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LORA BANDYOPADHYAY\Downloads\"/>
    </mc:Choice>
  </mc:AlternateContent>
  <xr:revisionPtr revIDLastSave="0" documentId="13_ncr:1_{A0B93D9B-0963-4D6A-BDFD-C9843A64B04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structions" sheetId="3" r:id="rId1"/>
    <sheet name="Main Sheet" sheetId="1" r:id="rId2"/>
    <sheet name="TaxRates" sheetId="2" r:id="rId3"/>
  </sheets>
  <definedNames>
    <definedName name="_xlnm._FilterDatabase" localSheetId="1" hidden="1">'Main Sheet'!$A$1:$J$6035</definedName>
    <definedName name="_xlnm._FilterDatabase" localSheetId="2" hidden="1">TaxRates!$A$1:$D$503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035" i="1" l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6034" i="1"/>
  <c r="G6033" i="1"/>
  <c r="G6032" i="1"/>
  <c r="G6031" i="1"/>
  <c r="G6030" i="1"/>
  <c r="G6029" i="1"/>
  <c r="H6029" i="1" s="1"/>
  <c r="G6028" i="1"/>
  <c r="G6027" i="1"/>
  <c r="G6026" i="1"/>
  <c r="G6025" i="1"/>
  <c r="G6024" i="1"/>
  <c r="G6023" i="1"/>
  <c r="G6022" i="1"/>
  <c r="G6021" i="1"/>
  <c r="H6021" i="1" s="1"/>
  <c r="G6020" i="1"/>
  <c r="G6019" i="1"/>
  <c r="G6018" i="1"/>
  <c r="G6017" i="1"/>
  <c r="G6016" i="1"/>
  <c r="G6015" i="1"/>
  <c r="G6014" i="1"/>
  <c r="G6013" i="1"/>
  <c r="H6013" i="1" s="1"/>
  <c r="G6012" i="1"/>
  <c r="G6011" i="1"/>
  <c r="G6010" i="1"/>
  <c r="G6009" i="1"/>
  <c r="G6008" i="1"/>
  <c r="G6007" i="1"/>
  <c r="G6006" i="1"/>
  <c r="G6005" i="1"/>
  <c r="H6005" i="1" s="1"/>
  <c r="G6004" i="1"/>
  <c r="G6003" i="1"/>
  <c r="G6002" i="1"/>
  <c r="G6001" i="1"/>
  <c r="G6000" i="1"/>
  <c r="G5999" i="1"/>
  <c r="G5998" i="1"/>
  <c r="G5997" i="1"/>
  <c r="H5997" i="1" s="1"/>
  <c r="G5996" i="1"/>
  <c r="G5995" i="1"/>
  <c r="G5994" i="1"/>
  <c r="G5993" i="1"/>
  <c r="G5992" i="1"/>
  <c r="G5991" i="1"/>
  <c r="G5990" i="1"/>
  <c r="G5989" i="1"/>
  <c r="H5989" i="1" s="1"/>
  <c r="G5988" i="1"/>
  <c r="G5987" i="1"/>
  <c r="G5986" i="1"/>
  <c r="G5985" i="1"/>
  <c r="G5984" i="1"/>
  <c r="G5983" i="1"/>
  <c r="G5982" i="1"/>
  <c r="G5981" i="1"/>
  <c r="H5981" i="1" s="1"/>
  <c r="G5980" i="1"/>
  <c r="G5979" i="1"/>
  <c r="G5978" i="1"/>
  <c r="G5977" i="1"/>
  <c r="G5976" i="1"/>
  <c r="G5975" i="1"/>
  <c r="G5974" i="1"/>
  <c r="G5973" i="1"/>
  <c r="H5973" i="1" s="1"/>
  <c r="G5972" i="1"/>
  <c r="G5971" i="1"/>
  <c r="G5970" i="1"/>
  <c r="G5969" i="1"/>
  <c r="G5968" i="1"/>
  <c r="G5967" i="1"/>
  <c r="G5966" i="1"/>
  <c r="G5965" i="1"/>
  <c r="H5965" i="1" s="1"/>
  <c r="G5964" i="1"/>
  <c r="G5963" i="1"/>
  <c r="G5962" i="1"/>
  <c r="G5961" i="1"/>
  <c r="G5960" i="1"/>
  <c r="G5959" i="1"/>
  <c r="G5958" i="1"/>
  <c r="G5957" i="1"/>
  <c r="H5957" i="1" s="1"/>
  <c r="G5956" i="1"/>
  <c r="G5955" i="1"/>
  <c r="G5954" i="1"/>
  <c r="G5953" i="1"/>
  <c r="G5952" i="1"/>
  <c r="G5951" i="1"/>
  <c r="G5950" i="1"/>
  <c r="G5949" i="1"/>
  <c r="H5949" i="1" s="1"/>
  <c r="G5948" i="1"/>
  <c r="G5947" i="1"/>
  <c r="G5946" i="1"/>
  <c r="G5945" i="1"/>
  <c r="G5944" i="1"/>
  <c r="G5943" i="1"/>
  <c r="G5942" i="1"/>
  <c r="G5941" i="1"/>
  <c r="H5941" i="1" s="1"/>
  <c r="G5940" i="1"/>
  <c r="G5939" i="1"/>
  <c r="G5938" i="1"/>
  <c r="G5937" i="1"/>
  <c r="G5936" i="1"/>
  <c r="G5935" i="1"/>
  <c r="G5934" i="1"/>
  <c r="G5933" i="1"/>
  <c r="H5933" i="1" s="1"/>
  <c r="G5932" i="1"/>
  <c r="G5931" i="1"/>
  <c r="G5930" i="1"/>
  <c r="G5929" i="1"/>
  <c r="G5928" i="1"/>
  <c r="G5927" i="1"/>
  <c r="G5926" i="1"/>
  <c r="G5925" i="1"/>
  <c r="H5925" i="1" s="1"/>
  <c r="G5924" i="1"/>
  <c r="G5923" i="1"/>
  <c r="G5922" i="1"/>
  <c r="G5921" i="1"/>
  <c r="G5920" i="1"/>
  <c r="G5919" i="1"/>
  <c r="G5918" i="1"/>
  <c r="G5917" i="1"/>
  <c r="H5917" i="1" s="1"/>
  <c r="G5916" i="1"/>
  <c r="G5915" i="1"/>
  <c r="G5914" i="1"/>
  <c r="G5913" i="1"/>
  <c r="G5912" i="1"/>
  <c r="G5911" i="1"/>
  <c r="G5910" i="1"/>
  <c r="G5909" i="1"/>
  <c r="H5909" i="1" s="1"/>
  <c r="G5908" i="1"/>
  <c r="G5907" i="1"/>
  <c r="G5906" i="1"/>
  <c r="G5905" i="1"/>
  <c r="G5904" i="1"/>
  <c r="G5903" i="1"/>
  <c r="G5902" i="1"/>
  <c r="G5901" i="1"/>
  <c r="H5901" i="1" s="1"/>
  <c r="G5900" i="1"/>
  <c r="G5899" i="1"/>
  <c r="G5898" i="1"/>
  <c r="G5897" i="1"/>
  <c r="G5896" i="1"/>
  <c r="G5895" i="1"/>
  <c r="G5894" i="1"/>
  <c r="G5893" i="1"/>
  <c r="H5893" i="1" s="1"/>
  <c r="G5892" i="1"/>
  <c r="G5891" i="1"/>
  <c r="G5890" i="1"/>
  <c r="G5889" i="1"/>
  <c r="G5888" i="1"/>
  <c r="G5887" i="1"/>
  <c r="G5886" i="1"/>
  <c r="G5885" i="1"/>
  <c r="H5885" i="1" s="1"/>
  <c r="G5884" i="1"/>
  <c r="G5883" i="1"/>
  <c r="G5882" i="1"/>
  <c r="G5881" i="1"/>
  <c r="G5880" i="1"/>
  <c r="G5879" i="1"/>
  <c r="G5878" i="1"/>
  <c r="G5877" i="1"/>
  <c r="H5877" i="1" s="1"/>
  <c r="G5876" i="1"/>
  <c r="G5875" i="1"/>
  <c r="G5874" i="1"/>
  <c r="G5873" i="1"/>
  <c r="G5872" i="1"/>
  <c r="G5871" i="1"/>
  <c r="G5870" i="1"/>
  <c r="G5869" i="1"/>
  <c r="H5869" i="1" s="1"/>
  <c r="G5868" i="1"/>
  <c r="G5867" i="1"/>
  <c r="G5866" i="1"/>
  <c r="G5865" i="1"/>
  <c r="G5864" i="1"/>
  <c r="G5863" i="1"/>
  <c r="G5862" i="1"/>
  <c r="G5861" i="1"/>
  <c r="H5861" i="1" s="1"/>
  <c r="G5860" i="1"/>
  <c r="G5859" i="1"/>
  <c r="G5858" i="1"/>
  <c r="G5857" i="1"/>
  <c r="G5856" i="1"/>
  <c r="G5855" i="1"/>
  <c r="G5854" i="1"/>
  <c r="G5853" i="1"/>
  <c r="H5853" i="1" s="1"/>
  <c r="G5852" i="1"/>
  <c r="G5851" i="1"/>
  <c r="G5850" i="1"/>
  <c r="G5849" i="1"/>
  <c r="G5848" i="1"/>
  <c r="G5847" i="1"/>
  <c r="G5846" i="1"/>
  <c r="G5845" i="1"/>
  <c r="H5845" i="1" s="1"/>
  <c r="G5844" i="1"/>
  <c r="G5843" i="1"/>
  <c r="G5842" i="1"/>
  <c r="G5841" i="1"/>
  <c r="G5840" i="1"/>
  <c r="G5839" i="1"/>
  <c r="G5838" i="1"/>
  <c r="G5837" i="1"/>
  <c r="H5837" i="1" s="1"/>
  <c r="G5836" i="1"/>
  <c r="G5835" i="1"/>
  <c r="G5834" i="1"/>
  <c r="G5833" i="1"/>
  <c r="G5832" i="1"/>
  <c r="G5831" i="1"/>
  <c r="G5830" i="1"/>
  <c r="G5829" i="1"/>
  <c r="H5829" i="1" s="1"/>
  <c r="G5828" i="1"/>
  <c r="G5827" i="1"/>
  <c r="G5826" i="1"/>
  <c r="G5825" i="1"/>
  <c r="G5824" i="1"/>
  <c r="G5823" i="1"/>
  <c r="G5822" i="1"/>
  <c r="G5821" i="1"/>
  <c r="H5821" i="1" s="1"/>
  <c r="G5820" i="1"/>
  <c r="G5819" i="1"/>
  <c r="G5818" i="1"/>
  <c r="G5817" i="1"/>
  <c r="G5816" i="1"/>
  <c r="G5815" i="1"/>
  <c r="G5814" i="1"/>
  <c r="G5813" i="1"/>
  <c r="H5813" i="1" s="1"/>
  <c r="G5812" i="1"/>
  <c r="G5811" i="1"/>
  <c r="G5810" i="1"/>
  <c r="G5809" i="1"/>
  <c r="G5808" i="1"/>
  <c r="G5807" i="1"/>
  <c r="G5806" i="1"/>
  <c r="G5805" i="1"/>
  <c r="H5805" i="1" s="1"/>
  <c r="G5804" i="1"/>
  <c r="G5803" i="1"/>
  <c r="G5802" i="1"/>
  <c r="G5801" i="1"/>
  <c r="G5800" i="1"/>
  <c r="G5799" i="1"/>
  <c r="G5798" i="1"/>
  <c r="G5797" i="1"/>
  <c r="H5797" i="1" s="1"/>
  <c r="G5796" i="1"/>
  <c r="G5795" i="1"/>
  <c r="G5794" i="1"/>
  <c r="G5793" i="1"/>
  <c r="G5792" i="1"/>
  <c r="G5791" i="1"/>
  <c r="G5790" i="1"/>
  <c r="G5789" i="1"/>
  <c r="H5789" i="1" s="1"/>
  <c r="G5788" i="1"/>
  <c r="G5787" i="1"/>
  <c r="G5786" i="1"/>
  <c r="G5785" i="1"/>
  <c r="G5784" i="1"/>
  <c r="G5783" i="1"/>
  <c r="G5782" i="1"/>
  <c r="G5781" i="1"/>
  <c r="H5781" i="1" s="1"/>
  <c r="G5780" i="1"/>
  <c r="G5779" i="1"/>
  <c r="G5778" i="1"/>
  <c r="G5777" i="1"/>
  <c r="G5776" i="1"/>
  <c r="G5775" i="1"/>
  <c r="G5774" i="1"/>
  <c r="G5773" i="1"/>
  <c r="H5773" i="1" s="1"/>
  <c r="G5772" i="1"/>
  <c r="G5771" i="1"/>
  <c r="G5770" i="1"/>
  <c r="G5769" i="1"/>
  <c r="G5768" i="1"/>
  <c r="G5767" i="1"/>
  <c r="G5766" i="1"/>
  <c r="G5765" i="1"/>
  <c r="H5765" i="1" s="1"/>
  <c r="G5764" i="1"/>
  <c r="G5763" i="1"/>
  <c r="G5762" i="1"/>
  <c r="G5761" i="1"/>
  <c r="G5760" i="1"/>
  <c r="G5759" i="1"/>
  <c r="G5758" i="1"/>
  <c r="G5757" i="1"/>
  <c r="H5757" i="1" s="1"/>
  <c r="G5756" i="1"/>
  <c r="G5755" i="1"/>
  <c r="G5754" i="1"/>
  <c r="G5753" i="1"/>
  <c r="G5752" i="1"/>
  <c r="G5751" i="1"/>
  <c r="G5750" i="1"/>
  <c r="G5749" i="1"/>
  <c r="H5749" i="1" s="1"/>
  <c r="G5748" i="1"/>
  <c r="G5747" i="1"/>
  <c r="G5746" i="1"/>
  <c r="G5745" i="1"/>
  <c r="G5744" i="1"/>
  <c r="G5743" i="1"/>
  <c r="G5742" i="1"/>
  <c r="G5741" i="1"/>
  <c r="H5741" i="1" s="1"/>
  <c r="G5740" i="1"/>
  <c r="G5739" i="1"/>
  <c r="G5738" i="1"/>
  <c r="G5737" i="1"/>
  <c r="G5736" i="1"/>
  <c r="G5735" i="1"/>
  <c r="G5734" i="1"/>
  <c r="G5733" i="1"/>
  <c r="H5733" i="1" s="1"/>
  <c r="G5732" i="1"/>
  <c r="G5731" i="1"/>
  <c r="G5730" i="1"/>
  <c r="G5729" i="1"/>
  <c r="G5728" i="1"/>
  <c r="G5727" i="1"/>
  <c r="G5726" i="1"/>
  <c r="G5725" i="1"/>
  <c r="H5725" i="1" s="1"/>
  <c r="G5724" i="1"/>
  <c r="G5723" i="1"/>
  <c r="G5722" i="1"/>
  <c r="G5721" i="1"/>
  <c r="G5720" i="1"/>
  <c r="G5719" i="1"/>
  <c r="G5718" i="1"/>
  <c r="G5717" i="1"/>
  <c r="H5717" i="1" s="1"/>
  <c r="G5716" i="1"/>
  <c r="G5715" i="1"/>
  <c r="G5714" i="1"/>
  <c r="G5713" i="1"/>
  <c r="G5712" i="1"/>
  <c r="G5711" i="1"/>
  <c r="G5710" i="1"/>
  <c r="G5709" i="1"/>
  <c r="H5709" i="1" s="1"/>
  <c r="G5708" i="1"/>
  <c r="G5707" i="1"/>
  <c r="G5706" i="1"/>
  <c r="G5705" i="1"/>
  <c r="G5704" i="1"/>
  <c r="G5703" i="1"/>
  <c r="G5702" i="1"/>
  <c r="G5701" i="1"/>
  <c r="H5701" i="1" s="1"/>
  <c r="G5700" i="1"/>
  <c r="G5699" i="1"/>
  <c r="G5698" i="1"/>
  <c r="G5697" i="1"/>
  <c r="G5696" i="1"/>
  <c r="G5695" i="1"/>
  <c r="G5694" i="1"/>
  <c r="G5693" i="1"/>
  <c r="H5693" i="1" s="1"/>
  <c r="G5692" i="1"/>
  <c r="G5691" i="1"/>
  <c r="G5690" i="1"/>
  <c r="G5689" i="1"/>
  <c r="G5688" i="1"/>
  <c r="G5687" i="1"/>
  <c r="G5686" i="1"/>
  <c r="G5685" i="1"/>
  <c r="H5685" i="1" s="1"/>
  <c r="G5684" i="1"/>
  <c r="G5683" i="1"/>
  <c r="G5682" i="1"/>
  <c r="G5681" i="1"/>
  <c r="G5680" i="1"/>
  <c r="G5679" i="1"/>
  <c r="G5678" i="1"/>
  <c r="G5677" i="1"/>
  <c r="H5677" i="1" s="1"/>
  <c r="G5676" i="1"/>
  <c r="G5675" i="1"/>
  <c r="G5674" i="1"/>
  <c r="G5673" i="1"/>
  <c r="G5672" i="1"/>
  <c r="G5671" i="1"/>
  <c r="G5670" i="1"/>
  <c r="G5669" i="1"/>
  <c r="H5669" i="1" s="1"/>
  <c r="G5668" i="1"/>
  <c r="G5667" i="1"/>
  <c r="G5666" i="1"/>
  <c r="G5665" i="1"/>
  <c r="G5664" i="1"/>
  <c r="G5663" i="1"/>
  <c r="G5662" i="1"/>
  <c r="G5661" i="1"/>
  <c r="H5661" i="1" s="1"/>
  <c r="G5660" i="1"/>
  <c r="G5659" i="1"/>
  <c r="G5658" i="1"/>
  <c r="G5657" i="1"/>
  <c r="G5656" i="1"/>
  <c r="G5655" i="1"/>
  <c r="G5654" i="1"/>
  <c r="G5653" i="1"/>
  <c r="H5653" i="1" s="1"/>
  <c r="G5652" i="1"/>
  <c r="G5651" i="1"/>
  <c r="G5650" i="1"/>
  <c r="G5649" i="1"/>
  <c r="G5648" i="1"/>
  <c r="G5647" i="1"/>
  <c r="G5646" i="1"/>
  <c r="G5645" i="1"/>
  <c r="H5645" i="1" s="1"/>
  <c r="G5644" i="1"/>
  <c r="G5643" i="1"/>
  <c r="G5642" i="1"/>
  <c r="G5641" i="1"/>
  <c r="G5640" i="1"/>
  <c r="G5639" i="1"/>
  <c r="G5638" i="1"/>
  <c r="G5637" i="1"/>
  <c r="H5637" i="1" s="1"/>
  <c r="G5636" i="1"/>
  <c r="G5635" i="1"/>
  <c r="G5634" i="1"/>
  <c r="G5633" i="1"/>
  <c r="G5632" i="1"/>
  <c r="G5631" i="1"/>
  <c r="G5630" i="1"/>
  <c r="G5629" i="1"/>
  <c r="H5629" i="1" s="1"/>
  <c r="G5628" i="1"/>
  <c r="G5627" i="1"/>
  <c r="G5626" i="1"/>
  <c r="G5625" i="1"/>
  <c r="G5624" i="1"/>
  <c r="G5623" i="1"/>
  <c r="G5622" i="1"/>
  <c r="G5621" i="1"/>
  <c r="H5621" i="1" s="1"/>
  <c r="G5620" i="1"/>
  <c r="G5619" i="1"/>
  <c r="G5618" i="1"/>
  <c r="G5617" i="1"/>
  <c r="G5616" i="1"/>
  <c r="G5615" i="1"/>
  <c r="G5614" i="1"/>
  <c r="G5613" i="1"/>
  <c r="H5613" i="1" s="1"/>
  <c r="G5612" i="1"/>
  <c r="G5611" i="1"/>
  <c r="G5610" i="1"/>
  <c r="G5609" i="1"/>
  <c r="G5608" i="1"/>
  <c r="G5607" i="1"/>
  <c r="G5606" i="1"/>
  <c r="G5605" i="1"/>
  <c r="H5605" i="1" s="1"/>
  <c r="G5604" i="1"/>
  <c r="G5603" i="1"/>
  <c r="G5602" i="1"/>
  <c r="G5601" i="1"/>
  <c r="G5600" i="1"/>
  <c r="G5599" i="1"/>
  <c r="G5598" i="1"/>
  <c r="G5597" i="1"/>
  <c r="H5597" i="1" s="1"/>
  <c r="G5596" i="1"/>
  <c r="G5595" i="1"/>
  <c r="G5594" i="1"/>
  <c r="G5593" i="1"/>
  <c r="G5592" i="1"/>
  <c r="G5591" i="1"/>
  <c r="G5590" i="1"/>
  <c r="G5589" i="1"/>
  <c r="H5589" i="1" s="1"/>
  <c r="G5588" i="1"/>
  <c r="G5587" i="1"/>
  <c r="G5586" i="1"/>
  <c r="G5585" i="1"/>
  <c r="G5584" i="1"/>
  <c r="G5583" i="1"/>
  <c r="G5582" i="1"/>
  <c r="G5581" i="1"/>
  <c r="H5581" i="1" s="1"/>
  <c r="G5580" i="1"/>
  <c r="G5579" i="1"/>
  <c r="G5578" i="1"/>
  <c r="G5577" i="1"/>
  <c r="G5576" i="1"/>
  <c r="G5575" i="1"/>
  <c r="G5574" i="1"/>
  <c r="G5573" i="1"/>
  <c r="H5573" i="1" s="1"/>
  <c r="G5572" i="1"/>
  <c r="G5571" i="1"/>
  <c r="G5570" i="1"/>
  <c r="G5569" i="1"/>
  <c r="G5568" i="1"/>
  <c r="G5567" i="1"/>
  <c r="G5566" i="1"/>
  <c r="G5565" i="1"/>
  <c r="H5565" i="1" s="1"/>
  <c r="G5564" i="1"/>
  <c r="G5563" i="1"/>
  <c r="G5562" i="1"/>
  <c r="G5561" i="1"/>
  <c r="G5560" i="1"/>
  <c r="G5559" i="1"/>
  <c r="G5558" i="1"/>
  <c r="G5557" i="1"/>
  <c r="H5557" i="1" s="1"/>
  <c r="G5556" i="1"/>
  <c r="G5555" i="1"/>
  <c r="G5554" i="1"/>
  <c r="G5553" i="1"/>
  <c r="G5552" i="1"/>
  <c r="G5551" i="1"/>
  <c r="G5550" i="1"/>
  <c r="G5549" i="1"/>
  <c r="H5549" i="1" s="1"/>
  <c r="G5548" i="1"/>
  <c r="G5547" i="1"/>
  <c r="G5546" i="1"/>
  <c r="G5545" i="1"/>
  <c r="G5544" i="1"/>
  <c r="G5543" i="1"/>
  <c r="G5542" i="1"/>
  <c r="G5541" i="1"/>
  <c r="H5541" i="1" s="1"/>
  <c r="G5540" i="1"/>
  <c r="G5539" i="1"/>
  <c r="G5538" i="1"/>
  <c r="G5537" i="1"/>
  <c r="G5536" i="1"/>
  <c r="G5535" i="1"/>
  <c r="G5534" i="1"/>
  <c r="G5533" i="1"/>
  <c r="H5533" i="1" s="1"/>
  <c r="G5532" i="1"/>
  <c r="G5531" i="1"/>
  <c r="G5530" i="1"/>
  <c r="G5529" i="1"/>
  <c r="G5528" i="1"/>
  <c r="G5527" i="1"/>
  <c r="G5526" i="1"/>
  <c r="G5525" i="1"/>
  <c r="H5525" i="1" s="1"/>
  <c r="G5524" i="1"/>
  <c r="G5523" i="1"/>
  <c r="G5522" i="1"/>
  <c r="G5521" i="1"/>
  <c r="G5520" i="1"/>
  <c r="G5519" i="1"/>
  <c r="G5518" i="1"/>
  <c r="G5517" i="1"/>
  <c r="H5517" i="1" s="1"/>
  <c r="G5516" i="1"/>
  <c r="G5515" i="1"/>
  <c r="G5514" i="1"/>
  <c r="G5513" i="1"/>
  <c r="G5512" i="1"/>
  <c r="G5511" i="1"/>
  <c r="G5510" i="1"/>
  <c r="G5509" i="1"/>
  <c r="H5509" i="1" s="1"/>
  <c r="G5508" i="1"/>
  <c r="G5507" i="1"/>
  <c r="G5506" i="1"/>
  <c r="G5505" i="1"/>
  <c r="G5504" i="1"/>
  <c r="G5503" i="1"/>
  <c r="G5502" i="1"/>
  <c r="G5501" i="1"/>
  <c r="H5501" i="1" s="1"/>
  <c r="G5500" i="1"/>
  <c r="G5499" i="1"/>
  <c r="G5498" i="1"/>
  <c r="G5497" i="1"/>
  <c r="G5496" i="1"/>
  <c r="G5495" i="1"/>
  <c r="G5494" i="1"/>
  <c r="G5493" i="1"/>
  <c r="H5493" i="1" s="1"/>
  <c r="G5492" i="1"/>
  <c r="G5491" i="1"/>
  <c r="G5490" i="1"/>
  <c r="G5489" i="1"/>
  <c r="G5488" i="1"/>
  <c r="G5487" i="1"/>
  <c r="G5486" i="1"/>
  <c r="G5485" i="1"/>
  <c r="H5485" i="1" s="1"/>
  <c r="G5484" i="1"/>
  <c r="G5483" i="1"/>
  <c r="G5482" i="1"/>
  <c r="G5481" i="1"/>
  <c r="G5480" i="1"/>
  <c r="G5479" i="1"/>
  <c r="G5478" i="1"/>
  <c r="G5477" i="1"/>
  <c r="H5477" i="1" s="1"/>
  <c r="G5476" i="1"/>
  <c r="G5475" i="1"/>
  <c r="G5474" i="1"/>
  <c r="G5473" i="1"/>
  <c r="G5472" i="1"/>
  <c r="G5471" i="1"/>
  <c r="G5470" i="1"/>
  <c r="G5469" i="1"/>
  <c r="H5469" i="1" s="1"/>
  <c r="G5468" i="1"/>
  <c r="G5467" i="1"/>
  <c r="G5466" i="1"/>
  <c r="G5465" i="1"/>
  <c r="G5464" i="1"/>
  <c r="G5463" i="1"/>
  <c r="G5462" i="1"/>
  <c r="G5461" i="1"/>
  <c r="H5461" i="1" s="1"/>
  <c r="G5460" i="1"/>
  <c r="G5459" i="1"/>
  <c r="G5458" i="1"/>
  <c r="G5457" i="1"/>
  <c r="G5456" i="1"/>
  <c r="G5455" i="1"/>
  <c r="G5454" i="1"/>
  <c r="G5453" i="1"/>
  <c r="H5453" i="1" s="1"/>
  <c r="G5452" i="1"/>
  <c r="G5451" i="1"/>
  <c r="G5450" i="1"/>
  <c r="G5449" i="1"/>
  <c r="G5448" i="1"/>
  <c r="G5447" i="1"/>
  <c r="G5446" i="1"/>
  <c r="G5445" i="1"/>
  <c r="H5445" i="1" s="1"/>
  <c r="G5444" i="1"/>
  <c r="G5443" i="1"/>
  <c r="G5442" i="1"/>
  <c r="G5441" i="1"/>
  <c r="G5440" i="1"/>
  <c r="G5439" i="1"/>
  <c r="G5438" i="1"/>
  <c r="G5437" i="1"/>
  <c r="H5437" i="1" s="1"/>
  <c r="G5436" i="1"/>
  <c r="G5435" i="1"/>
  <c r="G5434" i="1"/>
  <c r="G5433" i="1"/>
  <c r="G5432" i="1"/>
  <c r="G5431" i="1"/>
  <c r="G5430" i="1"/>
  <c r="G5429" i="1"/>
  <c r="H5429" i="1" s="1"/>
  <c r="G5428" i="1"/>
  <c r="G5427" i="1"/>
  <c r="H5427" i="1" s="1"/>
  <c r="G5426" i="1"/>
  <c r="G5425" i="1"/>
  <c r="G5424" i="1"/>
  <c r="G5423" i="1"/>
  <c r="G5422" i="1"/>
  <c r="G5421" i="1"/>
  <c r="H5421" i="1" s="1"/>
  <c r="G5420" i="1"/>
  <c r="G5419" i="1"/>
  <c r="H5419" i="1" s="1"/>
  <c r="G5418" i="1"/>
  <c r="G5417" i="1"/>
  <c r="G5416" i="1"/>
  <c r="G5415" i="1"/>
  <c r="G5414" i="1"/>
  <c r="G5413" i="1"/>
  <c r="H5413" i="1" s="1"/>
  <c r="G5412" i="1"/>
  <c r="G5411" i="1"/>
  <c r="H5411" i="1" s="1"/>
  <c r="G5410" i="1"/>
  <c r="G5409" i="1"/>
  <c r="G5408" i="1"/>
  <c r="G5407" i="1"/>
  <c r="G5406" i="1"/>
  <c r="G5405" i="1"/>
  <c r="H5405" i="1" s="1"/>
  <c r="G5404" i="1"/>
  <c r="G5403" i="1"/>
  <c r="H5403" i="1" s="1"/>
  <c r="G5402" i="1"/>
  <c r="G5401" i="1"/>
  <c r="G5400" i="1"/>
  <c r="G5399" i="1"/>
  <c r="G5398" i="1"/>
  <c r="G5397" i="1"/>
  <c r="H5397" i="1" s="1"/>
  <c r="G5396" i="1"/>
  <c r="G5395" i="1"/>
  <c r="H5395" i="1" s="1"/>
  <c r="G5394" i="1"/>
  <c r="G5393" i="1"/>
  <c r="G5392" i="1"/>
  <c r="G5391" i="1"/>
  <c r="G5390" i="1"/>
  <c r="G5389" i="1"/>
  <c r="H5389" i="1" s="1"/>
  <c r="G5388" i="1"/>
  <c r="G5387" i="1"/>
  <c r="H5387" i="1" s="1"/>
  <c r="G5386" i="1"/>
  <c r="G5385" i="1"/>
  <c r="G5384" i="1"/>
  <c r="G5383" i="1"/>
  <c r="G5382" i="1"/>
  <c r="G5381" i="1"/>
  <c r="H5381" i="1" s="1"/>
  <c r="G5380" i="1"/>
  <c r="G5379" i="1"/>
  <c r="H5379" i="1" s="1"/>
  <c r="G5378" i="1"/>
  <c r="G5377" i="1"/>
  <c r="G5376" i="1"/>
  <c r="G5375" i="1"/>
  <c r="G5374" i="1"/>
  <c r="G5373" i="1"/>
  <c r="H5373" i="1" s="1"/>
  <c r="G5372" i="1"/>
  <c r="G5371" i="1"/>
  <c r="H5371" i="1" s="1"/>
  <c r="G5370" i="1"/>
  <c r="G5369" i="1"/>
  <c r="G5368" i="1"/>
  <c r="G5367" i="1"/>
  <c r="G5366" i="1"/>
  <c r="G5365" i="1"/>
  <c r="H5365" i="1" s="1"/>
  <c r="G5364" i="1"/>
  <c r="G5363" i="1"/>
  <c r="H5363" i="1" s="1"/>
  <c r="G5362" i="1"/>
  <c r="G5361" i="1"/>
  <c r="G5360" i="1"/>
  <c r="G5359" i="1"/>
  <c r="G5358" i="1"/>
  <c r="G5357" i="1"/>
  <c r="H5357" i="1" s="1"/>
  <c r="G5356" i="1"/>
  <c r="G5355" i="1"/>
  <c r="H5355" i="1" s="1"/>
  <c r="G5354" i="1"/>
  <c r="G5353" i="1"/>
  <c r="G5352" i="1"/>
  <c r="G5351" i="1"/>
  <c r="G5350" i="1"/>
  <c r="G5349" i="1"/>
  <c r="H5349" i="1" s="1"/>
  <c r="G5348" i="1"/>
  <c r="G5347" i="1"/>
  <c r="H5347" i="1" s="1"/>
  <c r="G5346" i="1"/>
  <c r="G5345" i="1"/>
  <c r="G5344" i="1"/>
  <c r="G5343" i="1"/>
  <c r="G5342" i="1"/>
  <c r="G5341" i="1"/>
  <c r="H5341" i="1" s="1"/>
  <c r="G5340" i="1"/>
  <c r="G5339" i="1"/>
  <c r="H5339" i="1" s="1"/>
  <c r="G5338" i="1"/>
  <c r="H5338" i="1" s="1"/>
  <c r="I5338" i="1" s="1"/>
  <c r="G5337" i="1"/>
  <c r="G5336" i="1"/>
  <c r="G5335" i="1"/>
  <c r="G5334" i="1"/>
  <c r="G5333" i="1"/>
  <c r="H5333" i="1" s="1"/>
  <c r="G5332" i="1"/>
  <c r="G5331" i="1"/>
  <c r="H5331" i="1" s="1"/>
  <c r="G5330" i="1"/>
  <c r="G5329" i="1"/>
  <c r="G5328" i="1"/>
  <c r="G5327" i="1"/>
  <c r="G5326" i="1"/>
  <c r="G5325" i="1"/>
  <c r="H5325" i="1" s="1"/>
  <c r="G5324" i="1"/>
  <c r="G5323" i="1"/>
  <c r="H5323" i="1" s="1"/>
  <c r="G5322" i="1"/>
  <c r="G5321" i="1"/>
  <c r="G5320" i="1"/>
  <c r="G5319" i="1"/>
  <c r="G5318" i="1"/>
  <c r="G5317" i="1"/>
  <c r="H5317" i="1" s="1"/>
  <c r="G5316" i="1"/>
  <c r="G5315" i="1"/>
  <c r="H5315" i="1" s="1"/>
  <c r="G5314" i="1"/>
  <c r="G5313" i="1"/>
  <c r="G5312" i="1"/>
  <c r="G5311" i="1"/>
  <c r="G5310" i="1"/>
  <c r="G5309" i="1"/>
  <c r="H5309" i="1" s="1"/>
  <c r="G5308" i="1"/>
  <c r="G5307" i="1"/>
  <c r="H5307" i="1" s="1"/>
  <c r="G5306" i="1"/>
  <c r="G5305" i="1"/>
  <c r="G5304" i="1"/>
  <c r="G5303" i="1"/>
  <c r="G5302" i="1"/>
  <c r="G5301" i="1"/>
  <c r="H5301" i="1" s="1"/>
  <c r="G5300" i="1"/>
  <c r="G5299" i="1"/>
  <c r="H5299" i="1" s="1"/>
  <c r="G5298" i="1"/>
  <c r="G5297" i="1"/>
  <c r="G5296" i="1"/>
  <c r="G5295" i="1"/>
  <c r="G5294" i="1"/>
  <c r="G5293" i="1"/>
  <c r="H5293" i="1" s="1"/>
  <c r="G5292" i="1"/>
  <c r="G5291" i="1"/>
  <c r="H5291" i="1" s="1"/>
  <c r="G5290" i="1"/>
  <c r="G5289" i="1"/>
  <c r="G5288" i="1"/>
  <c r="G5287" i="1"/>
  <c r="G5286" i="1"/>
  <c r="G5285" i="1"/>
  <c r="H5285" i="1" s="1"/>
  <c r="G5284" i="1"/>
  <c r="G5283" i="1"/>
  <c r="H5283" i="1" s="1"/>
  <c r="G5282" i="1"/>
  <c r="G5281" i="1"/>
  <c r="G5280" i="1"/>
  <c r="G5279" i="1"/>
  <c r="G5278" i="1"/>
  <c r="G5277" i="1"/>
  <c r="H5277" i="1" s="1"/>
  <c r="G5276" i="1"/>
  <c r="G5275" i="1"/>
  <c r="H5275" i="1" s="1"/>
  <c r="G5274" i="1"/>
  <c r="G5273" i="1"/>
  <c r="G5272" i="1"/>
  <c r="G5271" i="1"/>
  <c r="G5270" i="1"/>
  <c r="G5269" i="1"/>
  <c r="H5269" i="1" s="1"/>
  <c r="G5268" i="1"/>
  <c r="G5267" i="1"/>
  <c r="H5267" i="1" s="1"/>
  <c r="G5266" i="1"/>
  <c r="G5265" i="1"/>
  <c r="G5264" i="1"/>
  <c r="G5263" i="1"/>
  <c r="G5262" i="1"/>
  <c r="G5261" i="1"/>
  <c r="H5261" i="1" s="1"/>
  <c r="G5260" i="1"/>
  <c r="G5259" i="1"/>
  <c r="H5259" i="1" s="1"/>
  <c r="G5258" i="1"/>
  <c r="G5257" i="1"/>
  <c r="G5256" i="1"/>
  <c r="G5255" i="1"/>
  <c r="G5254" i="1"/>
  <c r="G5253" i="1"/>
  <c r="H5253" i="1" s="1"/>
  <c r="G5252" i="1"/>
  <c r="G5251" i="1"/>
  <c r="H5251" i="1" s="1"/>
  <c r="G5250" i="1"/>
  <c r="G5249" i="1"/>
  <c r="G5248" i="1"/>
  <c r="G5247" i="1"/>
  <c r="G5246" i="1"/>
  <c r="G5245" i="1"/>
  <c r="H5245" i="1" s="1"/>
  <c r="G5244" i="1"/>
  <c r="G5243" i="1"/>
  <c r="H5243" i="1" s="1"/>
  <c r="G5242" i="1"/>
  <c r="G5241" i="1"/>
  <c r="G5240" i="1"/>
  <c r="G5239" i="1"/>
  <c r="G5238" i="1"/>
  <c r="G5237" i="1"/>
  <c r="H5237" i="1" s="1"/>
  <c r="G5236" i="1"/>
  <c r="G5235" i="1"/>
  <c r="H5235" i="1" s="1"/>
  <c r="G5234" i="1"/>
  <c r="G5233" i="1"/>
  <c r="G5232" i="1"/>
  <c r="G5231" i="1"/>
  <c r="G5230" i="1"/>
  <c r="G5229" i="1"/>
  <c r="H5229" i="1" s="1"/>
  <c r="G5228" i="1"/>
  <c r="G5227" i="1"/>
  <c r="H5227" i="1" s="1"/>
  <c r="G5226" i="1"/>
  <c r="G5225" i="1"/>
  <c r="G5224" i="1"/>
  <c r="G5223" i="1"/>
  <c r="G5222" i="1"/>
  <c r="G5221" i="1"/>
  <c r="H5221" i="1" s="1"/>
  <c r="G5220" i="1"/>
  <c r="G5219" i="1"/>
  <c r="H5219" i="1" s="1"/>
  <c r="G5218" i="1"/>
  <c r="G5217" i="1"/>
  <c r="G5216" i="1"/>
  <c r="G5215" i="1"/>
  <c r="G5214" i="1"/>
  <c r="G5213" i="1"/>
  <c r="H5213" i="1" s="1"/>
  <c r="G5212" i="1"/>
  <c r="G5211" i="1"/>
  <c r="H5211" i="1" s="1"/>
  <c r="G5210" i="1"/>
  <c r="H5210" i="1" s="1"/>
  <c r="I5210" i="1" s="1"/>
  <c r="G5209" i="1"/>
  <c r="G5208" i="1"/>
  <c r="G5207" i="1"/>
  <c r="G5206" i="1"/>
  <c r="G5205" i="1"/>
  <c r="H5205" i="1" s="1"/>
  <c r="G5204" i="1"/>
  <c r="G5203" i="1"/>
  <c r="H5203" i="1" s="1"/>
  <c r="G5202" i="1"/>
  <c r="G5201" i="1"/>
  <c r="G5200" i="1"/>
  <c r="G5199" i="1"/>
  <c r="G5198" i="1"/>
  <c r="G5197" i="1"/>
  <c r="H5197" i="1" s="1"/>
  <c r="G5196" i="1"/>
  <c r="G5195" i="1"/>
  <c r="H5195" i="1" s="1"/>
  <c r="G5194" i="1"/>
  <c r="G5193" i="1"/>
  <c r="G5192" i="1"/>
  <c r="G5191" i="1"/>
  <c r="G5190" i="1"/>
  <c r="G5189" i="1"/>
  <c r="H5189" i="1" s="1"/>
  <c r="G5188" i="1"/>
  <c r="G5187" i="1"/>
  <c r="H5187" i="1" s="1"/>
  <c r="G5186" i="1"/>
  <c r="G5185" i="1"/>
  <c r="G5184" i="1"/>
  <c r="G5183" i="1"/>
  <c r="G5182" i="1"/>
  <c r="G5181" i="1"/>
  <c r="H5181" i="1" s="1"/>
  <c r="G5180" i="1"/>
  <c r="G5179" i="1"/>
  <c r="H5179" i="1" s="1"/>
  <c r="G5178" i="1"/>
  <c r="G5177" i="1"/>
  <c r="G5176" i="1"/>
  <c r="G5175" i="1"/>
  <c r="G5174" i="1"/>
  <c r="G5173" i="1"/>
  <c r="H5173" i="1" s="1"/>
  <c r="G5172" i="1"/>
  <c r="G5171" i="1"/>
  <c r="H5171" i="1" s="1"/>
  <c r="G5170" i="1"/>
  <c r="G5169" i="1"/>
  <c r="G5168" i="1"/>
  <c r="G5167" i="1"/>
  <c r="G5166" i="1"/>
  <c r="G5165" i="1"/>
  <c r="H5165" i="1" s="1"/>
  <c r="G5164" i="1"/>
  <c r="G5163" i="1"/>
  <c r="H5163" i="1" s="1"/>
  <c r="G5162" i="1"/>
  <c r="G5161" i="1"/>
  <c r="G5160" i="1"/>
  <c r="G5159" i="1"/>
  <c r="G5158" i="1"/>
  <c r="G5157" i="1"/>
  <c r="H5157" i="1" s="1"/>
  <c r="G5156" i="1"/>
  <c r="G5155" i="1"/>
  <c r="H5155" i="1" s="1"/>
  <c r="G5154" i="1"/>
  <c r="G5153" i="1"/>
  <c r="G5152" i="1"/>
  <c r="G5151" i="1"/>
  <c r="G5150" i="1"/>
  <c r="G5149" i="1"/>
  <c r="H5149" i="1" s="1"/>
  <c r="G5148" i="1"/>
  <c r="G5147" i="1"/>
  <c r="H5147" i="1" s="1"/>
  <c r="G5146" i="1"/>
  <c r="G5145" i="1"/>
  <c r="G5144" i="1"/>
  <c r="G5143" i="1"/>
  <c r="G5142" i="1"/>
  <c r="G5141" i="1"/>
  <c r="H5141" i="1" s="1"/>
  <c r="G5140" i="1"/>
  <c r="G5139" i="1"/>
  <c r="H5139" i="1" s="1"/>
  <c r="G5138" i="1"/>
  <c r="G5137" i="1"/>
  <c r="G5136" i="1"/>
  <c r="G5135" i="1"/>
  <c r="G5134" i="1"/>
  <c r="G5133" i="1"/>
  <c r="H5133" i="1" s="1"/>
  <c r="G5132" i="1"/>
  <c r="G5131" i="1"/>
  <c r="H5131" i="1" s="1"/>
  <c r="G5130" i="1"/>
  <c r="G5129" i="1"/>
  <c r="G5128" i="1"/>
  <c r="G5127" i="1"/>
  <c r="G5126" i="1"/>
  <c r="G5125" i="1"/>
  <c r="H5125" i="1" s="1"/>
  <c r="G5124" i="1"/>
  <c r="G5123" i="1"/>
  <c r="H5123" i="1" s="1"/>
  <c r="G5122" i="1"/>
  <c r="G5121" i="1"/>
  <c r="G5120" i="1"/>
  <c r="G5119" i="1"/>
  <c r="G5118" i="1"/>
  <c r="G5117" i="1"/>
  <c r="H5117" i="1" s="1"/>
  <c r="G5116" i="1"/>
  <c r="G5115" i="1"/>
  <c r="H5115" i="1" s="1"/>
  <c r="G5114" i="1"/>
  <c r="G5113" i="1"/>
  <c r="G5112" i="1"/>
  <c r="G5111" i="1"/>
  <c r="G5110" i="1"/>
  <c r="G5109" i="1"/>
  <c r="H5109" i="1" s="1"/>
  <c r="G5108" i="1"/>
  <c r="G5107" i="1"/>
  <c r="H5107" i="1" s="1"/>
  <c r="G5106" i="1"/>
  <c r="G5105" i="1"/>
  <c r="G5104" i="1"/>
  <c r="G5103" i="1"/>
  <c r="G5102" i="1"/>
  <c r="G5101" i="1"/>
  <c r="H5101" i="1" s="1"/>
  <c r="G5100" i="1"/>
  <c r="G5099" i="1"/>
  <c r="H5099" i="1" s="1"/>
  <c r="G5098" i="1"/>
  <c r="G5097" i="1"/>
  <c r="G5096" i="1"/>
  <c r="G5095" i="1"/>
  <c r="G5094" i="1"/>
  <c r="G5093" i="1"/>
  <c r="H5093" i="1" s="1"/>
  <c r="G5092" i="1"/>
  <c r="G5091" i="1"/>
  <c r="H5091" i="1" s="1"/>
  <c r="G5090" i="1"/>
  <c r="G5089" i="1"/>
  <c r="G5088" i="1"/>
  <c r="G5087" i="1"/>
  <c r="G5086" i="1"/>
  <c r="G5085" i="1"/>
  <c r="H5085" i="1" s="1"/>
  <c r="G5084" i="1"/>
  <c r="G5083" i="1"/>
  <c r="H5083" i="1" s="1"/>
  <c r="G5082" i="1"/>
  <c r="G5081" i="1"/>
  <c r="G5080" i="1"/>
  <c r="G5079" i="1"/>
  <c r="G5078" i="1"/>
  <c r="G5077" i="1"/>
  <c r="H5077" i="1" s="1"/>
  <c r="G5076" i="1"/>
  <c r="G5075" i="1"/>
  <c r="H5075" i="1" s="1"/>
  <c r="G5074" i="1"/>
  <c r="G5073" i="1"/>
  <c r="G5072" i="1"/>
  <c r="G5071" i="1"/>
  <c r="G5070" i="1"/>
  <c r="G5069" i="1"/>
  <c r="H5069" i="1" s="1"/>
  <c r="G5068" i="1"/>
  <c r="G5067" i="1"/>
  <c r="H5067" i="1" s="1"/>
  <c r="G5066" i="1"/>
  <c r="G5065" i="1"/>
  <c r="G5064" i="1"/>
  <c r="G5063" i="1"/>
  <c r="G5062" i="1"/>
  <c r="G5061" i="1"/>
  <c r="H5061" i="1" s="1"/>
  <c r="G5060" i="1"/>
  <c r="G5059" i="1"/>
  <c r="H5059" i="1" s="1"/>
  <c r="G5058" i="1"/>
  <c r="G5057" i="1"/>
  <c r="G5056" i="1"/>
  <c r="G5055" i="1"/>
  <c r="G5054" i="1"/>
  <c r="G5053" i="1"/>
  <c r="H5053" i="1" s="1"/>
  <c r="G5052" i="1"/>
  <c r="G5051" i="1"/>
  <c r="H5051" i="1" s="1"/>
  <c r="G5050" i="1"/>
  <c r="G5049" i="1"/>
  <c r="G5048" i="1"/>
  <c r="G5047" i="1"/>
  <c r="G5046" i="1"/>
  <c r="G5045" i="1"/>
  <c r="H5045" i="1" s="1"/>
  <c r="G5044" i="1"/>
  <c r="G5043" i="1"/>
  <c r="H5043" i="1" s="1"/>
  <c r="G5042" i="1"/>
  <c r="G5041" i="1"/>
  <c r="G5040" i="1"/>
  <c r="G5039" i="1"/>
  <c r="G5038" i="1"/>
  <c r="G5037" i="1"/>
  <c r="H5037" i="1" s="1"/>
  <c r="G5036" i="1"/>
  <c r="G5035" i="1"/>
  <c r="H5035" i="1" s="1"/>
  <c r="G5034" i="1"/>
  <c r="G5033" i="1"/>
  <c r="G5032" i="1"/>
  <c r="G5031" i="1"/>
  <c r="G5030" i="1"/>
  <c r="G5029" i="1"/>
  <c r="H5029" i="1" s="1"/>
  <c r="G5028" i="1"/>
  <c r="G5027" i="1"/>
  <c r="H5027" i="1" s="1"/>
  <c r="G5026" i="1"/>
  <c r="G5025" i="1"/>
  <c r="G5024" i="1"/>
  <c r="G5023" i="1"/>
  <c r="G5022" i="1"/>
  <c r="G5021" i="1"/>
  <c r="H5021" i="1" s="1"/>
  <c r="G5020" i="1"/>
  <c r="G5019" i="1"/>
  <c r="H5019" i="1" s="1"/>
  <c r="G5018" i="1"/>
  <c r="G5017" i="1"/>
  <c r="G5016" i="1"/>
  <c r="G5015" i="1"/>
  <c r="G5014" i="1"/>
  <c r="G5013" i="1"/>
  <c r="H5013" i="1" s="1"/>
  <c r="G5012" i="1"/>
  <c r="G5011" i="1"/>
  <c r="H5011" i="1" s="1"/>
  <c r="G5010" i="1"/>
  <c r="G5009" i="1"/>
  <c r="G5008" i="1"/>
  <c r="G5007" i="1"/>
  <c r="G5006" i="1"/>
  <c r="G5005" i="1"/>
  <c r="H5005" i="1" s="1"/>
  <c r="G5004" i="1"/>
  <c r="G5003" i="1"/>
  <c r="H5003" i="1" s="1"/>
  <c r="G5002" i="1"/>
  <c r="G5001" i="1"/>
  <c r="G5000" i="1"/>
  <c r="G4999" i="1"/>
  <c r="G4998" i="1"/>
  <c r="G4997" i="1"/>
  <c r="H4997" i="1" s="1"/>
  <c r="G4996" i="1"/>
  <c r="G4995" i="1"/>
  <c r="H4995" i="1" s="1"/>
  <c r="G4994" i="1"/>
  <c r="G4993" i="1"/>
  <c r="G4992" i="1"/>
  <c r="G4991" i="1"/>
  <c r="G4990" i="1"/>
  <c r="G4989" i="1"/>
  <c r="H4989" i="1" s="1"/>
  <c r="G4988" i="1"/>
  <c r="G4987" i="1"/>
  <c r="H4987" i="1" s="1"/>
  <c r="G4986" i="1"/>
  <c r="G4985" i="1"/>
  <c r="G4984" i="1"/>
  <c r="G4983" i="1"/>
  <c r="G4982" i="1"/>
  <c r="G4981" i="1"/>
  <c r="H4981" i="1" s="1"/>
  <c r="G4980" i="1"/>
  <c r="G4979" i="1"/>
  <c r="H4979" i="1" s="1"/>
  <c r="G4978" i="1"/>
  <c r="G4977" i="1"/>
  <c r="G4976" i="1"/>
  <c r="G4975" i="1"/>
  <c r="G4974" i="1"/>
  <c r="G4973" i="1"/>
  <c r="H4973" i="1" s="1"/>
  <c r="G4972" i="1"/>
  <c r="G4971" i="1"/>
  <c r="H4971" i="1" s="1"/>
  <c r="G4970" i="1"/>
  <c r="G4969" i="1"/>
  <c r="G4968" i="1"/>
  <c r="G4967" i="1"/>
  <c r="G4966" i="1"/>
  <c r="G4965" i="1"/>
  <c r="H4965" i="1" s="1"/>
  <c r="G4964" i="1"/>
  <c r="G4963" i="1"/>
  <c r="H4963" i="1" s="1"/>
  <c r="G4962" i="1"/>
  <c r="G4961" i="1"/>
  <c r="G4960" i="1"/>
  <c r="G4959" i="1"/>
  <c r="G4958" i="1"/>
  <c r="G4957" i="1"/>
  <c r="H4957" i="1" s="1"/>
  <c r="G4956" i="1"/>
  <c r="G4955" i="1"/>
  <c r="H4955" i="1" s="1"/>
  <c r="G4954" i="1"/>
  <c r="G4953" i="1"/>
  <c r="G4952" i="1"/>
  <c r="G4951" i="1"/>
  <c r="G4950" i="1"/>
  <c r="G4949" i="1"/>
  <c r="H4949" i="1" s="1"/>
  <c r="G4948" i="1"/>
  <c r="G4947" i="1"/>
  <c r="H4947" i="1" s="1"/>
  <c r="G4946" i="1"/>
  <c r="G4945" i="1"/>
  <c r="G4944" i="1"/>
  <c r="G4943" i="1"/>
  <c r="G4942" i="1"/>
  <c r="G4941" i="1"/>
  <c r="H4941" i="1" s="1"/>
  <c r="G4940" i="1"/>
  <c r="G4939" i="1"/>
  <c r="H4939" i="1" s="1"/>
  <c r="G4938" i="1"/>
  <c r="G4937" i="1"/>
  <c r="G4936" i="1"/>
  <c r="G4935" i="1"/>
  <c r="G4934" i="1"/>
  <c r="G4933" i="1"/>
  <c r="H4933" i="1" s="1"/>
  <c r="G4932" i="1"/>
  <c r="G4931" i="1"/>
  <c r="H4931" i="1" s="1"/>
  <c r="G4930" i="1"/>
  <c r="G4929" i="1"/>
  <c r="G4928" i="1"/>
  <c r="G4927" i="1"/>
  <c r="G4926" i="1"/>
  <c r="G4925" i="1"/>
  <c r="H4925" i="1" s="1"/>
  <c r="G4924" i="1"/>
  <c r="G4923" i="1"/>
  <c r="H4923" i="1" s="1"/>
  <c r="G4922" i="1"/>
  <c r="G4921" i="1"/>
  <c r="G4920" i="1"/>
  <c r="G4919" i="1"/>
  <c r="G4918" i="1"/>
  <c r="G4917" i="1"/>
  <c r="H4917" i="1" s="1"/>
  <c r="G4916" i="1"/>
  <c r="G4915" i="1"/>
  <c r="H4915" i="1" s="1"/>
  <c r="G4914" i="1"/>
  <c r="G4913" i="1"/>
  <c r="G4912" i="1"/>
  <c r="G4911" i="1"/>
  <c r="G4910" i="1"/>
  <c r="G4909" i="1"/>
  <c r="H4909" i="1" s="1"/>
  <c r="G4908" i="1"/>
  <c r="G4907" i="1"/>
  <c r="H4907" i="1" s="1"/>
  <c r="G4906" i="1"/>
  <c r="G4905" i="1"/>
  <c r="G4904" i="1"/>
  <c r="G4903" i="1"/>
  <c r="G4902" i="1"/>
  <c r="G4901" i="1"/>
  <c r="H4901" i="1" s="1"/>
  <c r="G4900" i="1"/>
  <c r="G4899" i="1"/>
  <c r="H4899" i="1" s="1"/>
  <c r="G4898" i="1"/>
  <c r="G4897" i="1"/>
  <c r="G4896" i="1"/>
  <c r="G4895" i="1"/>
  <c r="G4894" i="1"/>
  <c r="G4893" i="1"/>
  <c r="H4893" i="1" s="1"/>
  <c r="G4892" i="1"/>
  <c r="G4891" i="1"/>
  <c r="H4891" i="1" s="1"/>
  <c r="G4890" i="1"/>
  <c r="G4889" i="1"/>
  <c r="G4888" i="1"/>
  <c r="G4887" i="1"/>
  <c r="G4886" i="1"/>
  <c r="G4885" i="1"/>
  <c r="H4885" i="1" s="1"/>
  <c r="G4884" i="1"/>
  <c r="G4883" i="1"/>
  <c r="H4883" i="1" s="1"/>
  <c r="G4882" i="1"/>
  <c r="G4881" i="1"/>
  <c r="G4880" i="1"/>
  <c r="G4879" i="1"/>
  <c r="G4878" i="1"/>
  <c r="G4877" i="1"/>
  <c r="H4877" i="1" s="1"/>
  <c r="G4876" i="1"/>
  <c r="G4875" i="1"/>
  <c r="H4875" i="1" s="1"/>
  <c r="G4874" i="1"/>
  <c r="G4873" i="1"/>
  <c r="G4872" i="1"/>
  <c r="G4871" i="1"/>
  <c r="G4870" i="1"/>
  <c r="G4869" i="1"/>
  <c r="H4869" i="1" s="1"/>
  <c r="G4868" i="1"/>
  <c r="G4867" i="1"/>
  <c r="H4867" i="1" s="1"/>
  <c r="G4866" i="1"/>
  <c r="G4865" i="1"/>
  <c r="G4864" i="1"/>
  <c r="G4863" i="1"/>
  <c r="G4862" i="1"/>
  <c r="G4861" i="1"/>
  <c r="H4861" i="1" s="1"/>
  <c r="G4860" i="1"/>
  <c r="G4859" i="1"/>
  <c r="H4859" i="1" s="1"/>
  <c r="G4858" i="1"/>
  <c r="G4857" i="1"/>
  <c r="G4856" i="1"/>
  <c r="G4855" i="1"/>
  <c r="G4854" i="1"/>
  <c r="G4853" i="1"/>
  <c r="H4853" i="1" s="1"/>
  <c r="G4852" i="1"/>
  <c r="G4851" i="1"/>
  <c r="H4851" i="1" s="1"/>
  <c r="G4850" i="1"/>
  <c r="G4849" i="1"/>
  <c r="G4848" i="1"/>
  <c r="G4847" i="1"/>
  <c r="G4846" i="1"/>
  <c r="G4845" i="1"/>
  <c r="H4845" i="1" s="1"/>
  <c r="G4844" i="1"/>
  <c r="G4843" i="1"/>
  <c r="H4843" i="1" s="1"/>
  <c r="G4842" i="1"/>
  <c r="G4841" i="1"/>
  <c r="G4840" i="1"/>
  <c r="G4839" i="1"/>
  <c r="G4838" i="1"/>
  <c r="G4837" i="1"/>
  <c r="H4837" i="1" s="1"/>
  <c r="G4836" i="1"/>
  <c r="G4835" i="1"/>
  <c r="H4835" i="1" s="1"/>
  <c r="G4834" i="1"/>
  <c r="G4833" i="1"/>
  <c r="G4832" i="1"/>
  <c r="G4831" i="1"/>
  <c r="G4830" i="1"/>
  <c r="G4829" i="1"/>
  <c r="H4829" i="1" s="1"/>
  <c r="G4828" i="1"/>
  <c r="G4827" i="1"/>
  <c r="H4827" i="1" s="1"/>
  <c r="G4826" i="1"/>
  <c r="G4825" i="1"/>
  <c r="G4824" i="1"/>
  <c r="G4823" i="1"/>
  <c r="G4822" i="1"/>
  <c r="G4821" i="1"/>
  <c r="H4821" i="1" s="1"/>
  <c r="G4820" i="1"/>
  <c r="G4819" i="1"/>
  <c r="H4819" i="1" s="1"/>
  <c r="G4818" i="1"/>
  <c r="G4817" i="1"/>
  <c r="G4816" i="1"/>
  <c r="G4815" i="1"/>
  <c r="G4814" i="1"/>
  <c r="G4813" i="1"/>
  <c r="H4813" i="1" s="1"/>
  <c r="G4812" i="1"/>
  <c r="G4811" i="1"/>
  <c r="H4811" i="1" s="1"/>
  <c r="G4810" i="1"/>
  <c r="G4809" i="1"/>
  <c r="G4808" i="1"/>
  <c r="G4807" i="1"/>
  <c r="G4806" i="1"/>
  <c r="G4805" i="1"/>
  <c r="H4805" i="1" s="1"/>
  <c r="G4804" i="1"/>
  <c r="G4803" i="1"/>
  <c r="H4803" i="1" s="1"/>
  <c r="G4802" i="1"/>
  <c r="G4801" i="1"/>
  <c r="G4800" i="1"/>
  <c r="G4799" i="1"/>
  <c r="G4798" i="1"/>
  <c r="G4797" i="1"/>
  <c r="H4797" i="1" s="1"/>
  <c r="G4796" i="1"/>
  <c r="G4795" i="1"/>
  <c r="H4795" i="1" s="1"/>
  <c r="G4794" i="1"/>
  <c r="G4793" i="1"/>
  <c r="G4792" i="1"/>
  <c r="G4791" i="1"/>
  <c r="G4790" i="1"/>
  <c r="G4789" i="1"/>
  <c r="H4789" i="1" s="1"/>
  <c r="G4788" i="1"/>
  <c r="G4787" i="1"/>
  <c r="H4787" i="1" s="1"/>
  <c r="G4786" i="1"/>
  <c r="G4785" i="1"/>
  <c r="G4784" i="1"/>
  <c r="G4783" i="1"/>
  <c r="G4782" i="1"/>
  <c r="G4781" i="1"/>
  <c r="H4781" i="1" s="1"/>
  <c r="G4780" i="1"/>
  <c r="G4779" i="1"/>
  <c r="H4779" i="1" s="1"/>
  <c r="G4778" i="1"/>
  <c r="G4777" i="1"/>
  <c r="G4776" i="1"/>
  <c r="G4775" i="1"/>
  <c r="G4774" i="1"/>
  <c r="G4773" i="1"/>
  <c r="H4773" i="1" s="1"/>
  <c r="G4772" i="1"/>
  <c r="G4771" i="1"/>
  <c r="H4771" i="1" s="1"/>
  <c r="G4770" i="1"/>
  <c r="G4769" i="1"/>
  <c r="G4768" i="1"/>
  <c r="G4767" i="1"/>
  <c r="G4766" i="1"/>
  <c r="G4765" i="1"/>
  <c r="H4765" i="1" s="1"/>
  <c r="G4764" i="1"/>
  <c r="G4763" i="1"/>
  <c r="H4763" i="1" s="1"/>
  <c r="G4762" i="1"/>
  <c r="G4761" i="1"/>
  <c r="G4760" i="1"/>
  <c r="G4759" i="1"/>
  <c r="G4758" i="1"/>
  <c r="G4757" i="1"/>
  <c r="H4757" i="1" s="1"/>
  <c r="G4756" i="1"/>
  <c r="G4755" i="1"/>
  <c r="H4755" i="1" s="1"/>
  <c r="G4754" i="1"/>
  <c r="G4753" i="1"/>
  <c r="G4752" i="1"/>
  <c r="G4751" i="1"/>
  <c r="G4750" i="1"/>
  <c r="G4749" i="1"/>
  <c r="H4749" i="1" s="1"/>
  <c r="G4748" i="1"/>
  <c r="G4747" i="1"/>
  <c r="H4747" i="1" s="1"/>
  <c r="G4746" i="1"/>
  <c r="G4745" i="1"/>
  <c r="G4744" i="1"/>
  <c r="G4743" i="1"/>
  <c r="G4742" i="1"/>
  <c r="G4741" i="1"/>
  <c r="H4741" i="1" s="1"/>
  <c r="G4740" i="1"/>
  <c r="G4739" i="1"/>
  <c r="H4739" i="1" s="1"/>
  <c r="G4738" i="1"/>
  <c r="G4737" i="1"/>
  <c r="G4736" i="1"/>
  <c r="G4735" i="1"/>
  <c r="G4734" i="1"/>
  <c r="G4733" i="1"/>
  <c r="H4733" i="1" s="1"/>
  <c r="G4732" i="1"/>
  <c r="G4731" i="1"/>
  <c r="H4731" i="1" s="1"/>
  <c r="G4730" i="1"/>
  <c r="G4729" i="1"/>
  <c r="G4728" i="1"/>
  <c r="G4727" i="1"/>
  <c r="G4726" i="1"/>
  <c r="G4725" i="1"/>
  <c r="H4725" i="1" s="1"/>
  <c r="G4724" i="1"/>
  <c r="G4723" i="1"/>
  <c r="H4723" i="1" s="1"/>
  <c r="G4722" i="1"/>
  <c r="G4721" i="1"/>
  <c r="G4720" i="1"/>
  <c r="G4719" i="1"/>
  <c r="G4718" i="1"/>
  <c r="G4717" i="1"/>
  <c r="H4717" i="1" s="1"/>
  <c r="G4716" i="1"/>
  <c r="G4715" i="1"/>
  <c r="H4715" i="1" s="1"/>
  <c r="G4714" i="1"/>
  <c r="G4713" i="1"/>
  <c r="G4712" i="1"/>
  <c r="G4711" i="1"/>
  <c r="G4710" i="1"/>
  <c r="G4709" i="1"/>
  <c r="H4709" i="1" s="1"/>
  <c r="G4708" i="1"/>
  <c r="G4707" i="1"/>
  <c r="H4707" i="1" s="1"/>
  <c r="G4706" i="1"/>
  <c r="G4705" i="1"/>
  <c r="G4704" i="1"/>
  <c r="G4703" i="1"/>
  <c r="G4702" i="1"/>
  <c r="G4701" i="1"/>
  <c r="H4701" i="1" s="1"/>
  <c r="G4700" i="1"/>
  <c r="G4699" i="1"/>
  <c r="H4699" i="1" s="1"/>
  <c r="G4698" i="1"/>
  <c r="G4697" i="1"/>
  <c r="G4696" i="1"/>
  <c r="G4695" i="1"/>
  <c r="G4694" i="1"/>
  <c r="G4693" i="1"/>
  <c r="H4693" i="1" s="1"/>
  <c r="G4692" i="1"/>
  <c r="G4691" i="1"/>
  <c r="H4691" i="1" s="1"/>
  <c r="G4690" i="1"/>
  <c r="G4689" i="1"/>
  <c r="G4688" i="1"/>
  <c r="G4687" i="1"/>
  <c r="G4686" i="1"/>
  <c r="G4685" i="1"/>
  <c r="H4685" i="1" s="1"/>
  <c r="G4684" i="1"/>
  <c r="G4683" i="1"/>
  <c r="H4683" i="1" s="1"/>
  <c r="G4682" i="1"/>
  <c r="G4681" i="1"/>
  <c r="G4680" i="1"/>
  <c r="G4679" i="1"/>
  <c r="G4678" i="1"/>
  <c r="G4677" i="1"/>
  <c r="H4677" i="1" s="1"/>
  <c r="G4676" i="1"/>
  <c r="G4675" i="1"/>
  <c r="H4675" i="1" s="1"/>
  <c r="G4674" i="1"/>
  <c r="G4673" i="1"/>
  <c r="G4672" i="1"/>
  <c r="G4671" i="1"/>
  <c r="G4670" i="1"/>
  <c r="G4669" i="1"/>
  <c r="H4669" i="1" s="1"/>
  <c r="G4668" i="1"/>
  <c r="G4667" i="1"/>
  <c r="H4667" i="1" s="1"/>
  <c r="G4666" i="1"/>
  <c r="G4665" i="1"/>
  <c r="G4664" i="1"/>
  <c r="G4663" i="1"/>
  <c r="G4662" i="1"/>
  <c r="G4661" i="1"/>
  <c r="H4661" i="1" s="1"/>
  <c r="G4660" i="1"/>
  <c r="G4659" i="1"/>
  <c r="H4659" i="1" s="1"/>
  <c r="G4658" i="1"/>
  <c r="G4657" i="1"/>
  <c r="G4656" i="1"/>
  <c r="G4655" i="1"/>
  <c r="G4654" i="1"/>
  <c r="G4653" i="1"/>
  <c r="H4653" i="1" s="1"/>
  <c r="G4652" i="1"/>
  <c r="G4651" i="1"/>
  <c r="H4651" i="1" s="1"/>
  <c r="G4650" i="1"/>
  <c r="G4649" i="1"/>
  <c r="G4648" i="1"/>
  <c r="G4647" i="1"/>
  <c r="G4646" i="1"/>
  <c r="G4645" i="1"/>
  <c r="H4645" i="1" s="1"/>
  <c r="G4644" i="1"/>
  <c r="G4643" i="1"/>
  <c r="H4643" i="1" s="1"/>
  <c r="G4642" i="1"/>
  <c r="G4641" i="1"/>
  <c r="G4640" i="1"/>
  <c r="G4639" i="1"/>
  <c r="G4638" i="1"/>
  <c r="G4637" i="1"/>
  <c r="H4637" i="1" s="1"/>
  <c r="G4636" i="1"/>
  <c r="G4635" i="1"/>
  <c r="H4635" i="1" s="1"/>
  <c r="G4634" i="1"/>
  <c r="G4633" i="1"/>
  <c r="G4632" i="1"/>
  <c r="G4631" i="1"/>
  <c r="G4630" i="1"/>
  <c r="G4629" i="1"/>
  <c r="H4629" i="1" s="1"/>
  <c r="G4628" i="1"/>
  <c r="G4627" i="1"/>
  <c r="H4627" i="1" s="1"/>
  <c r="G4626" i="1"/>
  <c r="G4625" i="1"/>
  <c r="G4624" i="1"/>
  <c r="G4623" i="1"/>
  <c r="G4622" i="1"/>
  <c r="G4621" i="1"/>
  <c r="H4621" i="1" s="1"/>
  <c r="G4620" i="1"/>
  <c r="G4619" i="1"/>
  <c r="H4619" i="1" s="1"/>
  <c r="G4618" i="1"/>
  <c r="G4617" i="1"/>
  <c r="G4616" i="1"/>
  <c r="G4615" i="1"/>
  <c r="G4614" i="1"/>
  <c r="G4613" i="1"/>
  <c r="H4613" i="1" s="1"/>
  <c r="G4612" i="1"/>
  <c r="G4611" i="1"/>
  <c r="H4611" i="1" s="1"/>
  <c r="G4610" i="1"/>
  <c r="G4609" i="1"/>
  <c r="G4608" i="1"/>
  <c r="G4607" i="1"/>
  <c r="G4606" i="1"/>
  <c r="G4605" i="1"/>
  <c r="H4605" i="1" s="1"/>
  <c r="G4604" i="1"/>
  <c r="G4603" i="1"/>
  <c r="H4603" i="1" s="1"/>
  <c r="G4602" i="1"/>
  <c r="G4601" i="1"/>
  <c r="G4600" i="1"/>
  <c r="G4599" i="1"/>
  <c r="G4598" i="1"/>
  <c r="G4597" i="1"/>
  <c r="H4597" i="1" s="1"/>
  <c r="G4596" i="1"/>
  <c r="G4595" i="1"/>
  <c r="H4595" i="1" s="1"/>
  <c r="G4594" i="1"/>
  <c r="G4593" i="1"/>
  <c r="G4592" i="1"/>
  <c r="G4591" i="1"/>
  <c r="G4590" i="1"/>
  <c r="G4589" i="1"/>
  <c r="H4589" i="1" s="1"/>
  <c r="G4588" i="1"/>
  <c r="G4587" i="1"/>
  <c r="H4587" i="1" s="1"/>
  <c r="G4586" i="1"/>
  <c r="G4585" i="1"/>
  <c r="G4584" i="1"/>
  <c r="G4583" i="1"/>
  <c r="G4582" i="1"/>
  <c r="G4581" i="1"/>
  <c r="H4581" i="1" s="1"/>
  <c r="G4580" i="1"/>
  <c r="G4579" i="1"/>
  <c r="H4579" i="1" s="1"/>
  <c r="G4578" i="1"/>
  <c r="G4577" i="1"/>
  <c r="G4576" i="1"/>
  <c r="G4575" i="1"/>
  <c r="G4574" i="1"/>
  <c r="G4573" i="1"/>
  <c r="H4573" i="1" s="1"/>
  <c r="G4572" i="1"/>
  <c r="G4571" i="1"/>
  <c r="H4571" i="1" s="1"/>
  <c r="G4570" i="1"/>
  <c r="G4569" i="1"/>
  <c r="G4568" i="1"/>
  <c r="G4567" i="1"/>
  <c r="G4566" i="1"/>
  <c r="G4565" i="1"/>
  <c r="H4565" i="1" s="1"/>
  <c r="G4564" i="1"/>
  <c r="G4563" i="1"/>
  <c r="H4563" i="1" s="1"/>
  <c r="G4562" i="1"/>
  <c r="G4561" i="1"/>
  <c r="G4560" i="1"/>
  <c r="G4559" i="1"/>
  <c r="G4558" i="1"/>
  <c r="G4557" i="1"/>
  <c r="H4557" i="1" s="1"/>
  <c r="G4556" i="1"/>
  <c r="G4555" i="1"/>
  <c r="H4555" i="1" s="1"/>
  <c r="G4554" i="1"/>
  <c r="G4553" i="1"/>
  <c r="G4552" i="1"/>
  <c r="G4551" i="1"/>
  <c r="G4550" i="1"/>
  <c r="G4549" i="1"/>
  <c r="H4549" i="1" s="1"/>
  <c r="G4548" i="1"/>
  <c r="G4547" i="1"/>
  <c r="H4547" i="1" s="1"/>
  <c r="G4546" i="1"/>
  <c r="G4545" i="1"/>
  <c r="G4544" i="1"/>
  <c r="G4543" i="1"/>
  <c r="G4542" i="1"/>
  <c r="G4541" i="1"/>
  <c r="H4541" i="1" s="1"/>
  <c r="G4540" i="1"/>
  <c r="G4539" i="1"/>
  <c r="H4539" i="1" s="1"/>
  <c r="G4538" i="1"/>
  <c r="G4537" i="1"/>
  <c r="G4536" i="1"/>
  <c r="G4535" i="1"/>
  <c r="G4534" i="1"/>
  <c r="G4533" i="1"/>
  <c r="H4533" i="1" s="1"/>
  <c r="G4532" i="1"/>
  <c r="G4531" i="1"/>
  <c r="H4531" i="1" s="1"/>
  <c r="G4530" i="1"/>
  <c r="G4529" i="1"/>
  <c r="G4528" i="1"/>
  <c r="G4527" i="1"/>
  <c r="G4526" i="1"/>
  <c r="G4525" i="1"/>
  <c r="H4525" i="1" s="1"/>
  <c r="G4524" i="1"/>
  <c r="G4523" i="1"/>
  <c r="H4523" i="1" s="1"/>
  <c r="G4522" i="1"/>
  <c r="G4521" i="1"/>
  <c r="G4520" i="1"/>
  <c r="G4519" i="1"/>
  <c r="G4518" i="1"/>
  <c r="G4517" i="1"/>
  <c r="H4517" i="1" s="1"/>
  <c r="G4516" i="1"/>
  <c r="G4515" i="1"/>
  <c r="H4515" i="1" s="1"/>
  <c r="G4514" i="1"/>
  <c r="G4513" i="1"/>
  <c r="G4512" i="1"/>
  <c r="G4511" i="1"/>
  <c r="G4510" i="1"/>
  <c r="G4509" i="1"/>
  <c r="H4509" i="1" s="1"/>
  <c r="G4508" i="1"/>
  <c r="G4507" i="1"/>
  <c r="H4507" i="1" s="1"/>
  <c r="G4506" i="1"/>
  <c r="G4505" i="1"/>
  <c r="G4504" i="1"/>
  <c r="G4503" i="1"/>
  <c r="G4502" i="1"/>
  <c r="G4501" i="1"/>
  <c r="H4501" i="1" s="1"/>
  <c r="G4500" i="1"/>
  <c r="G4499" i="1"/>
  <c r="H4499" i="1" s="1"/>
  <c r="G4498" i="1"/>
  <c r="G4497" i="1"/>
  <c r="G4496" i="1"/>
  <c r="G4495" i="1"/>
  <c r="G4494" i="1"/>
  <c r="G4493" i="1"/>
  <c r="H4493" i="1" s="1"/>
  <c r="G4492" i="1"/>
  <c r="G4491" i="1"/>
  <c r="H4491" i="1" s="1"/>
  <c r="G4490" i="1"/>
  <c r="G4489" i="1"/>
  <c r="G4488" i="1"/>
  <c r="G4487" i="1"/>
  <c r="G4486" i="1"/>
  <c r="G4485" i="1"/>
  <c r="H4485" i="1" s="1"/>
  <c r="G4484" i="1"/>
  <c r="G4483" i="1"/>
  <c r="H4483" i="1" s="1"/>
  <c r="G4482" i="1"/>
  <c r="G4481" i="1"/>
  <c r="G4480" i="1"/>
  <c r="G4479" i="1"/>
  <c r="G4478" i="1"/>
  <c r="G4477" i="1"/>
  <c r="H4477" i="1" s="1"/>
  <c r="G4476" i="1"/>
  <c r="G4475" i="1"/>
  <c r="H4475" i="1" s="1"/>
  <c r="G4474" i="1"/>
  <c r="G4473" i="1"/>
  <c r="G4472" i="1"/>
  <c r="G4471" i="1"/>
  <c r="G4470" i="1"/>
  <c r="G4469" i="1"/>
  <c r="H4469" i="1" s="1"/>
  <c r="G4468" i="1"/>
  <c r="G4467" i="1"/>
  <c r="H4467" i="1" s="1"/>
  <c r="G4466" i="1"/>
  <c r="G4465" i="1"/>
  <c r="G4464" i="1"/>
  <c r="G4463" i="1"/>
  <c r="G4462" i="1"/>
  <c r="G4461" i="1"/>
  <c r="H4461" i="1" s="1"/>
  <c r="G4460" i="1"/>
  <c r="G4459" i="1"/>
  <c r="H4459" i="1" s="1"/>
  <c r="G4458" i="1"/>
  <c r="G4457" i="1"/>
  <c r="G4456" i="1"/>
  <c r="G4455" i="1"/>
  <c r="G4454" i="1"/>
  <c r="G4453" i="1"/>
  <c r="H4453" i="1" s="1"/>
  <c r="G4452" i="1"/>
  <c r="G4451" i="1"/>
  <c r="H4451" i="1" s="1"/>
  <c r="G4450" i="1"/>
  <c r="G4449" i="1"/>
  <c r="G4448" i="1"/>
  <c r="G4447" i="1"/>
  <c r="G4446" i="1"/>
  <c r="G4445" i="1"/>
  <c r="H4445" i="1" s="1"/>
  <c r="G4444" i="1"/>
  <c r="G4443" i="1"/>
  <c r="H4443" i="1" s="1"/>
  <c r="G4442" i="1"/>
  <c r="G4441" i="1"/>
  <c r="G4440" i="1"/>
  <c r="G4439" i="1"/>
  <c r="G4438" i="1"/>
  <c r="G4437" i="1"/>
  <c r="H4437" i="1" s="1"/>
  <c r="G4436" i="1"/>
  <c r="G4435" i="1"/>
  <c r="H4435" i="1" s="1"/>
  <c r="G4434" i="1"/>
  <c r="G4433" i="1"/>
  <c r="G4432" i="1"/>
  <c r="G4431" i="1"/>
  <c r="G4430" i="1"/>
  <c r="G4429" i="1"/>
  <c r="H4429" i="1" s="1"/>
  <c r="G4428" i="1"/>
  <c r="G4427" i="1"/>
  <c r="H4427" i="1" s="1"/>
  <c r="G4426" i="1"/>
  <c r="G4425" i="1"/>
  <c r="G4424" i="1"/>
  <c r="G4423" i="1"/>
  <c r="G4422" i="1"/>
  <c r="G4421" i="1"/>
  <c r="H4421" i="1" s="1"/>
  <c r="G4420" i="1"/>
  <c r="G4419" i="1"/>
  <c r="H4419" i="1" s="1"/>
  <c r="G4418" i="1"/>
  <c r="G4417" i="1"/>
  <c r="G4416" i="1"/>
  <c r="G4415" i="1"/>
  <c r="G4414" i="1"/>
  <c r="G4413" i="1"/>
  <c r="H4413" i="1" s="1"/>
  <c r="G4412" i="1"/>
  <c r="G4411" i="1"/>
  <c r="H4411" i="1" s="1"/>
  <c r="G4410" i="1"/>
  <c r="G4409" i="1"/>
  <c r="G4408" i="1"/>
  <c r="G4407" i="1"/>
  <c r="G4406" i="1"/>
  <c r="G4405" i="1"/>
  <c r="H4405" i="1" s="1"/>
  <c r="G4404" i="1"/>
  <c r="G4403" i="1"/>
  <c r="H4403" i="1" s="1"/>
  <c r="G4402" i="1"/>
  <c r="G4401" i="1"/>
  <c r="G4400" i="1"/>
  <c r="G4399" i="1"/>
  <c r="G4398" i="1"/>
  <c r="G4397" i="1"/>
  <c r="H4397" i="1" s="1"/>
  <c r="G4396" i="1"/>
  <c r="G4395" i="1"/>
  <c r="H4395" i="1" s="1"/>
  <c r="G4394" i="1"/>
  <c r="G4393" i="1"/>
  <c r="G4392" i="1"/>
  <c r="G4391" i="1"/>
  <c r="G4390" i="1"/>
  <c r="G4389" i="1"/>
  <c r="H4389" i="1" s="1"/>
  <c r="G4388" i="1"/>
  <c r="G4387" i="1"/>
  <c r="H4387" i="1" s="1"/>
  <c r="G4386" i="1"/>
  <c r="G4385" i="1"/>
  <c r="G4384" i="1"/>
  <c r="G4383" i="1"/>
  <c r="G4382" i="1"/>
  <c r="G4381" i="1"/>
  <c r="H4381" i="1" s="1"/>
  <c r="G4380" i="1"/>
  <c r="G4379" i="1"/>
  <c r="H4379" i="1" s="1"/>
  <c r="G4378" i="1"/>
  <c r="G4377" i="1"/>
  <c r="G4376" i="1"/>
  <c r="G4375" i="1"/>
  <c r="G4374" i="1"/>
  <c r="G4373" i="1"/>
  <c r="H4373" i="1" s="1"/>
  <c r="G4372" i="1"/>
  <c r="G4371" i="1"/>
  <c r="H4371" i="1" s="1"/>
  <c r="G4370" i="1"/>
  <c r="G4369" i="1"/>
  <c r="G4368" i="1"/>
  <c r="G4367" i="1"/>
  <c r="G4366" i="1"/>
  <c r="G4365" i="1"/>
  <c r="H4365" i="1" s="1"/>
  <c r="G4364" i="1"/>
  <c r="G4363" i="1"/>
  <c r="H4363" i="1" s="1"/>
  <c r="G4362" i="1"/>
  <c r="G4361" i="1"/>
  <c r="G4360" i="1"/>
  <c r="G4359" i="1"/>
  <c r="G4358" i="1"/>
  <c r="G4357" i="1"/>
  <c r="H4357" i="1" s="1"/>
  <c r="G4356" i="1"/>
  <c r="G4355" i="1"/>
  <c r="H4355" i="1" s="1"/>
  <c r="G4354" i="1"/>
  <c r="G4353" i="1"/>
  <c r="G4352" i="1"/>
  <c r="G4351" i="1"/>
  <c r="G4350" i="1"/>
  <c r="G4349" i="1"/>
  <c r="H4349" i="1" s="1"/>
  <c r="G4348" i="1"/>
  <c r="G4347" i="1"/>
  <c r="H4347" i="1" s="1"/>
  <c r="G4346" i="1"/>
  <c r="G4345" i="1"/>
  <c r="G4344" i="1"/>
  <c r="G4343" i="1"/>
  <c r="G4342" i="1"/>
  <c r="G4341" i="1"/>
  <c r="H4341" i="1" s="1"/>
  <c r="G4340" i="1"/>
  <c r="G4339" i="1"/>
  <c r="H4339" i="1" s="1"/>
  <c r="G4338" i="1"/>
  <c r="G4337" i="1"/>
  <c r="G4336" i="1"/>
  <c r="G4335" i="1"/>
  <c r="G4334" i="1"/>
  <c r="G4333" i="1"/>
  <c r="H4333" i="1" s="1"/>
  <c r="G4332" i="1"/>
  <c r="G4331" i="1"/>
  <c r="H4331" i="1" s="1"/>
  <c r="G4330" i="1"/>
  <c r="G4329" i="1"/>
  <c r="G4328" i="1"/>
  <c r="G4327" i="1"/>
  <c r="G4326" i="1"/>
  <c r="G4325" i="1"/>
  <c r="H4325" i="1" s="1"/>
  <c r="G4324" i="1"/>
  <c r="G4323" i="1"/>
  <c r="H4323" i="1" s="1"/>
  <c r="G4322" i="1"/>
  <c r="G4321" i="1"/>
  <c r="G4320" i="1"/>
  <c r="G4319" i="1"/>
  <c r="G4318" i="1"/>
  <c r="G4317" i="1"/>
  <c r="H4317" i="1" s="1"/>
  <c r="G4316" i="1"/>
  <c r="G4315" i="1"/>
  <c r="H4315" i="1" s="1"/>
  <c r="G4314" i="1"/>
  <c r="G4313" i="1"/>
  <c r="G4312" i="1"/>
  <c r="G4311" i="1"/>
  <c r="G4310" i="1"/>
  <c r="G4309" i="1"/>
  <c r="H4309" i="1" s="1"/>
  <c r="G4308" i="1"/>
  <c r="G4307" i="1"/>
  <c r="H4307" i="1" s="1"/>
  <c r="G4306" i="1"/>
  <c r="G4305" i="1"/>
  <c r="G4304" i="1"/>
  <c r="G4303" i="1"/>
  <c r="G4302" i="1"/>
  <c r="G4301" i="1"/>
  <c r="H4301" i="1" s="1"/>
  <c r="G4300" i="1"/>
  <c r="G4299" i="1"/>
  <c r="H4299" i="1" s="1"/>
  <c r="G4298" i="1"/>
  <c r="G4297" i="1"/>
  <c r="G4296" i="1"/>
  <c r="G4295" i="1"/>
  <c r="G4294" i="1"/>
  <c r="G4293" i="1"/>
  <c r="H4293" i="1" s="1"/>
  <c r="G4292" i="1"/>
  <c r="G4291" i="1"/>
  <c r="H4291" i="1" s="1"/>
  <c r="G4290" i="1"/>
  <c r="G4289" i="1"/>
  <c r="G4288" i="1"/>
  <c r="G4287" i="1"/>
  <c r="G4286" i="1"/>
  <c r="G4285" i="1"/>
  <c r="H4285" i="1" s="1"/>
  <c r="G4284" i="1"/>
  <c r="G4283" i="1"/>
  <c r="H4283" i="1" s="1"/>
  <c r="G4282" i="1"/>
  <c r="G4281" i="1"/>
  <c r="G4280" i="1"/>
  <c r="G4279" i="1"/>
  <c r="G4278" i="1"/>
  <c r="G4277" i="1"/>
  <c r="H4277" i="1" s="1"/>
  <c r="G4276" i="1"/>
  <c r="G4275" i="1"/>
  <c r="H4275" i="1" s="1"/>
  <c r="G4274" i="1"/>
  <c r="G4273" i="1"/>
  <c r="G4272" i="1"/>
  <c r="G4271" i="1"/>
  <c r="G4270" i="1"/>
  <c r="G4269" i="1"/>
  <c r="H4269" i="1" s="1"/>
  <c r="G4268" i="1"/>
  <c r="G4267" i="1"/>
  <c r="H4267" i="1" s="1"/>
  <c r="G4266" i="1"/>
  <c r="G4265" i="1"/>
  <c r="G4264" i="1"/>
  <c r="G4263" i="1"/>
  <c r="G4262" i="1"/>
  <c r="G4261" i="1"/>
  <c r="H4261" i="1" s="1"/>
  <c r="G4260" i="1"/>
  <c r="G4259" i="1"/>
  <c r="H4259" i="1" s="1"/>
  <c r="G4258" i="1"/>
  <c r="G4257" i="1"/>
  <c r="G4256" i="1"/>
  <c r="G4255" i="1"/>
  <c r="G4254" i="1"/>
  <c r="G4253" i="1"/>
  <c r="H4253" i="1" s="1"/>
  <c r="G4252" i="1"/>
  <c r="G4251" i="1"/>
  <c r="H4251" i="1" s="1"/>
  <c r="G4250" i="1"/>
  <c r="G4249" i="1"/>
  <c r="G4248" i="1"/>
  <c r="G4247" i="1"/>
  <c r="G4246" i="1"/>
  <c r="G4245" i="1"/>
  <c r="H4245" i="1" s="1"/>
  <c r="G4244" i="1"/>
  <c r="G4243" i="1"/>
  <c r="H4243" i="1" s="1"/>
  <c r="G4242" i="1"/>
  <c r="G4241" i="1"/>
  <c r="G4240" i="1"/>
  <c r="G4239" i="1"/>
  <c r="G4238" i="1"/>
  <c r="G4237" i="1"/>
  <c r="H4237" i="1" s="1"/>
  <c r="G4236" i="1"/>
  <c r="G4235" i="1"/>
  <c r="H4235" i="1" s="1"/>
  <c r="G4234" i="1"/>
  <c r="G4233" i="1"/>
  <c r="G4232" i="1"/>
  <c r="G4231" i="1"/>
  <c r="G4230" i="1"/>
  <c r="G4229" i="1"/>
  <c r="H4229" i="1" s="1"/>
  <c r="G4228" i="1"/>
  <c r="G4227" i="1"/>
  <c r="H4227" i="1" s="1"/>
  <c r="G4226" i="1"/>
  <c r="G4225" i="1"/>
  <c r="G4224" i="1"/>
  <c r="G4223" i="1"/>
  <c r="G4222" i="1"/>
  <c r="G4221" i="1"/>
  <c r="H4221" i="1" s="1"/>
  <c r="G4220" i="1"/>
  <c r="G4219" i="1"/>
  <c r="H4219" i="1" s="1"/>
  <c r="G4218" i="1"/>
  <c r="G4217" i="1"/>
  <c r="G4216" i="1"/>
  <c r="G4215" i="1"/>
  <c r="G4214" i="1"/>
  <c r="G4213" i="1"/>
  <c r="H4213" i="1" s="1"/>
  <c r="G4212" i="1"/>
  <c r="G4211" i="1"/>
  <c r="H4211" i="1" s="1"/>
  <c r="G4210" i="1"/>
  <c r="G4209" i="1"/>
  <c r="G4208" i="1"/>
  <c r="G4207" i="1"/>
  <c r="G4206" i="1"/>
  <c r="G4205" i="1"/>
  <c r="H4205" i="1" s="1"/>
  <c r="G4204" i="1"/>
  <c r="G4203" i="1"/>
  <c r="H4203" i="1" s="1"/>
  <c r="G4202" i="1"/>
  <c r="G4201" i="1"/>
  <c r="G4200" i="1"/>
  <c r="G4199" i="1"/>
  <c r="G4198" i="1"/>
  <c r="G4197" i="1"/>
  <c r="H4197" i="1" s="1"/>
  <c r="G4196" i="1"/>
  <c r="G4195" i="1"/>
  <c r="H4195" i="1" s="1"/>
  <c r="G4194" i="1"/>
  <c r="G4193" i="1"/>
  <c r="G4192" i="1"/>
  <c r="G4191" i="1"/>
  <c r="G4190" i="1"/>
  <c r="G4189" i="1"/>
  <c r="H4189" i="1" s="1"/>
  <c r="G4188" i="1"/>
  <c r="G4187" i="1"/>
  <c r="H4187" i="1" s="1"/>
  <c r="G4186" i="1"/>
  <c r="G4185" i="1"/>
  <c r="G4184" i="1"/>
  <c r="G4183" i="1"/>
  <c r="G4182" i="1"/>
  <c r="G4181" i="1"/>
  <c r="H4181" i="1" s="1"/>
  <c r="G4180" i="1"/>
  <c r="G4179" i="1"/>
  <c r="H4179" i="1" s="1"/>
  <c r="G4178" i="1"/>
  <c r="G4177" i="1"/>
  <c r="G4176" i="1"/>
  <c r="G4175" i="1"/>
  <c r="G4174" i="1"/>
  <c r="G4173" i="1"/>
  <c r="H4173" i="1" s="1"/>
  <c r="G4172" i="1"/>
  <c r="G4171" i="1"/>
  <c r="H4171" i="1" s="1"/>
  <c r="G4170" i="1"/>
  <c r="G4169" i="1"/>
  <c r="G4168" i="1"/>
  <c r="G4167" i="1"/>
  <c r="G4166" i="1"/>
  <c r="G4165" i="1"/>
  <c r="H4165" i="1" s="1"/>
  <c r="G4164" i="1"/>
  <c r="G4163" i="1"/>
  <c r="H4163" i="1" s="1"/>
  <c r="G4162" i="1"/>
  <c r="G4161" i="1"/>
  <c r="G4160" i="1"/>
  <c r="G4159" i="1"/>
  <c r="G4158" i="1"/>
  <c r="G4157" i="1"/>
  <c r="H4157" i="1" s="1"/>
  <c r="G4156" i="1"/>
  <c r="G4155" i="1"/>
  <c r="H4155" i="1" s="1"/>
  <c r="G4154" i="1"/>
  <c r="G4153" i="1"/>
  <c r="G4152" i="1"/>
  <c r="G4151" i="1"/>
  <c r="G4150" i="1"/>
  <c r="G4149" i="1"/>
  <c r="H4149" i="1" s="1"/>
  <c r="G4148" i="1"/>
  <c r="G4147" i="1"/>
  <c r="H4147" i="1" s="1"/>
  <c r="G4146" i="1"/>
  <c r="G4145" i="1"/>
  <c r="G4144" i="1"/>
  <c r="G4143" i="1"/>
  <c r="G4142" i="1"/>
  <c r="G4141" i="1"/>
  <c r="H4141" i="1" s="1"/>
  <c r="G4140" i="1"/>
  <c r="G4139" i="1"/>
  <c r="H4139" i="1" s="1"/>
  <c r="G4138" i="1"/>
  <c r="G4137" i="1"/>
  <c r="G4136" i="1"/>
  <c r="G4135" i="1"/>
  <c r="G4134" i="1"/>
  <c r="G4133" i="1"/>
  <c r="H4133" i="1" s="1"/>
  <c r="G4132" i="1"/>
  <c r="G4131" i="1"/>
  <c r="H4131" i="1" s="1"/>
  <c r="G4130" i="1"/>
  <c r="G4129" i="1"/>
  <c r="G4128" i="1"/>
  <c r="G4127" i="1"/>
  <c r="G4126" i="1"/>
  <c r="G4125" i="1"/>
  <c r="H4125" i="1" s="1"/>
  <c r="G4124" i="1"/>
  <c r="G4123" i="1"/>
  <c r="H4123" i="1" s="1"/>
  <c r="G4122" i="1"/>
  <c r="G4121" i="1"/>
  <c r="G4120" i="1"/>
  <c r="G4119" i="1"/>
  <c r="G4118" i="1"/>
  <c r="G4117" i="1"/>
  <c r="H4117" i="1" s="1"/>
  <c r="G4116" i="1"/>
  <c r="G4115" i="1"/>
  <c r="H4115" i="1" s="1"/>
  <c r="G4114" i="1"/>
  <c r="G4113" i="1"/>
  <c r="G4112" i="1"/>
  <c r="G4111" i="1"/>
  <c r="G4110" i="1"/>
  <c r="G4109" i="1"/>
  <c r="H4109" i="1" s="1"/>
  <c r="G4108" i="1"/>
  <c r="G4107" i="1"/>
  <c r="H4107" i="1" s="1"/>
  <c r="G4106" i="1"/>
  <c r="G4105" i="1"/>
  <c r="G4104" i="1"/>
  <c r="G4103" i="1"/>
  <c r="G4102" i="1"/>
  <c r="G4101" i="1"/>
  <c r="H4101" i="1" s="1"/>
  <c r="G4100" i="1"/>
  <c r="G4099" i="1"/>
  <c r="H4099" i="1" s="1"/>
  <c r="G4098" i="1"/>
  <c r="G4097" i="1"/>
  <c r="G4096" i="1"/>
  <c r="G4095" i="1"/>
  <c r="G4094" i="1"/>
  <c r="G4093" i="1"/>
  <c r="H4093" i="1" s="1"/>
  <c r="G4092" i="1"/>
  <c r="G4091" i="1"/>
  <c r="H4091" i="1" s="1"/>
  <c r="G4090" i="1"/>
  <c r="G4089" i="1"/>
  <c r="G4088" i="1"/>
  <c r="G4087" i="1"/>
  <c r="G4086" i="1"/>
  <c r="G4085" i="1"/>
  <c r="H4085" i="1" s="1"/>
  <c r="G4084" i="1"/>
  <c r="G4083" i="1"/>
  <c r="H4083" i="1" s="1"/>
  <c r="G4082" i="1"/>
  <c r="G4081" i="1"/>
  <c r="G4080" i="1"/>
  <c r="G4079" i="1"/>
  <c r="G4078" i="1"/>
  <c r="G4077" i="1"/>
  <c r="H4077" i="1" s="1"/>
  <c r="G4076" i="1"/>
  <c r="G4075" i="1"/>
  <c r="H4075" i="1" s="1"/>
  <c r="G4074" i="1"/>
  <c r="G4073" i="1"/>
  <c r="G4072" i="1"/>
  <c r="G4071" i="1"/>
  <c r="G4070" i="1"/>
  <c r="G4069" i="1"/>
  <c r="H4069" i="1" s="1"/>
  <c r="G4068" i="1"/>
  <c r="G4067" i="1"/>
  <c r="H4067" i="1" s="1"/>
  <c r="G4066" i="1"/>
  <c r="G4065" i="1"/>
  <c r="G4064" i="1"/>
  <c r="G4063" i="1"/>
  <c r="G4062" i="1"/>
  <c r="G4061" i="1"/>
  <c r="H4061" i="1" s="1"/>
  <c r="G4060" i="1"/>
  <c r="G4059" i="1"/>
  <c r="H4059" i="1" s="1"/>
  <c r="G4058" i="1"/>
  <c r="G4057" i="1"/>
  <c r="G4056" i="1"/>
  <c r="G4055" i="1"/>
  <c r="G4054" i="1"/>
  <c r="G4053" i="1"/>
  <c r="H4053" i="1" s="1"/>
  <c r="G4052" i="1"/>
  <c r="G4051" i="1"/>
  <c r="H4051" i="1" s="1"/>
  <c r="G4050" i="1"/>
  <c r="G4049" i="1"/>
  <c r="G4048" i="1"/>
  <c r="G4047" i="1"/>
  <c r="G4046" i="1"/>
  <c r="G4045" i="1"/>
  <c r="H4045" i="1" s="1"/>
  <c r="G4044" i="1"/>
  <c r="G4043" i="1"/>
  <c r="H4043" i="1" s="1"/>
  <c r="G4042" i="1"/>
  <c r="G4041" i="1"/>
  <c r="G4040" i="1"/>
  <c r="G4039" i="1"/>
  <c r="G4038" i="1"/>
  <c r="G4037" i="1"/>
  <c r="H4037" i="1" s="1"/>
  <c r="G4036" i="1"/>
  <c r="G4035" i="1"/>
  <c r="H4035" i="1" s="1"/>
  <c r="G4034" i="1"/>
  <c r="G4033" i="1"/>
  <c r="G4032" i="1"/>
  <c r="G4031" i="1"/>
  <c r="G4030" i="1"/>
  <c r="G4029" i="1"/>
  <c r="H4029" i="1" s="1"/>
  <c r="G4028" i="1"/>
  <c r="G4027" i="1"/>
  <c r="H4027" i="1" s="1"/>
  <c r="G4026" i="1"/>
  <c r="G4025" i="1"/>
  <c r="G4024" i="1"/>
  <c r="G4023" i="1"/>
  <c r="G4022" i="1"/>
  <c r="G4021" i="1"/>
  <c r="H4021" i="1" s="1"/>
  <c r="G4020" i="1"/>
  <c r="G4019" i="1"/>
  <c r="H4019" i="1" s="1"/>
  <c r="G4018" i="1"/>
  <c r="G4017" i="1"/>
  <c r="G4016" i="1"/>
  <c r="G4015" i="1"/>
  <c r="G4014" i="1"/>
  <c r="G4013" i="1"/>
  <c r="H4013" i="1" s="1"/>
  <c r="G4012" i="1"/>
  <c r="G4011" i="1"/>
  <c r="H4011" i="1" s="1"/>
  <c r="G4010" i="1"/>
  <c r="G4009" i="1"/>
  <c r="G4008" i="1"/>
  <c r="G4007" i="1"/>
  <c r="G4006" i="1"/>
  <c r="G4005" i="1"/>
  <c r="H4005" i="1" s="1"/>
  <c r="G4004" i="1"/>
  <c r="G4003" i="1"/>
  <c r="H4003" i="1" s="1"/>
  <c r="G4002" i="1"/>
  <c r="G4001" i="1"/>
  <c r="G4000" i="1"/>
  <c r="G3999" i="1"/>
  <c r="G3998" i="1"/>
  <c r="G3997" i="1"/>
  <c r="H3997" i="1" s="1"/>
  <c r="G3996" i="1"/>
  <c r="G3995" i="1"/>
  <c r="H3995" i="1" s="1"/>
  <c r="G3994" i="1"/>
  <c r="G3993" i="1"/>
  <c r="G3992" i="1"/>
  <c r="G3991" i="1"/>
  <c r="G3990" i="1"/>
  <c r="G3989" i="1"/>
  <c r="H3989" i="1" s="1"/>
  <c r="G3988" i="1"/>
  <c r="G3987" i="1"/>
  <c r="H3987" i="1" s="1"/>
  <c r="G3986" i="1"/>
  <c r="G3985" i="1"/>
  <c r="G3984" i="1"/>
  <c r="G3983" i="1"/>
  <c r="G3982" i="1"/>
  <c r="G3981" i="1"/>
  <c r="H3981" i="1" s="1"/>
  <c r="G3980" i="1"/>
  <c r="G3979" i="1"/>
  <c r="H3979" i="1" s="1"/>
  <c r="G3978" i="1"/>
  <c r="G3977" i="1"/>
  <c r="G3976" i="1"/>
  <c r="G3975" i="1"/>
  <c r="G3974" i="1"/>
  <c r="G3973" i="1"/>
  <c r="H3973" i="1" s="1"/>
  <c r="G3972" i="1"/>
  <c r="G3971" i="1"/>
  <c r="H3971" i="1" s="1"/>
  <c r="G3970" i="1"/>
  <c r="G3969" i="1"/>
  <c r="G3968" i="1"/>
  <c r="G3967" i="1"/>
  <c r="G3966" i="1"/>
  <c r="G3965" i="1"/>
  <c r="H3965" i="1" s="1"/>
  <c r="G3964" i="1"/>
  <c r="G3963" i="1"/>
  <c r="H3963" i="1" s="1"/>
  <c r="G3962" i="1"/>
  <c r="G3961" i="1"/>
  <c r="G3960" i="1"/>
  <c r="G3959" i="1"/>
  <c r="G3958" i="1"/>
  <c r="G3957" i="1"/>
  <c r="H3957" i="1" s="1"/>
  <c r="G3956" i="1"/>
  <c r="G3955" i="1"/>
  <c r="H3955" i="1" s="1"/>
  <c r="G3954" i="1"/>
  <c r="G3953" i="1"/>
  <c r="G3952" i="1"/>
  <c r="G3951" i="1"/>
  <c r="G3950" i="1"/>
  <c r="G3949" i="1"/>
  <c r="H3949" i="1" s="1"/>
  <c r="G3948" i="1"/>
  <c r="G3947" i="1"/>
  <c r="H3947" i="1" s="1"/>
  <c r="G3946" i="1"/>
  <c r="G3945" i="1"/>
  <c r="H3945" i="1" s="1"/>
  <c r="I3945" i="1" s="1"/>
  <c r="G3944" i="1"/>
  <c r="G3943" i="1"/>
  <c r="G3942" i="1"/>
  <c r="G3941" i="1"/>
  <c r="H3941" i="1" s="1"/>
  <c r="G3940" i="1"/>
  <c r="G3939" i="1"/>
  <c r="H3939" i="1" s="1"/>
  <c r="G3938" i="1"/>
  <c r="G3937" i="1"/>
  <c r="H3937" i="1" s="1"/>
  <c r="I3937" i="1" s="1"/>
  <c r="G3936" i="1"/>
  <c r="G3935" i="1"/>
  <c r="G3934" i="1"/>
  <c r="G3933" i="1"/>
  <c r="H3933" i="1" s="1"/>
  <c r="G3932" i="1"/>
  <c r="G3931" i="1"/>
  <c r="H3931" i="1" s="1"/>
  <c r="G3930" i="1"/>
  <c r="G3929" i="1"/>
  <c r="G3928" i="1"/>
  <c r="G3927" i="1"/>
  <c r="G3926" i="1"/>
  <c r="G3925" i="1"/>
  <c r="H3925" i="1" s="1"/>
  <c r="G3924" i="1"/>
  <c r="G3923" i="1"/>
  <c r="H3923" i="1" s="1"/>
  <c r="G3922" i="1"/>
  <c r="G3921" i="1"/>
  <c r="G3920" i="1"/>
  <c r="G3919" i="1"/>
  <c r="G3918" i="1"/>
  <c r="G3917" i="1"/>
  <c r="H3917" i="1" s="1"/>
  <c r="G3916" i="1"/>
  <c r="G3915" i="1"/>
  <c r="H3915" i="1" s="1"/>
  <c r="G3914" i="1"/>
  <c r="G3913" i="1"/>
  <c r="G3912" i="1"/>
  <c r="G3911" i="1"/>
  <c r="G3910" i="1"/>
  <c r="G3909" i="1"/>
  <c r="H3909" i="1" s="1"/>
  <c r="G3908" i="1"/>
  <c r="G3907" i="1"/>
  <c r="H3907" i="1" s="1"/>
  <c r="G3906" i="1"/>
  <c r="G3905" i="1"/>
  <c r="G3904" i="1"/>
  <c r="G3903" i="1"/>
  <c r="G3902" i="1"/>
  <c r="G3901" i="1"/>
  <c r="H3901" i="1" s="1"/>
  <c r="G3900" i="1"/>
  <c r="G3899" i="1"/>
  <c r="H3899" i="1" s="1"/>
  <c r="G3898" i="1"/>
  <c r="G3897" i="1"/>
  <c r="G3896" i="1"/>
  <c r="G3895" i="1"/>
  <c r="G3894" i="1"/>
  <c r="G3893" i="1"/>
  <c r="H3893" i="1" s="1"/>
  <c r="G3892" i="1"/>
  <c r="G3891" i="1"/>
  <c r="H3891" i="1" s="1"/>
  <c r="G3890" i="1"/>
  <c r="G3889" i="1"/>
  <c r="G3888" i="1"/>
  <c r="G3887" i="1"/>
  <c r="G3886" i="1"/>
  <c r="G3885" i="1"/>
  <c r="H3885" i="1" s="1"/>
  <c r="G3884" i="1"/>
  <c r="G3883" i="1"/>
  <c r="H3883" i="1" s="1"/>
  <c r="G3882" i="1"/>
  <c r="G3881" i="1"/>
  <c r="H3881" i="1" s="1"/>
  <c r="I3881" i="1" s="1"/>
  <c r="G3880" i="1"/>
  <c r="G3879" i="1"/>
  <c r="G3878" i="1"/>
  <c r="G3877" i="1"/>
  <c r="H3877" i="1" s="1"/>
  <c r="G3876" i="1"/>
  <c r="G3875" i="1"/>
  <c r="H3875" i="1" s="1"/>
  <c r="G3874" i="1"/>
  <c r="G3873" i="1"/>
  <c r="H3873" i="1" s="1"/>
  <c r="I3873" i="1" s="1"/>
  <c r="G3872" i="1"/>
  <c r="G3871" i="1"/>
  <c r="G3870" i="1"/>
  <c r="G3869" i="1"/>
  <c r="H3869" i="1" s="1"/>
  <c r="G3868" i="1"/>
  <c r="G3867" i="1"/>
  <c r="H3867" i="1" s="1"/>
  <c r="G3866" i="1"/>
  <c r="G3865" i="1"/>
  <c r="G3864" i="1"/>
  <c r="G3863" i="1"/>
  <c r="G3862" i="1"/>
  <c r="H3862" i="1" s="1"/>
  <c r="G3861" i="1"/>
  <c r="H3861" i="1" s="1"/>
  <c r="G3860" i="1"/>
  <c r="G3859" i="1"/>
  <c r="H3859" i="1" s="1"/>
  <c r="G3858" i="1"/>
  <c r="G3857" i="1"/>
  <c r="G3856" i="1"/>
  <c r="G3855" i="1"/>
  <c r="G3854" i="1"/>
  <c r="H3854" i="1" s="1"/>
  <c r="G3853" i="1"/>
  <c r="H3853" i="1" s="1"/>
  <c r="G3852" i="1"/>
  <c r="G3851" i="1"/>
  <c r="H3851" i="1" s="1"/>
  <c r="G3850" i="1"/>
  <c r="G3849" i="1"/>
  <c r="G3848" i="1"/>
  <c r="G3847" i="1"/>
  <c r="G3846" i="1"/>
  <c r="H3846" i="1" s="1"/>
  <c r="G3845" i="1"/>
  <c r="H3845" i="1" s="1"/>
  <c r="G3844" i="1"/>
  <c r="G3843" i="1"/>
  <c r="H3843" i="1" s="1"/>
  <c r="G3842" i="1"/>
  <c r="G3841" i="1"/>
  <c r="G3840" i="1"/>
  <c r="G3839" i="1"/>
  <c r="G3838" i="1"/>
  <c r="H3838" i="1" s="1"/>
  <c r="G3837" i="1"/>
  <c r="H3837" i="1" s="1"/>
  <c r="G3836" i="1"/>
  <c r="G3835" i="1"/>
  <c r="H3835" i="1" s="1"/>
  <c r="G3834" i="1"/>
  <c r="G3833" i="1"/>
  <c r="G3832" i="1"/>
  <c r="G3831" i="1"/>
  <c r="G3830" i="1"/>
  <c r="H3830" i="1" s="1"/>
  <c r="G3829" i="1"/>
  <c r="H3829" i="1" s="1"/>
  <c r="G3828" i="1"/>
  <c r="G3827" i="1"/>
  <c r="H3827" i="1" s="1"/>
  <c r="G3826" i="1"/>
  <c r="G3825" i="1"/>
  <c r="G3824" i="1"/>
  <c r="G3823" i="1"/>
  <c r="G3822" i="1"/>
  <c r="H3822" i="1" s="1"/>
  <c r="G3821" i="1"/>
  <c r="H3821" i="1" s="1"/>
  <c r="G3820" i="1"/>
  <c r="G3819" i="1"/>
  <c r="H3819" i="1" s="1"/>
  <c r="G3818" i="1"/>
  <c r="G3817" i="1"/>
  <c r="H3817" i="1" s="1"/>
  <c r="I3817" i="1" s="1"/>
  <c r="G3816" i="1"/>
  <c r="G3815" i="1"/>
  <c r="G3814" i="1"/>
  <c r="H3814" i="1" s="1"/>
  <c r="G3813" i="1"/>
  <c r="H3813" i="1" s="1"/>
  <c r="G3812" i="1"/>
  <c r="G3811" i="1"/>
  <c r="H3811" i="1" s="1"/>
  <c r="G3810" i="1"/>
  <c r="G3809" i="1"/>
  <c r="H3809" i="1" s="1"/>
  <c r="I3809" i="1" s="1"/>
  <c r="G3808" i="1"/>
  <c r="G3807" i="1"/>
  <c r="G3806" i="1"/>
  <c r="H3806" i="1" s="1"/>
  <c r="G3805" i="1"/>
  <c r="H3805" i="1" s="1"/>
  <c r="G3804" i="1"/>
  <c r="G3803" i="1"/>
  <c r="H3803" i="1" s="1"/>
  <c r="G3802" i="1"/>
  <c r="G3801" i="1"/>
  <c r="G3800" i="1"/>
  <c r="G3799" i="1"/>
  <c r="G3798" i="1"/>
  <c r="H3798" i="1" s="1"/>
  <c r="G3797" i="1"/>
  <c r="H3797" i="1" s="1"/>
  <c r="G3796" i="1"/>
  <c r="G3795" i="1"/>
  <c r="H3795" i="1" s="1"/>
  <c r="G3794" i="1"/>
  <c r="G3793" i="1"/>
  <c r="G3792" i="1"/>
  <c r="G3791" i="1"/>
  <c r="G3790" i="1"/>
  <c r="H3790" i="1" s="1"/>
  <c r="G3789" i="1"/>
  <c r="H3789" i="1" s="1"/>
  <c r="G3788" i="1"/>
  <c r="G3787" i="1"/>
  <c r="H3787" i="1" s="1"/>
  <c r="G3786" i="1"/>
  <c r="G3785" i="1"/>
  <c r="G3784" i="1"/>
  <c r="G3783" i="1"/>
  <c r="G3782" i="1"/>
  <c r="H3782" i="1" s="1"/>
  <c r="G3781" i="1"/>
  <c r="H3781" i="1" s="1"/>
  <c r="G3780" i="1"/>
  <c r="G3779" i="1"/>
  <c r="H3779" i="1" s="1"/>
  <c r="G3778" i="1"/>
  <c r="G3777" i="1"/>
  <c r="G3776" i="1"/>
  <c r="G3775" i="1"/>
  <c r="G3774" i="1"/>
  <c r="H3774" i="1" s="1"/>
  <c r="G3773" i="1"/>
  <c r="H3773" i="1" s="1"/>
  <c r="G3772" i="1"/>
  <c r="G3771" i="1"/>
  <c r="H3771" i="1" s="1"/>
  <c r="G3770" i="1"/>
  <c r="G3769" i="1"/>
  <c r="G3768" i="1"/>
  <c r="G3767" i="1"/>
  <c r="G3766" i="1"/>
  <c r="H3766" i="1" s="1"/>
  <c r="G3765" i="1"/>
  <c r="H3765" i="1" s="1"/>
  <c r="G3764" i="1"/>
  <c r="G3763" i="1"/>
  <c r="H3763" i="1" s="1"/>
  <c r="G3762" i="1"/>
  <c r="G3761" i="1"/>
  <c r="G3760" i="1"/>
  <c r="G3759" i="1"/>
  <c r="G3758" i="1"/>
  <c r="H3758" i="1" s="1"/>
  <c r="G3757" i="1"/>
  <c r="H3757" i="1" s="1"/>
  <c r="G3756" i="1"/>
  <c r="G3755" i="1"/>
  <c r="H3755" i="1" s="1"/>
  <c r="G3754" i="1"/>
  <c r="G3753" i="1"/>
  <c r="H3753" i="1" s="1"/>
  <c r="I3753" i="1" s="1"/>
  <c r="G3752" i="1"/>
  <c r="G3751" i="1"/>
  <c r="G3750" i="1"/>
  <c r="H3750" i="1" s="1"/>
  <c r="G3749" i="1"/>
  <c r="H3749" i="1" s="1"/>
  <c r="G3748" i="1"/>
  <c r="G3747" i="1"/>
  <c r="H3747" i="1" s="1"/>
  <c r="G3746" i="1"/>
  <c r="G3745" i="1"/>
  <c r="H3745" i="1" s="1"/>
  <c r="I3745" i="1" s="1"/>
  <c r="G3744" i="1"/>
  <c r="G3743" i="1"/>
  <c r="G3742" i="1"/>
  <c r="H3742" i="1" s="1"/>
  <c r="G3741" i="1"/>
  <c r="H3741" i="1" s="1"/>
  <c r="G3740" i="1"/>
  <c r="G3739" i="1"/>
  <c r="H3739" i="1" s="1"/>
  <c r="G3738" i="1"/>
  <c r="G3737" i="1"/>
  <c r="G3736" i="1"/>
  <c r="G3735" i="1"/>
  <c r="G3734" i="1"/>
  <c r="H3734" i="1" s="1"/>
  <c r="G3733" i="1"/>
  <c r="H3733" i="1" s="1"/>
  <c r="G3732" i="1"/>
  <c r="G3731" i="1"/>
  <c r="H3731" i="1" s="1"/>
  <c r="G3730" i="1"/>
  <c r="G3729" i="1"/>
  <c r="G3728" i="1"/>
  <c r="G3727" i="1"/>
  <c r="G3726" i="1"/>
  <c r="H3726" i="1" s="1"/>
  <c r="G3725" i="1"/>
  <c r="H3725" i="1" s="1"/>
  <c r="G3724" i="1"/>
  <c r="G3723" i="1"/>
  <c r="H3723" i="1" s="1"/>
  <c r="G3722" i="1"/>
  <c r="G3721" i="1"/>
  <c r="G3720" i="1"/>
  <c r="G3719" i="1"/>
  <c r="G3718" i="1"/>
  <c r="H3718" i="1" s="1"/>
  <c r="G3717" i="1"/>
  <c r="H3717" i="1" s="1"/>
  <c r="G3716" i="1"/>
  <c r="G3715" i="1"/>
  <c r="H3715" i="1" s="1"/>
  <c r="G3714" i="1"/>
  <c r="G3713" i="1"/>
  <c r="G3712" i="1"/>
  <c r="G3711" i="1"/>
  <c r="G3710" i="1"/>
  <c r="H3710" i="1" s="1"/>
  <c r="G3709" i="1"/>
  <c r="H3709" i="1" s="1"/>
  <c r="G3708" i="1"/>
  <c r="G3707" i="1"/>
  <c r="H3707" i="1" s="1"/>
  <c r="G3706" i="1"/>
  <c r="G3705" i="1"/>
  <c r="G3704" i="1"/>
  <c r="G3703" i="1"/>
  <c r="G3702" i="1"/>
  <c r="H3702" i="1" s="1"/>
  <c r="G3701" i="1"/>
  <c r="H3701" i="1" s="1"/>
  <c r="G3700" i="1"/>
  <c r="G3699" i="1"/>
  <c r="H3699" i="1" s="1"/>
  <c r="G3698" i="1"/>
  <c r="G3697" i="1"/>
  <c r="G3696" i="1"/>
  <c r="G3695" i="1"/>
  <c r="G3694" i="1"/>
  <c r="H3694" i="1" s="1"/>
  <c r="G3693" i="1"/>
  <c r="H3693" i="1" s="1"/>
  <c r="G3692" i="1"/>
  <c r="G3691" i="1"/>
  <c r="H3691" i="1" s="1"/>
  <c r="G3690" i="1"/>
  <c r="G3689" i="1"/>
  <c r="H3689" i="1" s="1"/>
  <c r="I3689" i="1" s="1"/>
  <c r="G3688" i="1"/>
  <c r="G3687" i="1"/>
  <c r="G3686" i="1"/>
  <c r="H3686" i="1" s="1"/>
  <c r="G3685" i="1"/>
  <c r="H3685" i="1" s="1"/>
  <c r="G3684" i="1"/>
  <c r="G3683" i="1"/>
  <c r="H3683" i="1" s="1"/>
  <c r="G3682" i="1"/>
  <c r="G3681" i="1"/>
  <c r="H3681" i="1" s="1"/>
  <c r="I3681" i="1" s="1"/>
  <c r="G3680" i="1"/>
  <c r="G3679" i="1"/>
  <c r="G3678" i="1"/>
  <c r="H3678" i="1" s="1"/>
  <c r="G3677" i="1"/>
  <c r="H3677" i="1" s="1"/>
  <c r="G3676" i="1"/>
  <c r="G3675" i="1"/>
  <c r="H3675" i="1" s="1"/>
  <c r="G3674" i="1"/>
  <c r="G3673" i="1"/>
  <c r="G3672" i="1"/>
  <c r="G3671" i="1"/>
  <c r="G3670" i="1"/>
  <c r="H3670" i="1" s="1"/>
  <c r="G3669" i="1"/>
  <c r="H3669" i="1" s="1"/>
  <c r="G3668" i="1"/>
  <c r="G3667" i="1"/>
  <c r="H3667" i="1" s="1"/>
  <c r="G3666" i="1"/>
  <c r="G3665" i="1"/>
  <c r="G3664" i="1"/>
  <c r="G3663" i="1"/>
  <c r="G3662" i="1"/>
  <c r="H3662" i="1" s="1"/>
  <c r="G3661" i="1"/>
  <c r="H3661" i="1" s="1"/>
  <c r="G3660" i="1"/>
  <c r="G3659" i="1"/>
  <c r="H3659" i="1" s="1"/>
  <c r="G3658" i="1"/>
  <c r="G3657" i="1"/>
  <c r="G3656" i="1"/>
  <c r="G3655" i="1"/>
  <c r="G3654" i="1"/>
  <c r="H3654" i="1" s="1"/>
  <c r="G3653" i="1"/>
  <c r="H3653" i="1" s="1"/>
  <c r="G3652" i="1"/>
  <c r="G3651" i="1"/>
  <c r="H3651" i="1" s="1"/>
  <c r="G3650" i="1"/>
  <c r="G3649" i="1"/>
  <c r="G3648" i="1"/>
  <c r="G3647" i="1"/>
  <c r="G3646" i="1"/>
  <c r="H3646" i="1" s="1"/>
  <c r="G3645" i="1"/>
  <c r="H3645" i="1" s="1"/>
  <c r="G3644" i="1"/>
  <c r="G3643" i="1"/>
  <c r="H3643" i="1" s="1"/>
  <c r="G3642" i="1"/>
  <c r="G3641" i="1"/>
  <c r="G3640" i="1"/>
  <c r="G3639" i="1"/>
  <c r="G3638" i="1"/>
  <c r="H3638" i="1" s="1"/>
  <c r="G3637" i="1"/>
  <c r="H3637" i="1" s="1"/>
  <c r="G3636" i="1"/>
  <c r="G3635" i="1"/>
  <c r="H3635" i="1" s="1"/>
  <c r="G3634" i="1"/>
  <c r="G3633" i="1"/>
  <c r="G3632" i="1"/>
  <c r="G3631" i="1"/>
  <c r="G3630" i="1"/>
  <c r="H3630" i="1" s="1"/>
  <c r="G3629" i="1"/>
  <c r="H3629" i="1" s="1"/>
  <c r="G3628" i="1"/>
  <c r="G3627" i="1"/>
  <c r="H3627" i="1" s="1"/>
  <c r="G3626" i="1"/>
  <c r="G3625" i="1"/>
  <c r="H3625" i="1" s="1"/>
  <c r="I3625" i="1" s="1"/>
  <c r="G3624" i="1"/>
  <c r="G3623" i="1"/>
  <c r="G3622" i="1"/>
  <c r="H3622" i="1" s="1"/>
  <c r="G3621" i="1"/>
  <c r="H3621" i="1" s="1"/>
  <c r="G3620" i="1"/>
  <c r="G3619" i="1"/>
  <c r="H3619" i="1" s="1"/>
  <c r="G3618" i="1"/>
  <c r="G3617" i="1"/>
  <c r="H3617" i="1" s="1"/>
  <c r="I3617" i="1" s="1"/>
  <c r="G3616" i="1"/>
  <c r="G3615" i="1"/>
  <c r="G3614" i="1"/>
  <c r="H3614" i="1" s="1"/>
  <c r="G3613" i="1"/>
  <c r="H3613" i="1" s="1"/>
  <c r="G3612" i="1"/>
  <c r="G3611" i="1"/>
  <c r="H3611" i="1" s="1"/>
  <c r="G3610" i="1"/>
  <c r="G3609" i="1"/>
  <c r="G3608" i="1"/>
  <c r="G3607" i="1"/>
  <c r="G3606" i="1"/>
  <c r="H3606" i="1" s="1"/>
  <c r="G3605" i="1"/>
  <c r="H3605" i="1" s="1"/>
  <c r="G3604" i="1"/>
  <c r="G3603" i="1"/>
  <c r="H3603" i="1" s="1"/>
  <c r="G3602" i="1"/>
  <c r="G3601" i="1"/>
  <c r="G3600" i="1"/>
  <c r="G3599" i="1"/>
  <c r="G3598" i="1"/>
  <c r="H3598" i="1" s="1"/>
  <c r="G3597" i="1"/>
  <c r="H3597" i="1" s="1"/>
  <c r="G3596" i="1"/>
  <c r="G3595" i="1"/>
  <c r="H3595" i="1" s="1"/>
  <c r="G3594" i="1"/>
  <c r="G3593" i="1"/>
  <c r="G3592" i="1"/>
  <c r="G3591" i="1"/>
  <c r="G3590" i="1"/>
  <c r="H3590" i="1" s="1"/>
  <c r="G3589" i="1"/>
  <c r="H3589" i="1" s="1"/>
  <c r="G3588" i="1"/>
  <c r="G3587" i="1"/>
  <c r="H3587" i="1" s="1"/>
  <c r="G3586" i="1"/>
  <c r="G3585" i="1"/>
  <c r="G3584" i="1"/>
  <c r="G3583" i="1"/>
  <c r="G3582" i="1"/>
  <c r="H3582" i="1" s="1"/>
  <c r="G3581" i="1"/>
  <c r="H3581" i="1" s="1"/>
  <c r="G3580" i="1"/>
  <c r="G3579" i="1"/>
  <c r="H3579" i="1" s="1"/>
  <c r="G3578" i="1"/>
  <c r="G3577" i="1"/>
  <c r="G3576" i="1"/>
  <c r="G3575" i="1"/>
  <c r="G3574" i="1"/>
  <c r="H3574" i="1" s="1"/>
  <c r="G3573" i="1"/>
  <c r="H3573" i="1" s="1"/>
  <c r="G3572" i="1"/>
  <c r="G3571" i="1"/>
  <c r="H3571" i="1" s="1"/>
  <c r="G3570" i="1"/>
  <c r="G3569" i="1"/>
  <c r="G3568" i="1"/>
  <c r="G3567" i="1"/>
  <c r="G3566" i="1"/>
  <c r="H3566" i="1" s="1"/>
  <c r="G3565" i="1"/>
  <c r="H3565" i="1" s="1"/>
  <c r="G3564" i="1"/>
  <c r="G3563" i="1"/>
  <c r="H3563" i="1" s="1"/>
  <c r="G3562" i="1"/>
  <c r="G3561" i="1"/>
  <c r="H3561" i="1" s="1"/>
  <c r="I3561" i="1" s="1"/>
  <c r="G3560" i="1"/>
  <c r="G3559" i="1"/>
  <c r="G3558" i="1"/>
  <c r="H3558" i="1" s="1"/>
  <c r="G3557" i="1"/>
  <c r="H3557" i="1" s="1"/>
  <c r="G3556" i="1"/>
  <c r="G3555" i="1"/>
  <c r="H3555" i="1" s="1"/>
  <c r="G3554" i="1"/>
  <c r="G3553" i="1"/>
  <c r="H3553" i="1" s="1"/>
  <c r="I3553" i="1" s="1"/>
  <c r="G3552" i="1"/>
  <c r="G3551" i="1"/>
  <c r="G3550" i="1"/>
  <c r="H3550" i="1" s="1"/>
  <c r="G3549" i="1"/>
  <c r="H3549" i="1" s="1"/>
  <c r="G3548" i="1"/>
  <c r="G3547" i="1"/>
  <c r="H3547" i="1" s="1"/>
  <c r="G3546" i="1"/>
  <c r="G3545" i="1"/>
  <c r="G3544" i="1"/>
  <c r="G3543" i="1"/>
  <c r="G3542" i="1"/>
  <c r="H3542" i="1" s="1"/>
  <c r="G3541" i="1"/>
  <c r="H3541" i="1" s="1"/>
  <c r="G3540" i="1"/>
  <c r="G3539" i="1"/>
  <c r="H3539" i="1" s="1"/>
  <c r="G3538" i="1"/>
  <c r="G3537" i="1"/>
  <c r="G3536" i="1"/>
  <c r="G3535" i="1"/>
  <c r="G3534" i="1"/>
  <c r="H3534" i="1" s="1"/>
  <c r="G3533" i="1"/>
  <c r="H3533" i="1" s="1"/>
  <c r="G3532" i="1"/>
  <c r="G3531" i="1"/>
  <c r="H3531" i="1" s="1"/>
  <c r="G3530" i="1"/>
  <c r="G3529" i="1"/>
  <c r="G3528" i="1"/>
  <c r="G3527" i="1"/>
  <c r="G3526" i="1"/>
  <c r="H3526" i="1" s="1"/>
  <c r="G3525" i="1"/>
  <c r="H3525" i="1" s="1"/>
  <c r="G3524" i="1"/>
  <c r="G3523" i="1"/>
  <c r="H3523" i="1" s="1"/>
  <c r="G3522" i="1"/>
  <c r="G3521" i="1"/>
  <c r="G3520" i="1"/>
  <c r="G3519" i="1"/>
  <c r="G3518" i="1"/>
  <c r="H3518" i="1" s="1"/>
  <c r="G3517" i="1"/>
  <c r="H3517" i="1" s="1"/>
  <c r="G3516" i="1"/>
  <c r="G3515" i="1"/>
  <c r="H3515" i="1" s="1"/>
  <c r="G3514" i="1"/>
  <c r="G3513" i="1"/>
  <c r="G3512" i="1"/>
  <c r="G3511" i="1"/>
  <c r="G3510" i="1"/>
  <c r="H3510" i="1" s="1"/>
  <c r="G3509" i="1"/>
  <c r="H3509" i="1" s="1"/>
  <c r="G3508" i="1"/>
  <c r="G3507" i="1"/>
  <c r="H3507" i="1" s="1"/>
  <c r="G3506" i="1"/>
  <c r="G3505" i="1"/>
  <c r="G3504" i="1"/>
  <c r="G3503" i="1"/>
  <c r="G3502" i="1"/>
  <c r="H3502" i="1" s="1"/>
  <c r="G3501" i="1"/>
  <c r="H3501" i="1" s="1"/>
  <c r="G3500" i="1"/>
  <c r="G3499" i="1"/>
  <c r="H3499" i="1" s="1"/>
  <c r="G3498" i="1"/>
  <c r="G3497" i="1"/>
  <c r="H3497" i="1" s="1"/>
  <c r="I3497" i="1" s="1"/>
  <c r="G3496" i="1"/>
  <c r="G3495" i="1"/>
  <c r="G3494" i="1"/>
  <c r="H3494" i="1" s="1"/>
  <c r="G3493" i="1"/>
  <c r="H3493" i="1" s="1"/>
  <c r="G3492" i="1"/>
  <c r="G3491" i="1"/>
  <c r="H3491" i="1" s="1"/>
  <c r="G3490" i="1"/>
  <c r="G3489" i="1"/>
  <c r="H3489" i="1" s="1"/>
  <c r="I3489" i="1" s="1"/>
  <c r="G3488" i="1"/>
  <c r="G3487" i="1"/>
  <c r="G3486" i="1"/>
  <c r="H3486" i="1" s="1"/>
  <c r="G3485" i="1"/>
  <c r="H3485" i="1" s="1"/>
  <c r="G3484" i="1"/>
  <c r="G3483" i="1"/>
  <c r="H3483" i="1" s="1"/>
  <c r="G3482" i="1"/>
  <c r="G3481" i="1"/>
  <c r="G3480" i="1"/>
  <c r="G3479" i="1"/>
  <c r="G3478" i="1"/>
  <c r="H3478" i="1" s="1"/>
  <c r="G3477" i="1"/>
  <c r="H3477" i="1" s="1"/>
  <c r="G3476" i="1"/>
  <c r="G3475" i="1"/>
  <c r="H3475" i="1" s="1"/>
  <c r="G3474" i="1"/>
  <c r="G3473" i="1"/>
  <c r="G3472" i="1"/>
  <c r="G3471" i="1"/>
  <c r="G3470" i="1"/>
  <c r="H3470" i="1" s="1"/>
  <c r="G3469" i="1"/>
  <c r="H3469" i="1" s="1"/>
  <c r="G3468" i="1"/>
  <c r="G3467" i="1"/>
  <c r="H3467" i="1" s="1"/>
  <c r="G3466" i="1"/>
  <c r="G3465" i="1"/>
  <c r="G3464" i="1"/>
  <c r="G3463" i="1"/>
  <c r="G3462" i="1"/>
  <c r="H3462" i="1" s="1"/>
  <c r="G3461" i="1"/>
  <c r="H3461" i="1" s="1"/>
  <c r="G3460" i="1"/>
  <c r="G3459" i="1"/>
  <c r="H3459" i="1" s="1"/>
  <c r="G3458" i="1"/>
  <c r="G3457" i="1"/>
  <c r="G3456" i="1"/>
  <c r="G3455" i="1"/>
  <c r="G3454" i="1"/>
  <c r="H3454" i="1" s="1"/>
  <c r="G3453" i="1"/>
  <c r="H3453" i="1" s="1"/>
  <c r="G3452" i="1"/>
  <c r="G3451" i="1"/>
  <c r="H3451" i="1" s="1"/>
  <c r="G3450" i="1"/>
  <c r="G3449" i="1"/>
  <c r="G3448" i="1"/>
  <c r="G3447" i="1"/>
  <c r="G3446" i="1"/>
  <c r="H3446" i="1" s="1"/>
  <c r="G3445" i="1"/>
  <c r="H3445" i="1" s="1"/>
  <c r="G3444" i="1"/>
  <c r="G3443" i="1"/>
  <c r="H3443" i="1" s="1"/>
  <c r="G3442" i="1"/>
  <c r="G3441" i="1"/>
  <c r="G3440" i="1"/>
  <c r="G3439" i="1"/>
  <c r="G3438" i="1"/>
  <c r="H3438" i="1" s="1"/>
  <c r="G3437" i="1"/>
  <c r="H3437" i="1" s="1"/>
  <c r="G3436" i="1"/>
  <c r="G3435" i="1"/>
  <c r="H3435" i="1" s="1"/>
  <c r="G3434" i="1"/>
  <c r="G3433" i="1"/>
  <c r="H3433" i="1" s="1"/>
  <c r="I3433" i="1" s="1"/>
  <c r="G3432" i="1"/>
  <c r="G3431" i="1"/>
  <c r="G3430" i="1"/>
  <c r="H3430" i="1" s="1"/>
  <c r="G3429" i="1"/>
  <c r="H3429" i="1" s="1"/>
  <c r="G3428" i="1"/>
  <c r="G3427" i="1"/>
  <c r="H3427" i="1" s="1"/>
  <c r="G3426" i="1"/>
  <c r="G3425" i="1"/>
  <c r="H3425" i="1" s="1"/>
  <c r="I3425" i="1" s="1"/>
  <c r="G3424" i="1"/>
  <c r="G3423" i="1"/>
  <c r="G3422" i="1"/>
  <c r="H3422" i="1" s="1"/>
  <c r="G3421" i="1"/>
  <c r="H3421" i="1" s="1"/>
  <c r="G3420" i="1"/>
  <c r="G3419" i="1"/>
  <c r="H3419" i="1" s="1"/>
  <c r="G3418" i="1"/>
  <c r="G3417" i="1"/>
  <c r="G3416" i="1"/>
  <c r="G3415" i="1"/>
  <c r="G3414" i="1"/>
  <c r="H3414" i="1" s="1"/>
  <c r="G3413" i="1"/>
  <c r="H3413" i="1" s="1"/>
  <c r="G3412" i="1"/>
  <c r="G3411" i="1"/>
  <c r="H3411" i="1" s="1"/>
  <c r="G3410" i="1"/>
  <c r="G3409" i="1"/>
  <c r="G3408" i="1"/>
  <c r="G3407" i="1"/>
  <c r="G3406" i="1"/>
  <c r="H3406" i="1" s="1"/>
  <c r="G3405" i="1"/>
  <c r="H3405" i="1" s="1"/>
  <c r="G3404" i="1"/>
  <c r="G3403" i="1"/>
  <c r="H3403" i="1" s="1"/>
  <c r="G3402" i="1"/>
  <c r="G3401" i="1"/>
  <c r="G3400" i="1"/>
  <c r="G3399" i="1"/>
  <c r="G3398" i="1"/>
  <c r="H3398" i="1" s="1"/>
  <c r="G3397" i="1"/>
  <c r="H3397" i="1" s="1"/>
  <c r="G3396" i="1"/>
  <c r="G3395" i="1"/>
  <c r="H3395" i="1" s="1"/>
  <c r="G3394" i="1"/>
  <c r="G3393" i="1"/>
  <c r="G3392" i="1"/>
  <c r="G3391" i="1"/>
  <c r="G3390" i="1"/>
  <c r="H3390" i="1" s="1"/>
  <c r="G3389" i="1"/>
  <c r="H3389" i="1" s="1"/>
  <c r="G3388" i="1"/>
  <c r="G3387" i="1"/>
  <c r="H3387" i="1" s="1"/>
  <c r="G3386" i="1"/>
  <c r="G3385" i="1"/>
  <c r="G3384" i="1"/>
  <c r="G3383" i="1"/>
  <c r="G3382" i="1"/>
  <c r="H3382" i="1" s="1"/>
  <c r="G3381" i="1"/>
  <c r="H3381" i="1" s="1"/>
  <c r="G3380" i="1"/>
  <c r="G3379" i="1"/>
  <c r="H3379" i="1" s="1"/>
  <c r="G3378" i="1"/>
  <c r="G3377" i="1"/>
  <c r="G3376" i="1"/>
  <c r="G3375" i="1"/>
  <c r="G3374" i="1"/>
  <c r="H3374" i="1" s="1"/>
  <c r="G3373" i="1"/>
  <c r="H3373" i="1" s="1"/>
  <c r="G3372" i="1"/>
  <c r="G3371" i="1"/>
  <c r="H3371" i="1" s="1"/>
  <c r="G3370" i="1"/>
  <c r="G3369" i="1"/>
  <c r="H3369" i="1" s="1"/>
  <c r="I3369" i="1" s="1"/>
  <c r="G3368" i="1"/>
  <c r="G3367" i="1"/>
  <c r="G3366" i="1"/>
  <c r="H3366" i="1" s="1"/>
  <c r="G3365" i="1"/>
  <c r="H3365" i="1" s="1"/>
  <c r="G3364" i="1"/>
  <c r="G3363" i="1"/>
  <c r="H3363" i="1" s="1"/>
  <c r="G3362" i="1"/>
  <c r="G3361" i="1"/>
  <c r="H3361" i="1" s="1"/>
  <c r="I3361" i="1" s="1"/>
  <c r="G3360" i="1"/>
  <c r="G3359" i="1"/>
  <c r="G3358" i="1"/>
  <c r="H3358" i="1" s="1"/>
  <c r="G3357" i="1"/>
  <c r="H3357" i="1" s="1"/>
  <c r="G3356" i="1"/>
  <c r="G3355" i="1"/>
  <c r="H3355" i="1" s="1"/>
  <c r="G3354" i="1"/>
  <c r="G3353" i="1"/>
  <c r="G3352" i="1"/>
  <c r="G3351" i="1"/>
  <c r="G3350" i="1"/>
  <c r="H3350" i="1" s="1"/>
  <c r="G3349" i="1"/>
  <c r="H3349" i="1" s="1"/>
  <c r="G3348" i="1"/>
  <c r="G3347" i="1"/>
  <c r="H3347" i="1" s="1"/>
  <c r="G3346" i="1"/>
  <c r="G3345" i="1"/>
  <c r="G3344" i="1"/>
  <c r="G3343" i="1"/>
  <c r="G3342" i="1"/>
  <c r="H3342" i="1" s="1"/>
  <c r="G3341" i="1"/>
  <c r="H3341" i="1" s="1"/>
  <c r="G3340" i="1"/>
  <c r="G3339" i="1"/>
  <c r="H3339" i="1" s="1"/>
  <c r="G3338" i="1"/>
  <c r="G3337" i="1"/>
  <c r="G3336" i="1"/>
  <c r="G3335" i="1"/>
  <c r="G3334" i="1"/>
  <c r="H3334" i="1" s="1"/>
  <c r="G3333" i="1"/>
  <c r="H3333" i="1" s="1"/>
  <c r="G3332" i="1"/>
  <c r="G3331" i="1"/>
  <c r="H3331" i="1" s="1"/>
  <c r="G3330" i="1"/>
  <c r="G3329" i="1"/>
  <c r="G3328" i="1"/>
  <c r="G3327" i="1"/>
  <c r="G3326" i="1"/>
  <c r="H3326" i="1" s="1"/>
  <c r="G3325" i="1"/>
  <c r="H3325" i="1" s="1"/>
  <c r="G3324" i="1"/>
  <c r="G3323" i="1"/>
  <c r="H3323" i="1" s="1"/>
  <c r="G3322" i="1"/>
  <c r="G3321" i="1"/>
  <c r="G3320" i="1"/>
  <c r="G3319" i="1"/>
  <c r="G3318" i="1"/>
  <c r="H3318" i="1" s="1"/>
  <c r="G3317" i="1"/>
  <c r="H3317" i="1" s="1"/>
  <c r="G3316" i="1"/>
  <c r="G3315" i="1"/>
  <c r="H3315" i="1" s="1"/>
  <c r="G3314" i="1"/>
  <c r="G3313" i="1"/>
  <c r="G3312" i="1"/>
  <c r="G3311" i="1"/>
  <c r="G3310" i="1"/>
  <c r="H3310" i="1" s="1"/>
  <c r="G3309" i="1"/>
  <c r="H3309" i="1" s="1"/>
  <c r="G3308" i="1"/>
  <c r="G3307" i="1"/>
  <c r="H3307" i="1" s="1"/>
  <c r="G3306" i="1"/>
  <c r="G3305" i="1"/>
  <c r="H3305" i="1" s="1"/>
  <c r="I3305" i="1" s="1"/>
  <c r="G3304" i="1"/>
  <c r="G3303" i="1"/>
  <c r="G3302" i="1"/>
  <c r="H3302" i="1" s="1"/>
  <c r="G3301" i="1"/>
  <c r="H3301" i="1" s="1"/>
  <c r="G3300" i="1"/>
  <c r="G3299" i="1"/>
  <c r="H3299" i="1" s="1"/>
  <c r="G3298" i="1"/>
  <c r="G3297" i="1"/>
  <c r="H3297" i="1" s="1"/>
  <c r="I3297" i="1" s="1"/>
  <c r="G3296" i="1"/>
  <c r="G3295" i="1"/>
  <c r="G3294" i="1"/>
  <c r="H3294" i="1" s="1"/>
  <c r="G3293" i="1"/>
  <c r="H3293" i="1" s="1"/>
  <c r="G3292" i="1"/>
  <c r="G3291" i="1"/>
  <c r="H3291" i="1" s="1"/>
  <c r="G3290" i="1"/>
  <c r="G3289" i="1"/>
  <c r="G3288" i="1"/>
  <c r="G3287" i="1"/>
  <c r="G3286" i="1"/>
  <c r="H3286" i="1" s="1"/>
  <c r="G3285" i="1"/>
  <c r="H3285" i="1" s="1"/>
  <c r="G3284" i="1"/>
  <c r="G3283" i="1"/>
  <c r="H3283" i="1" s="1"/>
  <c r="G3282" i="1"/>
  <c r="G3281" i="1"/>
  <c r="G3280" i="1"/>
  <c r="G3279" i="1"/>
  <c r="G3278" i="1"/>
  <c r="H3278" i="1" s="1"/>
  <c r="G3277" i="1"/>
  <c r="H3277" i="1" s="1"/>
  <c r="G3276" i="1"/>
  <c r="G3275" i="1"/>
  <c r="H3275" i="1" s="1"/>
  <c r="G3274" i="1"/>
  <c r="G3273" i="1"/>
  <c r="G3272" i="1"/>
  <c r="G3271" i="1"/>
  <c r="G3270" i="1"/>
  <c r="H3270" i="1" s="1"/>
  <c r="G3269" i="1"/>
  <c r="H3269" i="1" s="1"/>
  <c r="G3268" i="1"/>
  <c r="G3267" i="1"/>
  <c r="H3267" i="1" s="1"/>
  <c r="G3266" i="1"/>
  <c r="G3265" i="1"/>
  <c r="G3264" i="1"/>
  <c r="G3263" i="1"/>
  <c r="G3262" i="1"/>
  <c r="H3262" i="1" s="1"/>
  <c r="G3261" i="1"/>
  <c r="H3261" i="1" s="1"/>
  <c r="G3260" i="1"/>
  <c r="G3259" i="1"/>
  <c r="H3259" i="1" s="1"/>
  <c r="G3258" i="1"/>
  <c r="G3257" i="1"/>
  <c r="G3256" i="1"/>
  <c r="G3255" i="1"/>
  <c r="G3254" i="1"/>
  <c r="H3254" i="1" s="1"/>
  <c r="G3253" i="1"/>
  <c r="H3253" i="1" s="1"/>
  <c r="G3252" i="1"/>
  <c r="G3251" i="1"/>
  <c r="H3251" i="1" s="1"/>
  <c r="G3250" i="1"/>
  <c r="G3249" i="1"/>
  <c r="G3248" i="1"/>
  <c r="G3247" i="1"/>
  <c r="G3246" i="1"/>
  <c r="H3246" i="1" s="1"/>
  <c r="G3245" i="1"/>
  <c r="H3245" i="1" s="1"/>
  <c r="G3244" i="1"/>
  <c r="G3243" i="1"/>
  <c r="H3243" i="1" s="1"/>
  <c r="G3242" i="1"/>
  <c r="G3241" i="1"/>
  <c r="H3241" i="1" s="1"/>
  <c r="I3241" i="1" s="1"/>
  <c r="G3240" i="1"/>
  <c r="G3239" i="1"/>
  <c r="G3238" i="1"/>
  <c r="H3238" i="1" s="1"/>
  <c r="G3237" i="1"/>
  <c r="H3237" i="1" s="1"/>
  <c r="G3236" i="1"/>
  <c r="G3235" i="1"/>
  <c r="H3235" i="1" s="1"/>
  <c r="G3234" i="1"/>
  <c r="G3233" i="1"/>
  <c r="H3233" i="1" s="1"/>
  <c r="I3233" i="1" s="1"/>
  <c r="G3232" i="1"/>
  <c r="G3231" i="1"/>
  <c r="G3230" i="1"/>
  <c r="H3230" i="1" s="1"/>
  <c r="G3229" i="1"/>
  <c r="H3229" i="1" s="1"/>
  <c r="G3228" i="1"/>
  <c r="G3227" i="1"/>
  <c r="H3227" i="1" s="1"/>
  <c r="G3226" i="1"/>
  <c r="G3225" i="1"/>
  <c r="G3224" i="1"/>
  <c r="G3223" i="1"/>
  <c r="G3222" i="1"/>
  <c r="H3222" i="1" s="1"/>
  <c r="G3221" i="1"/>
  <c r="H3221" i="1" s="1"/>
  <c r="G3220" i="1"/>
  <c r="G3219" i="1"/>
  <c r="H3219" i="1" s="1"/>
  <c r="G3218" i="1"/>
  <c r="G3217" i="1"/>
  <c r="G3216" i="1"/>
  <c r="G3215" i="1"/>
  <c r="G3214" i="1"/>
  <c r="H3214" i="1" s="1"/>
  <c r="G3213" i="1"/>
  <c r="H3213" i="1" s="1"/>
  <c r="G3212" i="1"/>
  <c r="G3211" i="1"/>
  <c r="H3211" i="1" s="1"/>
  <c r="G3210" i="1"/>
  <c r="G3209" i="1"/>
  <c r="G3208" i="1"/>
  <c r="G3207" i="1"/>
  <c r="G3206" i="1"/>
  <c r="H3206" i="1" s="1"/>
  <c r="G3205" i="1"/>
  <c r="H3205" i="1" s="1"/>
  <c r="G3204" i="1"/>
  <c r="G3203" i="1"/>
  <c r="H3203" i="1" s="1"/>
  <c r="G3202" i="1"/>
  <c r="G3201" i="1"/>
  <c r="G3200" i="1"/>
  <c r="G3199" i="1"/>
  <c r="G3198" i="1"/>
  <c r="H3198" i="1" s="1"/>
  <c r="G3197" i="1"/>
  <c r="H3197" i="1" s="1"/>
  <c r="G3196" i="1"/>
  <c r="G3195" i="1"/>
  <c r="H3195" i="1" s="1"/>
  <c r="G3194" i="1"/>
  <c r="G3193" i="1"/>
  <c r="G3192" i="1"/>
  <c r="G3191" i="1"/>
  <c r="G3190" i="1"/>
  <c r="H3190" i="1" s="1"/>
  <c r="G3189" i="1"/>
  <c r="H3189" i="1" s="1"/>
  <c r="G3188" i="1"/>
  <c r="G3187" i="1"/>
  <c r="H3187" i="1" s="1"/>
  <c r="G3186" i="1"/>
  <c r="G3185" i="1"/>
  <c r="G3184" i="1"/>
  <c r="G3183" i="1"/>
  <c r="G3182" i="1"/>
  <c r="H3182" i="1" s="1"/>
  <c r="G3181" i="1"/>
  <c r="H3181" i="1" s="1"/>
  <c r="G3180" i="1"/>
  <c r="G3179" i="1"/>
  <c r="H3179" i="1" s="1"/>
  <c r="G3178" i="1"/>
  <c r="G3177" i="1"/>
  <c r="H3177" i="1" s="1"/>
  <c r="I3177" i="1" s="1"/>
  <c r="G3176" i="1"/>
  <c r="G3175" i="1"/>
  <c r="G3174" i="1"/>
  <c r="H3174" i="1" s="1"/>
  <c r="G3173" i="1"/>
  <c r="H3173" i="1" s="1"/>
  <c r="G3172" i="1"/>
  <c r="G3171" i="1"/>
  <c r="H3171" i="1" s="1"/>
  <c r="G3170" i="1"/>
  <c r="G3169" i="1"/>
  <c r="H3169" i="1" s="1"/>
  <c r="I3169" i="1" s="1"/>
  <c r="G3168" i="1"/>
  <c r="G3167" i="1"/>
  <c r="G3166" i="1"/>
  <c r="H3166" i="1" s="1"/>
  <c r="G3165" i="1"/>
  <c r="H3165" i="1" s="1"/>
  <c r="G3164" i="1"/>
  <c r="G3163" i="1"/>
  <c r="H3163" i="1" s="1"/>
  <c r="G3162" i="1"/>
  <c r="G3161" i="1"/>
  <c r="G3160" i="1"/>
  <c r="G3159" i="1"/>
  <c r="G3158" i="1"/>
  <c r="H3158" i="1" s="1"/>
  <c r="G3157" i="1"/>
  <c r="H3157" i="1" s="1"/>
  <c r="G3156" i="1"/>
  <c r="G3155" i="1"/>
  <c r="H3155" i="1" s="1"/>
  <c r="G3154" i="1"/>
  <c r="G3153" i="1"/>
  <c r="G3152" i="1"/>
  <c r="G3151" i="1"/>
  <c r="G3150" i="1"/>
  <c r="H3150" i="1" s="1"/>
  <c r="G3149" i="1"/>
  <c r="H3149" i="1" s="1"/>
  <c r="G3148" i="1"/>
  <c r="G3147" i="1"/>
  <c r="H3147" i="1" s="1"/>
  <c r="G3146" i="1"/>
  <c r="G3145" i="1"/>
  <c r="G3144" i="1"/>
  <c r="G3143" i="1"/>
  <c r="G3142" i="1"/>
  <c r="H3142" i="1" s="1"/>
  <c r="G3141" i="1"/>
  <c r="H3141" i="1" s="1"/>
  <c r="G3140" i="1"/>
  <c r="G3139" i="1"/>
  <c r="H3139" i="1" s="1"/>
  <c r="G3138" i="1"/>
  <c r="G3137" i="1"/>
  <c r="G3136" i="1"/>
  <c r="G3135" i="1"/>
  <c r="G3134" i="1"/>
  <c r="H3134" i="1" s="1"/>
  <c r="G3133" i="1"/>
  <c r="H3133" i="1" s="1"/>
  <c r="G3132" i="1"/>
  <c r="G3131" i="1"/>
  <c r="H3131" i="1" s="1"/>
  <c r="G3130" i="1"/>
  <c r="G3129" i="1"/>
  <c r="G3128" i="1"/>
  <c r="G3127" i="1"/>
  <c r="G3126" i="1"/>
  <c r="H3126" i="1" s="1"/>
  <c r="G3125" i="1"/>
  <c r="H3125" i="1" s="1"/>
  <c r="G3124" i="1"/>
  <c r="G3123" i="1"/>
  <c r="H3123" i="1" s="1"/>
  <c r="G3122" i="1"/>
  <c r="G3121" i="1"/>
  <c r="G3120" i="1"/>
  <c r="G3119" i="1"/>
  <c r="G3118" i="1"/>
  <c r="H3118" i="1" s="1"/>
  <c r="G3117" i="1"/>
  <c r="H3117" i="1" s="1"/>
  <c r="G3116" i="1"/>
  <c r="G3115" i="1"/>
  <c r="H3115" i="1" s="1"/>
  <c r="G3114" i="1"/>
  <c r="G3113" i="1"/>
  <c r="H3113" i="1" s="1"/>
  <c r="I3113" i="1" s="1"/>
  <c r="G3112" i="1"/>
  <c r="G3111" i="1"/>
  <c r="G3110" i="1"/>
  <c r="H3110" i="1" s="1"/>
  <c r="G3109" i="1"/>
  <c r="H3109" i="1" s="1"/>
  <c r="G3108" i="1"/>
  <c r="G3107" i="1"/>
  <c r="H3107" i="1" s="1"/>
  <c r="G3106" i="1"/>
  <c r="G3105" i="1"/>
  <c r="H3105" i="1" s="1"/>
  <c r="I3105" i="1" s="1"/>
  <c r="G3104" i="1"/>
  <c r="G3103" i="1"/>
  <c r="G3102" i="1"/>
  <c r="H3102" i="1" s="1"/>
  <c r="G3101" i="1"/>
  <c r="H3101" i="1" s="1"/>
  <c r="G3100" i="1"/>
  <c r="G3099" i="1"/>
  <c r="H3099" i="1" s="1"/>
  <c r="G3098" i="1"/>
  <c r="G3097" i="1"/>
  <c r="G3096" i="1"/>
  <c r="G3095" i="1"/>
  <c r="G3094" i="1"/>
  <c r="H3094" i="1" s="1"/>
  <c r="G3093" i="1"/>
  <c r="H3093" i="1" s="1"/>
  <c r="G3092" i="1"/>
  <c r="G3091" i="1"/>
  <c r="H3091" i="1" s="1"/>
  <c r="G3090" i="1"/>
  <c r="G3089" i="1"/>
  <c r="G3088" i="1"/>
  <c r="G3087" i="1"/>
  <c r="G3086" i="1"/>
  <c r="H3086" i="1" s="1"/>
  <c r="G3085" i="1"/>
  <c r="H3085" i="1" s="1"/>
  <c r="G3084" i="1"/>
  <c r="G3083" i="1"/>
  <c r="H3083" i="1" s="1"/>
  <c r="G3082" i="1"/>
  <c r="G3081" i="1"/>
  <c r="G3080" i="1"/>
  <c r="H3080" i="1" s="1"/>
  <c r="I3080" i="1" s="1"/>
  <c r="G3079" i="1"/>
  <c r="G3078" i="1"/>
  <c r="H3078" i="1" s="1"/>
  <c r="G3077" i="1"/>
  <c r="H3077" i="1" s="1"/>
  <c r="G3076" i="1"/>
  <c r="G3075" i="1"/>
  <c r="H3075" i="1" s="1"/>
  <c r="G3074" i="1"/>
  <c r="G3073" i="1"/>
  <c r="H3073" i="1" s="1"/>
  <c r="I3073" i="1" s="1"/>
  <c r="G3072" i="1"/>
  <c r="G3071" i="1"/>
  <c r="G3070" i="1"/>
  <c r="H3070" i="1" s="1"/>
  <c r="G3069" i="1"/>
  <c r="H3069" i="1" s="1"/>
  <c r="G3068" i="1"/>
  <c r="G3067" i="1"/>
  <c r="H3067" i="1" s="1"/>
  <c r="G3066" i="1"/>
  <c r="G3065" i="1"/>
  <c r="G3064" i="1"/>
  <c r="G3063" i="1"/>
  <c r="G3062" i="1"/>
  <c r="H3062" i="1" s="1"/>
  <c r="G3061" i="1"/>
  <c r="H3061" i="1" s="1"/>
  <c r="G3060" i="1"/>
  <c r="G3059" i="1"/>
  <c r="H3059" i="1" s="1"/>
  <c r="G3058" i="1"/>
  <c r="G3057" i="1"/>
  <c r="G3056" i="1"/>
  <c r="G3055" i="1"/>
  <c r="G3054" i="1"/>
  <c r="H3054" i="1" s="1"/>
  <c r="G3053" i="1"/>
  <c r="H3053" i="1" s="1"/>
  <c r="G3052" i="1"/>
  <c r="G3051" i="1"/>
  <c r="H3051" i="1" s="1"/>
  <c r="G3050" i="1"/>
  <c r="G3049" i="1"/>
  <c r="G3048" i="1"/>
  <c r="H3048" i="1" s="1"/>
  <c r="I3048" i="1" s="1"/>
  <c r="G3047" i="1"/>
  <c r="G3046" i="1"/>
  <c r="H3046" i="1" s="1"/>
  <c r="G3045" i="1"/>
  <c r="H3045" i="1" s="1"/>
  <c r="G3044" i="1"/>
  <c r="G3043" i="1"/>
  <c r="H3043" i="1" s="1"/>
  <c r="G3042" i="1"/>
  <c r="G3041" i="1"/>
  <c r="H3041" i="1" s="1"/>
  <c r="I3041" i="1" s="1"/>
  <c r="G3040" i="1"/>
  <c r="G3039" i="1"/>
  <c r="G3038" i="1"/>
  <c r="H3038" i="1" s="1"/>
  <c r="G3037" i="1"/>
  <c r="H3037" i="1" s="1"/>
  <c r="G3036" i="1"/>
  <c r="G3035" i="1"/>
  <c r="H3035" i="1" s="1"/>
  <c r="G3034" i="1"/>
  <c r="G3033" i="1"/>
  <c r="G3032" i="1"/>
  <c r="G3031" i="1"/>
  <c r="G3030" i="1"/>
  <c r="H3030" i="1" s="1"/>
  <c r="G3029" i="1"/>
  <c r="H3029" i="1" s="1"/>
  <c r="G3028" i="1"/>
  <c r="G3027" i="1"/>
  <c r="H3027" i="1" s="1"/>
  <c r="G3026" i="1"/>
  <c r="G3025" i="1"/>
  <c r="G3024" i="1"/>
  <c r="G3023" i="1"/>
  <c r="G3022" i="1"/>
  <c r="H3022" i="1" s="1"/>
  <c r="G3021" i="1"/>
  <c r="H3021" i="1" s="1"/>
  <c r="G3020" i="1"/>
  <c r="G3019" i="1"/>
  <c r="H3019" i="1" s="1"/>
  <c r="G3018" i="1"/>
  <c r="G3017" i="1"/>
  <c r="G3016" i="1"/>
  <c r="H3016" i="1" s="1"/>
  <c r="I3016" i="1" s="1"/>
  <c r="G3015" i="1"/>
  <c r="G3014" i="1"/>
  <c r="H3014" i="1" s="1"/>
  <c r="G3013" i="1"/>
  <c r="H3013" i="1" s="1"/>
  <c r="G3012" i="1"/>
  <c r="G3011" i="1"/>
  <c r="H3011" i="1" s="1"/>
  <c r="G3010" i="1"/>
  <c r="G3009" i="1"/>
  <c r="H3009" i="1" s="1"/>
  <c r="I3009" i="1" s="1"/>
  <c r="G3008" i="1"/>
  <c r="G3007" i="1"/>
  <c r="G3006" i="1"/>
  <c r="H3006" i="1" s="1"/>
  <c r="G3005" i="1"/>
  <c r="H3005" i="1" s="1"/>
  <c r="G3004" i="1"/>
  <c r="G3003" i="1"/>
  <c r="H3003" i="1" s="1"/>
  <c r="G3002" i="1"/>
  <c r="G3001" i="1"/>
  <c r="G3000" i="1"/>
  <c r="G2999" i="1"/>
  <c r="G2998" i="1"/>
  <c r="H2998" i="1" s="1"/>
  <c r="G2997" i="1"/>
  <c r="H2997" i="1" s="1"/>
  <c r="G2996" i="1"/>
  <c r="G2995" i="1"/>
  <c r="H2995" i="1" s="1"/>
  <c r="G2994" i="1"/>
  <c r="G2993" i="1"/>
  <c r="G2992" i="1"/>
  <c r="G2991" i="1"/>
  <c r="G2990" i="1"/>
  <c r="H2990" i="1" s="1"/>
  <c r="G2989" i="1"/>
  <c r="H2989" i="1" s="1"/>
  <c r="G2988" i="1"/>
  <c r="G2987" i="1"/>
  <c r="H2987" i="1" s="1"/>
  <c r="G2986" i="1"/>
  <c r="G2985" i="1"/>
  <c r="G2984" i="1"/>
  <c r="H2984" i="1" s="1"/>
  <c r="I2984" i="1" s="1"/>
  <c r="G2983" i="1"/>
  <c r="G2982" i="1"/>
  <c r="H2982" i="1" s="1"/>
  <c r="G2981" i="1"/>
  <c r="H2981" i="1" s="1"/>
  <c r="G2980" i="1"/>
  <c r="G2979" i="1"/>
  <c r="H2979" i="1" s="1"/>
  <c r="G2978" i="1"/>
  <c r="G2977" i="1"/>
  <c r="H2977" i="1" s="1"/>
  <c r="I2977" i="1" s="1"/>
  <c r="G2976" i="1"/>
  <c r="G2975" i="1"/>
  <c r="G2974" i="1"/>
  <c r="H2974" i="1" s="1"/>
  <c r="G2973" i="1"/>
  <c r="H2973" i="1" s="1"/>
  <c r="G2972" i="1"/>
  <c r="G2971" i="1"/>
  <c r="H2971" i="1" s="1"/>
  <c r="G2970" i="1"/>
  <c r="G2969" i="1"/>
  <c r="G2968" i="1"/>
  <c r="G2967" i="1"/>
  <c r="G2966" i="1"/>
  <c r="H2966" i="1" s="1"/>
  <c r="G2965" i="1"/>
  <c r="H2965" i="1" s="1"/>
  <c r="G2964" i="1"/>
  <c r="G2963" i="1"/>
  <c r="H2963" i="1" s="1"/>
  <c r="G2962" i="1"/>
  <c r="G2961" i="1"/>
  <c r="G2960" i="1"/>
  <c r="G2959" i="1"/>
  <c r="G2958" i="1"/>
  <c r="H2958" i="1" s="1"/>
  <c r="G2957" i="1"/>
  <c r="H2957" i="1" s="1"/>
  <c r="G2956" i="1"/>
  <c r="G2955" i="1"/>
  <c r="H2955" i="1" s="1"/>
  <c r="G2954" i="1"/>
  <c r="G2953" i="1"/>
  <c r="G2952" i="1"/>
  <c r="H2952" i="1" s="1"/>
  <c r="I2952" i="1" s="1"/>
  <c r="G2951" i="1"/>
  <c r="G2950" i="1"/>
  <c r="H2950" i="1" s="1"/>
  <c r="G2949" i="1"/>
  <c r="H2949" i="1" s="1"/>
  <c r="G2948" i="1"/>
  <c r="G2947" i="1"/>
  <c r="H2947" i="1" s="1"/>
  <c r="G2946" i="1"/>
  <c r="G2945" i="1"/>
  <c r="H2945" i="1" s="1"/>
  <c r="I2945" i="1" s="1"/>
  <c r="G2944" i="1"/>
  <c r="G2943" i="1"/>
  <c r="G2942" i="1"/>
  <c r="H2942" i="1" s="1"/>
  <c r="G2941" i="1"/>
  <c r="H2941" i="1" s="1"/>
  <c r="G2940" i="1"/>
  <c r="G2939" i="1"/>
  <c r="H2939" i="1" s="1"/>
  <c r="G2938" i="1"/>
  <c r="G2937" i="1"/>
  <c r="G2936" i="1"/>
  <c r="G2935" i="1"/>
  <c r="G2934" i="1"/>
  <c r="H2934" i="1" s="1"/>
  <c r="G2933" i="1"/>
  <c r="H2933" i="1" s="1"/>
  <c r="G2932" i="1"/>
  <c r="G2931" i="1"/>
  <c r="H2931" i="1" s="1"/>
  <c r="G2930" i="1"/>
  <c r="G2929" i="1"/>
  <c r="G2928" i="1"/>
  <c r="G2927" i="1"/>
  <c r="G2926" i="1"/>
  <c r="H2926" i="1" s="1"/>
  <c r="G2925" i="1"/>
  <c r="H2925" i="1" s="1"/>
  <c r="G2924" i="1"/>
  <c r="G2923" i="1"/>
  <c r="H2923" i="1" s="1"/>
  <c r="G2922" i="1"/>
  <c r="G2921" i="1"/>
  <c r="G2920" i="1"/>
  <c r="H2920" i="1" s="1"/>
  <c r="I2920" i="1" s="1"/>
  <c r="G2919" i="1"/>
  <c r="G2918" i="1"/>
  <c r="H2918" i="1" s="1"/>
  <c r="G2917" i="1"/>
  <c r="H2917" i="1" s="1"/>
  <c r="G2916" i="1"/>
  <c r="G2915" i="1"/>
  <c r="H2915" i="1" s="1"/>
  <c r="G2914" i="1"/>
  <c r="G2913" i="1"/>
  <c r="H2913" i="1" s="1"/>
  <c r="I2913" i="1" s="1"/>
  <c r="G2912" i="1"/>
  <c r="G2911" i="1"/>
  <c r="G2910" i="1"/>
  <c r="H2910" i="1" s="1"/>
  <c r="G2909" i="1"/>
  <c r="H2909" i="1" s="1"/>
  <c r="G2908" i="1"/>
  <c r="G2907" i="1"/>
  <c r="H2907" i="1" s="1"/>
  <c r="G2906" i="1"/>
  <c r="G2905" i="1"/>
  <c r="G2904" i="1"/>
  <c r="G2903" i="1"/>
  <c r="G2902" i="1"/>
  <c r="H2902" i="1" s="1"/>
  <c r="G2901" i="1"/>
  <c r="H2901" i="1" s="1"/>
  <c r="G2900" i="1"/>
  <c r="G2899" i="1"/>
  <c r="H2899" i="1" s="1"/>
  <c r="G2898" i="1"/>
  <c r="G2897" i="1"/>
  <c r="G2896" i="1"/>
  <c r="G2895" i="1"/>
  <c r="G2894" i="1"/>
  <c r="H2894" i="1" s="1"/>
  <c r="G2893" i="1"/>
  <c r="H2893" i="1" s="1"/>
  <c r="G2892" i="1"/>
  <c r="G2891" i="1"/>
  <c r="H2891" i="1" s="1"/>
  <c r="G2890" i="1"/>
  <c r="G2889" i="1"/>
  <c r="G2888" i="1"/>
  <c r="H2888" i="1" s="1"/>
  <c r="I2888" i="1" s="1"/>
  <c r="G2887" i="1"/>
  <c r="G2886" i="1"/>
  <c r="H2886" i="1" s="1"/>
  <c r="G2885" i="1"/>
  <c r="H2885" i="1" s="1"/>
  <c r="G2884" i="1"/>
  <c r="G2883" i="1"/>
  <c r="H2883" i="1" s="1"/>
  <c r="G2882" i="1"/>
  <c r="G2881" i="1"/>
  <c r="H2881" i="1" s="1"/>
  <c r="I2881" i="1" s="1"/>
  <c r="G2880" i="1"/>
  <c r="G2879" i="1"/>
  <c r="G2878" i="1"/>
  <c r="H2878" i="1" s="1"/>
  <c r="G2877" i="1"/>
  <c r="H2877" i="1" s="1"/>
  <c r="G2876" i="1"/>
  <c r="G2875" i="1"/>
  <c r="H2875" i="1" s="1"/>
  <c r="G2874" i="1"/>
  <c r="G2873" i="1"/>
  <c r="G2872" i="1"/>
  <c r="G2871" i="1"/>
  <c r="G2870" i="1"/>
  <c r="H2870" i="1" s="1"/>
  <c r="G2869" i="1"/>
  <c r="H2869" i="1" s="1"/>
  <c r="G2868" i="1"/>
  <c r="G2867" i="1"/>
  <c r="H2867" i="1" s="1"/>
  <c r="G2866" i="1"/>
  <c r="G2865" i="1"/>
  <c r="G2864" i="1"/>
  <c r="G2863" i="1"/>
  <c r="G2862" i="1"/>
  <c r="H2862" i="1" s="1"/>
  <c r="G2861" i="1"/>
  <c r="H2861" i="1" s="1"/>
  <c r="G2860" i="1"/>
  <c r="G2859" i="1"/>
  <c r="H2859" i="1" s="1"/>
  <c r="G2858" i="1"/>
  <c r="G2857" i="1"/>
  <c r="G2856" i="1"/>
  <c r="H2856" i="1" s="1"/>
  <c r="I2856" i="1" s="1"/>
  <c r="G2855" i="1"/>
  <c r="G2854" i="1"/>
  <c r="H2854" i="1" s="1"/>
  <c r="G2853" i="1"/>
  <c r="H2853" i="1" s="1"/>
  <c r="G2852" i="1"/>
  <c r="G2851" i="1"/>
  <c r="H2851" i="1" s="1"/>
  <c r="G2850" i="1"/>
  <c r="G2849" i="1"/>
  <c r="H2849" i="1" s="1"/>
  <c r="I2849" i="1" s="1"/>
  <c r="G2848" i="1"/>
  <c r="G2847" i="1"/>
  <c r="G2846" i="1"/>
  <c r="H2846" i="1" s="1"/>
  <c r="G2845" i="1"/>
  <c r="H2845" i="1" s="1"/>
  <c r="G2844" i="1"/>
  <c r="G2843" i="1"/>
  <c r="H2843" i="1" s="1"/>
  <c r="G2842" i="1"/>
  <c r="G2841" i="1"/>
  <c r="G2840" i="1"/>
  <c r="G2839" i="1"/>
  <c r="G2838" i="1"/>
  <c r="H2838" i="1" s="1"/>
  <c r="G2837" i="1"/>
  <c r="H2837" i="1" s="1"/>
  <c r="G2836" i="1"/>
  <c r="G2835" i="1"/>
  <c r="H2835" i="1" s="1"/>
  <c r="G2834" i="1"/>
  <c r="G2833" i="1"/>
  <c r="G2832" i="1"/>
  <c r="G2831" i="1"/>
  <c r="G2830" i="1"/>
  <c r="H2830" i="1" s="1"/>
  <c r="G2829" i="1"/>
  <c r="H2829" i="1" s="1"/>
  <c r="G2828" i="1"/>
  <c r="G2827" i="1"/>
  <c r="H2827" i="1" s="1"/>
  <c r="G2826" i="1"/>
  <c r="G2825" i="1"/>
  <c r="G2824" i="1"/>
  <c r="H2824" i="1" s="1"/>
  <c r="I2824" i="1" s="1"/>
  <c r="G2823" i="1"/>
  <c r="G2822" i="1"/>
  <c r="H2822" i="1" s="1"/>
  <c r="G2821" i="1"/>
  <c r="H2821" i="1" s="1"/>
  <c r="G2820" i="1"/>
  <c r="G2819" i="1"/>
  <c r="H2819" i="1" s="1"/>
  <c r="G2818" i="1"/>
  <c r="G2817" i="1"/>
  <c r="H2817" i="1" s="1"/>
  <c r="I2817" i="1" s="1"/>
  <c r="G2816" i="1"/>
  <c r="G2815" i="1"/>
  <c r="G2814" i="1"/>
  <c r="H2814" i="1" s="1"/>
  <c r="G2813" i="1"/>
  <c r="H2813" i="1" s="1"/>
  <c r="G2812" i="1"/>
  <c r="G2811" i="1"/>
  <c r="H2811" i="1" s="1"/>
  <c r="G2810" i="1"/>
  <c r="G2809" i="1"/>
  <c r="G2808" i="1"/>
  <c r="G2807" i="1"/>
  <c r="G2806" i="1"/>
  <c r="H2806" i="1" s="1"/>
  <c r="G2805" i="1"/>
  <c r="H2805" i="1" s="1"/>
  <c r="G2804" i="1"/>
  <c r="G2803" i="1"/>
  <c r="H2803" i="1" s="1"/>
  <c r="G2802" i="1"/>
  <c r="G2801" i="1"/>
  <c r="G2800" i="1"/>
  <c r="G2799" i="1"/>
  <c r="G2798" i="1"/>
  <c r="H2798" i="1" s="1"/>
  <c r="G2797" i="1"/>
  <c r="H2797" i="1" s="1"/>
  <c r="G2796" i="1"/>
  <c r="G2795" i="1"/>
  <c r="H2795" i="1" s="1"/>
  <c r="G2794" i="1"/>
  <c r="G2793" i="1"/>
  <c r="G2792" i="1"/>
  <c r="H2792" i="1" s="1"/>
  <c r="I2792" i="1" s="1"/>
  <c r="G2791" i="1"/>
  <c r="G2790" i="1"/>
  <c r="H2790" i="1" s="1"/>
  <c r="G2789" i="1"/>
  <c r="H2789" i="1" s="1"/>
  <c r="G2788" i="1"/>
  <c r="G2787" i="1"/>
  <c r="H2787" i="1" s="1"/>
  <c r="G2786" i="1"/>
  <c r="G2785" i="1"/>
  <c r="H2785" i="1" s="1"/>
  <c r="I2785" i="1" s="1"/>
  <c r="G2784" i="1"/>
  <c r="G2783" i="1"/>
  <c r="G2782" i="1"/>
  <c r="H2782" i="1" s="1"/>
  <c r="G2781" i="1"/>
  <c r="H2781" i="1" s="1"/>
  <c r="G2780" i="1"/>
  <c r="G2779" i="1"/>
  <c r="H2779" i="1" s="1"/>
  <c r="G2778" i="1"/>
  <c r="G2777" i="1"/>
  <c r="G2776" i="1"/>
  <c r="G2775" i="1"/>
  <c r="G2774" i="1"/>
  <c r="H2774" i="1" s="1"/>
  <c r="G2773" i="1"/>
  <c r="H2773" i="1" s="1"/>
  <c r="G2772" i="1"/>
  <c r="G2771" i="1"/>
  <c r="H2771" i="1" s="1"/>
  <c r="G2770" i="1"/>
  <c r="G2769" i="1"/>
  <c r="G2768" i="1"/>
  <c r="G2767" i="1"/>
  <c r="G2766" i="1"/>
  <c r="H2766" i="1" s="1"/>
  <c r="G2765" i="1"/>
  <c r="H2765" i="1" s="1"/>
  <c r="G2764" i="1"/>
  <c r="G2763" i="1"/>
  <c r="H2763" i="1" s="1"/>
  <c r="G2762" i="1"/>
  <c r="G2761" i="1"/>
  <c r="G2760" i="1"/>
  <c r="H2760" i="1" s="1"/>
  <c r="I2760" i="1" s="1"/>
  <c r="G2759" i="1"/>
  <c r="G2758" i="1"/>
  <c r="H2758" i="1" s="1"/>
  <c r="G2757" i="1"/>
  <c r="H2757" i="1" s="1"/>
  <c r="G2756" i="1"/>
  <c r="G2755" i="1"/>
  <c r="H2755" i="1" s="1"/>
  <c r="G2754" i="1"/>
  <c r="G2753" i="1"/>
  <c r="H2753" i="1" s="1"/>
  <c r="I2753" i="1" s="1"/>
  <c r="G2752" i="1"/>
  <c r="G2751" i="1"/>
  <c r="G2750" i="1"/>
  <c r="H2750" i="1" s="1"/>
  <c r="G2749" i="1"/>
  <c r="H2749" i="1" s="1"/>
  <c r="G2748" i="1"/>
  <c r="G2747" i="1"/>
  <c r="H2747" i="1" s="1"/>
  <c r="G2746" i="1"/>
  <c r="G2745" i="1"/>
  <c r="G2744" i="1"/>
  <c r="G2743" i="1"/>
  <c r="G2742" i="1"/>
  <c r="H2742" i="1" s="1"/>
  <c r="G2741" i="1"/>
  <c r="H2741" i="1" s="1"/>
  <c r="G2740" i="1"/>
  <c r="G2739" i="1"/>
  <c r="H2739" i="1" s="1"/>
  <c r="G2738" i="1"/>
  <c r="G2737" i="1"/>
  <c r="G2736" i="1"/>
  <c r="G2735" i="1"/>
  <c r="G2734" i="1"/>
  <c r="H2734" i="1" s="1"/>
  <c r="G2733" i="1"/>
  <c r="H2733" i="1" s="1"/>
  <c r="G2732" i="1"/>
  <c r="G2731" i="1"/>
  <c r="H2731" i="1" s="1"/>
  <c r="G2730" i="1"/>
  <c r="G2729" i="1"/>
  <c r="G2728" i="1"/>
  <c r="H2728" i="1" s="1"/>
  <c r="I2728" i="1" s="1"/>
  <c r="G2727" i="1"/>
  <c r="G2726" i="1"/>
  <c r="H2726" i="1" s="1"/>
  <c r="G2725" i="1"/>
  <c r="H2725" i="1" s="1"/>
  <c r="G2724" i="1"/>
  <c r="G2723" i="1"/>
  <c r="H2723" i="1" s="1"/>
  <c r="G2722" i="1"/>
  <c r="G2721" i="1"/>
  <c r="H2721" i="1" s="1"/>
  <c r="I2721" i="1" s="1"/>
  <c r="G2720" i="1"/>
  <c r="G2719" i="1"/>
  <c r="G2718" i="1"/>
  <c r="H2718" i="1" s="1"/>
  <c r="G2717" i="1"/>
  <c r="H2717" i="1" s="1"/>
  <c r="G2716" i="1"/>
  <c r="G2715" i="1"/>
  <c r="H2715" i="1" s="1"/>
  <c r="G2714" i="1"/>
  <c r="G2713" i="1"/>
  <c r="G2712" i="1"/>
  <c r="G2711" i="1"/>
  <c r="G2710" i="1"/>
  <c r="H2710" i="1" s="1"/>
  <c r="G2709" i="1"/>
  <c r="H2709" i="1" s="1"/>
  <c r="G2708" i="1"/>
  <c r="G2707" i="1"/>
  <c r="H2707" i="1" s="1"/>
  <c r="G2706" i="1"/>
  <c r="G2705" i="1"/>
  <c r="G2704" i="1"/>
  <c r="G2703" i="1"/>
  <c r="G2702" i="1"/>
  <c r="H2702" i="1" s="1"/>
  <c r="G2701" i="1"/>
  <c r="H2701" i="1" s="1"/>
  <c r="G2700" i="1"/>
  <c r="G2699" i="1"/>
  <c r="H2699" i="1" s="1"/>
  <c r="G2698" i="1"/>
  <c r="G2697" i="1"/>
  <c r="G2696" i="1"/>
  <c r="H2696" i="1" s="1"/>
  <c r="I2696" i="1" s="1"/>
  <c r="G2695" i="1"/>
  <c r="G2694" i="1"/>
  <c r="H2694" i="1" s="1"/>
  <c r="G2693" i="1"/>
  <c r="H2693" i="1" s="1"/>
  <c r="G2692" i="1"/>
  <c r="G2691" i="1"/>
  <c r="H2691" i="1" s="1"/>
  <c r="G2690" i="1"/>
  <c r="G2689" i="1"/>
  <c r="H2689" i="1" s="1"/>
  <c r="I2689" i="1" s="1"/>
  <c r="G2688" i="1"/>
  <c r="G2687" i="1"/>
  <c r="G2686" i="1"/>
  <c r="H2686" i="1" s="1"/>
  <c r="G2685" i="1"/>
  <c r="H2685" i="1" s="1"/>
  <c r="G2684" i="1"/>
  <c r="G2683" i="1"/>
  <c r="H2683" i="1" s="1"/>
  <c r="G2682" i="1"/>
  <c r="G2681" i="1"/>
  <c r="G2680" i="1"/>
  <c r="G2679" i="1"/>
  <c r="G2678" i="1"/>
  <c r="H2678" i="1" s="1"/>
  <c r="G2677" i="1"/>
  <c r="H2677" i="1" s="1"/>
  <c r="G2676" i="1"/>
  <c r="G2675" i="1"/>
  <c r="H2675" i="1" s="1"/>
  <c r="G2674" i="1"/>
  <c r="G2673" i="1"/>
  <c r="G2672" i="1"/>
  <c r="G2671" i="1"/>
  <c r="G2670" i="1"/>
  <c r="H2670" i="1" s="1"/>
  <c r="G2669" i="1"/>
  <c r="H2669" i="1" s="1"/>
  <c r="G2668" i="1"/>
  <c r="G2667" i="1"/>
  <c r="H2667" i="1" s="1"/>
  <c r="G2666" i="1"/>
  <c r="G2665" i="1"/>
  <c r="G2664" i="1"/>
  <c r="H2664" i="1" s="1"/>
  <c r="I2664" i="1" s="1"/>
  <c r="G2663" i="1"/>
  <c r="G2662" i="1"/>
  <c r="H2662" i="1" s="1"/>
  <c r="G2661" i="1"/>
  <c r="H2661" i="1" s="1"/>
  <c r="G2660" i="1"/>
  <c r="G2659" i="1"/>
  <c r="H2659" i="1" s="1"/>
  <c r="G2658" i="1"/>
  <c r="G2657" i="1"/>
  <c r="H2657" i="1" s="1"/>
  <c r="I2657" i="1" s="1"/>
  <c r="G2656" i="1"/>
  <c r="G2655" i="1"/>
  <c r="G2654" i="1"/>
  <c r="H2654" i="1" s="1"/>
  <c r="G2653" i="1"/>
  <c r="H2653" i="1" s="1"/>
  <c r="G2652" i="1"/>
  <c r="G2651" i="1"/>
  <c r="H2651" i="1" s="1"/>
  <c r="G2650" i="1"/>
  <c r="G2649" i="1"/>
  <c r="G2648" i="1"/>
  <c r="G2647" i="1"/>
  <c r="G2646" i="1"/>
  <c r="H2646" i="1" s="1"/>
  <c r="G2645" i="1"/>
  <c r="H2645" i="1" s="1"/>
  <c r="G2644" i="1"/>
  <c r="G2643" i="1"/>
  <c r="H2643" i="1" s="1"/>
  <c r="G2642" i="1"/>
  <c r="G2641" i="1"/>
  <c r="G2640" i="1"/>
  <c r="G2639" i="1"/>
  <c r="G2638" i="1"/>
  <c r="H2638" i="1" s="1"/>
  <c r="G2637" i="1"/>
  <c r="H2637" i="1" s="1"/>
  <c r="G2636" i="1"/>
  <c r="G2635" i="1"/>
  <c r="H2635" i="1" s="1"/>
  <c r="G2634" i="1"/>
  <c r="G2633" i="1"/>
  <c r="G2632" i="1"/>
  <c r="H2632" i="1" s="1"/>
  <c r="I2632" i="1" s="1"/>
  <c r="G2631" i="1"/>
  <c r="G2630" i="1"/>
  <c r="H2630" i="1" s="1"/>
  <c r="G2629" i="1"/>
  <c r="H2629" i="1" s="1"/>
  <c r="G2628" i="1"/>
  <c r="G2627" i="1"/>
  <c r="H2627" i="1" s="1"/>
  <c r="G2626" i="1"/>
  <c r="G2625" i="1"/>
  <c r="H2625" i="1" s="1"/>
  <c r="I2625" i="1" s="1"/>
  <c r="G2624" i="1"/>
  <c r="G2623" i="1"/>
  <c r="G2622" i="1"/>
  <c r="H2622" i="1" s="1"/>
  <c r="G2621" i="1"/>
  <c r="H2621" i="1" s="1"/>
  <c r="G2620" i="1"/>
  <c r="G2619" i="1"/>
  <c r="H2619" i="1" s="1"/>
  <c r="G2618" i="1"/>
  <c r="G2617" i="1"/>
  <c r="G2616" i="1"/>
  <c r="G2615" i="1"/>
  <c r="G2614" i="1"/>
  <c r="H2614" i="1" s="1"/>
  <c r="G2613" i="1"/>
  <c r="H2613" i="1" s="1"/>
  <c r="G2612" i="1"/>
  <c r="G2611" i="1"/>
  <c r="H2611" i="1" s="1"/>
  <c r="G2610" i="1"/>
  <c r="G2609" i="1"/>
  <c r="G2608" i="1"/>
  <c r="G2607" i="1"/>
  <c r="G2606" i="1"/>
  <c r="H2606" i="1" s="1"/>
  <c r="G2605" i="1"/>
  <c r="H2605" i="1" s="1"/>
  <c r="G2604" i="1"/>
  <c r="G2603" i="1"/>
  <c r="H2603" i="1" s="1"/>
  <c r="G2602" i="1"/>
  <c r="G2601" i="1"/>
  <c r="G2600" i="1"/>
  <c r="H2600" i="1" s="1"/>
  <c r="I2600" i="1" s="1"/>
  <c r="G2599" i="1"/>
  <c r="G2598" i="1"/>
  <c r="H2598" i="1" s="1"/>
  <c r="G2597" i="1"/>
  <c r="H2597" i="1" s="1"/>
  <c r="G2596" i="1"/>
  <c r="G2595" i="1"/>
  <c r="H2595" i="1" s="1"/>
  <c r="G2594" i="1"/>
  <c r="G2593" i="1"/>
  <c r="H2593" i="1" s="1"/>
  <c r="I2593" i="1" s="1"/>
  <c r="G2592" i="1"/>
  <c r="G2591" i="1"/>
  <c r="G2590" i="1"/>
  <c r="H2590" i="1" s="1"/>
  <c r="G2589" i="1"/>
  <c r="H2589" i="1" s="1"/>
  <c r="G2588" i="1"/>
  <c r="G2587" i="1"/>
  <c r="H2587" i="1" s="1"/>
  <c r="G2586" i="1"/>
  <c r="G2585" i="1"/>
  <c r="G2584" i="1"/>
  <c r="G2583" i="1"/>
  <c r="G2582" i="1"/>
  <c r="H2582" i="1" s="1"/>
  <c r="G2581" i="1"/>
  <c r="H2581" i="1" s="1"/>
  <c r="G2580" i="1"/>
  <c r="G2579" i="1"/>
  <c r="H2579" i="1" s="1"/>
  <c r="G2578" i="1"/>
  <c r="G2577" i="1"/>
  <c r="G2576" i="1"/>
  <c r="G2575" i="1"/>
  <c r="G2574" i="1"/>
  <c r="H2574" i="1" s="1"/>
  <c r="G2573" i="1"/>
  <c r="H2573" i="1" s="1"/>
  <c r="G2572" i="1"/>
  <c r="G2571" i="1"/>
  <c r="H2571" i="1" s="1"/>
  <c r="G2570" i="1"/>
  <c r="G2569" i="1"/>
  <c r="G2568" i="1"/>
  <c r="H2568" i="1" s="1"/>
  <c r="I2568" i="1" s="1"/>
  <c r="G2567" i="1"/>
  <c r="G2566" i="1"/>
  <c r="H2566" i="1" s="1"/>
  <c r="G2565" i="1"/>
  <c r="H2565" i="1" s="1"/>
  <c r="G2564" i="1"/>
  <c r="G2563" i="1"/>
  <c r="H2563" i="1" s="1"/>
  <c r="G2562" i="1"/>
  <c r="G2561" i="1"/>
  <c r="H2561" i="1" s="1"/>
  <c r="I2561" i="1" s="1"/>
  <c r="G2560" i="1"/>
  <c r="G2559" i="1"/>
  <c r="G2558" i="1"/>
  <c r="H2558" i="1" s="1"/>
  <c r="G2557" i="1"/>
  <c r="H2557" i="1" s="1"/>
  <c r="G2556" i="1"/>
  <c r="G2555" i="1"/>
  <c r="H2555" i="1" s="1"/>
  <c r="G2554" i="1"/>
  <c r="G2553" i="1"/>
  <c r="G2552" i="1"/>
  <c r="G2551" i="1"/>
  <c r="G2550" i="1"/>
  <c r="H2550" i="1" s="1"/>
  <c r="G2549" i="1"/>
  <c r="H2549" i="1" s="1"/>
  <c r="G2548" i="1"/>
  <c r="G2547" i="1"/>
  <c r="H2547" i="1" s="1"/>
  <c r="G2546" i="1"/>
  <c r="G2545" i="1"/>
  <c r="G2544" i="1"/>
  <c r="G2543" i="1"/>
  <c r="G2542" i="1"/>
  <c r="H2542" i="1" s="1"/>
  <c r="G2541" i="1"/>
  <c r="H2541" i="1" s="1"/>
  <c r="G2540" i="1"/>
  <c r="G2539" i="1"/>
  <c r="H2539" i="1" s="1"/>
  <c r="G2538" i="1"/>
  <c r="G2537" i="1"/>
  <c r="G2536" i="1"/>
  <c r="H2536" i="1" s="1"/>
  <c r="I2536" i="1" s="1"/>
  <c r="G2535" i="1"/>
  <c r="G2534" i="1"/>
  <c r="H2534" i="1" s="1"/>
  <c r="G2533" i="1"/>
  <c r="H2533" i="1" s="1"/>
  <c r="G2532" i="1"/>
  <c r="G2531" i="1"/>
  <c r="H2531" i="1" s="1"/>
  <c r="G2530" i="1"/>
  <c r="G2529" i="1"/>
  <c r="H2529" i="1" s="1"/>
  <c r="I2529" i="1" s="1"/>
  <c r="G2528" i="1"/>
  <c r="G2527" i="1"/>
  <c r="G2526" i="1"/>
  <c r="H2526" i="1" s="1"/>
  <c r="G2525" i="1"/>
  <c r="H2525" i="1" s="1"/>
  <c r="G2524" i="1"/>
  <c r="G2523" i="1"/>
  <c r="H2523" i="1" s="1"/>
  <c r="G2522" i="1"/>
  <c r="G2521" i="1"/>
  <c r="G2520" i="1"/>
  <c r="G2519" i="1"/>
  <c r="G2518" i="1"/>
  <c r="H2518" i="1" s="1"/>
  <c r="G2517" i="1"/>
  <c r="H2517" i="1" s="1"/>
  <c r="G2516" i="1"/>
  <c r="G2515" i="1"/>
  <c r="H2515" i="1" s="1"/>
  <c r="G2514" i="1"/>
  <c r="G2513" i="1"/>
  <c r="G2512" i="1"/>
  <c r="G2511" i="1"/>
  <c r="G2510" i="1"/>
  <c r="H2510" i="1" s="1"/>
  <c r="G2509" i="1"/>
  <c r="H2509" i="1" s="1"/>
  <c r="G2508" i="1"/>
  <c r="G2507" i="1"/>
  <c r="H2507" i="1" s="1"/>
  <c r="G2506" i="1"/>
  <c r="G2505" i="1"/>
  <c r="G2504" i="1"/>
  <c r="H2504" i="1" s="1"/>
  <c r="I2504" i="1" s="1"/>
  <c r="G2503" i="1"/>
  <c r="G2502" i="1"/>
  <c r="H2502" i="1" s="1"/>
  <c r="G2501" i="1"/>
  <c r="H2501" i="1" s="1"/>
  <c r="G2500" i="1"/>
  <c r="G2499" i="1"/>
  <c r="H2499" i="1" s="1"/>
  <c r="G2498" i="1"/>
  <c r="G2497" i="1"/>
  <c r="H2497" i="1" s="1"/>
  <c r="I2497" i="1" s="1"/>
  <c r="G2496" i="1"/>
  <c r="G2495" i="1"/>
  <c r="G2494" i="1"/>
  <c r="H2494" i="1" s="1"/>
  <c r="G2493" i="1"/>
  <c r="H2493" i="1" s="1"/>
  <c r="G2492" i="1"/>
  <c r="G2491" i="1"/>
  <c r="H2491" i="1" s="1"/>
  <c r="G2490" i="1"/>
  <c r="G2489" i="1"/>
  <c r="G2488" i="1"/>
  <c r="G2487" i="1"/>
  <c r="G2486" i="1"/>
  <c r="H2486" i="1" s="1"/>
  <c r="G2485" i="1"/>
  <c r="H2485" i="1" s="1"/>
  <c r="G2484" i="1"/>
  <c r="G2483" i="1"/>
  <c r="H2483" i="1" s="1"/>
  <c r="G2482" i="1"/>
  <c r="G2481" i="1"/>
  <c r="G2480" i="1"/>
  <c r="G2479" i="1"/>
  <c r="G2478" i="1"/>
  <c r="H2478" i="1" s="1"/>
  <c r="G2477" i="1"/>
  <c r="H2477" i="1" s="1"/>
  <c r="G2476" i="1"/>
  <c r="G2475" i="1"/>
  <c r="H2475" i="1" s="1"/>
  <c r="G2474" i="1"/>
  <c r="G2473" i="1"/>
  <c r="G2472" i="1"/>
  <c r="H2472" i="1" s="1"/>
  <c r="I2472" i="1" s="1"/>
  <c r="G2471" i="1"/>
  <c r="G2470" i="1"/>
  <c r="H2470" i="1" s="1"/>
  <c r="G2469" i="1"/>
  <c r="H2469" i="1" s="1"/>
  <c r="G2468" i="1"/>
  <c r="G2467" i="1"/>
  <c r="H2467" i="1" s="1"/>
  <c r="G2466" i="1"/>
  <c r="G2465" i="1"/>
  <c r="H2465" i="1" s="1"/>
  <c r="I2465" i="1" s="1"/>
  <c r="G2464" i="1"/>
  <c r="G2463" i="1"/>
  <c r="G2462" i="1"/>
  <c r="H2462" i="1" s="1"/>
  <c r="G2461" i="1"/>
  <c r="H2461" i="1" s="1"/>
  <c r="G2460" i="1"/>
  <c r="G2459" i="1"/>
  <c r="H2459" i="1" s="1"/>
  <c r="G2458" i="1"/>
  <c r="G2457" i="1"/>
  <c r="G2456" i="1"/>
  <c r="G2455" i="1"/>
  <c r="G2454" i="1"/>
  <c r="H2454" i="1" s="1"/>
  <c r="G2453" i="1"/>
  <c r="H2453" i="1" s="1"/>
  <c r="G2452" i="1"/>
  <c r="G2451" i="1"/>
  <c r="H2451" i="1" s="1"/>
  <c r="G2450" i="1"/>
  <c r="G2449" i="1"/>
  <c r="G2448" i="1"/>
  <c r="G2447" i="1"/>
  <c r="G2446" i="1"/>
  <c r="H2446" i="1" s="1"/>
  <c r="G2445" i="1"/>
  <c r="H2445" i="1" s="1"/>
  <c r="G2444" i="1"/>
  <c r="G2443" i="1"/>
  <c r="H2443" i="1" s="1"/>
  <c r="G2442" i="1"/>
  <c r="G2441" i="1"/>
  <c r="G2440" i="1"/>
  <c r="H2440" i="1" s="1"/>
  <c r="I2440" i="1" s="1"/>
  <c r="G2439" i="1"/>
  <c r="G2438" i="1"/>
  <c r="H2438" i="1" s="1"/>
  <c r="G2437" i="1"/>
  <c r="H2437" i="1" s="1"/>
  <c r="G2436" i="1"/>
  <c r="G2435" i="1"/>
  <c r="H2435" i="1" s="1"/>
  <c r="G2434" i="1"/>
  <c r="G2433" i="1"/>
  <c r="H2433" i="1" s="1"/>
  <c r="I2433" i="1" s="1"/>
  <c r="G2432" i="1"/>
  <c r="G2431" i="1"/>
  <c r="G2430" i="1"/>
  <c r="H2430" i="1" s="1"/>
  <c r="G2429" i="1"/>
  <c r="H2429" i="1" s="1"/>
  <c r="G2428" i="1"/>
  <c r="G2427" i="1"/>
  <c r="H2427" i="1" s="1"/>
  <c r="G2426" i="1"/>
  <c r="G2425" i="1"/>
  <c r="G2424" i="1"/>
  <c r="G2423" i="1"/>
  <c r="G2422" i="1"/>
  <c r="H2422" i="1" s="1"/>
  <c r="G2421" i="1"/>
  <c r="H2421" i="1" s="1"/>
  <c r="G2420" i="1"/>
  <c r="G2419" i="1"/>
  <c r="H2419" i="1" s="1"/>
  <c r="G2418" i="1"/>
  <c r="G2417" i="1"/>
  <c r="G2416" i="1"/>
  <c r="G2415" i="1"/>
  <c r="G2414" i="1"/>
  <c r="H2414" i="1" s="1"/>
  <c r="G2413" i="1"/>
  <c r="H2413" i="1" s="1"/>
  <c r="G2412" i="1"/>
  <c r="G2411" i="1"/>
  <c r="H2411" i="1" s="1"/>
  <c r="G2410" i="1"/>
  <c r="G2409" i="1"/>
  <c r="G2408" i="1"/>
  <c r="H2408" i="1" s="1"/>
  <c r="I2408" i="1" s="1"/>
  <c r="G2407" i="1"/>
  <c r="G2406" i="1"/>
  <c r="H2406" i="1" s="1"/>
  <c r="G2405" i="1"/>
  <c r="H2405" i="1" s="1"/>
  <c r="G2404" i="1"/>
  <c r="G2403" i="1"/>
  <c r="H2403" i="1" s="1"/>
  <c r="G2402" i="1"/>
  <c r="G2401" i="1"/>
  <c r="H2401" i="1" s="1"/>
  <c r="I2401" i="1" s="1"/>
  <c r="G2400" i="1"/>
  <c r="G2399" i="1"/>
  <c r="G2398" i="1"/>
  <c r="H2398" i="1" s="1"/>
  <c r="G2397" i="1"/>
  <c r="H2397" i="1" s="1"/>
  <c r="G2396" i="1"/>
  <c r="G2395" i="1"/>
  <c r="H2395" i="1" s="1"/>
  <c r="G2394" i="1"/>
  <c r="G2393" i="1"/>
  <c r="G2392" i="1"/>
  <c r="G2391" i="1"/>
  <c r="G2390" i="1"/>
  <c r="H2390" i="1" s="1"/>
  <c r="G2389" i="1"/>
  <c r="H2389" i="1" s="1"/>
  <c r="G2388" i="1"/>
  <c r="G2387" i="1"/>
  <c r="H2387" i="1" s="1"/>
  <c r="G2386" i="1"/>
  <c r="G2385" i="1"/>
  <c r="G2384" i="1"/>
  <c r="G2383" i="1"/>
  <c r="G2382" i="1"/>
  <c r="H2382" i="1" s="1"/>
  <c r="G2381" i="1"/>
  <c r="H2381" i="1" s="1"/>
  <c r="G2380" i="1"/>
  <c r="G2379" i="1"/>
  <c r="H2379" i="1" s="1"/>
  <c r="G2378" i="1"/>
  <c r="G2377" i="1"/>
  <c r="G2376" i="1"/>
  <c r="H2376" i="1" s="1"/>
  <c r="I2376" i="1" s="1"/>
  <c r="G2375" i="1"/>
  <c r="G2374" i="1"/>
  <c r="H2374" i="1" s="1"/>
  <c r="G2373" i="1"/>
  <c r="H2373" i="1" s="1"/>
  <c r="G2372" i="1"/>
  <c r="G2371" i="1"/>
  <c r="H2371" i="1" s="1"/>
  <c r="G2370" i="1"/>
  <c r="G2369" i="1"/>
  <c r="H2369" i="1" s="1"/>
  <c r="I2369" i="1" s="1"/>
  <c r="G2368" i="1"/>
  <c r="G2367" i="1"/>
  <c r="G2366" i="1"/>
  <c r="H2366" i="1" s="1"/>
  <c r="G2365" i="1"/>
  <c r="H2365" i="1" s="1"/>
  <c r="G2364" i="1"/>
  <c r="G2363" i="1"/>
  <c r="H2363" i="1" s="1"/>
  <c r="G2362" i="1"/>
  <c r="G2361" i="1"/>
  <c r="G2360" i="1"/>
  <c r="G2359" i="1"/>
  <c r="G2358" i="1"/>
  <c r="H2358" i="1" s="1"/>
  <c r="G2357" i="1"/>
  <c r="H2357" i="1" s="1"/>
  <c r="G2356" i="1"/>
  <c r="G2355" i="1"/>
  <c r="H2355" i="1" s="1"/>
  <c r="G2354" i="1"/>
  <c r="G2353" i="1"/>
  <c r="G2352" i="1"/>
  <c r="G2351" i="1"/>
  <c r="G2350" i="1"/>
  <c r="H2350" i="1" s="1"/>
  <c r="G2349" i="1"/>
  <c r="H2349" i="1" s="1"/>
  <c r="G2348" i="1"/>
  <c r="G2347" i="1"/>
  <c r="H2347" i="1" s="1"/>
  <c r="G2346" i="1"/>
  <c r="G2345" i="1"/>
  <c r="G2344" i="1"/>
  <c r="H2344" i="1" s="1"/>
  <c r="I2344" i="1" s="1"/>
  <c r="G2343" i="1"/>
  <c r="G2342" i="1"/>
  <c r="H2342" i="1" s="1"/>
  <c r="G2341" i="1"/>
  <c r="H2341" i="1" s="1"/>
  <c r="G2340" i="1"/>
  <c r="G2339" i="1"/>
  <c r="H2339" i="1" s="1"/>
  <c r="G2338" i="1"/>
  <c r="G2337" i="1"/>
  <c r="H2337" i="1" s="1"/>
  <c r="I2337" i="1" s="1"/>
  <c r="G2336" i="1"/>
  <c r="G2335" i="1"/>
  <c r="G2334" i="1"/>
  <c r="H2334" i="1" s="1"/>
  <c r="G2333" i="1"/>
  <c r="H2333" i="1" s="1"/>
  <c r="G2332" i="1"/>
  <c r="G2331" i="1"/>
  <c r="H2331" i="1" s="1"/>
  <c r="G2330" i="1"/>
  <c r="G2329" i="1"/>
  <c r="G2328" i="1"/>
  <c r="G2327" i="1"/>
  <c r="G2326" i="1"/>
  <c r="H2326" i="1" s="1"/>
  <c r="G2325" i="1"/>
  <c r="H2325" i="1" s="1"/>
  <c r="G2324" i="1"/>
  <c r="G2323" i="1"/>
  <c r="H2323" i="1" s="1"/>
  <c r="G2322" i="1"/>
  <c r="G2321" i="1"/>
  <c r="G2320" i="1"/>
  <c r="G2319" i="1"/>
  <c r="G2318" i="1"/>
  <c r="H2318" i="1" s="1"/>
  <c r="G2317" i="1"/>
  <c r="H2317" i="1" s="1"/>
  <c r="G2316" i="1"/>
  <c r="G2315" i="1"/>
  <c r="H2315" i="1" s="1"/>
  <c r="G2314" i="1"/>
  <c r="G2313" i="1"/>
  <c r="G2312" i="1"/>
  <c r="H2312" i="1" s="1"/>
  <c r="I2312" i="1" s="1"/>
  <c r="G2311" i="1"/>
  <c r="G2310" i="1"/>
  <c r="H2310" i="1" s="1"/>
  <c r="G2309" i="1"/>
  <c r="H2309" i="1" s="1"/>
  <c r="G2308" i="1"/>
  <c r="G2307" i="1"/>
  <c r="H2307" i="1" s="1"/>
  <c r="G2306" i="1"/>
  <c r="G2305" i="1"/>
  <c r="H2305" i="1" s="1"/>
  <c r="I2305" i="1" s="1"/>
  <c r="G2304" i="1"/>
  <c r="G2303" i="1"/>
  <c r="G2302" i="1"/>
  <c r="H2302" i="1" s="1"/>
  <c r="G2301" i="1"/>
  <c r="H2301" i="1" s="1"/>
  <c r="G2300" i="1"/>
  <c r="G2299" i="1"/>
  <c r="H2299" i="1" s="1"/>
  <c r="G2298" i="1"/>
  <c r="G2297" i="1"/>
  <c r="G2296" i="1"/>
  <c r="G2295" i="1"/>
  <c r="G2294" i="1"/>
  <c r="H2294" i="1" s="1"/>
  <c r="G2293" i="1"/>
  <c r="H2293" i="1" s="1"/>
  <c r="G2292" i="1"/>
  <c r="G2291" i="1"/>
  <c r="H2291" i="1" s="1"/>
  <c r="G2290" i="1"/>
  <c r="G2289" i="1"/>
  <c r="G2288" i="1"/>
  <c r="G2287" i="1"/>
  <c r="G2286" i="1"/>
  <c r="H2286" i="1" s="1"/>
  <c r="G2285" i="1"/>
  <c r="H2285" i="1" s="1"/>
  <c r="G2284" i="1"/>
  <c r="G2283" i="1"/>
  <c r="H2283" i="1" s="1"/>
  <c r="G2282" i="1"/>
  <c r="G2281" i="1"/>
  <c r="G2280" i="1"/>
  <c r="H2280" i="1" s="1"/>
  <c r="I2280" i="1" s="1"/>
  <c r="G2279" i="1"/>
  <c r="G2278" i="1"/>
  <c r="H2278" i="1" s="1"/>
  <c r="G2277" i="1"/>
  <c r="H2277" i="1" s="1"/>
  <c r="G2276" i="1"/>
  <c r="G2275" i="1"/>
  <c r="H2275" i="1" s="1"/>
  <c r="G2274" i="1"/>
  <c r="G2273" i="1"/>
  <c r="H2273" i="1" s="1"/>
  <c r="I2273" i="1" s="1"/>
  <c r="G2272" i="1"/>
  <c r="G2271" i="1"/>
  <c r="G2270" i="1"/>
  <c r="H2270" i="1" s="1"/>
  <c r="G2269" i="1"/>
  <c r="H2269" i="1" s="1"/>
  <c r="G2268" i="1"/>
  <c r="G2267" i="1"/>
  <c r="H2267" i="1" s="1"/>
  <c r="G2266" i="1"/>
  <c r="G2265" i="1"/>
  <c r="G2264" i="1"/>
  <c r="G2263" i="1"/>
  <c r="G2262" i="1"/>
  <c r="H2262" i="1" s="1"/>
  <c r="G2261" i="1"/>
  <c r="H2261" i="1" s="1"/>
  <c r="G2260" i="1"/>
  <c r="G2259" i="1"/>
  <c r="H2259" i="1" s="1"/>
  <c r="G2258" i="1"/>
  <c r="G2257" i="1"/>
  <c r="G2256" i="1"/>
  <c r="G2255" i="1"/>
  <c r="G2254" i="1"/>
  <c r="H2254" i="1" s="1"/>
  <c r="G2253" i="1"/>
  <c r="H2253" i="1" s="1"/>
  <c r="G2252" i="1"/>
  <c r="G2251" i="1"/>
  <c r="H2251" i="1" s="1"/>
  <c r="G2250" i="1"/>
  <c r="G2249" i="1"/>
  <c r="G2248" i="1"/>
  <c r="H2248" i="1" s="1"/>
  <c r="I2248" i="1" s="1"/>
  <c r="G2247" i="1"/>
  <c r="G2246" i="1"/>
  <c r="H2246" i="1" s="1"/>
  <c r="G2245" i="1"/>
  <c r="H2245" i="1" s="1"/>
  <c r="G2244" i="1"/>
  <c r="G2243" i="1"/>
  <c r="H2243" i="1" s="1"/>
  <c r="G2242" i="1"/>
  <c r="G2241" i="1"/>
  <c r="H2241" i="1" s="1"/>
  <c r="I2241" i="1" s="1"/>
  <c r="G2240" i="1"/>
  <c r="G2239" i="1"/>
  <c r="G2238" i="1"/>
  <c r="H2238" i="1" s="1"/>
  <c r="G2237" i="1"/>
  <c r="H2237" i="1" s="1"/>
  <c r="G2236" i="1"/>
  <c r="G2235" i="1"/>
  <c r="H2235" i="1" s="1"/>
  <c r="G2234" i="1"/>
  <c r="G2233" i="1"/>
  <c r="G2232" i="1"/>
  <c r="G2231" i="1"/>
  <c r="G2230" i="1"/>
  <c r="H2230" i="1" s="1"/>
  <c r="G2229" i="1"/>
  <c r="H2229" i="1" s="1"/>
  <c r="G2228" i="1"/>
  <c r="G2227" i="1"/>
  <c r="H2227" i="1" s="1"/>
  <c r="G2226" i="1"/>
  <c r="G2225" i="1"/>
  <c r="G2224" i="1"/>
  <c r="G2223" i="1"/>
  <c r="G2222" i="1"/>
  <c r="H2222" i="1" s="1"/>
  <c r="G2221" i="1"/>
  <c r="H2221" i="1" s="1"/>
  <c r="G2220" i="1"/>
  <c r="G2219" i="1"/>
  <c r="H2219" i="1" s="1"/>
  <c r="G2218" i="1"/>
  <c r="G2217" i="1"/>
  <c r="G2216" i="1"/>
  <c r="H2216" i="1" s="1"/>
  <c r="I2216" i="1" s="1"/>
  <c r="G2215" i="1"/>
  <c r="G2214" i="1"/>
  <c r="H2214" i="1" s="1"/>
  <c r="G2213" i="1"/>
  <c r="H2213" i="1" s="1"/>
  <c r="G2212" i="1"/>
  <c r="G2211" i="1"/>
  <c r="H2211" i="1" s="1"/>
  <c r="G2210" i="1"/>
  <c r="G2209" i="1"/>
  <c r="H2209" i="1" s="1"/>
  <c r="I2209" i="1" s="1"/>
  <c r="G2208" i="1"/>
  <c r="G2207" i="1"/>
  <c r="G2206" i="1"/>
  <c r="H2206" i="1" s="1"/>
  <c r="G2205" i="1"/>
  <c r="H2205" i="1" s="1"/>
  <c r="G2204" i="1"/>
  <c r="G2203" i="1"/>
  <c r="H2203" i="1" s="1"/>
  <c r="G2202" i="1"/>
  <c r="G2201" i="1"/>
  <c r="G2200" i="1"/>
  <c r="G2199" i="1"/>
  <c r="G2198" i="1"/>
  <c r="H2198" i="1" s="1"/>
  <c r="G2197" i="1"/>
  <c r="H2197" i="1" s="1"/>
  <c r="G2196" i="1"/>
  <c r="G2195" i="1"/>
  <c r="H2195" i="1" s="1"/>
  <c r="G2194" i="1"/>
  <c r="G2193" i="1"/>
  <c r="G2192" i="1"/>
  <c r="G2191" i="1"/>
  <c r="G2190" i="1"/>
  <c r="H2190" i="1" s="1"/>
  <c r="G2189" i="1"/>
  <c r="H2189" i="1" s="1"/>
  <c r="G2188" i="1"/>
  <c r="G2187" i="1"/>
  <c r="H2187" i="1" s="1"/>
  <c r="G2186" i="1"/>
  <c r="G2185" i="1"/>
  <c r="G2184" i="1"/>
  <c r="H2184" i="1" s="1"/>
  <c r="I2184" i="1" s="1"/>
  <c r="G2183" i="1"/>
  <c r="G2182" i="1"/>
  <c r="H2182" i="1" s="1"/>
  <c r="G2181" i="1"/>
  <c r="H2181" i="1" s="1"/>
  <c r="G2180" i="1"/>
  <c r="G2179" i="1"/>
  <c r="H2179" i="1" s="1"/>
  <c r="G2178" i="1"/>
  <c r="G2177" i="1"/>
  <c r="H2177" i="1" s="1"/>
  <c r="I2177" i="1" s="1"/>
  <c r="G2176" i="1"/>
  <c r="G2175" i="1"/>
  <c r="G2174" i="1"/>
  <c r="H2174" i="1" s="1"/>
  <c r="G2173" i="1"/>
  <c r="H2173" i="1" s="1"/>
  <c r="G2172" i="1"/>
  <c r="G2171" i="1"/>
  <c r="H2171" i="1" s="1"/>
  <c r="G2170" i="1"/>
  <c r="G2169" i="1"/>
  <c r="G2168" i="1"/>
  <c r="G2167" i="1"/>
  <c r="G2166" i="1"/>
  <c r="H2166" i="1" s="1"/>
  <c r="G2165" i="1"/>
  <c r="H2165" i="1" s="1"/>
  <c r="G2164" i="1"/>
  <c r="G2163" i="1"/>
  <c r="H2163" i="1" s="1"/>
  <c r="G2162" i="1"/>
  <c r="G2161" i="1"/>
  <c r="G2160" i="1"/>
  <c r="G2159" i="1"/>
  <c r="G2158" i="1"/>
  <c r="H2158" i="1" s="1"/>
  <c r="G2157" i="1"/>
  <c r="H2157" i="1" s="1"/>
  <c r="G2156" i="1"/>
  <c r="G2155" i="1"/>
  <c r="H2155" i="1" s="1"/>
  <c r="G2154" i="1"/>
  <c r="G2153" i="1"/>
  <c r="G2152" i="1"/>
  <c r="H2152" i="1" s="1"/>
  <c r="I2152" i="1" s="1"/>
  <c r="G2151" i="1"/>
  <c r="G2150" i="1"/>
  <c r="H2150" i="1" s="1"/>
  <c r="G2149" i="1"/>
  <c r="H2149" i="1" s="1"/>
  <c r="G2148" i="1"/>
  <c r="G2147" i="1"/>
  <c r="H2147" i="1" s="1"/>
  <c r="G2146" i="1"/>
  <c r="G2145" i="1"/>
  <c r="H2145" i="1" s="1"/>
  <c r="I2145" i="1" s="1"/>
  <c r="G2144" i="1"/>
  <c r="G2143" i="1"/>
  <c r="G2142" i="1"/>
  <c r="H2142" i="1" s="1"/>
  <c r="G2141" i="1"/>
  <c r="H2141" i="1" s="1"/>
  <c r="G2140" i="1"/>
  <c r="G2139" i="1"/>
  <c r="H2139" i="1" s="1"/>
  <c r="G2138" i="1"/>
  <c r="G2137" i="1"/>
  <c r="G2136" i="1"/>
  <c r="G2135" i="1"/>
  <c r="G2134" i="1"/>
  <c r="H2134" i="1" s="1"/>
  <c r="G2133" i="1"/>
  <c r="H2133" i="1" s="1"/>
  <c r="G2132" i="1"/>
  <c r="G2131" i="1"/>
  <c r="H2131" i="1" s="1"/>
  <c r="G2130" i="1"/>
  <c r="G2129" i="1"/>
  <c r="G2128" i="1"/>
  <c r="G2127" i="1"/>
  <c r="G2126" i="1"/>
  <c r="H2126" i="1" s="1"/>
  <c r="G2125" i="1"/>
  <c r="H2125" i="1" s="1"/>
  <c r="G2124" i="1"/>
  <c r="G2123" i="1"/>
  <c r="H2123" i="1" s="1"/>
  <c r="G2122" i="1"/>
  <c r="G2121" i="1"/>
  <c r="G2120" i="1"/>
  <c r="H2120" i="1" s="1"/>
  <c r="I2120" i="1" s="1"/>
  <c r="G2119" i="1"/>
  <c r="G2118" i="1"/>
  <c r="H2118" i="1" s="1"/>
  <c r="G2117" i="1"/>
  <c r="H2117" i="1" s="1"/>
  <c r="G2116" i="1"/>
  <c r="G2115" i="1"/>
  <c r="H2115" i="1" s="1"/>
  <c r="G2114" i="1"/>
  <c r="G2113" i="1"/>
  <c r="H2113" i="1" s="1"/>
  <c r="I2113" i="1" s="1"/>
  <c r="G2112" i="1"/>
  <c r="G2111" i="1"/>
  <c r="G2110" i="1"/>
  <c r="H2110" i="1" s="1"/>
  <c r="G2109" i="1"/>
  <c r="H2109" i="1" s="1"/>
  <c r="G2108" i="1"/>
  <c r="G2107" i="1"/>
  <c r="H2107" i="1" s="1"/>
  <c r="G2106" i="1"/>
  <c r="G2105" i="1"/>
  <c r="G2104" i="1"/>
  <c r="G2103" i="1"/>
  <c r="G2102" i="1"/>
  <c r="H2102" i="1" s="1"/>
  <c r="G2101" i="1"/>
  <c r="H2101" i="1" s="1"/>
  <c r="G2100" i="1"/>
  <c r="G2099" i="1"/>
  <c r="H2099" i="1" s="1"/>
  <c r="G2098" i="1"/>
  <c r="G2097" i="1"/>
  <c r="G2096" i="1"/>
  <c r="G2095" i="1"/>
  <c r="G2094" i="1"/>
  <c r="H2094" i="1" s="1"/>
  <c r="G2093" i="1"/>
  <c r="H2093" i="1" s="1"/>
  <c r="G2092" i="1"/>
  <c r="G2091" i="1"/>
  <c r="H2091" i="1" s="1"/>
  <c r="G2090" i="1"/>
  <c r="G2089" i="1"/>
  <c r="G2088" i="1"/>
  <c r="H2088" i="1" s="1"/>
  <c r="I2088" i="1" s="1"/>
  <c r="G2087" i="1"/>
  <c r="H2087" i="1" s="1"/>
  <c r="G2086" i="1"/>
  <c r="H2086" i="1" s="1"/>
  <c r="G2085" i="1"/>
  <c r="H2085" i="1" s="1"/>
  <c r="G2084" i="1"/>
  <c r="G2083" i="1"/>
  <c r="H2083" i="1" s="1"/>
  <c r="G2082" i="1"/>
  <c r="G2081" i="1"/>
  <c r="H2081" i="1" s="1"/>
  <c r="I2081" i="1" s="1"/>
  <c r="G2080" i="1"/>
  <c r="G2079" i="1"/>
  <c r="H2079" i="1" s="1"/>
  <c r="G2078" i="1"/>
  <c r="H2078" i="1" s="1"/>
  <c r="G2077" i="1"/>
  <c r="H2077" i="1" s="1"/>
  <c r="G2076" i="1"/>
  <c r="G2075" i="1"/>
  <c r="H2075" i="1" s="1"/>
  <c r="G2074" i="1"/>
  <c r="G2073" i="1"/>
  <c r="G2072" i="1"/>
  <c r="G2071" i="1"/>
  <c r="H2071" i="1" s="1"/>
  <c r="G2070" i="1"/>
  <c r="H2070" i="1" s="1"/>
  <c r="G2069" i="1"/>
  <c r="H2069" i="1" s="1"/>
  <c r="G2068" i="1"/>
  <c r="G2067" i="1"/>
  <c r="H2067" i="1" s="1"/>
  <c r="G2066" i="1"/>
  <c r="G2065" i="1"/>
  <c r="G2064" i="1"/>
  <c r="G2063" i="1"/>
  <c r="H2063" i="1" s="1"/>
  <c r="G2062" i="1"/>
  <c r="H2062" i="1" s="1"/>
  <c r="G2061" i="1"/>
  <c r="H2061" i="1" s="1"/>
  <c r="G2060" i="1"/>
  <c r="G2059" i="1"/>
  <c r="H2059" i="1" s="1"/>
  <c r="G2058" i="1"/>
  <c r="G2057" i="1"/>
  <c r="G2056" i="1"/>
  <c r="H2056" i="1" s="1"/>
  <c r="I2056" i="1" s="1"/>
  <c r="G2055" i="1"/>
  <c r="H2055" i="1" s="1"/>
  <c r="G2054" i="1"/>
  <c r="H2054" i="1" s="1"/>
  <c r="G2053" i="1"/>
  <c r="H2053" i="1" s="1"/>
  <c r="G2052" i="1"/>
  <c r="G2051" i="1"/>
  <c r="H2051" i="1" s="1"/>
  <c r="G2050" i="1"/>
  <c r="G2049" i="1"/>
  <c r="H2049" i="1" s="1"/>
  <c r="I2049" i="1" s="1"/>
  <c r="G2048" i="1"/>
  <c r="G2047" i="1"/>
  <c r="H2047" i="1" s="1"/>
  <c r="G2046" i="1"/>
  <c r="H2046" i="1" s="1"/>
  <c r="G2045" i="1"/>
  <c r="H2045" i="1" s="1"/>
  <c r="G2044" i="1"/>
  <c r="G2043" i="1"/>
  <c r="H2043" i="1" s="1"/>
  <c r="G2042" i="1"/>
  <c r="G2041" i="1"/>
  <c r="G2040" i="1"/>
  <c r="G2039" i="1"/>
  <c r="H2039" i="1" s="1"/>
  <c r="G2038" i="1"/>
  <c r="G2037" i="1"/>
  <c r="H2037" i="1" s="1"/>
  <c r="G2036" i="1"/>
  <c r="G2035" i="1"/>
  <c r="H2035" i="1" s="1"/>
  <c r="G2034" i="1"/>
  <c r="G2033" i="1"/>
  <c r="G2032" i="1"/>
  <c r="G2031" i="1"/>
  <c r="H2031" i="1" s="1"/>
  <c r="G2030" i="1"/>
  <c r="G2029" i="1"/>
  <c r="H2029" i="1" s="1"/>
  <c r="G2028" i="1"/>
  <c r="G2027" i="1"/>
  <c r="H2027" i="1" s="1"/>
  <c r="G2026" i="1"/>
  <c r="G2025" i="1"/>
  <c r="G2024" i="1"/>
  <c r="H2024" i="1" s="1"/>
  <c r="I2024" i="1" s="1"/>
  <c r="G2023" i="1"/>
  <c r="H2023" i="1" s="1"/>
  <c r="G2022" i="1"/>
  <c r="G2021" i="1"/>
  <c r="H2021" i="1" s="1"/>
  <c r="G2020" i="1"/>
  <c r="G2019" i="1"/>
  <c r="H2019" i="1" s="1"/>
  <c r="G2018" i="1"/>
  <c r="G2017" i="1"/>
  <c r="H2017" i="1" s="1"/>
  <c r="I2017" i="1" s="1"/>
  <c r="G2016" i="1"/>
  <c r="G2015" i="1"/>
  <c r="H2015" i="1" s="1"/>
  <c r="G2014" i="1"/>
  <c r="G2013" i="1"/>
  <c r="H2013" i="1" s="1"/>
  <c r="G2012" i="1"/>
  <c r="G2011" i="1"/>
  <c r="H2011" i="1" s="1"/>
  <c r="G2010" i="1"/>
  <c r="G2009" i="1"/>
  <c r="G2008" i="1"/>
  <c r="G2007" i="1"/>
  <c r="H2007" i="1" s="1"/>
  <c r="G2006" i="1"/>
  <c r="G2005" i="1"/>
  <c r="H2005" i="1" s="1"/>
  <c r="G2004" i="1"/>
  <c r="G2003" i="1"/>
  <c r="H2003" i="1" s="1"/>
  <c r="G2002" i="1"/>
  <c r="G2001" i="1"/>
  <c r="G2000" i="1"/>
  <c r="G1999" i="1"/>
  <c r="H1999" i="1" s="1"/>
  <c r="G1998" i="1"/>
  <c r="G1997" i="1"/>
  <c r="H1997" i="1" s="1"/>
  <c r="G1996" i="1"/>
  <c r="G1995" i="1"/>
  <c r="H1995" i="1" s="1"/>
  <c r="G1994" i="1"/>
  <c r="G1993" i="1"/>
  <c r="G1992" i="1"/>
  <c r="H1992" i="1" s="1"/>
  <c r="I1992" i="1" s="1"/>
  <c r="G1991" i="1"/>
  <c r="H1991" i="1" s="1"/>
  <c r="G1990" i="1"/>
  <c r="G1989" i="1"/>
  <c r="H1989" i="1" s="1"/>
  <c r="G1988" i="1"/>
  <c r="G1987" i="1"/>
  <c r="H1987" i="1" s="1"/>
  <c r="G1986" i="1"/>
  <c r="G1985" i="1"/>
  <c r="H1985" i="1" s="1"/>
  <c r="I1985" i="1" s="1"/>
  <c r="G1984" i="1"/>
  <c r="G1983" i="1"/>
  <c r="H1983" i="1" s="1"/>
  <c r="G1982" i="1"/>
  <c r="G1981" i="1"/>
  <c r="H1981" i="1" s="1"/>
  <c r="G1980" i="1"/>
  <c r="G1979" i="1"/>
  <c r="H1979" i="1" s="1"/>
  <c r="G1978" i="1"/>
  <c r="G1977" i="1"/>
  <c r="G1976" i="1"/>
  <c r="G1975" i="1"/>
  <c r="H1975" i="1" s="1"/>
  <c r="G1974" i="1"/>
  <c r="G1973" i="1"/>
  <c r="H1973" i="1" s="1"/>
  <c r="G1972" i="1"/>
  <c r="G1971" i="1"/>
  <c r="H1971" i="1" s="1"/>
  <c r="G1970" i="1"/>
  <c r="G1969" i="1"/>
  <c r="G1968" i="1"/>
  <c r="G1967" i="1"/>
  <c r="H1967" i="1" s="1"/>
  <c r="G1966" i="1"/>
  <c r="G1965" i="1"/>
  <c r="H1965" i="1" s="1"/>
  <c r="G1964" i="1"/>
  <c r="G1963" i="1"/>
  <c r="H1963" i="1" s="1"/>
  <c r="G1962" i="1"/>
  <c r="G1961" i="1"/>
  <c r="G1960" i="1"/>
  <c r="H1960" i="1" s="1"/>
  <c r="I1960" i="1" s="1"/>
  <c r="G1959" i="1"/>
  <c r="H1959" i="1" s="1"/>
  <c r="G1958" i="1"/>
  <c r="G1957" i="1"/>
  <c r="H1957" i="1" s="1"/>
  <c r="G1956" i="1"/>
  <c r="G1955" i="1"/>
  <c r="H1955" i="1" s="1"/>
  <c r="G1954" i="1"/>
  <c r="G1953" i="1"/>
  <c r="H1953" i="1" s="1"/>
  <c r="I1953" i="1" s="1"/>
  <c r="G1952" i="1"/>
  <c r="G1951" i="1"/>
  <c r="H1951" i="1" s="1"/>
  <c r="G1950" i="1"/>
  <c r="G1949" i="1"/>
  <c r="H1949" i="1" s="1"/>
  <c r="G1948" i="1"/>
  <c r="G1947" i="1"/>
  <c r="H1947" i="1" s="1"/>
  <c r="G1946" i="1"/>
  <c r="G1945" i="1"/>
  <c r="G1944" i="1"/>
  <c r="G1943" i="1"/>
  <c r="H1943" i="1" s="1"/>
  <c r="G1942" i="1"/>
  <c r="G1941" i="1"/>
  <c r="H1941" i="1" s="1"/>
  <c r="G1940" i="1"/>
  <c r="G1939" i="1"/>
  <c r="H1939" i="1" s="1"/>
  <c r="G1938" i="1"/>
  <c r="G1937" i="1"/>
  <c r="G1936" i="1"/>
  <c r="G1935" i="1"/>
  <c r="H1935" i="1" s="1"/>
  <c r="G1934" i="1"/>
  <c r="G1933" i="1"/>
  <c r="H1933" i="1" s="1"/>
  <c r="G1932" i="1"/>
  <c r="G1931" i="1"/>
  <c r="H1931" i="1" s="1"/>
  <c r="G1930" i="1"/>
  <c r="G1929" i="1"/>
  <c r="G1928" i="1"/>
  <c r="H1928" i="1" s="1"/>
  <c r="I1928" i="1" s="1"/>
  <c r="G1927" i="1"/>
  <c r="H1927" i="1" s="1"/>
  <c r="G1926" i="1"/>
  <c r="G1925" i="1"/>
  <c r="H1925" i="1" s="1"/>
  <c r="G1924" i="1"/>
  <c r="G1923" i="1"/>
  <c r="H1923" i="1" s="1"/>
  <c r="G1922" i="1"/>
  <c r="G1921" i="1"/>
  <c r="H1921" i="1" s="1"/>
  <c r="I1921" i="1" s="1"/>
  <c r="G1920" i="1"/>
  <c r="G1919" i="1"/>
  <c r="H1919" i="1" s="1"/>
  <c r="G1918" i="1"/>
  <c r="G1917" i="1"/>
  <c r="H1917" i="1" s="1"/>
  <c r="G1916" i="1"/>
  <c r="G1915" i="1"/>
  <c r="H1915" i="1" s="1"/>
  <c r="G1914" i="1"/>
  <c r="G1913" i="1"/>
  <c r="G1912" i="1"/>
  <c r="G1911" i="1"/>
  <c r="H1911" i="1" s="1"/>
  <c r="G1910" i="1"/>
  <c r="G1909" i="1"/>
  <c r="H1909" i="1" s="1"/>
  <c r="G1908" i="1"/>
  <c r="G1907" i="1"/>
  <c r="H1907" i="1" s="1"/>
  <c r="G1906" i="1"/>
  <c r="G1905" i="1"/>
  <c r="G1904" i="1"/>
  <c r="G1903" i="1"/>
  <c r="H1903" i="1" s="1"/>
  <c r="G1902" i="1"/>
  <c r="G1901" i="1"/>
  <c r="H1901" i="1" s="1"/>
  <c r="G1900" i="1"/>
  <c r="G1899" i="1"/>
  <c r="H1899" i="1" s="1"/>
  <c r="G1898" i="1"/>
  <c r="G1897" i="1"/>
  <c r="G1896" i="1"/>
  <c r="H1896" i="1" s="1"/>
  <c r="I1896" i="1" s="1"/>
  <c r="G1895" i="1"/>
  <c r="H1895" i="1" s="1"/>
  <c r="G1894" i="1"/>
  <c r="G1893" i="1"/>
  <c r="H1893" i="1" s="1"/>
  <c r="G1892" i="1"/>
  <c r="G1891" i="1"/>
  <c r="H1891" i="1" s="1"/>
  <c r="G1890" i="1"/>
  <c r="G1889" i="1"/>
  <c r="H1889" i="1" s="1"/>
  <c r="I1889" i="1" s="1"/>
  <c r="G1888" i="1"/>
  <c r="G1887" i="1"/>
  <c r="H1887" i="1" s="1"/>
  <c r="G1886" i="1"/>
  <c r="G1885" i="1"/>
  <c r="H1885" i="1" s="1"/>
  <c r="G1884" i="1"/>
  <c r="G1883" i="1"/>
  <c r="H1883" i="1" s="1"/>
  <c r="G1882" i="1"/>
  <c r="G1881" i="1"/>
  <c r="G1880" i="1"/>
  <c r="G1879" i="1"/>
  <c r="H1879" i="1" s="1"/>
  <c r="G1878" i="1"/>
  <c r="G1877" i="1"/>
  <c r="H1877" i="1" s="1"/>
  <c r="G1876" i="1"/>
  <c r="G1875" i="1"/>
  <c r="H1875" i="1" s="1"/>
  <c r="G1874" i="1"/>
  <c r="G1873" i="1"/>
  <c r="G1872" i="1"/>
  <c r="G1871" i="1"/>
  <c r="H1871" i="1" s="1"/>
  <c r="G1870" i="1"/>
  <c r="G1869" i="1"/>
  <c r="H1869" i="1" s="1"/>
  <c r="G1868" i="1"/>
  <c r="G1867" i="1"/>
  <c r="H1867" i="1" s="1"/>
  <c r="G1866" i="1"/>
  <c r="G1865" i="1"/>
  <c r="G1864" i="1"/>
  <c r="H1864" i="1" s="1"/>
  <c r="I1864" i="1" s="1"/>
  <c r="G1863" i="1"/>
  <c r="H1863" i="1" s="1"/>
  <c r="G1862" i="1"/>
  <c r="G1861" i="1"/>
  <c r="H1861" i="1" s="1"/>
  <c r="G1860" i="1"/>
  <c r="G1859" i="1"/>
  <c r="H1859" i="1" s="1"/>
  <c r="G1858" i="1"/>
  <c r="G1857" i="1"/>
  <c r="H1857" i="1" s="1"/>
  <c r="I1857" i="1" s="1"/>
  <c r="G1856" i="1"/>
  <c r="G1855" i="1"/>
  <c r="H1855" i="1" s="1"/>
  <c r="G1854" i="1"/>
  <c r="G1853" i="1"/>
  <c r="H1853" i="1" s="1"/>
  <c r="G1852" i="1"/>
  <c r="G1851" i="1"/>
  <c r="H1851" i="1" s="1"/>
  <c r="G1850" i="1"/>
  <c r="G1849" i="1"/>
  <c r="G1848" i="1"/>
  <c r="G1847" i="1"/>
  <c r="H1847" i="1" s="1"/>
  <c r="G1846" i="1"/>
  <c r="G1845" i="1"/>
  <c r="H1845" i="1" s="1"/>
  <c r="G1844" i="1"/>
  <c r="G1843" i="1"/>
  <c r="H1843" i="1" s="1"/>
  <c r="G1842" i="1"/>
  <c r="G1841" i="1"/>
  <c r="G1840" i="1"/>
  <c r="G1839" i="1"/>
  <c r="H1839" i="1" s="1"/>
  <c r="G1838" i="1"/>
  <c r="G1837" i="1"/>
  <c r="H1837" i="1" s="1"/>
  <c r="G1836" i="1"/>
  <c r="G1835" i="1"/>
  <c r="H1835" i="1" s="1"/>
  <c r="G1834" i="1"/>
  <c r="G1833" i="1"/>
  <c r="G1832" i="1"/>
  <c r="H1832" i="1" s="1"/>
  <c r="I1832" i="1" s="1"/>
  <c r="G1831" i="1"/>
  <c r="H1831" i="1" s="1"/>
  <c r="G1830" i="1"/>
  <c r="G1829" i="1"/>
  <c r="H1829" i="1" s="1"/>
  <c r="G1828" i="1"/>
  <c r="G1827" i="1"/>
  <c r="H1827" i="1" s="1"/>
  <c r="G1826" i="1"/>
  <c r="G1825" i="1"/>
  <c r="H1825" i="1" s="1"/>
  <c r="I1825" i="1" s="1"/>
  <c r="G1824" i="1"/>
  <c r="G1823" i="1"/>
  <c r="H1823" i="1" s="1"/>
  <c r="G1822" i="1"/>
  <c r="G1821" i="1"/>
  <c r="H1821" i="1" s="1"/>
  <c r="G1820" i="1"/>
  <c r="G1819" i="1"/>
  <c r="H1819" i="1" s="1"/>
  <c r="G1818" i="1"/>
  <c r="G1817" i="1"/>
  <c r="G1816" i="1"/>
  <c r="G1815" i="1"/>
  <c r="H1815" i="1" s="1"/>
  <c r="G1814" i="1"/>
  <c r="G1813" i="1"/>
  <c r="H1813" i="1" s="1"/>
  <c r="G1812" i="1"/>
  <c r="G1811" i="1"/>
  <c r="H1811" i="1" s="1"/>
  <c r="G1810" i="1"/>
  <c r="G1809" i="1"/>
  <c r="G1808" i="1"/>
  <c r="G1807" i="1"/>
  <c r="H1807" i="1" s="1"/>
  <c r="G1806" i="1"/>
  <c r="G1805" i="1"/>
  <c r="H1805" i="1" s="1"/>
  <c r="G1804" i="1"/>
  <c r="G1803" i="1"/>
  <c r="H1803" i="1" s="1"/>
  <c r="G1802" i="1"/>
  <c r="G1801" i="1"/>
  <c r="G1800" i="1"/>
  <c r="H1800" i="1" s="1"/>
  <c r="I1800" i="1" s="1"/>
  <c r="G1799" i="1"/>
  <c r="H1799" i="1" s="1"/>
  <c r="G1798" i="1"/>
  <c r="G1797" i="1"/>
  <c r="H1797" i="1" s="1"/>
  <c r="G1796" i="1"/>
  <c r="G1795" i="1"/>
  <c r="H1795" i="1" s="1"/>
  <c r="G1794" i="1"/>
  <c r="G1793" i="1"/>
  <c r="H1793" i="1" s="1"/>
  <c r="I1793" i="1" s="1"/>
  <c r="G1792" i="1"/>
  <c r="G1791" i="1"/>
  <c r="H1791" i="1" s="1"/>
  <c r="G1790" i="1"/>
  <c r="G1789" i="1"/>
  <c r="H1789" i="1" s="1"/>
  <c r="G1788" i="1"/>
  <c r="G1787" i="1"/>
  <c r="H1787" i="1" s="1"/>
  <c r="G1786" i="1"/>
  <c r="G1785" i="1"/>
  <c r="G1784" i="1"/>
  <c r="G1783" i="1"/>
  <c r="H1783" i="1" s="1"/>
  <c r="G1782" i="1"/>
  <c r="G1781" i="1"/>
  <c r="H1781" i="1" s="1"/>
  <c r="G1780" i="1"/>
  <c r="G1779" i="1"/>
  <c r="H1779" i="1" s="1"/>
  <c r="G1778" i="1"/>
  <c r="G1777" i="1"/>
  <c r="G1776" i="1"/>
  <c r="G1775" i="1"/>
  <c r="H1775" i="1" s="1"/>
  <c r="G1774" i="1"/>
  <c r="G1773" i="1"/>
  <c r="H1773" i="1" s="1"/>
  <c r="G1772" i="1"/>
  <c r="G1771" i="1"/>
  <c r="H1771" i="1" s="1"/>
  <c r="G1770" i="1"/>
  <c r="G1769" i="1"/>
  <c r="G1768" i="1"/>
  <c r="H1768" i="1" s="1"/>
  <c r="I1768" i="1" s="1"/>
  <c r="G1767" i="1"/>
  <c r="H1767" i="1" s="1"/>
  <c r="G1766" i="1"/>
  <c r="G1765" i="1"/>
  <c r="H1765" i="1" s="1"/>
  <c r="G1764" i="1"/>
  <c r="G1763" i="1"/>
  <c r="H1763" i="1" s="1"/>
  <c r="G1762" i="1"/>
  <c r="G1761" i="1"/>
  <c r="H1761" i="1" s="1"/>
  <c r="I1761" i="1" s="1"/>
  <c r="G1760" i="1"/>
  <c r="G1759" i="1"/>
  <c r="H1759" i="1" s="1"/>
  <c r="G1758" i="1"/>
  <c r="G1757" i="1"/>
  <c r="H1757" i="1" s="1"/>
  <c r="G1756" i="1"/>
  <c r="G1755" i="1"/>
  <c r="H1755" i="1" s="1"/>
  <c r="G1754" i="1"/>
  <c r="G1753" i="1"/>
  <c r="G1752" i="1"/>
  <c r="G1751" i="1"/>
  <c r="H1751" i="1" s="1"/>
  <c r="G1750" i="1"/>
  <c r="G1749" i="1"/>
  <c r="H1749" i="1" s="1"/>
  <c r="G1748" i="1"/>
  <c r="G1747" i="1"/>
  <c r="H1747" i="1" s="1"/>
  <c r="G1746" i="1"/>
  <c r="G1745" i="1"/>
  <c r="G1744" i="1"/>
  <c r="G1743" i="1"/>
  <c r="H1743" i="1" s="1"/>
  <c r="G1742" i="1"/>
  <c r="G1741" i="1"/>
  <c r="H1741" i="1" s="1"/>
  <c r="G1740" i="1"/>
  <c r="G1739" i="1"/>
  <c r="H1739" i="1" s="1"/>
  <c r="G1738" i="1"/>
  <c r="G1737" i="1"/>
  <c r="G1736" i="1"/>
  <c r="H1736" i="1" s="1"/>
  <c r="I1736" i="1" s="1"/>
  <c r="G1735" i="1"/>
  <c r="H1735" i="1" s="1"/>
  <c r="G1734" i="1"/>
  <c r="G1733" i="1"/>
  <c r="H1733" i="1" s="1"/>
  <c r="G1732" i="1"/>
  <c r="G1731" i="1"/>
  <c r="H1731" i="1" s="1"/>
  <c r="G1730" i="1"/>
  <c r="G1729" i="1"/>
  <c r="H1729" i="1" s="1"/>
  <c r="I1729" i="1" s="1"/>
  <c r="G1728" i="1"/>
  <c r="G1727" i="1"/>
  <c r="H1727" i="1" s="1"/>
  <c r="G1726" i="1"/>
  <c r="G1725" i="1"/>
  <c r="H1725" i="1" s="1"/>
  <c r="G1724" i="1"/>
  <c r="G1723" i="1"/>
  <c r="H1723" i="1" s="1"/>
  <c r="G1722" i="1"/>
  <c r="G1721" i="1"/>
  <c r="G1720" i="1"/>
  <c r="G1719" i="1"/>
  <c r="H1719" i="1" s="1"/>
  <c r="G1718" i="1"/>
  <c r="G1717" i="1"/>
  <c r="H1717" i="1" s="1"/>
  <c r="G1716" i="1"/>
  <c r="G1715" i="1"/>
  <c r="H1715" i="1" s="1"/>
  <c r="G1714" i="1"/>
  <c r="G1713" i="1"/>
  <c r="G1712" i="1"/>
  <c r="G1711" i="1"/>
  <c r="H1711" i="1" s="1"/>
  <c r="G1710" i="1"/>
  <c r="G1709" i="1"/>
  <c r="H1709" i="1" s="1"/>
  <c r="G1708" i="1"/>
  <c r="G1707" i="1"/>
  <c r="H1707" i="1" s="1"/>
  <c r="G1706" i="1"/>
  <c r="G1705" i="1"/>
  <c r="G1704" i="1"/>
  <c r="H1704" i="1" s="1"/>
  <c r="I1704" i="1" s="1"/>
  <c r="G1703" i="1"/>
  <c r="H1703" i="1" s="1"/>
  <c r="G1702" i="1"/>
  <c r="G1701" i="1"/>
  <c r="H1701" i="1" s="1"/>
  <c r="G1700" i="1"/>
  <c r="G1699" i="1"/>
  <c r="H1699" i="1" s="1"/>
  <c r="G1698" i="1"/>
  <c r="G1697" i="1"/>
  <c r="H1697" i="1" s="1"/>
  <c r="I1697" i="1" s="1"/>
  <c r="G1696" i="1"/>
  <c r="H1696" i="1" s="1"/>
  <c r="G1695" i="1"/>
  <c r="H1695" i="1" s="1"/>
  <c r="G1694" i="1"/>
  <c r="G1693" i="1"/>
  <c r="H1693" i="1" s="1"/>
  <c r="G1692" i="1"/>
  <c r="G1691" i="1"/>
  <c r="H1691" i="1" s="1"/>
  <c r="G1690" i="1"/>
  <c r="G1689" i="1"/>
  <c r="G1688" i="1"/>
  <c r="H1688" i="1" s="1"/>
  <c r="G1687" i="1"/>
  <c r="H1687" i="1" s="1"/>
  <c r="G1686" i="1"/>
  <c r="G1685" i="1"/>
  <c r="H1685" i="1" s="1"/>
  <c r="G1684" i="1"/>
  <c r="G1683" i="1"/>
  <c r="H1683" i="1" s="1"/>
  <c r="G1682" i="1"/>
  <c r="G1681" i="1"/>
  <c r="G1680" i="1"/>
  <c r="H1680" i="1" s="1"/>
  <c r="G1679" i="1"/>
  <c r="H1679" i="1" s="1"/>
  <c r="G1678" i="1"/>
  <c r="G1677" i="1"/>
  <c r="H1677" i="1" s="1"/>
  <c r="G1676" i="1"/>
  <c r="G1675" i="1"/>
  <c r="H1675" i="1" s="1"/>
  <c r="G1674" i="1"/>
  <c r="G1673" i="1"/>
  <c r="G1672" i="1"/>
  <c r="H1672" i="1" s="1"/>
  <c r="I1672" i="1" s="1"/>
  <c r="G1671" i="1"/>
  <c r="H1671" i="1" s="1"/>
  <c r="G1670" i="1"/>
  <c r="G1669" i="1"/>
  <c r="H1669" i="1" s="1"/>
  <c r="G1668" i="1"/>
  <c r="G1667" i="1"/>
  <c r="H1667" i="1" s="1"/>
  <c r="G1666" i="1"/>
  <c r="G1665" i="1"/>
  <c r="H1665" i="1" s="1"/>
  <c r="I1665" i="1" s="1"/>
  <c r="G1664" i="1"/>
  <c r="H1664" i="1" s="1"/>
  <c r="G1663" i="1"/>
  <c r="H1663" i="1" s="1"/>
  <c r="G1662" i="1"/>
  <c r="G1661" i="1"/>
  <c r="H1661" i="1" s="1"/>
  <c r="G1660" i="1"/>
  <c r="G1659" i="1"/>
  <c r="H1659" i="1" s="1"/>
  <c r="G1658" i="1"/>
  <c r="G1657" i="1"/>
  <c r="G1656" i="1"/>
  <c r="H1656" i="1" s="1"/>
  <c r="G1655" i="1"/>
  <c r="H1655" i="1" s="1"/>
  <c r="G1654" i="1"/>
  <c r="G1653" i="1"/>
  <c r="H1653" i="1" s="1"/>
  <c r="G1652" i="1"/>
  <c r="G1651" i="1"/>
  <c r="H1651" i="1" s="1"/>
  <c r="G1650" i="1"/>
  <c r="G1649" i="1"/>
  <c r="G1648" i="1"/>
  <c r="H1648" i="1" s="1"/>
  <c r="G1647" i="1"/>
  <c r="H1647" i="1" s="1"/>
  <c r="G1646" i="1"/>
  <c r="G1645" i="1"/>
  <c r="H1645" i="1" s="1"/>
  <c r="G1644" i="1"/>
  <c r="G1643" i="1"/>
  <c r="H1643" i="1" s="1"/>
  <c r="G1642" i="1"/>
  <c r="G1641" i="1"/>
  <c r="G1640" i="1"/>
  <c r="H1640" i="1" s="1"/>
  <c r="I1640" i="1" s="1"/>
  <c r="G1639" i="1"/>
  <c r="H1639" i="1" s="1"/>
  <c r="G1638" i="1"/>
  <c r="G1637" i="1"/>
  <c r="H1637" i="1" s="1"/>
  <c r="G1636" i="1"/>
  <c r="G1635" i="1"/>
  <c r="H1635" i="1" s="1"/>
  <c r="G1634" i="1"/>
  <c r="G1633" i="1"/>
  <c r="H1633" i="1" s="1"/>
  <c r="I1633" i="1" s="1"/>
  <c r="G1632" i="1"/>
  <c r="H1632" i="1" s="1"/>
  <c r="G1631" i="1"/>
  <c r="H1631" i="1" s="1"/>
  <c r="G1630" i="1"/>
  <c r="G1629" i="1"/>
  <c r="H1629" i="1" s="1"/>
  <c r="G1628" i="1"/>
  <c r="G1627" i="1"/>
  <c r="H1627" i="1" s="1"/>
  <c r="G1626" i="1"/>
  <c r="G1625" i="1"/>
  <c r="G1624" i="1"/>
  <c r="H1624" i="1" s="1"/>
  <c r="G1623" i="1"/>
  <c r="H1623" i="1" s="1"/>
  <c r="G1622" i="1"/>
  <c r="G1621" i="1"/>
  <c r="H1621" i="1" s="1"/>
  <c r="G1620" i="1"/>
  <c r="G1619" i="1"/>
  <c r="H1619" i="1" s="1"/>
  <c r="G1618" i="1"/>
  <c r="G1617" i="1"/>
  <c r="G1616" i="1"/>
  <c r="H1616" i="1" s="1"/>
  <c r="G1615" i="1"/>
  <c r="H1615" i="1" s="1"/>
  <c r="G1614" i="1"/>
  <c r="G1613" i="1"/>
  <c r="H1613" i="1" s="1"/>
  <c r="G1612" i="1"/>
  <c r="G1611" i="1"/>
  <c r="H1611" i="1" s="1"/>
  <c r="G1610" i="1"/>
  <c r="G1609" i="1"/>
  <c r="G1608" i="1"/>
  <c r="H1608" i="1" s="1"/>
  <c r="I1608" i="1" s="1"/>
  <c r="G1607" i="1"/>
  <c r="H1607" i="1" s="1"/>
  <c r="G1606" i="1"/>
  <c r="G1605" i="1"/>
  <c r="H1605" i="1" s="1"/>
  <c r="G1604" i="1"/>
  <c r="G1603" i="1"/>
  <c r="H1603" i="1" s="1"/>
  <c r="G1602" i="1"/>
  <c r="G1601" i="1"/>
  <c r="H1601" i="1" s="1"/>
  <c r="I1601" i="1" s="1"/>
  <c r="G1600" i="1"/>
  <c r="H1600" i="1" s="1"/>
  <c r="G1599" i="1"/>
  <c r="H1599" i="1" s="1"/>
  <c r="G1598" i="1"/>
  <c r="G1597" i="1"/>
  <c r="H1597" i="1" s="1"/>
  <c r="G1596" i="1"/>
  <c r="G1595" i="1"/>
  <c r="H1595" i="1" s="1"/>
  <c r="G1594" i="1"/>
  <c r="G1593" i="1"/>
  <c r="G1592" i="1"/>
  <c r="H1592" i="1" s="1"/>
  <c r="G1591" i="1"/>
  <c r="H1591" i="1" s="1"/>
  <c r="G1590" i="1"/>
  <c r="G1589" i="1"/>
  <c r="H1589" i="1" s="1"/>
  <c r="G1588" i="1"/>
  <c r="G1587" i="1"/>
  <c r="H1587" i="1" s="1"/>
  <c r="G1586" i="1"/>
  <c r="H1586" i="1" s="1"/>
  <c r="I1586" i="1" s="1"/>
  <c r="G1585" i="1"/>
  <c r="H1585" i="1" s="1"/>
  <c r="I1585" i="1" s="1"/>
  <c r="G1584" i="1"/>
  <c r="H1584" i="1" s="1"/>
  <c r="G1583" i="1"/>
  <c r="H1583" i="1" s="1"/>
  <c r="G1582" i="1"/>
  <c r="G1581" i="1"/>
  <c r="H1581" i="1" s="1"/>
  <c r="G1580" i="1"/>
  <c r="G1579" i="1"/>
  <c r="H1579" i="1" s="1"/>
  <c r="G1578" i="1"/>
  <c r="G1577" i="1"/>
  <c r="G1576" i="1"/>
  <c r="H1576" i="1" s="1"/>
  <c r="G1575" i="1"/>
  <c r="H1575" i="1" s="1"/>
  <c r="G1574" i="1"/>
  <c r="G1573" i="1"/>
  <c r="H1573" i="1" s="1"/>
  <c r="G1572" i="1"/>
  <c r="G1571" i="1"/>
  <c r="H1571" i="1" s="1"/>
  <c r="G1570" i="1"/>
  <c r="H1570" i="1" s="1"/>
  <c r="I1570" i="1" s="1"/>
  <c r="G1569" i="1"/>
  <c r="H1569" i="1" s="1"/>
  <c r="I1569" i="1" s="1"/>
  <c r="G1568" i="1"/>
  <c r="H1568" i="1" s="1"/>
  <c r="G1567" i="1"/>
  <c r="H1567" i="1" s="1"/>
  <c r="G1566" i="1"/>
  <c r="G1565" i="1"/>
  <c r="H1565" i="1" s="1"/>
  <c r="G1564" i="1"/>
  <c r="G1563" i="1"/>
  <c r="H1563" i="1" s="1"/>
  <c r="G1562" i="1"/>
  <c r="G1561" i="1"/>
  <c r="G1560" i="1"/>
  <c r="H1560" i="1" s="1"/>
  <c r="G1559" i="1"/>
  <c r="H1559" i="1" s="1"/>
  <c r="G1558" i="1"/>
  <c r="G1557" i="1"/>
  <c r="H1557" i="1" s="1"/>
  <c r="G1556" i="1"/>
  <c r="G1555" i="1"/>
  <c r="H1555" i="1" s="1"/>
  <c r="G1554" i="1"/>
  <c r="H1554" i="1" s="1"/>
  <c r="I1554" i="1" s="1"/>
  <c r="G1553" i="1"/>
  <c r="H1553" i="1" s="1"/>
  <c r="I1553" i="1" s="1"/>
  <c r="G1552" i="1"/>
  <c r="H1552" i="1" s="1"/>
  <c r="G1551" i="1"/>
  <c r="H1551" i="1" s="1"/>
  <c r="G1550" i="1"/>
  <c r="G1549" i="1"/>
  <c r="H1549" i="1" s="1"/>
  <c r="G1548" i="1"/>
  <c r="G1547" i="1"/>
  <c r="H1547" i="1" s="1"/>
  <c r="G1546" i="1"/>
  <c r="G1545" i="1"/>
  <c r="G1544" i="1"/>
  <c r="H1544" i="1" s="1"/>
  <c r="G1543" i="1"/>
  <c r="H1543" i="1" s="1"/>
  <c r="G1542" i="1"/>
  <c r="G1541" i="1"/>
  <c r="H1541" i="1" s="1"/>
  <c r="G1540" i="1"/>
  <c r="G1539" i="1"/>
  <c r="H1539" i="1" s="1"/>
  <c r="G1538" i="1"/>
  <c r="H1538" i="1" s="1"/>
  <c r="I1538" i="1" s="1"/>
  <c r="G1537" i="1"/>
  <c r="H1537" i="1" s="1"/>
  <c r="I1537" i="1" s="1"/>
  <c r="G1536" i="1"/>
  <c r="H1536" i="1" s="1"/>
  <c r="G1535" i="1"/>
  <c r="H1535" i="1" s="1"/>
  <c r="G1534" i="1"/>
  <c r="G1533" i="1"/>
  <c r="H1533" i="1" s="1"/>
  <c r="G1532" i="1"/>
  <c r="G1531" i="1"/>
  <c r="H1531" i="1" s="1"/>
  <c r="G1530" i="1"/>
  <c r="G1529" i="1"/>
  <c r="G1528" i="1"/>
  <c r="H1528" i="1" s="1"/>
  <c r="G1527" i="1"/>
  <c r="H1527" i="1" s="1"/>
  <c r="G1526" i="1"/>
  <c r="G1525" i="1"/>
  <c r="H1525" i="1" s="1"/>
  <c r="G1524" i="1"/>
  <c r="G1523" i="1"/>
  <c r="H1523" i="1" s="1"/>
  <c r="G1522" i="1"/>
  <c r="H1522" i="1" s="1"/>
  <c r="I1522" i="1" s="1"/>
  <c r="G1521" i="1"/>
  <c r="H1521" i="1" s="1"/>
  <c r="I1521" i="1" s="1"/>
  <c r="G1520" i="1"/>
  <c r="H1520" i="1" s="1"/>
  <c r="G1519" i="1"/>
  <c r="H1519" i="1" s="1"/>
  <c r="G1518" i="1"/>
  <c r="G1517" i="1"/>
  <c r="H1517" i="1" s="1"/>
  <c r="G1516" i="1"/>
  <c r="G1515" i="1"/>
  <c r="H1515" i="1" s="1"/>
  <c r="G1514" i="1"/>
  <c r="G1513" i="1"/>
  <c r="G1512" i="1"/>
  <c r="H1512" i="1" s="1"/>
  <c r="G1511" i="1"/>
  <c r="H1511" i="1" s="1"/>
  <c r="G1510" i="1"/>
  <c r="G1509" i="1"/>
  <c r="H1509" i="1" s="1"/>
  <c r="G1508" i="1"/>
  <c r="G1507" i="1"/>
  <c r="H1507" i="1" s="1"/>
  <c r="G1506" i="1"/>
  <c r="H1506" i="1" s="1"/>
  <c r="I1506" i="1" s="1"/>
  <c r="G1505" i="1"/>
  <c r="H1505" i="1" s="1"/>
  <c r="I1505" i="1" s="1"/>
  <c r="G1504" i="1"/>
  <c r="H1504" i="1" s="1"/>
  <c r="G1503" i="1"/>
  <c r="H1503" i="1" s="1"/>
  <c r="G1502" i="1"/>
  <c r="G1501" i="1"/>
  <c r="H1501" i="1" s="1"/>
  <c r="G1500" i="1"/>
  <c r="G1499" i="1"/>
  <c r="H1499" i="1" s="1"/>
  <c r="G1498" i="1"/>
  <c r="G1497" i="1"/>
  <c r="G1496" i="1"/>
  <c r="H1496" i="1" s="1"/>
  <c r="G1495" i="1"/>
  <c r="H1495" i="1" s="1"/>
  <c r="G1494" i="1"/>
  <c r="G1493" i="1"/>
  <c r="H1493" i="1" s="1"/>
  <c r="G1492" i="1"/>
  <c r="G1491" i="1"/>
  <c r="H1491" i="1" s="1"/>
  <c r="G1490" i="1"/>
  <c r="H1490" i="1" s="1"/>
  <c r="I1490" i="1" s="1"/>
  <c r="G1489" i="1"/>
  <c r="H1489" i="1" s="1"/>
  <c r="I1489" i="1" s="1"/>
  <c r="G1488" i="1"/>
  <c r="H1488" i="1" s="1"/>
  <c r="G1487" i="1"/>
  <c r="H1487" i="1" s="1"/>
  <c r="G1486" i="1"/>
  <c r="G1485" i="1"/>
  <c r="H1485" i="1" s="1"/>
  <c r="G1484" i="1"/>
  <c r="G1483" i="1"/>
  <c r="H1483" i="1" s="1"/>
  <c r="G1482" i="1"/>
  <c r="G1481" i="1"/>
  <c r="G1480" i="1"/>
  <c r="H1480" i="1" s="1"/>
  <c r="G1479" i="1"/>
  <c r="H1479" i="1" s="1"/>
  <c r="G1478" i="1"/>
  <c r="G1477" i="1"/>
  <c r="H1477" i="1" s="1"/>
  <c r="G1476" i="1"/>
  <c r="G1475" i="1"/>
  <c r="H1475" i="1" s="1"/>
  <c r="G1474" i="1"/>
  <c r="H1474" i="1" s="1"/>
  <c r="I1474" i="1" s="1"/>
  <c r="G1473" i="1"/>
  <c r="H1473" i="1" s="1"/>
  <c r="I1473" i="1" s="1"/>
  <c r="G1472" i="1"/>
  <c r="H1472" i="1" s="1"/>
  <c r="G1471" i="1"/>
  <c r="H1471" i="1" s="1"/>
  <c r="G1470" i="1"/>
  <c r="G1469" i="1"/>
  <c r="H1469" i="1" s="1"/>
  <c r="G1468" i="1"/>
  <c r="G1467" i="1"/>
  <c r="H1467" i="1" s="1"/>
  <c r="G1466" i="1"/>
  <c r="G1465" i="1"/>
  <c r="G1464" i="1"/>
  <c r="H1464" i="1" s="1"/>
  <c r="G1463" i="1"/>
  <c r="H1463" i="1" s="1"/>
  <c r="G1462" i="1"/>
  <c r="G1461" i="1"/>
  <c r="H1461" i="1" s="1"/>
  <c r="G1460" i="1"/>
  <c r="G1459" i="1"/>
  <c r="H1459" i="1" s="1"/>
  <c r="G1458" i="1"/>
  <c r="H1458" i="1" s="1"/>
  <c r="I1458" i="1" s="1"/>
  <c r="G1457" i="1"/>
  <c r="H1457" i="1" s="1"/>
  <c r="I1457" i="1" s="1"/>
  <c r="G1456" i="1"/>
  <c r="H1456" i="1" s="1"/>
  <c r="G1455" i="1"/>
  <c r="H1455" i="1" s="1"/>
  <c r="G1454" i="1"/>
  <c r="G1453" i="1"/>
  <c r="H1453" i="1" s="1"/>
  <c r="G1452" i="1"/>
  <c r="G1451" i="1"/>
  <c r="H1451" i="1" s="1"/>
  <c r="G1450" i="1"/>
  <c r="G1449" i="1"/>
  <c r="G1448" i="1"/>
  <c r="H1448" i="1" s="1"/>
  <c r="G1447" i="1"/>
  <c r="H1447" i="1" s="1"/>
  <c r="G1446" i="1"/>
  <c r="G1445" i="1"/>
  <c r="H1445" i="1" s="1"/>
  <c r="G1444" i="1"/>
  <c r="G1443" i="1"/>
  <c r="H1443" i="1" s="1"/>
  <c r="G1442" i="1"/>
  <c r="H1442" i="1" s="1"/>
  <c r="I1442" i="1" s="1"/>
  <c r="G1441" i="1"/>
  <c r="H1441" i="1" s="1"/>
  <c r="I1441" i="1" s="1"/>
  <c r="G1440" i="1"/>
  <c r="H1440" i="1" s="1"/>
  <c r="G1439" i="1"/>
  <c r="H1439" i="1" s="1"/>
  <c r="G1438" i="1"/>
  <c r="G1437" i="1"/>
  <c r="H1437" i="1" s="1"/>
  <c r="G1436" i="1"/>
  <c r="G1435" i="1"/>
  <c r="H1435" i="1" s="1"/>
  <c r="G1434" i="1"/>
  <c r="G1433" i="1"/>
  <c r="G1432" i="1"/>
  <c r="H1432" i="1" s="1"/>
  <c r="G1431" i="1"/>
  <c r="H1431" i="1" s="1"/>
  <c r="G1430" i="1"/>
  <c r="G1429" i="1"/>
  <c r="H1429" i="1" s="1"/>
  <c r="G1428" i="1"/>
  <c r="G1427" i="1"/>
  <c r="H1427" i="1" s="1"/>
  <c r="G1426" i="1"/>
  <c r="H1426" i="1" s="1"/>
  <c r="I1426" i="1" s="1"/>
  <c r="G1425" i="1"/>
  <c r="H1425" i="1" s="1"/>
  <c r="I1425" i="1" s="1"/>
  <c r="G1424" i="1"/>
  <c r="H1424" i="1" s="1"/>
  <c r="G1423" i="1"/>
  <c r="H1423" i="1" s="1"/>
  <c r="G1422" i="1"/>
  <c r="G1421" i="1"/>
  <c r="H1421" i="1" s="1"/>
  <c r="G1420" i="1"/>
  <c r="G1419" i="1"/>
  <c r="H1419" i="1" s="1"/>
  <c r="G1418" i="1"/>
  <c r="G1417" i="1"/>
  <c r="G1416" i="1"/>
  <c r="H1416" i="1" s="1"/>
  <c r="G1415" i="1"/>
  <c r="H1415" i="1" s="1"/>
  <c r="G1414" i="1"/>
  <c r="G1413" i="1"/>
  <c r="H1413" i="1" s="1"/>
  <c r="G1412" i="1"/>
  <c r="G1411" i="1"/>
  <c r="H1411" i="1" s="1"/>
  <c r="G1410" i="1"/>
  <c r="H1410" i="1" s="1"/>
  <c r="I1410" i="1" s="1"/>
  <c r="G1409" i="1"/>
  <c r="H1409" i="1" s="1"/>
  <c r="I1409" i="1" s="1"/>
  <c r="G1408" i="1"/>
  <c r="H1408" i="1" s="1"/>
  <c r="G1407" i="1"/>
  <c r="H1407" i="1" s="1"/>
  <c r="G1406" i="1"/>
  <c r="G1405" i="1"/>
  <c r="H1405" i="1" s="1"/>
  <c r="G1404" i="1"/>
  <c r="G1403" i="1"/>
  <c r="H1403" i="1" s="1"/>
  <c r="G1402" i="1"/>
  <c r="G1401" i="1"/>
  <c r="G1400" i="1"/>
  <c r="H1400" i="1" s="1"/>
  <c r="G1399" i="1"/>
  <c r="H1399" i="1" s="1"/>
  <c r="G1398" i="1"/>
  <c r="G1397" i="1"/>
  <c r="H1397" i="1" s="1"/>
  <c r="G1396" i="1"/>
  <c r="G1395" i="1"/>
  <c r="H1395" i="1" s="1"/>
  <c r="G1394" i="1"/>
  <c r="H1394" i="1" s="1"/>
  <c r="I1394" i="1" s="1"/>
  <c r="G1393" i="1"/>
  <c r="H1393" i="1" s="1"/>
  <c r="I1393" i="1" s="1"/>
  <c r="G1392" i="1"/>
  <c r="H1392" i="1" s="1"/>
  <c r="G1391" i="1"/>
  <c r="H1391" i="1" s="1"/>
  <c r="G1390" i="1"/>
  <c r="G1389" i="1"/>
  <c r="H1389" i="1" s="1"/>
  <c r="G1388" i="1"/>
  <c r="G1387" i="1"/>
  <c r="H1387" i="1" s="1"/>
  <c r="G1386" i="1"/>
  <c r="G1385" i="1"/>
  <c r="G1384" i="1"/>
  <c r="H1384" i="1" s="1"/>
  <c r="G1383" i="1"/>
  <c r="H1383" i="1" s="1"/>
  <c r="G1382" i="1"/>
  <c r="G1381" i="1"/>
  <c r="H1381" i="1" s="1"/>
  <c r="G1380" i="1"/>
  <c r="G1379" i="1"/>
  <c r="H1379" i="1" s="1"/>
  <c r="G1378" i="1"/>
  <c r="H1378" i="1" s="1"/>
  <c r="I1378" i="1" s="1"/>
  <c r="G1377" i="1"/>
  <c r="H1377" i="1" s="1"/>
  <c r="I1377" i="1" s="1"/>
  <c r="G1376" i="1"/>
  <c r="H1376" i="1" s="1"/>
  <c r="G1375" i="1"/>
  <c r="H1375" i="1" s="1"/>
  <c r="G1374" i="1"/>
  <c r="G1373" i="1"/>
  <c r="H1373" i="1" s="1"/>
  <c r="G1372" i="1"/>
  <c r="G1371" i="1"/>
  <c r="H1371" i="1" s="1"/>
  <c r="G1370" i="1"/>
  <c r="G1369" i="1"/>
  <c r="G1368" i="1"/>
  <c r="H1368" i="1" s="1"/>
  <c r="G1367" i="1"/>
  <c r="H1367" i="1" s="1"/>
  <c r="G1366" i="1"/>
  <c r="G1365" i="1"/>
  <c r="H1365" i="1" s="1"/>
  <c r="G1364" i="1"/>
  <c r="G1363" i="1"/>
  <c r="H1363" i="1" s="1"/>
  <c r="G1362" i="1"/>
  <c r="H1362" i="1" s="1"/>
  <c r="I1362" i="1" s="1"/>
  <c r="G1361" i="1"/>
  <c r="H1361" i="1" s="1"/>
  <c r="I1361" i="1" s="1"/>
  <c r="G1360" i="1"/>
  <c r="H1360" i="1" s="1"/>
  <c r="G1359" i="1"/>
  <c r="H1359" i="1" s="1"/>
  <c r="G1358" i="1"/>
  <c r="G1357" i="1"/>
  <c r="H1357" i="1" s="1"/>
  <c r="G1356" i="1"/>
  <c r="G1355" i="1"/>
  <c r="H1355" i="1" s="1"/>
  <c r="G1354" i="1"/>
  <c r="G1353" i="1"/>
  <c r="G1352" i="1"/>
  <c r="H1352" i="1" s="1"/>
  <c r="G1351" i="1"/>
  <c r="H1351" i="1" s="1"/>
  <c r="G1350" i="1"/>
  <c r="G1349" i="1"/>
  <c r="H1349" i="1" s="1"/>
  <c r="G1348" i="1"/>
  <c r="G1347" i="1"/>
  <c r="H1347" i="1" s="1"/>
  <c r="G1346" i="1"/>
  <c r="H1346" i="1" s="1"/>
  <c r="I1346" i="1" s="1"/>
  <c r="G1345" i="1"/>
  <c r="H1345" i="1" s="1"/>
  <c r="I1345" i="1" s="1"/>
  <c r="G1344" i="1"/>
  <c r="H1344" i="1" s="1"/>
  <c r="G1343" i="1"/>
  <c r="H1343" i="1" s="1"/>
  <c r="G1342" i="1"/>
  <c r="G1341" i="1"/>
  <c r="H1341" i="1" s="1"/>
  <c r="G1340" i="1"/>
  <c r="G1339" i="1"/>
  <c r="H1339" i="1" s="1"/>
  <c r="G1338" i="1"/>
  <c r="G1337" i="1"/>
  <c r="G1336" i="1"/>
  <c r="H1336" i="1" s="1"/>
  <c r="G1335" i="1"/>
  <c r="H1335" i="1" s="1"/>
  <c r="G1334" i="1"/>
  <c r="G1333" i="1"/>
  <c r="H1333" i="1" s="1"/>
  <c r="G1332" i="1"/>
  <c r="G1331" i="1"/>
  <c r="H1331" i="1" s="1"/>
  <c r="G1330" i="1"/>
  <c r="H1330" i="1" s="1"/>
  <c r="I1330" i="1" s="1"/>
  <c r="G1329" i="1"/>
  <c r="H1329" i="1" s="1"/>
  <c r="I1329" i="1" s="1"/>
  <c r="G1328" i="1"/>
  <c r="H1328" i="1" s="1"/>
  <c r="G1327" i="1"/>
  <c r="H1327" i="1" s="1"/>
  <c r="G1326" i="1"/>
  <c r="G1325" i="1"/>
  <c r="H1325" i="1" s="1"/>
  <c r="G1324" i="1"/>
  <c r="G1323" i="1"/>
  <c r="H1323" i="1" s="1"/>
  <c r="G1322" i="1"/>
  <c r="G1321" i="1"/>
  <c r="G1320" i="1"/>
  <c r="H1320" i="1" s="1"/>
  <c r="G1319" i="1"/>
  <c r="H1319" i="1" s="1"/>
  <c r="G1318" i="1"/>
  <c r="G1317" i="1"/>
  <c r="H1317" i="1" s="1"/>
  <c r="G1316" i="1"/>
  <c r="G1315" i="1"/>
  <c r="H1315" i="1" s="1"/>
  <c r="G1314" i="1"/>
  <c r="H1314" i="1" s="1"/>
  <c r="I1314" i="1" s="1"/>
  <c r="G1313" i="1"/>
  <c r="H1313" i="1" s="1"/>
  <c r="I1313" i="1" s="1"/>
  <c r="G1312" i="1"/>
  <c r="H1312" i="1" s="1"/>
  <c r="G1311" i="1"/>
  <c r="H1311" i="1" s="1"/>
  <c r="G1310" i="1"/>
  <c r="G1309" i="1"/>
  <c r="H1309" i="1" s="1"/>
  <c r="G1308" i="1"/>
  <c r="G1307" i="1"/>
  <c r="H1307" i="1" s="1"/>
  <c r="G1306" i="1"/>
  <c r="G1305" i="1"/>
  <c r="G1304" i="1"/>
  <c r="H1304" i="1" s="1"/>
  <c r="G1303" i="1"/>
  <c r="H1303" i="1" s="1"/>
  <c r="G1302" i="1"/>
  <c r="G1301" i="1"/>
  <c r="H1301" i="1" s="1"/>
  <c r="G1300" i="1"/>
  <c r="G1299" i="1"/>
  <c r="H1299" i="1" s="1"/>
  <c r="G1298" i="1"/>
  <c r="H1298" i="1" s="1"/>
  <c r="I1298" i="1" s="1"/>
  <c r="G1297" i="1"/>
  <c r="H1297" i="1" s="1"/>
  <c r="I1297" i="1" s="1"/>
  <c r="G1296" i="1"/>
  <c r="H1296" i="1" s="1"/>
  <c r="G1295" i="1"/>
  <c r="H1295" i="1" s="1"/>
  <c r="G1294" i="1"/>
  <c r="G1293" i="1"/>
  <c r="H1293" i="1" s="1"/>
  <c r="G1292" i="1"/>
  <c r="G1291" i="1"/>
  <c r="H1291" i="1" s="1"/>
  <c r="G1290" i="1"/>
  <c r="G1289" i="1"/>
  <c r="G1288" i="1"/>
  <c r="H1288" i="1" s="1"/>
  <c r="G1287" i="1"/>
  <c r="H1287" i="1" s="1"/>
  <c r="G1286" i="1"/>
  <c r="G1285" i="1"/>
  <c r="H1285" i="1" s="1"/>
  <c r="G1284" i="1"/>
  <c r="G1283" i="1"/>
  <c r="H1283" i="1" s="1"/>
  <c r="G1282" i="1"/>
  <c r="H1282" i="1" s="1"/>
  <c r="I1282" i="1" s="1"/>
  <c r="G1281" i="1"/>
  <c r="H1281" i="1" s="1"/>
  <c r="I1281" i="1" s="1"/>
  <c r="G1280" i="1"/>
  <c r="H1280" i="1" s="1"/>
  <c r="G1279" i="1"/>
  <c r="H1279" i="1" s="1"/>
  <c r="G1278" i="1"/>
  <c r="G1277" i="1"/>
  <c r="H1277" i="1" s="1"/>
  <c r="G1276" i="1"/>
  <c r="G1275" i="1"/>
  <c r="H1275" i="1" s="1"/>
  <c r="G1274" i="1"/>
  <c r="G1273" i="1"/>
  <c r="G1272" i="1"/>
  <c r="H1272" i="1" s="1"/>
  <c r="G1271" i="1"/>
  <c r="H1271" i="1" s="1"/>
  <c r="G1270" i="1"/>
  <c r="G1269" i="1"/>
  <c r="H1269" i="1" s="1"/>
  <c r="G1268" i="1"/>
  <c r="G1267" i="1"/>
  <c r="H1267" i="1" s="1"/>
  <c r="G1266" i="1"/>
  <c r="H1266" i="1" s="1"/>
  <c r="I1266" i="1" s="1"/>
  <c r="G1265" i="1"/>
  <c r="H1265" i="1" s="1"/>
  <c r="I1265" i="1" s="1"/>
  <c r="G1264" i="1"/>
  <c r="H1264" i="1" s="1"/>
  <c r="G1263" i="1"/>
  <c r="H1263" i="1" s="1"/>
  <c r="G1262" i="1"/>
  <c r="G1261" i="1"/>
  <c r="H1261" i="1" s="1"/>
  <c r="G1260" i="1"/>
  <c r="G1259" i="1"/>
  <c r="H1259" i="1" s="1"/>
  <c r="G1258" i="1"/>
  <c r="G1257" i="1"/>
  <c r="G1256" i="1"/>
  <c r="H1256" i="1" s="1"/>
  <c r="G1255" i="1"/>
  <c r="H1255" i="1" s="1"/>
  <c r="G1254" i="1"/>
  <c r="G1253" i="1"/>
  <c r="H1253" i="1" s="1"/>
  <c r="G1252" i="1"/>
  <c r="G1251" i="1"/>
  <c r="H1251" i="1" s="1"/>
  <c r="G1250" i="1"/>
  <c r="H1250" i="1" s="1"/>
  <c r="I1250" i="1" s="1"/>
  <c r="G1249" i="1"/>
  <c r="H1249" i="1" s="1"/>
  <c r="I1249" i="1" s="1"/>
  <c r="G1248" i="1"/>
  <c r="H1248" i="1" s="1"/>
  <c r="G1247" i="1"/>
  <c r="H1247" i="1" s="1"/>
  <c r="G1246" i="1"/>
  <c r="G1245" i="1"/>
  <c r="H1245" i="1" s="1"/>
  <c r="G1244" i="1"/>
  <c r="G1243" i="1"/>
  <c r="H1243" i="1" s="1"/>
  <c r="G1242" i="1"/>
  <c r="G1241" i="1"/>
  <c r="G1240" i="1"/>
  <c r="H1240" i="1" s="1"/>
  <c r="G1239" i="1"/>
  <c r="H1239" i="1" s="1"/>
  <c r="G1238" i="1"/>
  <c r="G1237" i="1"/>
  <c r="H1237" i="1" s="1"/>
  <c r="G1236" i="1"/>
  <c r="G1235" i="1"/>
  <c r="H1235" i="1" s="1"/>
  <c r="G1234" i="1"/>
  <c r="H1234" i="1" s="1"/>
  <c r="I1234" i="1" s="1"/>
  <c r="G1233" i="1"/>
  <c r="H1233" i="1" s="1"/>
  <c r="I1233" i="1" s="1"/>
  <c r="G1232" i="1"/>
  <c r="H1232" i="1" s="1"/>
  <c r="G1231" i="1"/>
  <c r="H1231" i="1" s="1"/>
  <c r="G1230" i="1"/>
  <c r="G1229" i="1"/>
  <c r="H1229" i="1" s="1"/>
  <c r="G1228" i="1"/>
  <c r="G1227" i="1"/>
  <c r="H1227" i="1" s="1"/>
  <c r="G1226" i="1"/>
  <c r="G1225" i="1"/>
  <c r="G1224" i="1"/>
  <c r="H1224" i="1" s="1"/>
  <c r="G1223" i="1"/>
  <c r="H1223" i="1" s="1"/>
  <c r="G1222" i="1"/>
  <c r="G1221" i="1"/>
  <c r="H1221" i="1" s="1"/>
  <c r="G1220" i="1"/>
  <c r="G1219" i="1"/>
  <c r="H1219" i="1" s="1"/>
  <c r="G1218" i="1"/>
  <c r="H1218" i="1" s="1"/>
  <c r="I1218" i="1" s="1"/>
  <c r="G1217" i="1"/>
  <c r="H1217" i="1" s="1"/>
  <c r="I1217" i="1" s="1"/>
  <c r="G1216" i="1"/>
  <c r="H1216" i="1" s="1"/>
  <c r="G1215" i="1"/>
  <c r="H1215" i="1" s="1"/>
  <c r="G1214" i="1"/>
  <c r="G1213" i="1"/>
  <c r="H1213" i="1" s="1"/>
  <c r="G1212" i="1"/>
  <c r="G1211" i="1"/>
  <c r="H1211" i="1" s="1"/>
  <c r="G1210" i="1"/>
  <c r="G1209" i="1"/>
  <c r="G1208" i="1"/>
  <c r="H1208" i="1" s="1"/>
  <c r="G1207" i="1"/>
  <c r="H1207" i="1" s="1"/>
  <c r="G1206" i="1"/>
  <c r="G1205" i="1"/>
  <c r="H1205" i="1" s="1"/>
  <c r="G1204" i="1"/>
  <c r="G1203" i="1"/>
  <c r="H1203" i="1" s="1"/>
  <c r="G1202" i="1"/>
  <c r="H1202" i="1" s="1"/>
  <c r="I1202" i="1" s="1"/>
  <c r="G1201" i="1"/>
  <c r="H1201" i="1" s="1"/>
  <c r="I1201" i="1" s="1"/>
  <c r="G1200" i="1"/>
  <c r="H1200" i="1" s="1"/>
  <c r="G1199" i="1"/>
  <c r="H1199" i="1" s="1"/>
  <c r="G1198" i="1"/>
  <c r="G1197" i="1"/>
  <c r="H1197" i="1" s="1"/>
  <c r="G1196" i="1"/>
  <c r="G1195" i="1"/>
  <c r="H1195" i="1" s="1"/>
  <c r="G1194" i="1"/>
  <c r="G1193" i="1"/>
  <c r="G1192" i="1"/>
  <c r="H1192" i="1" s="1"/>
  <c r="G1191" i="1"/>
  <c r="H1191" i="1" s="1"/>
  <c r="G1190" i="1"/>
  <c r="G1189" i="1"/>
  <c r="H1189" i="1" s="1"/>
  <c r="G1188" i="1"/>
  <c r="G1187" i="1"/>
  <c r="H1187" i="1" s="1"/>
  <c r="G1186" i="1"/>
  <c r="H1186" i="1" s="1"/>
  <c r="I1186" i="1" s="1"/>
  <c r="G1185" i="1"/>
  <c r="H1185" i="1" s="1"/>
  <c r="I1185" i="1" s="1"/>
  <c r="G1184" i="1"/>
  <c r="H1184" i="1" s="1"/>
  <c r="G1183" i="1"/>
  <c r="H1183" i="1" s="1"/>
  <c r="G1182" i="1"/>
  <c r="G1181" i="1"/>
  <c r="H1181" i="1" s="1"/>
  <c r="G1180" i="1"/>
  <c r="G1179" i="1"/>
  <c r="H1179" i="1" s="1"/>
  <c r="G1178" i="1"/>
  <c r="G1177" i="1"/>
  <c r="G1176" i="1"/>
  <c r="H1176" i="1" s="1"/>
  <c r="G1175" i="1"/>
  <c r="H1175" i="1" s="1"/>
  <c r="G1174" i="1"/>
  <c r="G1173" i="1"/>
  <c r="H1173" i="1" s="1"/>
  <c r="G1172" i="1"/>
  <c r="G1171" i="1"/>
  <c r="H1171" i="1" s="1"/>
  <c r="G1170" i="1"/>
  <c r="H1170" i="1" s="1"/>
  <c r="I1170" i="1" s="1"/>
  <c r="G1169" i="1"/>
  <c r="H1169" i="1" s="1"/>
  <c r="I1169" i="1" s="1"/>
  <c r="G1168" i="1"/>
  <c r="H1168" i="1" s="1"/>
  <c r="G1167" i="1"/>
  <c r="H1167" i="1" s="1"/>
  <c r="G1166" i="1"/>
  <c r="G1165" i="1"/>
  <c r="H1165" i="1" s="1"/>
  <c r="G1164" i="1"/>
  <c r="G1163" i="1"/>
  <c r="H1163" i="1" s="1"/>
  <c r="G1162" i="1"/>
  <c r="G1161" i="1"/>
  <c r="G1160" i="1"/>
  <c r="H1160" i="1" s="1"/>
  <c r="G1159" i="1"/>
  <c r="H1159" i="1" s="1"/>
  <c r="G1158" i="1"/>
  <c r="G1157" i="1"/>
  <c r="H1157" i="1" s="1"/>
  <c r="G1156" i="1"/>
  <c r="G1155" i="1"/>
  <c r="H1155" i="1" s="1"/>
  <c r="G1154" i="1"/>
  <c r="H1154" i="1" s="1"/>
  <c r="I1154" i="1" s="1"/>
  <c r="G1153" i="1"/>
  <c r="H1153" i="1" s="1"/>
  <c r="I1153" i="1" s="1"/>
  <c r="G1152" i="1"/>
  <c r="H1152" i="1" s="1"/>
  <c r="G1151" i="1"/>
  <c r="H1151" i="1" s="1"/>
  <c r="G1150" i="1"/>
  <c r="G1149" i="1"/>
  <c r="H1149" i="1" s="1"/>
  <c r="G1148" i="1"/>
  <c r="G1147" i="1"/>
  <c r="H1147" i="1" s="1"/>
  <c r="G1146" i="1"/>
  <c r="G1145" i="1"/>
  <c r="G1144" i="1"/>
  <c r="H1144" i="1" s="1"/>
  <c r="G1143" i="1"/>
  <c r="H1143" i="1" s="1"/>
  <c r="G1142" i="1"/>
  <c r="G1141" i="1"/>
  <c r="H1141" i="1" s="1"/>
  <c r="G1140" i="1"/>
  <c r="G1139" i="1"/>
  <c r="H1139" i="1" s="1"/>
  <c r="G1138" i="1"/>
  <c r="H1138" i="1" s="1"/>
  <c r="I1138" i="1" s="1"/>
  <c r="G1137" i="1"/>
  <c r="H1137" i="1" s="1"/>
  <c r="I1137" i="1" s="1"/>
  <c r="G1136" i="1"/>
  <c r="H1136" i="1" s="1"/>
  <c r="G1135" i="1"/>
  <c r="H1135" i="1" s="1"/>
  <c r="G1134" i="1"/>
  <c r="G1133" i="1"/>
  <c r="H1133" i="1" s="1"/>
  <c r="G1132" i="1"/>
  <c r="G1131" i="1"/>
  <c r="H1131" i="1" s="1"/>
  <c r="G1130" i="1"/>
  <c r="G1129" i="1"/>
  <c r="G1128" i="1"/>
  <c r="H1128" i="1" s="1"/>
  <c r="G1127" i="1"/>
  <c r="H1127" i="1" s="1"/>
  <c r="G1126" i="1"/>
  <c r="G1125" i="1"/>
  <c r="H1125" i="1" s="1"/>
  <c r="G1124" i="1"/>
  <c r="G1123" i="1"/>
  <c r="H1123" i="1" s="1"/>
  <c r="G1122" i="1"/>
  <c r="H1122" i="1" s="1"/>
  <c r="I1122" i="1" s="1"/>
  <c r="G1121" i="1"/>
  <c r="H1121" i="1" s="1"/>
  <c r="I1121" i="1" s="1"/>
  <c r="G1120" i="1"/>
  <c r="H1120" i="1" s="1"/>
  <c r="G1119" i="1"/>
  <c r="H1119" i="1" s="1"/>
  <c r="G1118" i="1"/>
  <c r="G1117" i="1"/>
  <c r="H1117" i="1" s="1"/>
  <c r="G1116" i="1"/>
  <c r="G1115" i="1"/>
  <c r="H1115" i="1" s="1"/>
  <c r="G1114" i="1"/>
  <c r="G1113" i="1"/>
  <c r="G1112" i="1"/>
  <c r="H1112" i="1" s="1"/>
  <c r="G1111" i="1"/>
  <c r="H1111" i="1" s="1"/>
  <c r="G1110" i="1"/>
  <c r="G1109" i="1"/>
  <c r="H1109" i="1" s="1"/>
  <c r="G1108" i="1"/>
  <c r="G1107" i="1"/>
  <c r="H1107" i="1" s="1"/>
  <c r="G1106" i="1"/>
  <c r="H1106" i="1" s="1"/>
  <c r="I1106" i="1" s="1"/>
  <c r="G1105" i="1"/>
  <c r="H1105" i="1" s="1"/>
  <c r="I1105" i="1" s="1"/>
  <c r="G1104" i="1"/>
  <c r="H1104" i="1" s="1"/>
  <c r="G1103" i="1"/>
  <c r="H1103" i="1" s="1"/>
  <c r="G1102" i="1"/>
  <c r="G1101" i="1"/>
  <c r="H1101" i="1" s="1"/>
  <c r="G1100" i="1"/>
  <c r="G1099" i="1"/>
  <c r="H1099" i="1" s="1"/>
  <c r="G1098" i="1"/>
  <c r="G1097" i="1"/>
  <c r="G1096" i="1"/>
  <c r="H1096" i="1" s="1"/>
  <c r="G1095" i="1"/>
  <c r="H1095" i="1" s="1"/>
  <c r="G1094" i="1"/>
  <c r="G1093" i="1"/>
  <c r="H1093" i="1" s="1"/>
  <c r="G1092" i="1"/>
  <c r="G1091" i="1"/>
  <c r="H1091" i="1" s="1"/>
  <c r="G1090" i="1"/>
  <c r="H1090" i="1" s="1"/>
  <c r="I1090" i="1" s="1"/>
  <c r="G1089" i="1"/>
  <c r="H1089" i="1" s="1"/>
  <c r="I1089" i="1" s="1"/>
  <c r="G1088" i="1"/>
  <c r="H1088" i="1" s="1"/>
  <c r="G1087" i="1"/>
  <c r="H1087" i="1" s="1"/>
  <c r="G1086" i="1"/>
  <c r="G1085" i="1"/>
  <c r="H1085" i="1" s="1"/>
  <c r="G1084" i="1"/>
  <c r="G1083" i="1"/>
  <c r="H1083" i="1" s="1"/>
  <c r="G1082" i="1"/>
  <c r="G1081" i="1"/>
  <c r="G1080" i="1"/>
  <c r="H1080" i="1" s="1"/>
  <c r="G1079" i="1"/>
  <c r="H1079" i="1" s="1"/>
  <c r="G1078" i="1"/>
  <c r="G1077" i="1"/>
  <c r="H1077" i="1" s="1"/>
  <c r="G1076" i="1"/>
  <c r="G1075" i="1"/>
  <c r="H1075" i="1" s="1"/>
  <c r="G1074" i="1"/>
  <c r="H1074" i="1" s="1"/>
  <c r="I1074" i="1" s="1"/>
  <c r="G1073" i="1"/>
  <c r="H1073" i="1" s="1"/>
  <c r="I1073" i="1" s="1"/>
  <c r="G1072" i="1"/>
  <c r="H1072" i="1" s="1"/>
  <c r="G1071" i="1"/>
  <c r="H1071" i="1" s="1"/>
  <c r="G1070" i="1"/>
  <c r="G1069" i="1"/>
  <c r="H1069" i="1" s="1"/>
  <c r="G1068" i="1"/>
  <c r="G1067" i="1"/>
  <c r="H1067" i="1" s="1"/>
  <c r="G1066" i="1"/>
  <c r="G1065" i="1"/>
  <c r="G1064" i="1"/>
  <c r="H1064" i="1" s="1"/>
  <c r="G1063" i="1"/>
  <c r="H1063" i="1" s="1"/>
  <c r="G1062" i="1"/>
  <c r="G1061" i="1"/>
  <c r="H1061" i="1" s="1"/>
  <c r="G1060" i="1"/>
  <c r="G1059" i="1"/>
  <c r="H1059" i="1" s="1"/>
  <c r="G1058" i="1"/>
  <c r="H1058" i="1" s="1"/>
  <c r="I1058" i="1" s="1"/>
  <c r="G1057" i="1"/>
  <c r="H1057" i="1" s="1"/>
  <c r="I1057" i="1" s="1"/>
  <c r="G1056" i="1"/>
  <c r="H1056" i="1" s="1"/>
  <c r="G1055" i="1"/>
  <c r="H1055" i="1" s="1"/>
  <c r="G1054" i="1"/>
  <c r="G1053" i="1"/>
  <c r="H1053" i="1" s="1"/>
  <c r="G1052" i="1"/>
  <c r="G1051" i="1"/>
  <c r="H1051" i="1" s="1"/>
  <c r="G1050" i="1"/>
  <c r="G1049" i="1"/>
  <c r="G1048" i="1"/>
  <c r="H1048" i="1" s="1"/>
  <c r="G1047" i="1"/>
  <c r="H1047" i="1" s="1"/>
  <c r="G1046" i="1"/>
  <c r="G1045" i="1"/>
  <c r="H1045" i="1" s="1"/>
  <c r="G1044" i="1"/>
  <c r="G1043" i="1"/>
  <c r="H1043" i="1" s="1"/>
  <c r="G1042" i="1"/>
  <c r="H1042" i="1" s="1"/>
  <c r="I1042" i="1" s="1"/>
  <c r="G1041" i="1"/>
  <c r="H1041" i="1" s="1"/>
  <c r="I1041" i="1" s="1"/>
  <c r="G1040" i="1"/>
  <c r="H1040" i="1" s="1"/>
  <c r="G1039" i="1"/>
  <c r="H1039" i="1" s="1"/>
  <c r="G1038" i="1"/>
  <c r="G1037" i="1"/>
  <c r="H1037" i="1" s="1"/>
  <c r="G1036" i="1"/>
  <c r="G1035" i="1"/>
  <c r="H1035" i="1" s="1"/>
  <c r="G1034" i="1"/>
  <c r="G1033" i="1"/>
  <c r="G1032" i="1"/>
  <c r="H1032" i="1" s="1"/>
  <c r="G1031" i="1"/>
  <c r="H1031" i="1" s="1"/>
  <c r="G1030" i="1"/>
  <c r="G1029" i="1"/>
  <c r="H1029" i="1" s="1"/>
  <c r="G1028" i="1"/>
  <c r="G1027" i="1"/>
  <c r="H1027" i="1" s="1"/>
  <c r="G1026" i="1"/>
  <c r="H1026" i="1" s="1"/>
  <c r="I1026" i="1" s="1"/>
  <c r="G1025" i="1"/>
  <c r="H1025" i="1" s="1"/>
  <c r="I1025" i="1" s="1"/>
  <c r="G1024" i="1"/>
  <c r="H1024" i="1" s="1"/>
  <c r="G1023" i="1"/>
  <c r="H1023" i="1" s="1"/>
  <c r="G1022" i="1"/>
  <c r="G1021" i="1"/>
  <c r="H1021" i="1" s="1"/>
  <c r="G1020" i="1"/>
  <c r="G1019" i="1"/>
  <c r="H1019" i="1" s="1"/>
  <c r="G1018" i="1"/>
  <c r="G1017" i="1"/>
  <c r="G1016" i="1"/>
  <c r="H1016" i="1" s="1"/>
  <c r="G1015" i="1"/>
  <c r="H1015" i="1" s="1"/>
  <c r="G1014" i="1"/>
  <c r="G1013" i="1"/>
  <c r="H1013" i="1" s="1"/>
  <c r="G1012" i="1"/>
  <c r="G1011" i="1"/>
  <c r="H1011" i="1" s="1"/>
  <c r="G1010" i="1"/>
  <c r="H1010" i="1" s="1"/>
  <c r="I1010" i="1" s="1"/>
  <c r="G1009" i="1"/>
  <c r="H1009" i="1" s="1"/>
  <c r="I1009" i="1" s="1"/>
  <c r="G1008" i="1"/>
  <c r="H1008" i="1" s="1"/>
  <c r="G1007" i="1"/>
  <c r="H1007" i="1" s="1"/>
  <c r="G1006" i="1"/>
  <c r="G1005" i="1"/>
  <c r="H1005" i="1" s="1"/>
  <c r="G1004" i="1"/>
  <c r="G1003" i="1"/>
  <c r="H1003" i="1" s="1"/>
  <c r="G1002" i="1"/>
  <c r="G1001" i="1"/>
  <c r="G1000" i="1"/>
  <c r="H1000" i="1" s="1"/>
  <c r="G999" i="1"/>
  <c r="H999" i="1" s="1"/>
  <c r="G998" i="1"/>
  <c r="G997" i="1"/>
  <c r="H997" i="1" s="1"/>
  <c r="G996" i="1"/>
  <c r="G995" i="1"/>
  <c r="H995" i="1" s="1"/>
  <c r="G994" i="1"/>
  <c r="H994" i="1" s="1"/>
  <c r="I994" i="1" s="1"/>
  <c r="G993" i="1"/>
  <c r="H993" i="1" s="1"/>
  <c r="I993" i="1" s="1"/>
  <c r="G992" i="1"/>
  <c r="H992" i="1" s="1"/>
  <c r="G991" i="1"/>
  <c r="H991" i="1" s="1"/>
  <c r="G990" i="1"/>
  <c r="G989" i="1"/>
  <c r="H989" i="1" s="1"/>
  <c r="G988" i="1"/>
  <c r="G987" i="1"/>
  <c r="H987" i="1" s="1"/>
  <c r="G986" i="1"/>
  <c r="G985" i="1"/>
  <c r="G984" i="1"/>
  <c r="H984" i="1" s="1"/>
  <c r="G983" i="1"/>
  <c r="H983" i="1" s="1"/>
  <c r="G982" i="1"/>
  <c r="G981" i="1"/>
  <c r="H981" i="1" s="1"/>
  <c r="G980" i="1"/>
  <c r="G979" i="1"/>
  <c r="H979" i="1" s="1"/>
  <c r="G978" i="1"/>
  <c r="H978" i="1" s="1"/>
  <c r="I978" i="1" s="1"/>
  <c r="G977" i="1"/>
  <c r="H977" i="1" s="1"/>
  <c r="I977" i="1" s="1"/>
  <c r="G976" i="1"/>
  <c r="H976" i="1" s="1"/>
  <c r="G975" i="1"/>
  <c r="H975" i="1" s="1"/>
  <c r="G974" i="1"/>
  <c r="G973" i="1"/>
  <c r="H973" i="1" s="1"/>
  <c r="G972" i="1"/>
  <c r="G971" i="1"/>
  <c r="H971" i="1" s="1"/>
  <c r="G970" i="1"/>
  <c r="G969" i="1"/>
  <c r="G968" i="1"/>
  <c r="H968" i="1" s="1"/>
  <c r="G967" i="1"/>
  <c r="H967" i="1" s="1"/>
  <c r="G966" i="1"/>
  <c r="G965" i="1"/>
  <c r="H965" i="1" s="1"/>
  <c r="G964" i="1"/>
  <c r="G963" i="1"/>
  <c r="H963" i="1" s="1"/>
  <c r="G962" i="1"/>
  <c r="H962" i="1" s="1"/>
  <c r="I962" i="1" s="1"/>
  <c r="G961" i="1"/>
  <c r="H961" i="1" s="1"/>
  <c r="I961" i="1" s="1"/>
  <c r="G960" i="1"/>
  <c r="H960" i="1" s="1"/>
  <c r="G959" i="1"/>
  <c r="H959" i="1" s="1"/>
  <c r="G958" i="1"/>
  <c r="G957" i="1"/>
  <c r="H957" i="1" s="1"/>
  <c r="G956" i="1"/>
  <c r="G955" i="1"/>
  <c r="H955" i="1" s="1"/>
  <c r="G954" i="1"/>
  <c r="G953" i="1"/>
  <c r="G952" i="1"/>
  <c r="H952" i="1" s="1"/>
  <c r="G951" i="1"/>
  <c r="H951" i="1" s="1"/>
  <c r="G950" i="1"/>
  <c r="G949" i="1"/>
  <c r="H949" i="1" s="1"/>
  <c r="G948" i="1"/>
  <c r="G947" i="1"/>
  <c r="H947" i="1" s="1"/>
  <c r="G946" i="1"/>
  <c r="H946" i="1" s="1"/>
  <c r="I946" i="1" s="1"/>
  <c r="G945" i="1"/>
  <c r="H945" i="1" s="1"/>
  <c r="I945" i="1" s="1"/>
  <c r="G944" i="1"/>
  <c r="H944" i="1" s="1"/>
  <c r="G943" i="1"/>
  <c r="H943" i="1" s="1"/>
  <c r="G942" i="1"/>
  <c r="G941" i="1"/>
  <c r="H941" i="1" s="1"/>
  <c r="G940" i="1"/>
  <c r="G939" i="1"/>
  <c r="H939" i="1" s="1"/>
  <c r="G938" i="1"/>
  <c r="G937" i="1"/>
  <c r="G936" i="1"/>
  <c r="H936" i="1" s="1"/>
  <c r="G935" i="1"/>
  <c r="H935" i="1" s="1"/>
  <c r="G934" i="1"/>
  <c r="G933" i="1"/>
  <c r="H933" i="1" s="1"/>
  <c r="G932" i="1"/>
  <c r="G931" i="1"/>
  <c r="H931" i="1" s="1"/>
  <c r="G930" i="1"/>
  <c r="H930" i="1" s="1"/>
  <c r="I930" i="1" s="1"/>
  <c r="G929" i="1"/>
  <c r="H929" i="1" s="1"/>
  <c r="I929" i="1" s="1"/>
  <c r="G928" i="1"/>
  <c r="H928" i="1" s="1"/>
  <c r="G927" i="1"/>
  <c r="H927" i="1" s="1"/>
  <c r="G926" i="1"/>
  <c r="G925" i="1"/>
  <c r="H925" i="1" s="1"/>
  <c r="G924" i="1"/>
  <c r="G923" i="1"/>
  <c r="H923" i="1" s="1"/>
  <c r="G922" i="1"/>
  <c r="G921" i="1"/>
  <c r="G920" i="1"/>
  <c r="H920" i="1" s="1"/>
  <c r="G919" i="1"/>
  <c r="G918" i="1"/>
  <c r="G917" i="1"/>
  <c r="H917" i="1" s="1"/>
  <c r="G916" i="1"/>
  <c r="G915" i="1"/>
  <c r="H915" i="1" s="1"/>
  <c r="G914" i="1"/>
  <c r="H914" i="1" s="1"/>
  <c r="I914" i="1" s="1"/>
  <c r="G913" i="1"/>
  <c r="H913" i="1" s="1"/>
  <c r="I913" i="1" s="1"/>
  <c r="G912" i="1"/>
  <c r="H912" i="1" s="1"/>
  <c r="G911" i="1"/>
  <c r="G910" i="1"/>
  <c r="G909" i="1"/>
  <c r="H909" i="1" s="1"/>
  <c r="G908" i="1"/>
  <c r="G907" i="1"/>
  <c r="H907" i="1" s="1"/>
  <c r="G906" i="1"/>
  <c r="G905" i="1"/>
  <c r="G904" i="1"/>
  <c r="H904" i="1" s="1"/>
  <c r="G903" i="1"/>
  <c r="G902" i="1"/>
  <c r="G901" i="1"/>
  <c r="H901" i="1" s="1"/>
  <c r="G900" i="1"/>
  <c r="G899" i="1"/>
  <c r="H899" i="1" s="1"/>
  <c r="G898" i="1"/>
  <c r="H898" i="1" s="1"/>
  <c r="I898" i="1" s="1"/>
  <c r="G897" i="1"/>
  <c r="H897" i="1" s="1"/>
  <c r="I897" i="1" s="1"/>
  <c r="G896" i="1"/>
  <c r="H896" i="1" s="1"/>
  <c r="G895" i="1"/>
  <c r="G894" i="1"/>
  <c r="G893" i="1"/>
  <c r="H893" i="1" s="1"/>
  <c r="G892" i="1"/>
  <c r="G891" i="1"/>
  <c r="H891" i="1" s="1"/>
  <c r="G890" i="1"/>
  <c r="G889" i="1"/>
  <c r="G888" i="1"/>
  <c r="H888" i="1" s="1"/>
  <c r="G887" i="1"/>
  <c r="G886" i="1"/>
  <c r="G885" i="1"/>
  <c r="H885" i="1" s="1"/>
  <c r="G884" i="1"/>
  <c r="G883" i="1"/>
  <c r="H883" i="1" s="1"/>
  <c r="G882" i="1"/>
  <c r="H882" i="1" s="1"/>
  <c r="I882" i="1" s="1"/>
  <c r="G881" i="1"/>
  <c r="H881" i="1" s="1"/>
  <c r="I881" i="1" s="1"/>
  <c r="G880" i="1"/>
  <c r="H880" i="1" s="1"/>
  <c r="G879" i="1"/>
  <c r="G878" i="1"/>
  <c r="G877" i="1"/>
  <c r="H877" i="1" s="1"/>
  <c r="G876" i="1"/>
  <c r="G875" i="1"/>
  <c r="H875" i="1" s="1"/>
  <c r="G874" i="1"/>
  <c r="G873" i="1"/>
  <c r="G872" i="1"/>
  <c r="H872" i="1" s="1"/>
  <c r="G871" i="1"/>
  <c r="G870" i="1"/>
  <c r="G869" i="1"/>
  <c r="H869" i="1" s="1"/>
  <c r="G868" i="1"/>
  <c r="G867" i="1"/>
  <c r="H867" i="1" s="1"/>
  <c r="G866" i="1"/>
  <c r="H866" i="1" s="1"/>
  <c r="I866" i="1" s="1"/>
  <c r="G865" i="1"/>
  <c r="H865" i="1" s="1"/>
  <c r="I865" i="1" s="1"/>
  <c r="G864" i="1"/>
  <c r="H864" i="1" s="1"/>
  <c r="G863" i="1"/>
  <c r="G862" i="1"/>
  <c r="G861" i="1"/>
  <c r="H861" i="1" s="1"/>
  <c r="G860" i="1"/>
  <c r="G859" i="1"/>
  <c r="H859" i="1" s="1"/>
  <c r="G858" i="1"/>
  <c r="G857" i="1"/>
  <c r="G856" i="1"/>
  <c r="H856" i="1" s="1"/>
  <c r="G855" i="1"/>
  <c r="G854" i="1"/>
  <c r="G853" i="1"/>
  <c r="H853" i="1" s="1"/>
  <c r="G852" i="1"/>
  <c r="G851" i="1"/>
  <c r="H851" i="1" s="1"/>
  <c r="G850" i="1"/>
  <c r="H850" i="1" s="1"/>
  <c r="I850" i="1" s="1"/>
  <c r="G849" i="1"/>
  <c r="H849" i="1" s="1"/>
  <c r="I849" i="1" s="1"/>
  <c r="G848" i="1"/>
  <c r="H848" i="1" s="1"/>
  <c r="G847" i="1"/>
  <c r="G846" i="1"/>
  <c r="G845" i="1"/>
  <c r="H845" i="1" s="1"/>
  <c r="G844" i="1"/>
  <c r="G843" i="1"/>
  <c r="H843" i="1" s="1"/>
  <c r="G842" i="1"/>
  <c r="G841" i="1"/>
  <c r="G840" i="1"/>
  <c r="H840" i="1" s="1"/>
  <c r="G839" i="1"/>
  <c r="G838" i="1"/>
  <c r="G837" i="1"/>
  <c r="H837" i="1" s="1"/>
  <c r="G836" i="1"/>
  <c r="G835" i="1"/>
  <c r="H835" i="1" s="1"/>
  <c r="G834" i="1"/>
  <c r="H834" i="1" s="1"/>
  <c r="I834" i="1" s="1"/>
  <c r="G833" i="1"/>
  <c r="H833" i="1" s="1"/>
  <c r="I833" i="1" s="1"/>
  <c r="G832" i="1"/>
  <c r="H832" i="1" s="1"/>
  <c r="G831" i="1"/>
  <c r="G830" i="1"/>
  <c r="G829" i="1"/>
  <c r="H829" i="1" s="1"/>
  <c r="G828" i="1"/>
  <c r="G827" i="1"/>
  <c r="H827" i="1" s="1"/>
  <c r="G826" i="1"/>
  <c r="G825" i="1"/>
  <c r="G824" i="1"/>
  <c r="H824" i="1" s="1"/>
  <c r="G823" i="1"/>
  <c r="G822" i="1"/>
  <c r="G821" i="1"/>
  <c r="H821" i="1" s="1"/>
  <c r="G820" i="1"/>
  <c r="G819" i="1"/>
  <c r="H819" i="1" s="1"/>
  <c r="G818" i="1"/>
  <c r="H818" i="1" s="1"/>
  <c r="I818" i="1" s="1"/>
  <c r="G817" i="1"/>
  <c r="H817" i="1" s="1"/>
  <c r="I817" i="1" s="1"/>
  <c r="G816" i="1"/>
  <c r="H816" i="1" s="1"/>
  <c r="G815" i="1"/>
  <c r="G814" i="1"/>
  <c r="G813" i="1"/>
  <c r="H813" i="1" s="1"/>
  <c r="G812" i="1"/>
  <c r="G811" i="1"/>
  <c r="H811" i="1" s="1"/>
  <c r="G810" i="1"/>
  <c r="G809" i="1"/>
  <c r="G808" i="1"/>
  <c r="H808" i="1" s="1"/>
  <c r="G807" i="1"/>
  <c r="G806" i="1"/>
  <c r="G805" i="1"/>
  <c r="H805" i="1" s="1"/>
  <c r="G804" i="1"/>
  <c r="G803" i="1"/>
  <c r="H803" i="1" s="1"/>
  <c r="G802" i="1"/>
  <c r="H802" i="1" s="1"/>
  <c r="I802" i="1" s="1"/>
  <c r="G801" i="1"/>
  <c r="H801" i="1" s="1"/>
  <c r="I801" i="1" s="1"/>
  <c r="G800" i="1"/>
  <c r="H800" i="1" s="1"/>
  <c r="G799" i="1"/>
  <c r="G798" i="1"/>
  <c r="G797" i="1"/>
  <c r="H797" i="1" s="1"/>
  <c r="G796" i="1"/>
  <c r="G795" i="1"/>
  <c r="H795" i="1" s="1"/>
  <c r="G794" i="1"/>
  <c r="G793" i="1"/>
  <c r="G792" i="1"/>
  <c r="H792" i="1" s="1"/>
  <c r="G791" i="1"/>
  <c r="G790" i="1"/>
  <c r="G789" i="1"/>
  <c r="H789" i="1" s="1"/>
  <c r="G788" i="1"/>
  <c r="G787" i="1"/>
  <c r="H787" i="1" s="1"/>
  <c r="G786" i="1"/>
  <c r="H786" i="1" s="1"/>
  <c r="I786" i="1" s="1"/>
  <c r="G785" i="1"/>
  <c r="H785" i="1" s="1"/>
  <c r="I785" i="1" s="1"/>
  <c r="G784" i="1"/>
  <c r="H784" i="1" s="1"/>
  <c r="G783" i="1"/>
  <c r="G782" i="1"/>
  <c r="G781" i="1"/>
  <c r="H781" i="1" s="1"/>
  <c r="G780" i="1"/>
  <c r="G779" i="1"/>
  <c r="H779" i="1" s="1"/>
  <c r="G778" i="1"/>
  <c r="G777" i="1"/>
  <c r="G776" i="1"/>
  <c r="H776" i="1" s="1"/>
  <c r="G775" i="1"/>
  <c r="G774" i="1"/>
  <c r="G773" i="1"/>
  <c r="H773" i="1" s="1"/>
  <c r="G772" i="1"/>
  <c r="G771" i="1"/>
  <c r="H771" i="1" s="1"/>
  <c r="G770" i="1"/>
  <c r="H770" i="1" s="1"/>
  <c r="I770" i="1" s="1"/>
  <c r="G769" i="1"/>
  <c r="H769" i="1" s="1"/>
  <c r="I769" i="1" s="1"/>
  <c r="G768" i="1"/>
  <c r="H768" i="1" s="1"/>
  <c r="G767" i="1"/>
  <c r="G766" i="1"/>
  <c r="G765" i="1"/>
  <c r="H765" i="1" s="1"/>
  <c r="G764" i="1"/>
  <c r="G763" i="1"/>
  <c r="H763" i="1" s="1"/>
  <c r="G762" i="1"/>
  <c r="G761" i="1"/>
  <c r="G760" i="1"/>
  <c r="H760" i="1" s="1"/>
  <c r="G759" i="1"/>
  <c r="G758" i="1"/>
  <c r="G757" i="1"/>
  <c r="H757" i="1" s="1"/>
  <c r="G756" i="1"/>
  <c r="G755" i="1"/>
  <c r="H755" i="1" s="1"/>
  <c r="G754" i="1"/>
  <c r="H754" i="1" s="1"/>
  <c r="I754" i="1" s="1"/>
  <c r="G753" i="1"/>
  <c r="H753" i="1" s="1"/>
  <c r="I753" i="1" s="1"/>
  <c r="G752" i="1"/>
  <c r="H752" i="1" s="1"/>
  <c r="G751" i="1"/>
  <c r="G750" i="1"/>
  <c r="G749" i="1"/>
  <c r="H749" i="1" s="1"/>
  <c r="G748" i="1"/>
  <c r="G747" i="1"/>
  <c r="H747" i="1" s="1"/>
  <c r="G746" i="1"/>
  <c r="G745" i="1"/>
  <c r="G744" i="1"/>
  <c r="H744" i="1" s="1"/>
  <c r="G743" i="1"/>
  <c r="G742" i="1"/>
  <c r="G741" i="1"/>
  <c r="H741" i="1" s="1"/>
  <c r="G740" i="1"/>
  <c r="G739" i="1"/>
  <c r="H739" i="1" s="1"/>
  <c r="G738" i="1"/>
  <c r="H738" i="1" s="1"/>
  <c r="I738" i="1" s="1"/>
  <c r="G737" i="1"/>
  <c r="H737" i="1" s="1"/>
  <c r="I737" i="1" s="1"/>
  <c r="G736" i="1"/>
  <c r="H736" i="1" s="1"/>
  <c r="G735" i="1"/>
  <c r="G734" i="1"/>
  <c r="G733" i="1"/>
  <c r="H733" i="1" s="1"/>
  <c r="G732" i="1"/>
  <c r="G731" i="1"/>
  <c r="H731" i="1" s="1"/>
  <c r="G730" i="1"/>
  <c r="G729" i="1"/>
  <c r="G728" i="1"/>
  <c r="H728" i="1" s="1"/>
  <c r="G727" i="1"/>
  <c r="G726" i="1"/>
  <c r="G725" i="1"/>
  <c r="H725" i="1" s="1"/>
  <c r="G724" i="1"/>
  <c r="G723" i="1"/>
  <c r="H723" i="1" s="1"/>
  <c r="G722" i="1"/>
  <c r="H722" i="1" s="1"/>
  <c r="I722" i="1" s="1"/>
  <c r="G721" i="1"/>
  <c r="H721" i="1" s="1"/>
  <c r="I721" i="1" s="1"/>
  <c r="G720" i="1"/>
  <c r="H720" i="1" s="1"/>
  <c r="G719" i="1"/>
  <c r="G718" i="1"/>
  <c r="G717" i="1"/>
  <c r="H717" i="1" s="1"/>
  <c r="G716" i="1"/>
  <c r="G715" i="1"/>
  <c r="H715" i="1" s="1"/>
  <c r="G714" i="1"/>
  <c r="G713" i="1"/>
  <c r="G712" i="1"/>
  <c r="H712" i="1" s="1"/>
  <c r="G711" i="1"/>
  <c r="G710" i="1"/>
  <c r="G709" i="1"/>
  <c r="H709" i="1" s="1"/>
  <c r="G708" i="1"/>
  <c r="G707" i="1"/>
  <c r="H707" i="1" s="1"/>
  <c r="G706" i="1"/>
  <c r="H706" i="1" s="1"/>
  <c r="I706" i="1" s="1"/>
  <c r="G705" i="1"/>
  <c r="H705" i="1" s="1"/>
  <c r="I705" i="1" s="1"/>
  <c r="G704" i="1"/>
  <c r="H704" i="1" s="1"/>
  <c r="G703" i="1"/>
  <c r="G702" i="1"/>
  <c r="G701" i="1"/>
  <c r="H701" i="1" s="1"/>
  <c r="G700" i="1"/>
  <c r="G699" i="1"/>
  <c r="H699" i="1" s="1"/>
  <c r="G698" i="1"/>
  <c r="G697" i="1"/>
  <c r="G696" i="1"/>
  <c r="H696" i="1" s="1"/>
  <c r="G695" i="1"/>
  <c r="G694" i="1"/>
  <c r="G693" i="1"/>
  <c r="H693" i="1" s="1"/>
  <c r="G692" i="1"/>
  <c r="G691" i="1"/>
  <c r="H691" i="1" s="1"/>
  <c r="G690" i="1"/>
  <c r="H690" i="1" s="1"/>
  <c r="I690" i="1" s="1"/>
  <c r="G689" i="1"/>
  <c r="H689" i="1" s="1"/>
  <c r="I689" i="1" s="1"/>
  <c r="G688" i="1"/>
  <c r="H688" i="1" s="1"/>
  <c r="G687" i="1"/>
  <c r="G686" i="1"/>
  <c r="G685" i="1"/>
  <c r="H685" i="1" s="1"/>
  <c r="G684" i="1"/>
  <c r="G683" i="1"/>
  <c r="H683" i="1" s="1"/>
  <c r="G682" i="1"/>
  <c r="G681" i="1"/>
  <c r="G680" i="1"/>
  <c r="H680" i="1" s="1"/>
  <c r="G679" i="1"/>
  <c r="G678" i="1"/>
  <c r="G677" i="1"/>
  <c r="G676" i="1"/>
  <c r="G675" i="1"/>
  <c r="H675" i="1" s="1"/>
  <c r="G674" i="1"/>
  <c r="H674" i="1" s="1"/>
  <c r="I674" i="1" s="1"/>
  <c r="G673" i="1"/>
  <c r="H673" i="1" s="1"/>
  <c r="I673" i="1" s="1"/>
  <c r="G672" i="1"/>
  <c r="H672" i="1" s="1"/>
  <c r="G671" i="1"/>
  <c r="G670" i="1"/>
  <c r="G669" i="1"/>
  <c r="G668" i="1"/>
  <c r="G667" i="1"/>
  <c r="H667" i="1" s="1"/>
  <c r="G666" i="1"/>
  <c r="G665" i="1"/>
  <c r="G664" i="1"/>
  <c r="H664" i="1" s="1"/>
  <c r="G663" i="1"/>
  <c r="G662" i="1"/>
  <c r="G661" i="1"/>
  <c r="G660" i="1"/>
  <c r="G659" i="1"/>
  <c r="H659" i="1" s="1"/>
  <c r="G658" i="1"/>
  <c r="H658" i="1" s="1"/>
  <c r="I658" i="1" s="1"/>
  <c r="G657" i="1"/>
  <c r="H657" i="1" s="1"/>
  <c r="I657" i="1" s="1"/>
  <c r="G656" i="1"/>
  <c r="H656" i="1" s="1"/>
  <c r="G655" i="1"/>
  <c r="G654" i="1"/>
  <c r="G653" i="1"/>
  <c r="G652" i="1"/>
  <c r="G651" i="1"/>
  <c r="H651" i="1" s="1"/>
  <c r="G650" i="1"/>
  <c r="G649" i="1"/>
  <c r="G648" i="1"/>
  <c r="H648" i="1" s="1"/>
  <c r="G647" i="1"/>
  <c r="G646" i="1"/>
  <c r="G645" i="1"/>
  <c r="G644" i="1"/>
  <c r="G643" i="1"/>
  <c r="H643" i="1" s="1"/>
  <c r="G642" i="1"/>
  <c r="H642" i="1" s="1"/>
  <c r="I642" i="1" s="1"/>
  <c r="G641" i="1"/>
  <c r="H641" i="1" s="1"/>
  <c r="I641" i="1" s="1"/>
  <c r="G640" i="1"/>
  <c r="H640" i="1" s="1"/>
  <c r="G639" i="1"/>
  <c r="G638" i="1"/>
  <c r="G637" i="1"/>
  <c r="G636" i="1"/>
  <c r="G635" i="1"/>
  <c r="H635" i="1" s="1"/>
  <c r="G634" i="1"/>
  <c r="G633" i="1"/>
  <c r="G632" i="1"/>
  <c r="H632" i="1" s="1"/>
  <c r="G631" i="1"/>
  <c r="G630" i="1"/>
  <c r="G629" i="1"/>
  <c r="G628" i="1"/>
  <c r="G627" i="1"/>
  <c r="H627" i="1" s="1"/>
  <c r="G626" i="1"/>
  <c r="H626" i="1" s="1"/>
  <c r="I626" i="1" s="1"/>
  <c r="G625" i="1"/>
  <c r="H625" i="1" s="1"/>
  <c r="I625" i="1" s="1"/>
  <c r="G624" i="1"/>
  <c r="H624" i="1" s="1"/>
  <c r="G623" i="1"/>
  <c r="G622" i="1"/>
  <c r="G621" i="1"/>
  <c r="G620" i="1"/>
  <c r="G619" i="1"/>
  <c r="H619" i="1" s="1"/>
  <c r="G618" i="1"/>
  <c r="G617" i="1"/>
  <c r="G616" i="1"/>
  <c r="H616" i="1" s="1"/>
  <c r="G615" i="1"/>
  <c r="G614" i="1"/>
  <c r="G613" i="1"/>
  <c r="G612" i="1"/>
  <c r="G611" i="1"/>
  <c r="H611" i="1" s="1"/>
  <c r="G610" i="1"/>
  <c r="H610" i="1" s="1"/>
  <c r="I610" i="1" s="1"/>
  <c r="G609" i="1"/>
  <c r="H609" i="1" s="1"/>
  <c r="I609" i="1" s="1"/>
  <c r="G608" i="1"/>
  <c r="H608" i="1" s="1"/>
  <c r="G607" i="1"/>
  <c r="G606" i="1"/>
  <c r="G605" i="1"/>
  <c r="G604" i="1"/>
  <c r="G603" i="1"/>
  <c r="H603" i="1" s="1"/>
  <c r="G602" i="1"/>
  <c r="G601" i="1"/>
  <c r="G600" i="1"/>
  <c r="H600" i="1" s="1"/>
  <c r="G599" i="1"/>
  <c r="G598" i="1"/>
  <c r="G597" i="1"/>
  <c r="G596" i="1"/>
  <c r="G595" i="1"/>
  <c r="H595" i="1" s="1"/>
  <c r="G594" i="1"/>
  <c r="H594" i="1" s="1"/>
  <c r="I594" i="1" s="1"/>
  <c r="G593" i="1"/>
  <c r="H593" i="1" s="1"/>
  <c r="I593" i="1" s="1"/>
  <c r="G592" i="1"/>
  <c r="H592" i="1" s="1"/>
  <c r="G591" i="1"/>
  <c r="G590" i="1"/>
  <c r="G589" i="1"/>
  <c r="G588" i="1"/>
  <c r="G587" i="1"/>
  <c r="H587" i="1" s="1"/>
  <c r="G586" i="1"/>
  <c r="G585" i="1"/>
  <c r="G584" i="1"/>
  <c r="H584" i="1" s="1"/>
  <c r="G583" i="1"/>
  <c r="G582" i="1"/>
  <c r="G581" i="1"/>
  <c r="G580" i="1"/>
  <c r="G579" i="1"/>
  <c r="H579" i="1" s="1"/>
  <c r="G578" i="1"/>
  <c r="H578" i="1" s="1"/>
  <c r="I578" i="1" s="1"/>
  <c r="G577" i="1"/>
  <c r="H577" i="1" s="1"/>
  <c r="I577" i="1" s="1"/>
  <c r="G576" i="1"/>
  <c r="H576" i="1" s="1"/>
  <c r="G575" i="1"/>
  <c r="G574" i="1"/>
  <c r="G573" i="1"/>
  <c r="G572" i="1"/>
  <c r="G571" i="1"/>
  <c r="H571" i="1" s="1"/>
  <c r="G570" i="1"/>
  <c r="G569" i="1"/>
  <c r="G568" i="1"/>
  <c r="H568" i="1" s="1"/>
  <c r="G567" i="1"/>
  <c r="G566" i="1"/>
  <c r="G565" i="1"/>
  <c r="G564" i="1"/>
  <c r="G563" i="1"/>
  <c r="H563" i="1" s="1"/>
  <c r="G562" i="1"/>
  <c r="H562" i="1" s="1"/>
  <c r="I562" i="1" s="1"/>
  <c r="G561" i="1"/>
  <c r="H561" i="1" s="1"/>
  <c r="I561" i="1" s="1"/>
  <c r="G560" i="1"/>
  <c r="H560" i="1" s="1"/>
  <c r="G559" i="1"/>
  <c r="G558" i="1"/>
  <c r="G557" i="1"/>
  <c r="G556" i="1"/>
  <c r="G555" i="1"/>
  <c r="H555" i="1" s="1"/>
  <c r="G554" i="1"/>
  <c r="G553" i="1"/>
  <c r="G552" i="1"/>
  <c r="H552" i="1" s="1"/>
  <c r="G551" i="1"/>
  <c r="G550" i="1"/>
  <c r="G549" i="1"/>
  <c r="G548" i="1"/>
  <c r="G547" i="1"/>
  <c r="H547" i="1" s="1"/>
  <c r="G546" i="1"/>
  <c r="H546" i="1" s="1"/>
  <c r="I546" i="1" s="1"/>
  <c r="G545" i="1"/>
  <c r="H545" i="1" s="1"/>
  <c r="I545" i="1" s="1"/>
  <c r="G544" i="1"/>
  <c r="H544" i="1" s="1"/>
  <c r="G543" i="1"/>
  <c r="G542" i="1"/>
  <c r="G541" i="1"/>
  <c r="G540" i="1"/>
  <c r="G539" i="1"/>
  <c r="H539" i="1" s="1"/>
  <c r="G538" i="1"/>
  <c r="G537" i="1"/>
  <c r="G536" i="1"/>
  <c r="H536" i="1" s="1"/>
  <c r="G535" i="1"/>
  <c r="G534" i="1"/>
  <c r="G533" i="1"/>
  <c r="G532" i="1"/>
  <c r="G531" i="1"/>
  <c r="H531" i="1" s="1"/>
  <c r="G530" i="1"/>
  <c r="H530" i="1" s="1"/>
  <c r="I530" i="1" s="1"/>
  <c r="G529" i="1"/>
  <c r="H529" i="1" s="1"/>
  <c r="I529" i="1" s="1"/>
  <c r="G528" i="1"/>
  <c r="H528" i="1" s="1"/>
  <c r="G527" i="1"/>
  <c r="G526" i="1"/>
  <c r="G525" i="1"/>
  <c r="G524" i="1"/>
  <c r="G523" i="1"/>
  <c r="H523" i="1" s="1"/>
  <c r="G522" i="1"/>
  <c r="G521" i="1"/>
  <c r="G520" i="1"/>
  <c r="H520" i="1" s="1"/>
  <c r="G519" i="1"/>
  <c r="G518" i="1"/>
  <c r="G517" i="1"/>
  <c r="G516" i="1"/>
  <c r="G515" i="1"/>
  <c r="H515" i="1" s="1"/>
  <c r="G514" i="1"/>
  <c r="H514" i="1" s="1"/>
  <c r="I514" i="1" s="1"/>
  <c r="G513" i="1"/>
  <c r="H513" i="1" s="1"/>
  <c r="I513" i="1" s="1"/>
  <c r="G512" i="1"/>
  <c r="H512" i="1" s="1"/>
  <c r="G511" i="1"/>
  <c r="G510" i="1"/>
  <c r="G509" i="1"/>
  <c r="G508" i="1"/>
  <c r="G507" i="1"/>
  <c r="H507" i="1" s="1"/>
  <c r="G506" i="1"/>
  <c r="G505" i="1"/>
  <c r="G504" i="1"/>
  <c r="H504" i="1" s="1"/>
  <c r="G503" i="1"/>
  <c r="G502" i="1"/>
  <c r="G501" i="1"/>
  <c r="G500" i="1"/>
  <c r="G499" i="1"/>
  <c r="H499" i="1" s="1"/>
  <c r="G498" i="1"/>
  <c r="H498" i="1" s="1"/>
  <c r="I498" i="1" s="1"/>
  <c r="G497" i="1"/>
  <c r="H497" i="1" s="1"/>
  <c r="I497" i="1" s="1"/>
  <c r="G496" i="1"/>
  <c r="H496" i="1" s="1"/>
  <c r="G495" i="1"/>
  <c r="G494" i="1"/>
  <c r="G493" i="1"/>
  <c r="G492" i="1"/>
  <c r="G491" i="1"/>
  <c r="H491" i="1" s="1"/>
  <c r="G490" i="1"/>
  <c r="G489" i="1"/>
  <c r="G488" i="1"/>
  <c r="H488" i="1" s="1"/>
  <c r="G487" i="1"/>
  <c r="G486" i="1"/>
  <c r="G485" i="1"/>
  <c r="G484" i="1"/>
  <c r="G483" i="1"/>
  <c r="H483" i="1" s="1"/>
  <c r="G482" i="1"/>
  <c r="H482" i="1" s="1"/>
  <c r="I482" i="1" s="1"/>
  <c r="G481" i="1"/>
  <c r="H481" i="1" s="1"/>
  <c r="I481" i="1" s="1"/>
  <c r="G480" i="1"/>
  <c r="H480" i="1" s="1"/>
  <c r="G479" i="1"/>
  <c r="G478" i="1"/>
  <c r="G477" i="1"/>
  <c r="G476" i="1"/>
  <c r="G475" i="1"/>
  <c r="H475" i="1" s="1"/>
  <c r="G474" i="1"/>
  <c r="G473" i="1"/>
  <c r="G472" i="1"/>
  <c r="H472" i="1" s="1"/>
  <c r="G471" i="1"/>
  <c r="G470" i="1"/>
  <c r="G469" i="1"/>
  <c r="G468" i="1"/>
  <c r="G467" i="1"/>
  <c r="H467" i="1" s="1"/>
  <c r="G466" i="1"/>
  <c r="H466" i="1" s="1"/>
  <c r="I466" i="1" s="1"/>
  <c r="G465" i="1"/>
  <c r="H465" i="1" s="1"/>
  <c r="I465" i="1" s="1"/>
  <c r="G464" i="1"/>
  <c r="H464" i="1" s="1"/>
  <c r="G463" i="1"/>
  <c r="G462" i="1"/>
  <c r="G461" i="1"/>
  <c r="G460" i="1"/>
  <c r="G459" i="1"/>
  <c r="H459" i="1" s="1"/>
  <c r="G458" i="1"/>
  <c r="G457" i="1"/>
  <c r="G456" i="1"/>
  <c r="H456" i="1" s="1"/>
  <c r="G455" i="1"/>
  <c r="G454" i="1"/>
  <c r="G453" i="1"/>
  <c r="G452" i="1"/>
  <c r="G451" i="1"/>
  <c r="H451" i="1" s="1"/>
  <c r="G450" i="1"/>
  <c r="H450" i="1" s="1"/>
  <c r="I450" i="1" s="1"/>
  <c r="G449" i="1"/>
  <c r="H449" i="1" s="1"/>
  <c r="I449" i="1" s="1"/>
  <c r="G448" i="1"/>
  <c r="H448" i="1" s="1"/>
  <c r="G447" i="1"/>
  <c r="G446" i="1"/>
  <c r="G445" i="1"/>
  <c r="G444" i="1"/>
  <c r="G443" i="1"/>
  <c r="H443" i="1" s="1"/>
  <c r="G442" i="1"/>
  <c r="G441" i="1"/>
  <c r="G440" i="1"/>
  <c r="H440" i="1" s="1"/>
  <c r="G439" i="1"/>
  <c r="G438" i="1"/>
  <c r="G437" i="1"/>
  <c r="G436" i="1"/>
  <c r="G435" i="1"/>
  <c r="H435" i="1" s="1"/>
  <c r="G434" i="1"/>
  <c r="H434" i="1" s="1"/>
  <c r="I434" i="1" s="1"/>
  <c r="G433" i="1"/>
  <c r="H433" i="1" s="1"/>
  <c r="I433" i="1" s="1"/>
  <c r="G432" i="1"/>
  <c r="H432" i="1" s="1"/>
  <c r="G431" i="1"/>
  <c r="G430" i="1"/>
  <c r="G429" i="1"/>
  <c r="G428" i="1"/>
  <c r="G427" i="1"/>
  <c r="H427" i="1" s="1"/>
  <c r="G426" i="1"/>
  <c r="G425" i="1"/>
  <c r="G424" i="1"/>
  <c r="H424" i="1" s="1"/>
  <c r="G423" i="1"/>
  <c r="G422" i="1"/>
  <c r="G421" i="1"/>
  <c r="G420" i="1"/>
  <c r="G419" i="1"/>
  <c r="H419" i="1" s="1"/>
  <c r="G418" i="1"/>
  <c r="H418" i="1" s="1"/>
  <c r="I418" i="1" s="1"/>
  <c r="G417" i="1"/>
  <c r="H417" i="1" s="1"/>
  <c r="I417" i="1" s="1"/>
  <c r="G416" i="1"/>
  <c r="H416" i="1" s="1"/>
  <c r="G415" i="1"/>
  <c r="G414" i="1"/>
  <c r="G413" i="1"/>
  <c r="G412" i="1"/>
  <c r="G411" i="1"/>
  <c r="H411" i="1" s="1"/>
  <c r="G410" i="1"/>
  <c r="G409" i="1"/>
  <c r="G408" i="1"/>
  <c r="H408" i="1" s="1"/>
  <c r="G407" i="1"/>
  <c r="G406" i="1"/>
  <c r="G405" i="1"/>
  <c r="G404" i="1"/>
  <c r="G403" i="1"/>
  <c r="H403" i="1" s="1"/>
  <c r="G402" i="1"/>
  <c r="H402" i="1" s="1"/>
  <c r="I402" i="1" s="1"/>
  <c r="G401" i="1"/>
  <c r="H401" i="1" s="1"/>
  <c r="I401" i="1" s="1"/>
  <c r="G400" i="1"/>
  <c r="H400" i="1" s="1"/>
  <c r="G399" i="1"/>
  <c r="G398" i="1"/>
  <c r="G397" i="1"/>
  <c r="G396" i="1"/>
  <c r="G395" i="1"/>
  <c r="H395" i="1" s="1"/>
  <c r="G394" i="1"/>
  <c r="G393" i="1"/>
  <c r="G392" i="1"/>
  <c r="H392" i="1" s="1"/>
  <c r="G391" i="1"/>
  <c r="G390" i="1"/>
  <c r="G389" i="1"/>
  <c r="G388" i="1"/>
  <c r="G387" i="1"/>
  <c r="H387" i="1" s="1"/>
  <c r="G386" i="1"/>
  <c r="H386" i="1" s="1"/>
  <c r="I386" i="1" s="1"/>
  <c r="G385" i="1"/>
  <c r="H385" i="1" s="1"/>
  <c r="I385" i="1" s="1"/>
  <c r="G384" i="1"/>
  <c r="H384" i="1" s="1"/>
  <c r="G383" i="1"/>
  <c r="G382" i="1"/>
  <c r="G381" i="1"/>
  <c r="G380" i="1"/>
  <c r="G379" i="1"/>
  <c r="H379" i="1" s="1"/>
  <c r="G378" i="1"/>
  <c r="G377" i="1"/>
  <c r="G376" i="1"/>
  <c r="H376" i="1" s="1"/>
  <c r="G375" i="1"/>
  <c r="G374" i="1"/>
  <c r="G373" i="1"/>
  <c r="G372" i="1"/>
  <c r="G371" i="1"/>
  <c r="H371" i="1" s="1"/>
  <c r="G370" i="1"/>
  <c r="H370" i="1" s="1"/>
  <c r="I370" i="1" s="1"/>
  <c r="G369" i="1"/>
  <c r="H369" i="1" s="1"/>
  <c r="I369" i="1" s="1"/>
  <c r="G368" i="1"/>
  <c r="H368" i="1" s="1"/>
  <c r="G367" i="1"/>
  <c r="G366" i="1"/>
  <c r="G365" i="1"/>
  <c r="G364" i="1"/>
  <c r="G363" i="1"/>
  <c r="H363" i="1" s="1"/>
  <c r="G362" i="1"/>
  <c r="G361" i="1"/>
  <c r="G360" i="1"/>
  <c r="H360" i="1" s="1"/>
  <c r="G359" i="1"/>
  <c r="G358" i="1"/>
  <c r="G357" i="1"/>
  <c r="G356" i="1"/>
  <c r="G355" i="1"/>
  <c r="H355" i="1" s="1"/>
  <c r="G354" i="1"/>
  <c r="H354" i="1" s="1"/>
  <c r="I354" i="1" s="1"/>
  <c r="G353" i="1"/>
  <c r="H353" i="1" s="1"/>
  <c r="I353" i="1" s="1"/>
  <c r="G352" i="1"/>
  <c r="H352" i="1" s="1"/>
  <c r="G351" i="1"/>
  <c r="G350" i="1"/>
  <c r="G349" i="1"/>
  <c r="G348" i="1"/>
  <c r="G347" i="1"/>
  <c r="H347" i="1" s="1"/>
  <c r="G346" i="1"/>
  <c r="G345" i="1"/>
  <c r="G344" i="1"/>
  <c r="H344" i="1" s="1"/>
  <c r="G343" i="1"/>
  <c r="G342" i="1"/>
  <c r="G341" i="1"/>
  <c r="G340" i="1"/>
  <c r="G339" i="1"/>
  <c r="H339" i="1" s="1"/>
  <c r="G338" i="1"/>
  <c r="H338" i="1" s="1"/>
  <c r="I338" i="1" s="1"/>
  <c r="G337" i="1"/>
  <c r="H337" i="1" s="1"/>
  <c r="I337" i="1" s="1"/>
  <c r="G336" i="1"/>
  <c r="H336" i="1" s="1"/>
  <c r="G335" i="1"/>
  <c r="G334" i="1"/>
  <c r="G333" i="1"/>
  <c r="G332" i="1"/>
  <c r="G331" i="1"/>
  <c r="H331" i="1" s="1"/>
  <c r="G330" i="1"/>
  <c r="G329" i="1"/>
  <c r="G328" i="1"/>
  <c r="H328" i="1" s="1"/>
  <c r="G327" i="1"/>
  <c r="G326" i="1"/>
  <c r="G325" i="1"/>
  <c r="G324" i="1"/>
  <c r="G323" i="1"/>
  <c r="H323" i="1" s="1"/>
  <c r="G322" i="1"/>
  <c r="H322" i="1" s="1"/>
  <c r="I322" i="1" s="1"/>
  <c r="G321" i="1"/>
  <c r="H321" i="1" s="1"/>
  <c r="I321" i="1" s="1"/>
  <c r="G320" i="1"/>
  <c r="H320" i="1" s="1"/>
  <c r="G319" i="1"/>
  <c r="G318" i="1"/>
  <c r="G317" i="1"/>
  <c r="G316" i="1"/>
  <c r="G315" i="1"/>
  <c r="H315" i="1" s="1"/>
  <c r="G314" i="1"/>
  <c r="G313" i="1"/>
  <c r="G312" i="1"/>
  <c r="H312" i="1" s="1"/>
  <c r="G311" i="1"/>
  <c r="G310" i="1"/>
  <c r="G309" i="1"/>
  <c r="G308" i="1"/>
  <c r="G307" i="1"/>
  <c r="H307" i="1" s="1"/>
  <c r="G306" i="1"/>
  <c r="H306" i="1" s="1"/>
  <c r="I306" i="1" s="1"/>
  <c r="G305" i="1"/>
  <c r="H305" i="1" s="1"/>
  <c r="I305" i="1" s="1"/>
  <c r="G304" i="1"/>
  <c r="H304" i="1" s="1"/>
  <c r="G303" i="1"/>
  <c r="G302" i="1"/>
  <c r="G301" i="1"/>
  <c r="G300" i="1"/>
  <c r="G299" i="1"/>
  <c r="H299" i="1" s="1"/>
  <c r="G298" i="1"/>
  <c r="G297" i="1"/>
  <c r="G296" i="1"/>
  <c r="H296" i="1" s="1"/>
  <c r="G295" i="1"/>
  <c r="G294" i="1"/>
  <c r="G293" i="1"/>
  <c r="G292" i="1"/>
  <c r="G291" i="1"/>
  <c r="H291" i="1" s="1"/>
  <c r="G290" i="1"/>
  <c r="H290" i="1" s="1"/>
  <c r="I290" i="1" s="1"/>
  <c r="G289" i="1"/>
  <c r="H289" i="1" s="1"/>
  <c r="I289" i="1" s="1"/>
  <c r="G288" i="1"/>
  <c r="H288" i="1" s="1"/>
  <c r="G287" i="1"/>
  <c r="G286" i="1"/>
  <c r="G285" i="1"/>
  <c r="G284" i="1"/>
  <c r="G283" i="1"/>
  <c r="H283" i="1" s="1"/>
  <c r="G282" i="1"/>
  <c r="G281" i="1"/>
  <c r="G280" i="1"/>
  <c r="H280" i="1" s="1"/>
  <c r="G279" i="1"/>
  <c r="G278" i="1"/>
  <c r="G277" i="1"/>
  <c r="G276" i="1"/>
  <c r="G275" i="1"/>
  <c r="H275" i="1" s="1"/>
  <c r="G274" i="1"/>
  <c r="H274" i="1" s="1"/>
  <c r="I274" i="1" s="1"/>
  <c r="G273" i="1"/>
  <c r="H273" i="1" s="1"/>
  <c r="I273" i="1" s="1"/>
  <c r="G272" i="1"/>
  <c r="H272" i="1" s="1"/>
  <c r="G271" i="1"/>
  <c r="G270" i="1"/>
  <c r="G269" i="1"/>
  <c r="G268" i="1"/>
  <c r="G267" i="1"/>
  <c r="H267" i="1" s="1"/>
  <c r="G266" i="1"/>
  <c r="G265" i="1"/>
  <c r="G264" i="1"/>
  <c r="H264" i="1" s="1"/>
  <c r="G263" i="1"/>
  <c r="G262" i="1"/>
  <c r="G261" i="1"/>
  <c r="G260" i="1"/>
  <c r="G259" i="1"/>
  <c r="H259" i="1" s="1"/>
  <c r="G258" i="1"/>
  <c r="H258" i="1" s="1"/>
  <c r="I258" i="1" s="1"/>
  <c r="G257" i="1"/>
  <c r="H257" i="1" s="1"/>
  <c r="I257" i="1" s="1"/>
  <c r="G256" i="1"/>
  <c r="H256" i="1" s="1"/>
  <c r="G255" i="1"/>
  <c r="G254" i="1"/>
  <c r="G253" i="1"/>
  <c r="G252" i="1"/>
  <c r="G251" i="1"/>
  <c r="H251" i="1" s="1"/>
  <c r="G250" i="1"/>
  <c r="G249" i="1"/>
  <c r="G248" i="1"/>
  <c r="H248" i="1" s="1"/>
  <c r="G247" i="1"/>
  <c r="G246" i="1"/>
  <c r="G245" i="1"/>
  <c r="G244" i="1"/>
  <c r="G243" i="1"/>
  <c r="H243" i="1" s="1"/>
  <c r="G242" i="1"/>
  <c r="H242" i="1" s="1"/>
  <c r="I242" i="1" s="1"/>
  <c r="G241" i="1"/>
  <c r="H241" i="1" s="1"/>
  <c r="I241" i="1" s="1"/>
  <c r="G240" i="1"/>
  <c r="H240" i="1" s="1"/>
  <c r="G239" i="1"/>
  <c r="G238" i="1"/>
  <c r="G237" i="1"/>
  <c r="G236" i="1"/>
  <c r="G235" i="1"/>
  <c r="H235" i="1" s="1"/>
  <c r="G234" i="1"/>
  <c r="G233" i="1"/>
  <c r="G232" i="1"/>
  <c r="H232" i="1" s="1"/>
  <c r="G231" i="1"/>
  <c r="G230" i="1"/>
  <c r="G229" i="1"/>
  <c r="G228" i="1"/>
  <c r="G227" i="1"/>
  <c r="H227" i="1" s="1"/>
  <c r="G226" i="1"/>
  <c r="H226" i="1" s="1"/>
  <c r="I226" i="1" s="1"/>
  <c r="G225" i="1"/>
  <c r="H225" i="1" s="1"/>
  <c r="I225" i="1" s="1"/>
  <c r="G224" i="1"/>
  <c r="H224" i="1" s="1"/>
  <c r="G223" i="1"/>
  <c r="G222" i="1"/>
  <c r="G221" i="1"/>
  <c r="G220" i="1"/>
  <c r="G219" i="1"/>
  <c r="H219" i="1" s="1"/>
  <c r="G218" i="1"/>
  <c r="G217" i="1"/>
  <c r="G216" i="1"/>
  <c r="H216" i="1" s="1"/>
  <c r="G215" i="1"/>
  <c r="G214" i="1"/>
  <c r="G213" i="1"/>
  <c r="G212" i="1"/>
  <c r="G211" i="1"/>
  <c r="H211" i="1" s="1"/>
  <c r="G210" i="1"/>
  <c r="H210" i="1" s="1"/>
  <c r="I210" i="1" s="1"/>
  <c r="G209" i="1"/>
  <c r="H209" i="1" s="1"/>
  <c r="I209" i="1" s="1"/>
  <c r="G208" i="1"/>
  <c r="H208" i="1" s="1"/>
  <c r="G207" i="1"/>
  <c r="G206" i="1"/>
  <c r="G205" i="1"/>
  <c r="G204" i="1"/>
  <c r="G203" i="1"/>
  <c r="H203" i="1" s="1"/>
  <c r="G202" i="1"/>
  <c r="G201" i="1"/>
  <c r="G200" i="1"/>
  <c r="H200" i="1" s="1"/>
  <c r="G199" i="1"/>
  <c r="G198" i="1"/>
  <c r="G197" i="1"/>
  <c r="G196" i="1"/>
  <c r="G195" i="1"/>
  <c r="H195" i="1" s="1"/>
  <c r="G194" i="1"/>
  <c r="H194" i="1" s="1"/>
  <c r="I194" i="1" s="1"/>
  <c r="G193" i="1"/>
  <c r="H193" i="1" s="1"/>
  <c r="I193" i="1" s="1"/>
  <c r="G192" i="1"/>
  <c r="H192" i="1" s="1"/>
  <c r="G191" i="1"/>
  <c r="G190" i="1"/>
  <c r="G189" i="1"/>
  <c r="G188" i="1"/>
  <c r="G187" i="1"/>
  <c r="H187" i="1" s="1"/>
  <c r="G186" i="1"/>
  <c r="G185" i="1"/>
  <c r="G184" i="1"/>
  <c r="H184" i="1" s="1"/>
  <c r="G183" i="1"/>
  <c r="G182" i="1"/>
  <c r="G181" i="1"/>
  <c r="G180" i="1"/>
  <c r="G179" i="1"/>
  <c r="H179" i="1" s="1"/>
  <c r="G178" i="1"/>
  <c r="H178" i="1" s="1"/>
  <c r="I178" i="1" s="1"/>
  <c r="G177" i="1"/>
  <c r="H177" i="1" s="1"/>
  <c r="I177" i="1" s="1"/>
  <c r="G176" i="1"/>
  <c r="H176" i="1" s="1"/>
  <c r="G175" i="1"/>
  <c r="G174" i="1"/>
  <c r="G173" i="1"/>
  <c r="G172" i="1"/>
  <c r="G171" i="1"/>
  <c r="H171" i="1" s="1"/>
  <c r="G170" i="1"/>
  <c r="G169" i="1"/>
  <c r="G168" i="1"/>
  <c r="H168" i="1" s="1"/>
  <c r="G167" i="1"/>
  <c r="G166" i="1"/>
  <c r="G165" i="1"/>
  <c r="G164" i="1"/>
  <c r="G163" i="1"/>
  <c r="H163" i="1" s="1"/>
  <c r="G162" i="1"/>
  <c r="H162" i="1" s="1"/>
  <c r="I162" i="1" s="1"/>
  <c r="G161" i="1"/>
  <c r="H161" i="1" s="1"/>
  <c r="I161" i="1" s="1"/>
  <c r="G160" i="1"/>
  <c r="H160" i="1" s="1"/>
  <c r="G159" i="1"/>
  <c r="G158" i="1"/>
  <c r="G157" i="1"/>
  <c r="G156" i="1"/>
  <c r="G155" i="1"/>
  <c r="H155" i="1" s="1"/>
  <c r="G154" i="1"/>
  <c r="G153" i="1"/>
  <c r="G152" i="1"/>
  <c r="H152" i="1" s="1"/>
  <c r="G151" i="1"/>
  <c r="G150" i="1"/>
  <c r="G149" i="1"/>
  <c r="G148" i="1"/>
  <c r="G147" i="1"/>
  <c r="H147" i="1" s="1"/>
  <c r="G146" i="1"/>
  <c r="H146" i="1" s="1"/>
  <c r="I146" i="1" s="1"/>
  <c r="G145" i="1"/>
  <c r="H145" i="1" s="1"/>
  <c r="I145" i="1" s="1"/>
  <c r="G144" i="1"/>
  <c r="H144" i="1" s="1"/>
  <c r="G143" i="1"/>
  <c r="G142" i="1"/>
  <c r="G141" i="1"/>
  <c r="G140" i="1"/>
  <c r="G139" i="1"/>
  <c r="H139" i="1" s="1"/>
  <c r="G138" i="1"/>
  <c r="G137" i="1"/>
  <c r="G136" i="1"/>
  <c r="H136" i="1" s="1"/>
  <c r="G135" i="1"/>
  <c r="G134" i="1"/>
  <c r="G133" i="1"/>
  <c r="G132" i="1"/>
  <c r="G131" i="1"/>
  <c r="H131" i="1" s="1"/>
  <c r="G130" i="1"/>
  <c r="H130" i="1" s="1"/>
  <c r="I130" i="1" s="1"/>
  <c r="G129" i="1"/>
  <c r="H129" i="1" s="1"/>
  <c r="I129" i="1" s="1"/>
  <c r="G128" i="1"/>
  <c r="H128" i="1" s="1"/>
  <c r="G127" i="1"/>
  <c r="G126" i="1"/>
  <c r="G125" i="1"/>
  <c r="G124" i="1"/>
  <c r="G123" i="1"/>
  <c r="H123" i="1" s="1"/>
  <c r="G122" i="1"/>
  <c r="G121" i="1"/>
  <c r="G120" i="1"/>
  <c r="H120" i="1" s="1"/>
  <c r="G119" i="1"/>
  <c r="G118" i="1"/>
  <c r="G117" i="1"/>
  <c r="G116" i="1"/>
  <c r="G115" i="1"/>
  <c r="H115" i="1" s="1"/>
  <c r="G114" i="1"/>
  <c r="H114" i="1" s="1"/>
  <c r="I114" i="1" s="1"/>
  <c r="G113" i="1"/>
  <c r="H113" i="1" s="1"/>
  <c r="I113" i="1" s="1"/>
  <c r="G112" i="1"/>
  <c r="H112" i="1" s="1"/>
  <c r="G111" i="1"/>
  <c r="G110" i="1"/>
  <c r="G109" i="1"/>
  <c r="G108" i="1"/>
  <c r="G107" i="1"/>
  <c r="H107" i="1" s="1"/>
  <c r="G106" i="1"/>
  <c r="G105" i="1"/>
  <c r="G104" i="1"/>
  <c r="H104" i="1" s="1"/>
  <c r="G103" i="1"/>
  <c r="G102" i="1"/>
  <c r="G101" i="1"/>
  <c r="G100" i="1"/>
  <c r="G99" i="1"/>
  <c r="H99" i="1" s="1"/>
  <c r="G98" i="1"/>
  <c r="H98" i="1" s="1"/>
  <c r="I98" i="1" s="1"/>
  <c r="G97" i="1"/>
  <c r="H97" i="1" s="1"/>
  <c r="I97" i="1" s="1"/>
  <c r="G96" i="1"/>
  <c r="H96" i="1" s="1"/>
  <c r="G95" i="1"/>
  <c r="G94" i="1"/>
  <c r="G93" i="1"/>
  <c r="G92" i="1"/>
  <c r="G91" i="1"/>
  <c r="H91" i="1" s="1"/>
  <c r="G90" i="1"/>
  <c r="G89" i="1"/>
  <c r="G88" i="1"/>
  <c r="H88" i="1" s="1"/>
  <c r="G87" i="1"/>
  <c r="G86" i="1"/>
  <c r="G85" i="1"/>
  <c r="G84" i="1"/>
  <c r="G83" i="1"/>
  <c r="H83" i="1" s="1"/>
  <c r="G82" i="1"/>
  <c r="H82" i="1" s="1"/>
  <c r="I82" i="1" s="1"/>
  <c r="G81" i="1"/>
  <c r="H81" i="1" s="1"/>
  <c r="I81" i="1" s="1"/>
  <c r="G80" i="1"/>
  <c r="H80" i="1" s="1"/>
  <c r="G79" i="1"/>
  <c r="G78" i="1"/>
  <c r="G77" i="1"/>
  <c r="G76" i="1"/>
  <c r="G75" i="1"/>
  <c r="H75" i="1" s="1"/>
  <c r="G74" i="1"/>
  <c r="G73" i="1"/>
  <c r="G72" i="1"/>
  <c r="H72" i="1" s="1"/>
  <c r="G71" i="1"/>
  <c r="G70" i="1"/>
  <c r="G69" i="1"/>
  <c r="G68" i="1"/>
  <c r="G67" i="1"/>
  <c r="H67" i="1" s="1"/>
  <c r="G66" i="1"/>
  <c r="H66" i="1" s="1"/>
  <c r="I66" i="1" s="1"/>
  <c r="G65" i="1"/>
  <c r="H65" i="1" s="1"/>
  <c r="I65" i="1" s="1"/>
  <c r="G64" i="1"/>
  <c r="H64" i="1" s="1"/>
  <c r="G63" i="1"/>
  <c r="G62" i="1"/>
  <c r="G61" i="1"/>
  <c r="G60" i="1"/>
  <c r="G59" i="1"/>
  <c r="H59" i="1" s="1"/>
  <c r="G58" i="1"/>
  <c r="G57" i="1"/>
  <c r="G56" i="1"/>
  <c r="H56" i="1" s="1"/>
  <c r="G55" i="1"/>
  <c r="G54" i="1"/>
  <c r="G53" i="1"/>
  <c r="G52" i="1"/>
  <c r="G51" i="1"/>
  <c r="H51" i="1" s="1"/>
  <c r="G50" i="1"/>
  <c r="H50" i="1" s="1"/>
  <c r="I50" i="1" s="1"/>
  <c r="G49" i="1"/>
  <c r="H49" i="1" s="1"/>
  <c r="I49" i="1" s="1"/>
  <c r="G48" i="1"/>
  <c r="H48" i="1" s="1"/>
  <c r="G47" i="1"/>
  <c r="G46" i="1"/>
  <c r="G45" i="1"/>
  <c r="G44" i="1"/>
  <c r="G43" i="1"/>
  <c r="H43" i="1" s="1"/>
  <c r="G42" i="1"/>
  <c r="G41" i="1"/>
  <c r="G40" i="1"/>
  <c r="H40" i="1" s="1"/>
  <c r="G39" i="1"/>
  <c r="G38" i="1"/>
  <c r="G37" i="1"/>
  <c r="G36" i="1"/>
  <c r="G35" i="1"/>
  <c r="H35" i="1" s="1"/>
  <c r="G34" i="1"/>
  <c r="H34" i="1" s="1"/>
  <c r="I34" i="1" s="1"/>
  <c r="G33" i="1"/>
  <c r="H33" i="1" s="1"/>
  <c r="I33" i="1" s="1"/>
  <c r="G32" i="1"/>
  <c r="H32" i="1" s="1"/>
  <c r="G31" i="1"/>
  <c r="G30" i="1"/>
  <c r="G29" i="1"/>
  <c r="G28" i="1"/>
  <c r="G27" i="1"/>
  <c r="H27" i="1" s="1"/>
  <c r="G26" i="1"/>
  <c r="G25" i="1"/>
  <c r="G24" i="1"/>
  <c r="H24" i="1" s="1"/>
  <c r="G23" i="1"/>
  <c r="G22" i="1"/>
  <c r="G21" i="1"/>
  <c r="G20" i="1"/>
  <c r="G19" i="1"/>
  <c r="H19" i="1" s="1"/>
  <c r="G18" i="1"/>
  <c r="H18" i="1" s="1"/>
  <c r="I18" i="1" s="1"/>
  <c r="G17" i="1"/>
  <c r="H17" i="1" s="1"/>
  <c r="I17" i="1" s="1"/>
  <c r="G16" i="1"/>
  <c r="H16" i="1" s="1"/>
  <c r="G15" i="1"/>
  <c r="G14" i="1"/>
  <c r="G13" i="1"/>
  <c r="G12" i="1"/>
  <c r="G11" i="1"/>
  <c r="H11" i="1" s="1"/>
  <c r="G10" i="1"/>
  <c r="G9" i="1"/>
  <c r="G8" i="1"/>
  <c r="H8" i="1" s="1"/>
  <c r="G7" i="1"/>
  <c r="G6" i="1"/>
  <c r="G5" i="1"/>
  <c r="G4" i="1"/>
  <c r="G3" i="1"/>
  <c r="H3" i="1" s="1"/>
  <c r="G2" i="1"/>
  <c r="H2" i="1" s="1"/>
  <c r="I2" i="1" s="1"/>
  <c r="G6035" i="1"/>
  <c r="H6035" i="1" s="1"/>
  <c r="I6035" i="1" s="1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503" i="2"/>
  <c r="H13" i="1" l="1"/>
  <c r="I13" i="1" s="1"/>
  <c r="H53" i="1"/>
  <c r="I53" i="1" s="1"/>
  <c r="H109" i="1"/>
  <c r="I109" i="1" s="1"/>
  <c r="H149" i="1"/>
  <c r="I149" i="1" s="1"/>
  <c r="H197" i="1"/>
  <c r="I197" i="1" s="1"/>
  <c r="H229" i="1"/>
  <c r="I229" i="1" s="1"/>
  <c r="I269" i="1"/>
  <c r="H269" i="1"/>
  <c r="H309" i="1"/>
  <c r="I309" i="1" s="1"/>
  <c r="H349" i="1"/>
  <c r="I349" i="1" s="1"/>
  <c r="H381" i="1"/>
  <c r="I381" i="1" s="1"/>
  <c r="H413" i="1"/>
  <c r="I413" i="1" s="1"/>
  <c r="H453" i="1"/>
  <c r="I453" i="1" s="1"/>
  <c r="H493" i="1"/>
  <c r="I493" i="1" s="1"/>
  <c r="H525" i="1"/>
  <c r="I525" i="1" s="1"/>
  <c r="I565" i="1"/>
  <c r="H565" i="1"/>
  <c r="H605" i="1"/>
  <c r="I605" i="1" s="1"/>
  <c r="H629" i="1"/>
  <c r="I629" i="1" s="1"/>
  <c r="H661" i="1"/>
  <c r="I661" i="1" s="1"/>
  <c r="I669" i="1"/>
  <c r="H669" i="1"/>
  <c r="H6" i="1"/>
  <c r="I6" i="1" s="1"/>
  <c r="H14" i="1"/>
  <c r="I14" i="1" s="1"/>
  <c r="H22" i="1"/>
  <c r="I22" i="1" s="1"/>
  <c r="I30" i="1"/>
  <c r="H30" i="1"/>
  <c r="H38" i="1"/>
  <c r="I38" i="1" s="1"/>
  <c r="H46" i="1"/>
  <c r="I46" i="1" s="1"/>
  <c r="H54" i="1"/>
  <c r="I54" i="1" s="1"/>
  <c r="H62" i="1"/>
  <c r="I62" i="1" s="1"/>
  <c r="H70" i="1"/>
  <c r="I70" i="1" s="1"/>
  <c r="H78" i="1"/>
  <c r="I78" i="1" s="1"/>
  <c r="H86" i="1"/>
  <c r="I86" i="1" s="1"/>
  <c r="H94" i="1"/>
  <c r="I94" i="1" s="1"/>
  <c r="H102" i="1"/>
  <c r="I102" i="1" s="1"/>
  <c r="H110" i="1"/>
  <c r="I110" i="1" s="1"/>
  <c r="H118" i="1"/>
  <c r="I118" i="1" s="1"/>
  <c r="H126" i="1"/>
  <c r="I126" i="1" s="1"/>
  <c r="H134" i="1"/>
  <c r="I134" i="1" s="1"/>
  <c r="H142" i="1"/>
  <c r="I142" i="1" s="1"/>
  <c r="H150" i="1"/>
  <c r="I150" i="1" s="1"/>
  <c r="H158" i="1"/>
  <c r="I158" i="1" s="1"/>
  <c r="H166" i="1"/>
  <c r="I166" i="1" s="1"/>
  <c r="H174" i="1"/>
  <c r="I174" i="1" s="1"/>
  <c r="H182" i="1"/>
  <c r="I182" i="1" s="1"/>
  <c r="H190" i="1"/>
  <c r="I190" i="1" s="1"/>
  <c r="H198" i="1"/>
  <c r="I198" i="1" s="1"/>
  <c r="H206" i="1"/>
  <c r="I206" i="1" s="1"/>
  <c r="H214" i="1"/>
  <c r="I214" i="1" s="1"/>
  <c r="H222" i="1"/>
  <c r="I222" i="1" s="1"/>
  <c r="H230" i="1"/>
  <c r="I230" i="1" s="1"/>
  <c r="H238" i="1"/>
  <c r="I238" i="1" s="1"/>
  <c r="H246" i="1"/>
  <c r="I246" i="1" s="1"/>
  <c r="I254" i="1"/>
  <c r="H254" i="1"/>
  <c r="H262" i="1"/>
  <c r="I262" i="1" s="1"/>
  <c r="H270" i="1"/>
  <c r="I270" i="1" s="1"/>
  <c r="H278" i="1"/>
  <c r="I278" i="1" s="1"/>
  <c r="H286" i="1"/>
  <c r="I286" i="1" s="1"/>
  <c r="H294" i="1"/>
  <c r="I294" i="1" s="1"/>
  <c r="H302" i="1"/>
  <c r="I302" i="1" s="1"/>
  <c r="H310" i="1"/>
  <c r="I310" i="1" s="1"/>
  <c r="H318" i="1"/>
  <c r="I318" i="1" s="1"/>
  <c r="H326" i="1"/>
  <c r="I326" i="1" s="1"/>
  <c r="H334" i="1"/>
  <c r="I334" i="1" s="1"/>
  <c r="H342" i="1"/>
  <c r="I342" i="1" s="1"/>
  <c r="I350" i="1"/>
  <c r="H350" i="1"/>
  <c r="H358" i="1"/>
  <c r="I358" i="1" s="1"/>
  <c r="H366" i="1"/>
  <c r="I366" i="1" s="1"/>
  <c r="H374" i="1"/>
  <c r="I374" i="1" s="1"/>
  <c r="H382" i="1"/>
  <c r="I382" i="1" s="1"/>
  <c r="H390" i="1"/>
  <c r="I390" i="1" s="1"/>
  <c r="H398" i="1"/>
  <c r="I398" i="1" s="1"/>
  <c r="H406" i="1"/>
  <c r="I406" i="1" s="1"/>
  <c r="I414" i="1"/>
  <c r="H414" i="1"/>
  <c r="H422" i="1"/>
  <c r="I422" i="1" s="1"/>
  <c r="H430" i="1"/>
  <c r="I430" i="1" s="1"/>
  <c r="H438" i="1"/>
  <c r="I438" i="1" s="1"/>
  <c r="H446" i="1"/>
  <c r="I446" i="1" s="1"/>
  <c r="H454" i="1"/>
  <c r="I454" i="1" s="1"/>
  <c r="H462" i="1"/>
  <c r="I462" i="1" s="1"/>
  <c r="H470" i="1"/>
  <c r="I470" i="1" s="1"/>
  <c r="H478" i="1"/>
  <c r="I478" i="1" s="1"/>
  <c r="H486" i="1"/>
  <c r="I486" i="1" s="1"/>
  <c r="H494" i="1"/>
  <c r="I494" i="1" s="1"/>
  <c r="H502" i="1"/>
  <c r="I502" i="1" s="1"/>
  <c r="H510" i="1"/>
  <c r="I510" i="1" s="1"/>
  <c r="H518" i="1"/>
  <c r="I518" i="1" s="1"/>
  <c r="H526" i="1"/>
  <c r="I526" i="1" s="1"/>
  <c r="H534" i="1"/>
  <c r="I534" i="1" s="1"/>
  <c r="H542" i="1"/>
  <c r="I542" i="1" s="1"/>
  <c r="H550" i="1"/>
  <c r="I550" i="1" s="1"/>
  <c r="H558" i="1"/>
  <c r="I558" i="1" s="1"/>
  <c r="H566" i="1"/>
  <c r="I566" i="1" s="1"/>
  <c r="H574" i="1"/>
  <c r="I574" i="1" s="1"/>
  <c r="H582" i="1"/>
  <c r="I582" i="1" s="1"/>
  <c r="H590" i="1"/>
  <c r="I590" i="1" s="1"/>
  <c r="H598" i="1"/>
  <c r="I598" i="1" s="1"/>
  <c r="H606" i="1"/>
  <c r="I606" i="1" s="1"/>
  <c r="H614" i="1"/>
  <c r="I614" i="1" s="1"/>
  <c r="H622" i="1"/>
  <c r="I622" i="1" s="1"/>
  <c r="H630" i="1"/>
  <c r="I630" i="1" s="1"/>
  <c r="H638" i="1"/>
  <c r="I638" i="1" s="1"/>
  <c r="H646" i="1"/>
  <c r="I646" i="1" s="1"/>
  <c r="H654" i="1"/>
  <c r="I654" i="1" s="1"/>
  <c r="H662" i="1"/>
  <c r="I662" i="1" s="1"/>
  <c r="I670" i="1"/>
  <c r="H670" i="1"/>
  <c r="H678" i="1"/>
  <c r="I678" i="1" s="1"/>
  <c r="H686" i="1"/>
  <c r="I686" i="1" s="1"/>
  <c r="H694" i="1"/>
  <c r="I694" i="1" s="1"/>
  <c r="H702" i="1"/>
  <c r="I702" i="1" s="1"/>
  <c r="H710" i="1"/>
  <c r="I710" i="1" s="1"/>
  <c r="H718" i="1"/>
  <c r="I718" i="1" s="1"/>
  <c r="H726" i="1"/>
  <c r="I726" i="1" s="1"/>
  <c r="H734" i="1"/>
  <c r="I734" i="1" s="1"/>
  <c r="H742" i="1"/>
  <c r="I742" i="1" s="1"/>
  <c r="H750" i="1"/>
  <c r="I750" i="1" s="1"/>
  <c r="H758" i="1"/>
  <c r="I758" i="1" s="1"/>
  <c r="H766" i="1"/>
  <c r="I766" i="1" s="1"/>
  <c r="H774" i="1"/>
  <c r="I774" i="1" s="1"/>
  <c r="H782" i="1"/>
  <c r="I782" i="1" s="1"/>
  <c r="H790" i="1"/>
  <c r="I790" i="1" s="1"/>
  <c r="I798" i="1"/>
  <c r="H798" i="1"/>
  <c r="H806" i="1"/>
  <c r="I806" i="1" s="1"/>
  <c r="H814" i="1"/>
  <c r="I814" i="1" s="1"/>
  <c r="H822" i="1"/>
  <c r="I822" i="1" s="1"/>
  <c r="H830" i="1"/>
  <c r="I830" i="1" s="1"/>
  <c r="H838" i="1"/>
  <c r="I838" i="1" s="1"/>
  <c r="H846" i="1"/>
  <c r="I846" i="1" s="1"/>
  <c r="H854" i="1"/>
  <c r="I854" i="1" s="1"/>
  <c r="H862" i="1"/>
  <c r="I862" i="1" s="1"/>
  <c r="H870" i="1"/>
  <c r="I870" i="1" s="1"/>
  <c r="H878" i="1"/>
  <c r="I878" i="1" s="1"/>
  <c r="H886" i="1"/>
  <c r="I886" i="1" s="1"/>
  <c r="H894" i="1"/>
  <c r="I894" i="1" s="1"/>
  <c r="H902" i="1"/>
  <c r="I902" i="1" s="1"/>
  <c r="H910" i="1"/>
  <c r="I910" i="1" s="1"/>
  <c r="H918" i="1"/>
  <c r="I918" i="1" s="1"/>
  <c r="H926" i="1"/>
  <c r="I926" i="1" s="1"/>
  <c r="H934" i="1"/>
  <c r="I934" i="1" s="1"/>
  <c r="H942" i="1"/>
  <c r="I942" i="1" s="1"/>
  <c r="H950" i="1"/>
  <c r="I950" i="1" s="1"/>
  <c r="H958" i="1"/>
  <c r="I958" i="1" s="1"/>
  <c r="H966" i="1"/>
  <c r="I966" i="1" s="1"/>
  <c r="H974" i="1"/>
  <c r="I974" i="1" s="1"/>
  <c r="H982" i="1"/>
  <c r="I982" i="1" s="1"/>
  <c r="I990" i="1"/>
  <c r="H990" i="1"/>
  <c r="H998" i="1"/>
  <c r="I998" i="1" s="1"/>
  <c r="H1006" i="1"/>
  <c r="I1006" i="1" s="1"/>
  <c r="H1014" i="1"/>
  <c r="I1014" i="1" s="1"/>
  <c r="I1022" i="1"/>
  <c r="H1022" i="1"/>
  <c r="H1030" i="1"/>
  <c r="I1030" i="1" s="1"/>
  <c r="H1038" i="1"/>
  <c r="I1038" i="1" s="1"/>
  <c r="H1046" i="1"/>
  <c r="I1046" i="1" s="1"/>
  <c r="I1054" i="1"/>
  <c r="H1054" i="1"/>
  <c r="H1062" i="1"/>
  <c r="I1062" i="1" s="1"/>
  <c r="H1070" i="1"/>
  <c r="I1070" i="1" s="1"/>
  <c r="H1078" i="1"/>
  <c r="I1078" i="1" s="1"/>
  <c r="H1086" i="1"/>
  <c r="I1086" i="1" s="1"/>
  <c r="H1094" i="1"/>
  <c r="I1094" i="1" s="1"/>
  <c r="H1102" i="1"/>
  <c r="I1102" i="1" s="1"/>
  <c r="H1110" i="1"/>
  <c r="I1110" i="1" s="1"/>
  <c r="H1118" i="1"/>
  <c r="I1118" i="1" s="1"/>
  <c r="H1126" i="1"/>
  <c r="I1126" i="1" s="1"/>
  <c r="H1134" i="1"/>
  <c r="I1134" i="1" s="1"/>
  <c r="H1142" i="1"/>
  <c r="I1142" i="1" s="1"/>
  <c r="H1150" i="1"/>
  <c r="I1150" i="1" s="1"/>
  <c r="H1158" i="1"/>
  <c r="I1158" i="1" s="1"/>
  <c r="H1166" i="1"/>
  <c r="I1166" i="1" s="1"/>
  <c r="H1174" i="1"/>
  <c r="I1174" i="1" s="1"/>
  <c r="H1182" i="1"/>
  <c r="I1182" i="1" s="1"/>
  <c r="H1190" i="1"/>
  <c r="I1190" i="1" s="1"/>
  <c r="H1198" i="1"/>
  <c r="I1198" i="1" s="1"/>
  <c r="H1206" i="1"/>
  <c r="I1206" i="1" s="1"/>
  <c r="H1214" i="1"/>
  <c r="I1214" i="1" s="1"/>
  <c r="H1222" i="1"/>
  <c r="I1222" i="1" s="1"/>
  <c r="H1230" i="1"/>
  <c r="I1230" i="1" s="1"/>
  <c r="H1238" i="1"/>
  <c r="I1238" i="1" s="1"/>
  <c r="H1246" i="1"/>
  <c r="I1246" i="1" s="1"/>
  <c r="H1254" i="1"/>
  <c r="I1254" i="1" s="1"/>
  <c r="H1262" i="1"/>
  <c r="I1262" i="1" s="1"/>
  <c r="H1270" i="1"/>
  <c r="I1270" i="1" s="1"/>
  <c r="H1278" i="1"/>
  <c r="I1278" i="1" s="1"/>
  <c r="H1286" i="1"/>
  <c r="I1286" i="1" s="1"/>
  <c r="H1294" i="1"/>
  <c r="I1294" i="1" s="1"/>
  <c r="H1302" i="1"/>
  <c r="I1302" i="1" s="1"/>
  <c r="H1310" i="1"/>
  <c r="I1310" i="1" s="1"/>
  <c r="H1318" i="1"/>
  <c r="I1318" i="1" s="1"/>
  <c r="H1326" i="1"/>
  <c r="I1326" i="1" s="1"/>
  <c r="H1334" i="1"/>
  <c r="I1334" i="1" s="1"/>
  <c r="H1342" i="1"/>
  <c r="I1342" i="1" s="1"/>
  <c r="H1350" i="1"/>
  <c r="I1350" i="1" s="1"/>
  <c r="H1358" i="1"/>
  <c r="I1358" i="1" s="1"/>
  <c r="H1366" i="1"/>
  <c r="I1366" i="1" s="1"/>
  <c r="H1374" i="1"/>
  <c r="I1374" i="1" s="1"/>
  <c r="H1382" i="1"/>
  <c r="I1382" i="1" s="1"/>
  <c r="H1390" i="1"/>
  <c r="I1390" i="1" s="1"/>
  <c r="H1398" i="1"/>
  <c r="I1398" i="1" s="1"/>
  <c r="H1406" i="1"/>
  <c r="I1406" i="1" s="1"/>
  <c r="H1414" i="1"/>
  <c r="I1414" i="1" s="1"/>
  <c r="H1422" i="1"/>
  <c r="I1422" i="1" s="1"/>
  <c r="H1430" i="1"/>
  <c r="I1430" i="1" s="1"/>
  <c r="H1438" i="1"/>
  <c r="I1438" i="1" s="1"/>
  <c r="H1446" i="1"/>
  <c r="I1446" i="1" s="1"/>
  <c r="H1454" i="1"/>
  <c r="I1454" i="1" s="1"/>
  <c r="H1462" i="1"/>
  <c r="I1462" i="1" s="1"/>
  <c r="H1470" i="1"/>
  <c r="I1470" i="1" s="1"/>
  <c r="H1478" i="1"/>
  <c r="I1478" i="1" s="1"/>
  <c r="H1486" i="1"/>
  <c r="I1486" i="1" s="1"/>
  <c r="H1494" i="1"/>
  <c r="I1494" i="1" s="1"/>
  <c r="H1502" i="1"/>
  <c r="I1502" i="1" s="1"/>
  <c r="H1510" i="1"/>
  <c r="I1510" i="1" s="1"/>
  <c r="H1518" i="1"/>
  <c r="I1518" i="1" s="1"/>
  <c r="H1526" i="1"/>
  <c r="I1526" i="1" s="1"/>
  <c r="H1534" i="1"/>
  <c r="I1534" i="1" s="1"/>
  <c r="H1542" i="1"/>
  <c r="I1542" i="1" s="1"/>
  <c r="H1550" i="1"/>
  <c r="I1550" i="1" s="1"/>
  <c r="H1558" i="1"/>
  <c r="I1558" i="1" s="1"/>
  <c r="H1566" i="1"/>
  <c r="I1566" i="1" s="1"/>
  <c r="H1574" i="1"/>
  <c r="I1574" i="1" s="1"/>
  <c r="H1582" i="1"/>
  <c r="I1582" i="1" s="1"/>
  <c r="H1590" i="1"/>
  <c r="I1590" i="1" s="1"/>
  <c r="H1598" i="1"/>
  <c r="I1598" i="1" s="1"/>
  <c r="H1606" i="1"/>
  <c r="I1606" i="1" s="1"/>
  <c r="H1614" i="1"/>
  <c r="I1614" i="1" s="1"/>
  <c r="H1622" i="1"/>
  <c r="I1622" i="1" s="1"/>
  <c r="H1630" i="1"/>
  <c r="I1630" i="1" s="1"/>
  <c r="H1638" i="1"/>
  <c r="I1638" i="1" s="1"/>
  <c r="H1646" i="1"/>
  <c r="I1646" i="1" s="1"/>
  <c r="H1654" i="1"/>
  <c r="I1654" i="1" s="1"/>
  <c r="H1662" i="1"/>
  <c r="I1662" i="1" s="1"/>
  <c r="H1670" i="1"/>
  <c r="I1670" i="1" s="1"/>
  <c r="H1678" i="1"/>
  <c r="I1678" i="1" s="1"/>
  <c r="H1686" i="1"/>
  <c r="I1686" i="1" s="1"/>
  <c r="H1694" i="1"/>
  <c r="I1694" i="1" s="1"/>
  <c r="H1702" i="1"/>
  <c r="I1702" i="1" s="1"/>
  <c r="H1710" i="1"/>
  <c r="I1710" i="1" s="1"/>
  <c r="H1718" i="1"/>
  <c r="I1718" i="1" s="1"/>
  <c r="H1726" i="1"/>
  <c r="I1726" i="1" s="1"/>
  <c r="H1734" i="1"/>
  <c r="I1734" i="1" s="1"/>
  <c r="H1742" i="1"/>
  <c r="I1742" i="1" s="1"/>
  <c r="H1750" i="1"/>
  <c r="I1750" i="1" s="1"/>
  <c r="H1758" i="1"/>
  <c r="I1758" i="1" s="1"/>
  <c r="H1766" i="1"/>
  <c r="I1766" i="1" s="1"/>
  <c r="H1774" i="1"/>
  <c r="I1774" i="1" s="1"/>
  <c r="H1782" i="1"/>
  <c r="I1782" i="1" s="1"/>
  <c r="H1790" i="1"/>
  <c r="I1790" i="1" s="1"/>
  <c r="H1798" i="1"/>
  <c r="I1798" i="1" s="1"/>
  <c r="H1806" i="1"/>
  <c r="I1806" i="1" s="1"/>
  <c r="H1814" i="1"/>
  <c r="I1814" i="1" s="1"/>
  <c r="H1822" i="1"/>
  <c r="I1822" i="1" s="1"/>
  <c r="H1830" i="1"/>
  <c r="I1830" i="1" s="1"/>
  <c r="H1838" i="1"/>
  <c r="I1838" i="1" s="1"/>
  <c r="H1846" i="1"/>
  <c r="I1846" i="1" s="1"/>
  <c r="H1854" i="1"/>
  <c r="I1854" i="1" s="1"/>
  <c r="H1862" i="1"/>
  <c r="I1862" i="1" s="1"/>
  <c r="H1870" i="1"/>
  <c r="I1870" i="1" s="1"/>
  <c r="H1878" i="1"/>
  <c r="I1878" i="1" s="1"/>
  <c r="H1886" i="1"/>
  <c r="I1886" i="1" s="1"/>
  <c r="H1894" i="1"/>
  <c r="I1894" i="1" s="1"/>
  <c r="H1902" i="1"/>
  <c r="I1902" i="1" s="1"/>
  <c r="H1910" i="1"/>
  <c r="I1910" i="1" s="1"/>
  <c r="H1918" i="1"/>
  <c r="I1918" i="1" s="1"/>
  <c r="H1926" i="1"/>
  <c r="I1926" i="1" s="1"/>
  <c r="H1934" i="1"/>
  <c r="I1934" i="1" s="1"/>
  <c r="H1942" i="1"/>
  <c r="I1942" i="1" s="1"/>
  <c r="H1950" i="1"/>
  <c r="I1950" i="1" s="1"/>
  <c r="H1958" i="1"/>
  <c r="I1958" i="1" s="1"/>
  <c r="H1966" i="1"/>
  <c r="I1966" i="1" s="1"/>
  <c r="H1974" i="1"/>
  <c r="I1974" i="1" s="1"/>
  <c r="H1982" i="1"/>
  <c r="I1982" i="1" s="1"/>
  <c r="H1990" i="1"/>
  <c r="I1990" i="1" s="1"/>
  <c r="H1998" i="1"/>
  <c r="I1998" i="1" s="1"/>
  <c r="H2006" i="1"/>
  <c r="I2006" i="1" s="1"/>
  <c r="H2014" i="1"/>
  <c r="I2014" i="1" s="1"/>
  <c r="H2022" i="1"/>
  <c r="I2022" i="1" s="1"/>
  <c r="H2030" i="1"/>
  <c r="I2030" i="1" s="1"/>
  <c r="H2038" i="1"/>
  <c r="I2038" i="1" s="1"/>
  <c r="H29" i="1"/>
  <c r="I29" i="1" s="1"/>
  <c r="H69" i="1"/>
  <c r="I69" i="1" s="1"/>
  <c r="H117" i="1"/>
  <c r="I117" i="1" s="1"/>
  <c r="H157" i="1"/>
  <c r="I157" i="1" s="1"/>
  <c r="H189" i="1"/>
  <c r="I189" i="1" s="1"/>
  <c r="H245" i="1"/>
  <c r="I245" i="1" s="1"/>
  <c r="H277" i="1"/>
  <c r="I277" i="1" s="1"/>
  <c r="H317" i="1"/>
  <c r="I317" i="1" s="1"/>
  <c r="H357" i="1"/>
  <c r="I357" i="1" s="1"/>
  <c r="H397" i="1"/>
  <c r="I397" i="1" s="1"/>
  <c r="H437" i="1"/>
  <c r="I437" i="1" s="1"/>
  <c r="H477" i="1"/>
  <c r="I477" i="1" s="1"/>
  <c r="H517" i="1"/>
  <c r="I517" i="1" s="1"/>
  <c r="H549" i="1"/>
  <c r="I549" i="1" s="1"/>
  <c r="H589" i="1"/>
  <c r="I589" i="1" s="1"/>
  <c r="H621" i="1"/>
  <c r="I621" i="1" s="1"/>
  <c r="H653" i="1"/>
  <c r="I653" i="1" s="1"/>
  <c r="H677" i="1"/>
  <c r="I677" i="1" s="1"/>
  <c r="H15" i="1"/>
  <c r="I15" i="1" s="1"/>
  <c r="H47" i="1"/>
  <c r="I47" i="1" s="1"/>
  <c r="H87" i="1"/>
  <c r="I87" i="1" s="1"/>
  <c r="H127" i="1"/>
  <c r="I127" i="1" s="1"/>
  <c r="H175" i="1"/>
  <c r="I175" i="1" s="1"/>
  <c r="H215" i="1"/>
  <c r="I215" i="1" s="1"/>
  <c r="H263" i="1"/>
  <c r="I263" i="1" s="1"/>
  <c r="H303" i="1"/>
  <c r="I303" i="1" s="1"/>
  <c r="H335" i="1"/>
  <c r="I335" i="1" s="1"/>
  <c r="H367" i="1"/>
  <c r="I367" i="1" s="1"/>
  <c r="H415" i="1"/>
  <c r="I415" i="1" s="1"/>
  <c r="H455" i="1"/>
  <c r="I455" i="1" s="1"/>
  <c r="H487" i="1"/>
  <c r="I487" i="1" s="1"/>
  <c r="H535" i="1"/>
  <c r="I535" i="1" s="1"/>
  <c r="H567" i="1"/>
  <c r="I567" i="1" s="1"/>
  <c r="H607" i="1"/>
  <c r="I607" i="1" s="1"/>
  <c r="H639" i="1"/>
  <c r="I639" i="1" s="1"/>
  <c r="H671" i="1"/>
  <c r="I671" i="1" s="1"/>
  <c r="H703" i="1"/>
  <c r="I703" i="1" s="1"/>
  <c r="H735" i="1"/>
  <c r="I735" i="1" s="1"/>
  <c r="H775" i="1"/>
  <c r="I775" i="1" s="1"/>
  <c r="H815" i="1"/>
  <c r="I815" i="1" s="1"/>
  <c r="H863" i="1"/>
  <c r="I863" i="1" s="1"/>
  <c r="H2095" i="1"/>
  <c r="I2095" i="1" s="1"/>
  <c r="H2103" i="1"/>
  <c r="I2103" i="1" s="1"/>
  <c r="H2111" i="1"/>
  <c r="I2111" i="1" s="1"/>
  <c r="H2119" i="1"/>
  <c r="I2119" i="1" s="1"/>
  <c r="H2127" i="1"/>
  <c r="I2127" i="1" s="1"/>
  <c r="H2135" i="1"/>
  <c r="I2135" i="1" s="1"/>
  <c r="H2143" i="1"/>
  <c r="I2143" i="1" s="1"/>
  <c r="H2151" i="1"/>
  <c r="I2151" i="1" s="1"/>
  <c r="H2159" i="1"/>
  <c r="I2159" i="1" s="1"/>
  <c r="H2167" i="1"/>
  <c r="I2167" i="1" s="1"/>
  <c r="H2175" i="1"/>
  <c r="I2175" i="1" s="1"/>
  <c r="H2183" i="1"/>
  <c r="I2183" i="1" s="1"/>
  <c r="H2191" i="1"/>
  <c r="I2191" i="1" s="1"/>
  <c r="H2199" i="1"/>
  <c r="I2199" i="1" s="1"/>
  <c r="H2207" i="1"/>
  <c r="I2207" i="1" s="1"/>
  <c r="H2215" i="1"/>
  <c r="I2215" i="1" s="1"/>
  <c r="H2223" i="1"/>
  <c r="I2223" i="1" s="1"/>
  <c r="H2231" i="1"/>
  <c r="I2231" i="1" s="1"/>
  <c r="H2239" i="1"/>
  <c r="I2239" i="1" s="1"/>
  <c r="H2247" i="1"/>
  <c r="I2247" i="1" s="1"/>
  <c r="H2255" i="1"/>
  <c r="I2255" i="1" s="1"/>
  <c r="H2263" i="1"/>
  <c r="I2263" i="1" s="1"/>
  <c r="H2271" i="1"/>
  <c r="I2271" i="1" s="1"/>
  <c r="H2279" i="1"/>
  <c r="I2279" i="1" s="1"/>
  <c r="H2287" i="1"/>
  <c r="I2287" i="1" s="1"/>
  <c r="H2295" i="1"/>
  <c r="I2295" i="1" s="1"/>
  <c r="H2303" i="1"/>
  <c r="I2303" i="1" s="1"/>
  <c r="H2311" i="1"/>
  <c r="I2311" i="1" s="1"/>
  <c r="H37" i="1"/>
  <c r="I37" i="1" s="1"/>
  <c r="H77" i="1"/>
  <c r="I77" i="1" s="1"/>
  <c r="H101" i="1"/>
  <c r="I101" i="1" s="1"/>
  <c r="H141" i="1"/>
  <c r="I141" i="1" s="1"/>
  <c r="H181" i="1"/>
  <c r="I181" i="1" s="1"/>
  <c r="H221" i="1"/>
  <c r="I221" i="1" s="1"/>
  <c r="H261" i="1"/>
  <c r="I261" i="1" s="1"/>
  <c r="H301" i="1"/>
  <c r="I301" i="1" s="1"/>
  <c r="H341" i="1"/>
  <c r="I341" i="1" s="1"/>
  <c r="H389" i="1"/>
  <c r="I389" i="1" s="1"/>
  <c r="H429" i="1"/>
  <c r="I429" i="1" s="1"/>
  <c r="H469" i="1"/>
  <c r="I469" i="1" s="1"/>
  <c r="H501" i="1"/>
  <c r="I501" i="1" s="1"/>
  <c r="H541" i="1"/>
  <c r="I541" i="1" s="1"/>
  <c r="H581" i="1"/>
  <c r="I581" i="1" s="1"/>
  <c r="H637" i="1"/>
  <c r="I637" i="1" s="1"/>
  <c r="H39" i="1"/>
  <c r="I39" i="1" s="1"/>
  <c r="H79" i="1"/>
  <c r="I79" i="1" s="1"/>
  <c r="H111" i="1"/>
  <c r="I111" i="1" s="1"/>
  <c r="H135" i="1"/>
  <c r="I135" i="1" s="1"/>
  <c r="H159" i="1"/>
  <c r="I159" i="1" s="1"/>
  <c r="H199" i="1"/>
  <c r="I199" i="1" s="1"/>
  <c r="H231" i="1"/>
  <c r="I231" i="1" s="1"/>
  <c r="H255" i="1"/>
  <c r="I255" i="1" s="1"/>
  <c r="H287" i="1"/>
  <c r="I287" i="1" s="1"/>
  <c r="H319" i="1"/>
  <c r="I319" i="1" s="1"/>
  <c r="H359" i="1"/>
  <c r="I359" i="1" s="1"/>
  <c r="H391" i="1"/>
  <c r="I391" i="1" s="1"/>
  <c r="H423" i="1"/>
  <c r="I423" i="1" s="1"/>
  <c r="H447" i="1"/>
  <c r="I447" i="1" s="1"/>
  <c r="H479" i="1"/>
  <c r="I479" i="1" s="1"/>
  <c r="H511" i="1"/>
  <c r="I511" i="1" s="1"/>
  <c r="H519" i="1"/>
  <c r="I519" i="1" s="1"/>
  <c r="H559" i="1"/>
  <c r="I559" i="1" s="1"/>
  <c r="H583" i="1"/>
  <c r="I583" i="1" s="1"/>
  <c r="H615" i="1"/>
  <c r="I615" i="1" s="1"/>
  <c r="H655" i="1"/>
  <c r="I655" i="1" s="1"/>
  <c r="H695" i="1"/>
  <c r="I695" i="1" s="1"/>
  <c r="H727" i="1"/>
  <c r="I727" i="1" s="1"/>
  <c r="H759" i="1"/>
  <c r="I759" i="1" s="1"/>
  <c r="H791" i="1"/>
  <c r="I791" i="1" s="1"/>
  <c r="H823" i="1"/>
  <c r="I823" i="1" s="1"/>
  <c r="H855" i="1"/>
  <c r="I855" i="1" s="1"/>
  <c r="H1712" i="1"/>
  <c r="I1712" i="1" s="1"/>
  <c r="H1720" i="1"/>
  <c r="I1720" i="1" s="1"/>
  <c r="H1728" i="1"/>
  <c r="I1728" i="1" s="1"/>
  <c r="H1744" i="1"/>
  <c r="I1744" i="1" s="1"/>
  <c r="H1752" i="1"/>
  <c r="I1752" i="1" s="1"/>
  <c r="H1760" i="1"/>
  <c r="I1760" i="1" s="1"/>
  <c r="H1776" i="1"/>
  <c r="I1776" i="1" s="1"/>
  <c r="H1784" i="1"/>
  <c r="I1784" i="1" s="1"/>
  <c r="H1792" i="1"/>
  <c r="I1792" i="1" s="1"/>
  <c r="H1808" i="1"/>
  <c r="I1808" i="1" s="1"/>
  <c r="H1816" i="1"/>
  <c r="I1816" i="1" s="1"/>
  <c r="H1824" i="1"/>
  <c r="I1824" i="1" s="1"/>
  <c r="H1840" i="1"/>
  <c r="I1840" i="1" s="1"/>
  <c r="H1848" i="1"/>
  <c r="I1848" i="1" s="1"/>
  <c r="H1856" i="1"/>
  <c r="I1856" i="1" s="1"/>
  <c r="H1872" i="1"/>
  <c r="I1872" i="1" s="1"/>
  <c r="H1880" i="1"/>
  <c r="I1880" i="1" s="1"/>
  <c r="H1888" i="1"/>
  <c r="I1888" i="1" s="1"/>
  <c r="H1904" i="1"/>
  <c r="I1904" i="1" s="1"/>
  <c r="H1912" i="1"/>
  <c r="I1912" i="1" s="1"/>
  <c r="H1920" i="1"/>
  <c r="I1920" i="1" s="1"/>
  <c r="H1936" i="1"/>
  <c r="I1936" i="1" s="1"/>
  <c r="H1944" i="1"/>
  <c r="I1944" i="1" s="1"/>
  <c r="H1952" i="1"/>
  <c r="I1952" i="1" s="1"/>
  <c r="H1968" i="1"/>
  <c r="I1968" i="1" s="1"/>
  <c r="H1976" i="1"/>
  <c r="I1976" i="1" s="1"/>
  <c r="H1984" i="1"/>
  <c r="I1984" i="1" s="1"/>
  <c r="H2000" i="1"/>
  <c r="I2000" i="1" s="1"/>
  <c r="H2008" i="1"/>
  <c r="I2008" i="1" s="1"/>
  <c r="H2016" i="1"/>
  <c r="I2016" i="1" s="1"/>
  <c r="H2032" i="1"/>
  <c r="I2032" i="1" s="1"/>
  <c r="H2040" i="1"/>
  <c r="I2040" i="1" s="1"/>
  <c r="H2048" i="1"/>
  <c r="I2048" i="1" s="1"/>
  <c r="H2064" i="1"/>
  <c r="I2064" i="1" s="1"/>
  <c r="H2072" i="1"/>
  <c r="I2072" i="1" s="1"/>
  <c r="H2080" i="1"/>
  <c r="I2080" i="1" s="1"/>
  <c r="H2096" i="1"/>
  <c r="I2096" i="1" s="1"/>
  <c r="H2104" i="1"/>
  <c r="I2104" i="1" s="1"/>
  <c r="H2112" i="1"/>
  <c r="I2112" i="1" s="1"/>
  <c r="H2128" i="1"/>
  <c r="I2128" i="1" s="1"/>
  <c r="H2136" i="1"/>
  <c r="I2136" i="1" s="1"/>
  <c r="H2144" i="1"/>
  <c r="I2144" i="1" s="1"/>
  <c r="H2160" i="1"/>
  <c r="I2160" i="1" s="1"/>
  <c r="H2168" i="1"/>
  <c r="I2168" i="1" s="1"/>
  <c r="H2176" i="1"/>
  <c r="I2176" i="1" s="1"/>
  <c r="H2192" i="1"/>
  <c r="I2192" i="1" s="1"/>
  <c r="H2200" i="1"/>
  <c r="I2200" i="1" s="1"/>
  <c r="H2208" i="1"/>
  <c r="I2208" i="1" s="1"/>
  <c r="H2224" i="1"/>
  <c r="I2224" i="1" s="1"/>
  <c r="H2232" i="1"/>
  <c r="I2232" i="1" s="1"/>
  <c r="H2240" i="1"/>
  <c r="I2240" i="1" s="1"/>
  <c r="H2256" i="1"/>
  <c r="I2256" i="1" s="1"/>
  <c r="H2264" i="1"/>
  <c r="I2264" i="1" s="1"/>
  <c r="H2272" i="1"/>
  <c r="I2272" i="1" s="1"/>
  <c r="H2288" i="1"/>
  <c r="I2288" i="1" s="1"/>
  <c r="H2296" i="1"/>
  <c r="I2296" i="1" s="1"/>
  <c r="H2304" i="1"/>
  <c r="I2304" i="1" s="1"/>
  <c r="H2320" i="1"/>
  <c r="I2320" i="1" s="1"/>
  <c r="H2328" i="1"/>
  <c r="I2328" i="1" s="1"/>
  <c r="H2336" i="1"/>
  <c r="I2336" i="1" s="1"/>
  <c r="H2352" i="1"/>
  <c r="I2352" i="1" s="1"/>
  <c r="H2360" i="1"/>
  <c r="I2360" i="1" s="1"/>
  <c r="H2368" i="1"/>
  <c r="I2368" i="1" s="1"/>
  <c r="H2384" i="1"/>
  <c r="I2384" i="1" s="1"/>
  <c r="H2392" i="1"/>
  <c r="I2392" i="1" s="1"/>
  <c r="H2400" i="1"/>
  <c r="I2400" i="1" s="1"/>
  <c r="H2416" i="1"/>
  <c r="I2416" i="1" s="1"/>
  <c r="H2424" i="1"/>
  <c r="I2424" i="1" s="1"/>
  <c r="H2432" i="1"/>
  <c r="I2432" i="1" s="1"/>
  <c r="H2448" i="1"/>
  <c r="I2448" i="1" s="1"/>
  <c r="H2456" i="1"/>
  <c r="I2456" i="1" s="1"/>
  <c r="H2464" i="1"/>
  <c r="I2464" i="1" s="1"/>
  <c r="H2480" i="1"/>
  <c r="I2480" i="1" s="1"/>
  <c r="H2488" i="1"/>
  <c r="I2488" i="1" s="1"/>
  <c r="H2496" i="1"/>
  <c r="I2496" i="1" s="1"/>
  <c r="H2512" i="1"/>
  <c r="I2512" i="1" s="1"/>
  <c r="H2520" i="1"/>
  <c r="I2520" i="1" s="1"/>
  <c r="H2528" i="1"/>
  <c r="I2528" i="1" s="1"/>
  <c r="H2544" i="1"/>
  <c r="I2544" i="1" s="1"/>
  <c r="H2552" i="1"/>
  <c r="I2552" i="1" s="1"/>
  <c r="H2560" i="1"/>
  <c r="I2560" i="1" s="1"/>
  <c r="H2576" i="1"/>
  <c r="I2576" i="1" s="1"/>
  <c r="H2584" i="1"/>
  <c r="I2584" i="1" s="1"/>
  <c r="H2592" i="1"/>
  <c r="I2592" i="1" s="1"/>
  <c r="H2608" i="1"/>
  <c r="I2608" i="1" s="1"/>
  <c r="H2616" i="1"/>
  <c r="I2616" i="1" s="1"/>
  <c r="H2624" i="1"/>
  <c r="I2624" i="1" s="1"/>
  <c r="H2640" i="1"/>
  <c r="I2640" i="1" s="1"/>
  <c r="H2648" i="1"/>
  <c r="I2648" i="1" s="1"/>
  <c r="H2656" i="1"/>
  <c r="I2656" i="1" s="1"/>
  <c r="H2672" i="1"/>
  <c r="I2672" i="1" s="1"/>
  <c r="H2680" i="1"/>
  <c r="I2680" i="1" s="1"/>
  <c r="H2688" i="1"/>
  <c r="I2688" i="1" s="1"/>
  <c r="H2704" i="1"/>
  <c r="I2704" i="1" s="1"/>
  <c r="H2712" i="1"/>
  <c r="I2712" i="1" s="1"/>
  <c r="H2720" i="1"/>
  <c r="I2720" i="1" s="1"/>
  <c r="H2736" i="1"/>
  <c r="I2736" i="1" s="1"/>
  <c r="H2744" i="1"/>
  <c r="I2744" i="1" s="1"/>
  <c r="H2752" i="1"/>
  <c r="I2752" i="1" s="1"/>
  <c r="H2768" i="1"/>
  <c r="I2768" i="1" s="1"/>
  <c r="H2776" i="1"/>
  <c r="I2776" i="1" s="1"/>
  <c r="H2784" i="1"/>
  <c r="I2784" i="1" s="1"/>
  <c r="H2800" i="1"/>
  <c r="I2800" i="1" s="1"/>
  <c r="H2808" i="1"/>
  <c r="I2808" i="1" s="1"/>
  <c r="H2816" i="1"/>
  <c r="I2816" i="1" s="1"/>
  <c r="H2832" i="1"/>
  <c r="I2832" i="1" s="1"/>
  <c r="H2840" i="1"/>
  <c r="I2840" i="1" s="1"/>
  <c r="H2848" i="1"/>
  <c r="I2848" i="1" s="1"/>
  <c r="H2864" i="1"/>
  <c r="I2864" i="1" s="1"/>
  <c r="H2872" i="1"/>
  <c r="I2872" i="1" s="1"/>
  <c r="H2880" i="1"/>
  <c r="I2880" i="1" s="1"/>
  <c r="H2896" i="1"/>
  <c r="I2896" i="1" s="1"/>
  <c r="H2904" i="1"/>
  <c r="I2904" i="1" s="1"/>
  <c r="H2912" i="1"/>
  <c r="I2912" i="1" s="1"/>
  <c r="H2928" i="1"/>
  <c r="I2928" i="1" s="1"/>
  <c r="H2936" i="1"/>
  <c r="I2936" i="1" s="1"/>
  <c r="H2944" i="1"/>
  <c r="I2944" i="1" s="1"/>
  <c r="H2960" i="1"/>
  <c r="I2960" i="1" s="1"/>
  <c r="H2968" i="1"/>
  <c r="I2968" i="1" s="1"/>
  <c r="H2976" i="1"/>
  <c r="I2976" i="1" s="1"/>
  <c r="H2992" i="1"/>
  <c r="I2992" i="1" s="1"/>
  <c r="H3000" i="1"/>
  <c r="I3000" i="1" s="1"/>
  <c r="H3008" i="1"/>
  <c r="I3008" i="1" s="1"/>
  <c r="H3024" i="1"/>
  <c r="I3024" i="1" s="1"/>
  <c r="H3032" i="1"/>
  <c r="I3032" i="1" s="1"/>
  <c r="H3040" i="1"/>
  <c r="I3040" i="1" s="1"/>
  <c r="H3056" i="1"/>
  <c r="I3056" i="1" s="1"/>
  <c r="H3064" i="1"/>
  <c r="I3064" i="1" s="1"/>
  <c r="H3072" i="1"/>
  <c r="I3072" i="1" s="1"/>
  <c r="H3088" i="1"/>
  <c r="I3088" i="1" s="1"/>
  <c r="H3096" i="1"/>
  <c r="I3096" i="1" s="1"/>
  <c r="H3104" i="1"/>
  <c r="I3104" i="1" s="1"/>
  <c r="H3112" i="1"/>
  <c r="I3112" i="1" s="1"/>
  <c r="H3120" i="1"/>
  <c r="I3120" i="1" s="1"/>
  <c r="H3128" i="1"/>
  <c r="I3128" i="1" s="1"/>
  <c r="H3136" i="1"/>
  <c r="I3136" i="1" s="1"/>
  <c r="H3144" i="1"/>
  <c r="I3144" i="1" s="1"/>
  <c r="H3152" i="1"/>
  <c r="I3152" i="1" s="1"/>
  <c r="H3160" i="1"/>
  <c r="I3160" i="1" s="1"/>
  <c r="H3168" i="1"/>
  <c r="I3168" i="1" s="1"/>
  <c r="H3176" i="1"/>
  <c r="I3176" i="1" s="1"/>
  <c r="H3184" i="1"/>
  <c r="I3184" i="1" s="1"/>
  <c r="H3192" i="1"/>
  <c r="I3192" i="1" s="1"/>
  <c r="H3200" i="1"/>
  <c r="I3200" i="1" s="1"/>
  <c r="H3208" i="1"/>
  <c r="I3208" i="1" s="1"/>
  <c r="H3216" i="1"/>
  <c r="I3216" i="1" s="1"/>
  <c r="H3224" i="1"/>
  <c r="I3224" i="1" s="1"/>
  <c r="H3232" i="1"/>
  <c r="I3232" i="1" s="1"/>
  <c r="H3240" i="1"/>
  <c r="I3240" i="1" s="1"/>
  <c r="H3248" i="1"/>
  <c r="I3248" i="1" s="1"/>
  <c r="H3256" i="1"/>
  <c r="I3256" i="1" s="1"/>
  <c r="H3264" i="1"/>
  <c r="I3264" i="1" s="1"/>
  <c r="H3272" i="1"/>
  <c r="I3272" i="1" s="1"/>
  <c r="H3280" i="1"/>
  <c r="I3280" i="1" s="1"/>
  <c r="H3288" i="1"/>
  <c r="I3288" i="1" s="1"/>
  <c r="H3296" i="1"/>
  <c r="I3296" i="1" s="1"/>
  <c r="H3304" i="1"/>
  <c r="I3304" i="1" s="1"/>
  <c r="H3312" i="1"/>
  <c r="I3312" i="1" s="1"/>
  <c r="H3320" i="1"/>
  <c r="I3320" i="1" s="1"/>
  <c r="H3328" i="1"/>
  <c r="I3328" i="1" s="1"/>
  <c r="H3336" i="1"/>
  <c r="I3336" i="1" s="1"/>
  <c r="H3344" i="1"/>
  <c r="I3344" i="1" s="1"/>
  <c r="H3352" i="1"/>
  <c r="I3352" i="1" s="1"/>
  <c r="H3360" i="1"/>
  <c r="I3360" i="1" s="1"/>
  <c r="H3368" i="1"/>
  <c r="I3368" i="1" s="1"/>
  <c r="H3376" i="1"/>
  <c r="I3376" i="1" s="1"/>
  <c r="H3384" i="1"/>
  <c r="I3384" i="1" s="1"/>
  <c r="H3392" i="1"/>
  <c r="I3392" i="1" s="1"/>
  <c r="H3400" i="1"/>
  <c r="I3400" i="1" s="1"/>
  <c r="H3408" i="1"/>
  <c r="I3408" i="1" s="1"/>
  <c r="H3416" i="1"/>
  <c r="I3416" i="1" s="1"/>
  <c r="H3424" i="1"/>
  <c r="I3424" i="1" s="1"/>
  <c r="H3432" i="1"/>
  <c r="I3432" i="1" s="1"/>
  <c r="H3440" i="1"/>
  <c r="I3440" i="1" s="1"/>
  <c r="H3448" i="1"/>
  <c r="I3448" i="1" s="1"/>
  <c r="H3456" i="1"/>
  <c r="I3456" i="1" s="1"/>
  <c r="H3464" i="1"/>
  <c r="I3464" i="1" s="1"/>
  <c r="H3472" i="1"/>
  <c r="I3472" i="1" s="1"/>
  <c r="H3480" i="1"/>
  <c r="I3480" i="1" s="1"/>
  <c r="H3488" i="1"/>
  <c r="I3488" i="1" s="1"/>
  <c r="H3496" i="1"/>
  <c r="I3496" i="1" s="1"/>
  <c r="H3504" i="1"/>
  <c r="I3504" i="1" s="1"/>
  <c r="H3512" i="1"/>
  <c r="I3512" i="1" s="1"/>
  <c r="H3520" i="1"/>
  <c r="I3520" i="1" s="1"/>
  <c r="H3528" i="1"/>
  <c r="I3528" i="1" s="1"/>
  <c r="H3536" i="1"/>
  <c r="I3536" i="1" s="1"/>
  <c r="H3544" i="1"/>
  <c r="I3544" i="1" s="1"/>
  <c r="H3552" i="1"/>
  <c r="I3552" i="1" s="1"/>
  <c r="H3560" i="1"/>
  <c r="I3560" i="1" s="1"/>
  <c r="H3568" i="1"/>
  <c r="I3568" i="1" s="1"/>
  <c r="H3576" i="1"/>
  <c r="I3576" i="1" s="1"/>
  <c r="H3584" i="1"/>
  <c r="I3584" i="1" s="1"/>
  <c r="H3592" i="1"/>
  <c r="I3592" i="1" s="1"/>
  <c r="H3600" i="1"/>
  <c r="I3600" i="1" s="1"/>
  <c r="H3608" i="1"/>
  <c r="I3608" i="1" s="1"/>
  <c r="H3616" i="1"/>
  <c r="I3616" i="1" s="1"/>
  <c r="H3624" i="1"/>
  <c r="I3624" i="1" s="1"/>
  <c r="H3632" i="1"/>
  <c r="I3632" i="1" s="1"/>
  <c r="H3640" i="1"/>
  <c r="I3640" i="1" s="1"/>
  <c r="H3648" i="1"/>
  <c r="I3648" i="1" s="1"/>
  <c r="H3656" i="1"/>
  <c r="I3656" i="1" s="1"/>
  <c r="H3664" i="1"/>
  <c r="I3664" i="1" s="1"/>
  <c r="H3672" i="1"/>
  <c r="I3672" i="1" s="1"/>
  <c r="H3680" i="1"/>
  <c r="I3680" i="1" s="1"/>
  <c r="H3688" i="1"/>
  <c r="I3688" i="1" s="1"/>
  <c r="H3696" i="1"/>
  <c r="I3696" i="1" s="1"/>
  <c r="H3704" i="1"/>
  <c r="I3704" i="1" s="1"/>
  <c r="H3712" i="1"/>
  <c r="I3712" i="1" s="1"/>
  <c r="H3720" i="1"/>
  <c r="I3720" i="1" s="1"/>
  <c r="H3728" i="1"/>
  <c r="I3728" i="1" s="1"/>
  <c r="H3736" i="1"/>
  <c r="I3736" i="1" s="1"/>
  <c r="H3744" i="1"/>
  <c r="I3744" i="1" s="1"/>
  <c r="H3752" i="1"/>
  <c r="I3752" i="1" s="1"/>
  <c r="H3760" i="1"/>
  <c r="I3760" i="1" s="1"/>
  <c r="H3768" i="1"/>
  <c r="I3768" i="1" s="1"/>
  <c r="H3776" i="1"/>
  <c r="I3776" i="1" s="1"/>
  <c r="H3784" i="1"/>
  <c r="I3784" i="1" s="1"/>
  <c r="H3792" i="1"/>
  <c r="I3792" i="1" s="1"/>
  <c r="H3800" i="1"/>
  <c r="I3800" i="1" s="1"/>
  <c r="H3808" i="1"/>
  <c r="I3808" i="1" s="1"/>
  <c r="H3816" i="1"/>
  <c r="I3816" i="1" s="1"/>
  <c r="H3824" i="1"/>
  <c r="I3824" i="1" s="1"/>
  <c r="H3832" i="1"/>
  <c r="I3832" i="1" s="1"/>
  <c r="H3840" i="1"/>
  <c r="I3840" i="1" s="1"/>
  <c r="H3848" i="1"/>
  <c r="I3848" i="1" s="1"/>
  <c r="H3856" i="1"/>
  <c r="I3856" i="1" s="1"/>
  <c r="H3864" i="1"/>
  <c r="I3864" i="1" s="1"/>
  <c r="H3872" i="1"/>
  <c r="I3872" i="1" s="1"/>
  <c r="H3880" i="1"/>
  <c r="I3880" i="1" s="1"/>
  <c r="H3888" i="1"/>
  <c r="I3888" i="1" s="1"/>
  <c r="H3896" i="1"/>
  <c r="I3896" i="1" s="1"/>
  <c r="H3904" i="1"/>
  <c r="I3904" i="1" s="1"/>
  <c r="H3912" i="1"/>
  <c r="I3912" i="1" s="1"/>
  <c r="H3920" i="1"/>
  <c r="I3920" i="1" s="1"/>
  <c r="H3928" i="1"/>
  <c r="I3928" i="1" s="1"/>
  <c r="H3936" i="1"/>
  <c r="I3936" i="1" s="1"/>
  <c r="H3944" i="1"/>
  <c r="I3944" i="1" s="1"/>
  <c r="H3952" i="1"/>
  <c r="I3952" i="1" s="1"/>
  <c r="H3960" i="1"/>
  <c r="I3960" i="1" s="1"/>
  <c r="H3968" i="1"/>
  <c r="I3968" i="1" s="1"/>
  <c r="H3976" i="1"/>
  <c r="I3976" i="1" s="1"/>
  <c r="H3984" i="1"/>
  <c r="I3984" i="1" s="1"/>
  <c r="H3992" i="1"/>
  <c r="I3992" i="1" s="1"/>
  <c r="H4000" i="1"/>
  <c r="I4000" i="1" s="1"/>
  <c r="H4008" i="1"/>
  <c r="I4008" i="1" s="1"/>
  <c r="H4016" i="1"/>
  <c r="I4016" i="1" s="1"/>
  <c r="H4024" i="1"/>
  <c r="I4024" i="1" s="1"/>
  <c r="H4032" i="1"/>
  <c r="I4032" i="1" s="1"/>
  <c r="H4040" i="1"/>
  <c r="I4040" i="1" s="1"/>
  <c r="H4048" i="1"/>
  <c r="I4048" i="1" s="1"/>
  <c r="H4056" i="1"/>
  <c r="I4056" i="1" s="1"/>
  <c r="H4064" i="1"/>
  <c r="I4064" i="1" s="1"/>
  <c r="H4072" i="1"/>
  <c r="I4072" i="1" s="1"/>
  <c r="H4080" i="1"/>
  <c r="I4080" i="1" s="1"/>
  <c r="H4088" i="1"/>
  <c r="I4088" i="1" s="1"/>
  <c r="H4096" i="1"/>
  <c r="I4096" i="1" s="1"/>
  <c r="H4104" i="1"/>
  <c r="I4104" i="1" s="1"/>
  <c r="H4112" i="1"/>
  <c r="I4112" i="1" s="1"/>
  <c r="H4120" i="1"/>
  <c r="I4120" i="1" s="1"/>
  <c r="H4128" i="1"/>
  <c r="I4128" i="1" s="1"/>
  <c r="H4136" i="1"/>
  <c r="I4136" i="1" s="1"/>
  <c r="H4144" i="1"/>
  <c r="I4144" i="1" s="1"/>
  <c r="H4152" i="1"/>
  <c r="I4152" i="1" s="1"/>
  <c r="H4160" i="1"/>
  <c r="I4160" i="1" s="1"/>
  <c r="H4168" i="1"/>
  <c r="I4168" i="1" s="1"/>
  <c r="H4176" i="1"/>
  <c r="I4176" i="1" s="1"/>
  <c r="H4184" i="1"/>
  <c r="I4184" i="1" s="1"/>
  <c r="H4192" i="1"/>
  <c r="I4192" i="1" s="1"/>
  <c r="H4200" i="1"/>
  <c r="I4200" i="1" s="1"/>
  <c r="H4208" i="1"/>
  <c r="I4208" i="1" s="1"/>
  <c r="H4216" i="1"/>
  <c r="I4216" i="1" s="1"/>
  <c r="H4224" i="1"/>
  <c r="I4224" i="1" s="1"/>
  <c r="H4232" i="1"/>
  <c r="I4232" i="1" s="1"/>
  <c r="H4240" i="1"/>
  <c r="I4240" i="1" s="1"/>
  <c r="H4248" i="1"/>
  <c r="I4248" i="1" s="1"/>
  <c r="H4256" i="1"/>
  <c r="I4256" i="1" s="1"/>
  <c r="H4264" i="1"/>
  <c r="I4264" i="1" s="1"/>
  <c r="H4272" i="1"/>
  <c r="I4272" i="1" s="1"/>
  <c r="H4280" i="1"/>
  <c r="I4280" i="1" s="1"/>
  <c r="H4288" i="1"/>
  <c r="I4288" i="1" s="1"/>
  <c r="H4296" i="1"/>
  <c r="I4296" i="1" s="1"/>
  <c r="H4304" i="1"/>
  <c r="I4304" i="1" s="1"/>
  <c r="H4312" i="1"/>
  <c r="I4312" i="1" s="1"/>
  <c r="H4320" i="1"/>
  <c r="I4320" i="1" s="1"/>
  <c r="H4328" i="1"/>
  <c r="I4328" i="1" s="1"/>
  <c r="H4336" i="1"/>
  <c r="I4336" i="1" s="1"/>
  <c r="H4344" i="1"/>
  <c r="I4344" i="1" s="1"/>
  <c r="H4352" i="1"/>
  <c r="I4352" i="1" s="1"/>
  <c r="H4360" i="1"/>
  <c r="I4360" i="1" s="1"/>
  <c r="H4368" i="1"/>
  <c r="I4368" i="1" s="1"/>
  <c r="H4376" i="1"/>
  <c r="I4376" i="1" s="1"/>
  <c r="H4384" i="1"/>
  <c r="I4384" i="1" s="1"/>
  <c r="H4392" i="1"/>
  <c r="I4392" i="1" s="1"/>
  <c r="H4400" i="1"/>
  <c r="I4400" i="1" s="1"/>
  <c r="H4408" i="1"/>
  <c r="I4408" i="1" s="1"/>
  <c r="H4416" i="1"/>
  <c r="I4416" i="1" s="1"/>
  <c r="H4424" i="1"/>
  <c r="I4424" i="1" s="1"/>
  <c r="H4432" i="1"/>
  <c r="I4432" i="1" s="1"/>
  <c r="H4440" i="1"/>
  <c r="I4440" i="1" s="1"/>
  <c r="H4448" i="1"/>
  <c r="I4448" i="1" s="1"/>
  <c r="H4456" i="1"/>
  <c r="I4456" i="1" s="1"/>
  <c r="H4464" i="1"/>
  <c r="I4464" i="1" s="1"/>
  <c r="H4472" i="1"/>
  <c r="I4472" i="1" s="1"/>
  <c r="H4480" i="1"/>
  <c r="I4480" i="1" s="1"/>
  <c r="H4488" i="1"/>
  <c r="I4488" i="1" s="1"/>
  <c r="H4496" i="1"/>
  <c r="I4496" i="1" s="1"/>
  <c r="H4504" i="1"/>
  <c r="I4504" i="1" s="1"/>
  <c r="H4512" i="1"/>
  <c r="I4512" i="1" s="1"/>
  <c r="H4520" i="1"/>
  <c r="I4520" i="1" s="1"/>
  <c r="H4528" i="1"/>
  <c r="I4528" i="1" s="1"/>
  <c r="H4536" i="1"/>
  <c r="I4536" i="1" s="1"/>
  <c r="H4544" i="1"/>
  <c r="I4544" i="1" s="1"/>
  <c r="H4552" i="1"/>
  <c r="I4552" i="1" s="1"/>
  <c r="H4560" i="1"/>
  <c r="I4560" i="1" s="1"/>
  <c r="H4568" i="1"/>
  <c r="I4568" i="1" s="1"/>
  <c r="H4576" i="1"/>
  <c r="I4576" i="1" s="1"/>
  <c r="H4584" i="1"/>
  <c r="I4584" i="1" s="1"/>
  <c r="H4592" i="1"/>
  <c r="I4592" i="1" s="1"/>
  <c r="H4600" i="1"/>
  <c r="I4600" i="1" s="1"/>
  <c r="H4608" i="1"/>
  <c r="I4608" i="1" s="1"/>
  <c r="H4616" i="1"/>
  <c r="I4616" i="1" s="1"/>
  <c r="H4624" i="1"/>
  <c r="I4624" i="1" s="1"/>
  <c r="H4632" i="1"/>
  <c r="I4632" i="1" s="1"/>
  <c r="H4640" i="1"/>
  <c r="I4640" i="1" s="1"/>
  <c r="H4648" i="1"/>
  <c r="I4648" i="1" s="1"/>
  <c r="H4656" i="1"/>
  <c r="I4656" i="1" s="1"/>
  <c r="H4664" i="1"/>
  <c r="I4664" i="1" s="1"/>
  <c r="H4672" i="1"/>
  <c r="I4672" i="1" s="1"/>
  <c r="H4680" i="1"/>
  <c r="I4680" i="1" s="1"/>
  <c r="H4688" i="1"/>
  <c r="I4688" i="1" s="1"/>
  <c r="H4696" i="1"/>
  <c r="I4696" i="1" s="1"/>
  <c r="H4704" i="1"/>
  <c r="I4704" i="1" s="1"/>
  <c r="H4712" i="1"/>
  <c r="I4712" i="1" s="1"/>
  <c r="H4720" i="1"/>
  <c r="I4720" i="1" s="1"/>
  <c r="H4728" i="1"/>
  <c r="I4728" i="1" s="1"/>
  <c r="H4736" i="1"/>
  <c r="I4736" i="1" s="1"/>
  <c r="H4744" i="1"/>
  <c r="I4744" i="1" s="1"/>
  <c r="H4752" i="1"/>
  <c r="I4752" i="1" s="1"/>
  <c r="H4760" i="1"/>
  <c r="I4760" i="1" s="1"/>
  <c r="H4768" i="1"/>
  <c r="I4768" i="1" s="1"/>
  <c r="H4776" i="1"/>
  <c r="I4776" i="1" s="1"/>
  <c r="H4784" i="1"/>
  <c r="I4784" i="1" s="1"/>
  <c r="H4792" i="1"/>
  <c r="I4792" i="1" s="1"/>
  <c r="H4800" i="1"/>
  <c r="I4800" i="1" s="1"/>
  <c r="H4808" i="1"/>
  <c r="I4808" i="1" s="1"/>
  <c r="H4816" i="1"/>
  <c r="I4816" i="1" s="1"/>
  <c r="H4824" i="1"/>
  <c r="I4824" i="1" s="1"/>
  <c r="H4832" i="1"/>
  <c r="I4832" i="1" s="1"/>
  <c r="H4840" i="1"/>
  <c r="I4840" i="1" s="1"/>
  <c r="H4848" i="1"/>
  <c r="I4848" i="1" s="1"/>
  <c r="H4856" i="1"/>
  <c r="I4856" i="1" s="1"/>
  <c r="H4864" i="1"/>
  <c r="I4864" i="1" s="1"/>
  <c r="H4872" i="1"/>
  <c r="I4872" i="1" s="1"/>
  <c r="H4880" i="1"/>
  <c r="I4880" i="1" s="1"/>
  <c r="H4888" i="1"/>
  <c r="I4888" i="1" s="1"/>
  <c r="H4896" i="1"/>
  <c r="I4896" i="1" s="1"/>
  <c r="H4904" i="1"/>
  <c r="I4904" i="1" s="1"/>
  <c r="H4912" i="1"/>
  <c r="I4912" i="1" s="1"/>
  <c r="H4920" i="1"/>
  <c r="I4920" i="1" s="1"/>
  <c r="H4928" i="1"/>
  <c r="I4928" i="1" s="1"/>
  <c r="H4936" i="1"/>
  <c r="I4936" i="1" s="1"/>
  <c r="H4944" i="1"/>
  <c r="I4944" i="1" s="1"/>
  <c r="H4952" i="1"/>
  <c r="I4952" i="1" s="1"/>
  <c r="H4960" i="1"/>
  <c r="I4960" i="1" s="1"/>
  <c r="H4968" i="1"/>
  <c r="I4968" i="1" s="1"/>
  <c r="H4976" i="1"/>
  <c r="I4976" i="1" s="1"/>
  <c r="H4984" i="1"/>
  <c r="I4984" i="1" s="1"/>
  <c r="H4992" i="1"/>
  <c r="I4992" i="1" s="1"/>
  <c r="H5000" i="1"/>
  <c r="I5000" i="1" s="1"/>
  <c r="H5008" i="1"/>
  <c r="I5008" i="1" s="1"/>
  <c r="H5016" i="1"/>
  <c r="I5016" i="1" s="1"/>
  <c r="H5024" i="1"/>
  <c r="I5024" i="1" s="1"/>
  <c r="H5032" i="1"/>
  <c r="I5032" i="1" s="1"/>
  <c r="H5040" i="1"/>
  <c r="I5040" i="1" s="1"/>
  <c r="H5048" i="1"/>
  <c r="I5048" i="1" s="1"/>
  <c r="H5056" i="1"/>
  <c r="I5056" i="1" s="1"/>
  <c r="H5064" i="1"/>
  <c r="I5064" i="1" s="1"/>
  <c r="H5072" i="1"/>
  <c r="I5072" i="1" s="1"/>
  <c r="H5080" i="1"/>
  <c r="I5080" i="1" s="1"/>
  <c r="H5088" i="1"/>
  <c r="I5088" i="1" s="1"/>
  <c r="H5096" i="1"/>
  <c r="I5096" i="1" s="1"/>
  <c r="H5104" i="1"/>
  <c r="I5104" i="1" s="1"/>
  <c r="H5112" i="1"/>
  <c r="I5112" i="1" s="1"/>
  <c r="H5120" i="1"/>
  <c r="I5120" i="1" s="1"/>
  <c r="H5128" i="1"/>
  <c r="I5128" i="1" s="1"/>
  <c r="H5136" i="1"/>
  <c r="I5136" i="1" s="1"/>
  <c r="H5144" i="1"/>
  <c r="I5144" i="1" s="1"/>
  <c r="H5152" i="1"/>
  <c r="I5152" i="1" s="1"/>
  <c r="H5160" i="1"/>
  <c r="I5160" i="1" s="1"/>
  <c r="H5168" i="1"/>
  <c r="I5168" i="1" s="1"/>
  <c r="H5176" i="1"/>
  <c r="I5176" i="1" s="1"/>
  <c r="H5184" i="1"/>
  <c r="I5184" i="1" s="1"/>
  <c r="H5192" i="1"/>
  <c r="I5192" i="1" s="1"/>
  <c r="H5200" i="1"/>
  <c r="I5200" i="1" s="1"/>
  <c r="H5208" i="1"/>
  <c r="I5208" i="1" s="1"/>
  <c r="H5216" i="1"/>
  <c r="I5216" i="1" s="1"/>
  <c r="H5224" i="1"/>
  <c r="I5224" i="1" s="1"/>
  <c r="H5232" i="1"/>
  <c r="I5232" i="1" s="1"/>
  <c r="H5240" i="1"/>
  <c r="I5240" i="1" s="1"/>
  <c r="H5248" i="1"/>
  <c r="I5248" i="1" s="1"/>
  <c r="H5256" i="1"/>
  <c r="I5256" i="1" s="1"/>
  <c r="H5264" i="1"/>
  <c r="I5264" i="1" s="1"/>
  <c r="H5272" i="1"/>
  <c r="I5272" i="1" s="1"/>
  <c r="H5280" i="1"/>
  <c r="I5280" i="1" s="1"/>
  <c r="H5288" i="1"/>
  <c r="I5288" i="1" s="1"/>
  <c r="H5296" i="1"/>
  <c r="I5296" i="1" s="1"/>
  <c r="H5304" i="1"/>
  <c r="I5304" i="1" s="1"/>
  <c r="H5312" i="1"/>
  <c r="I5312" i="1" s="1"/>
  <c r="H5320" i="1"/>
  <c r="I5320" i="1" s="1"/>
  <c r="H5328" i="1"/>
  <c r="I5328" i="1" s="1"/>
  <c r="H5336" i="1"/>
  <c r="I5336" i="1" s="1"/>
  <c r="H5344" i="1"/>
  <c r="I5344" i="1" s="1"/>
  <c r="H5352" i="1"/>
  <c r="I5352" i="1" s="1"/>
  <c r="H5360" i="1"/>
  <c r="I5360" i="1" s="1"/>
  <c r="H5368" i="1"/>
  <c r="I5368" i="1" s="1"/>
  <c r="H5376" i="1"/>
  <c r="I5376" i="1" s="1"/>
  <c r="H5384" i="1"/>
  <c r="I5384" i="1" s="1"/>
  <c r="H5392" i="1"/>
  <c r="I5392" i="1" s="1"/>
  <c r="H5400" i="1"/>
  <c r="I5400" i="1" s="1"/>
  <c r="H5408" i="1"/>
  <c r="I5408" i="1" s="1"/>
  <c r="H5416" i="1"/>
  <c r="I5416" i="1" s="1"/>
  <c r="H5424" i="1"/>
  <c r="I5424" i="1" s="1"/>
  <c r="H5432" i="1"/>
  <c r="I5432" i="1" s="1"/>
  <c r="H5440" i="1"/>
  <c r="I5440" i="1" s="1"/>
  <c r="H5448" i="1"/>
  <c r="I5448" i="1" s="1"/>
  <c r="H5456" i="1"/>
  <c r="I5456" i="1" s="1"/>
  <c r="H5464" i="1"/>
  <c r="I5464" i="1" s="1"/>
  <c r="H5472" i="1"/>
  <c r="I5472" i="1" s="1"/>
  <c r="H5480" i="1"/>
  <c r="I5480" i="1" s="1"/>
  <c r="H5488" i="1"/>
  <c r="I5488" i="1" s="1"/>
  <c r="H5496" i="1"/>
  <c r="I5496" i="1" s="1"/>
  <c r="H5504" i="1"/>
  <c r="I5504" i="1" s="1"/>
  <c r="H5512" i="1"/>
  <c r="I5512" i="1" s="1"/>
  <c r="H5520" i="1"/>
  <c r="I5520" i="1" s="1"/>
  <c r="H5528" i="1"/>
  <c r="I5528" i="1" s="1"/>
  <c r="H5536" i="1"/>
  <c r="I5536" i="1" s="1"/>
  <c r="H5544" i="1"/>
  <c r="I5544" i="1" s="1"/>
  <c r="H5552" i="1"/>
  <c r="I5552" i="1" s="1"/>
  <c r="H5560" i="1"/>
  <c r="I5560" i="1" s="1"/>
  <c r="H5568" i="1"/>
  <c r="I5568" i="1" s="1"/>
  <c r="H5576" i="1"/>
  <c r="I5576" i="1" s="1"/>
  <c r="H5584" i="1"/>
  <c r="I5584" i="1" s="1"/>
  <c r="H5592" i="1"/>
  <c r="I5592" i="1" s="1"/>
  <c r="H5600" i="1"/>
  <c r="I5600" i="1" s="1"/>
  <c r="H5608" i="1"/>
  <c r="I5608" i="1" s="1"/>
  <c r="H5616" i="1"/>
  <c r="I5616" i="1" s="1"/>
  <c r="H5624" i="1"/>
  <c r="I5624" i="1" s="1"/>
  <c r="H5632" i="1"/>
  <c r="I5632" i="1" s="1"/>
  <c r="H5640" i="1"/>
  <c r="I5640" i="1" s="1"/>
  <c r="H5648" i="1"/>
  <c r="I5648" i="1" s="1"/>
  <c r="H5656" i="1"/>
  <c r="I5656" i="1" s="1"/>
  <c r="H5664" i="1"/>
  <c r="I5664" i="1" s="1"/>
  <c r="H5672" i="1"/>
  <c r="I5672" i="1" s="1"/>
  <c r="H5680" i="1"/>
  <c r="I5680" i="1" s="1"/>
  <c r="H5688" i="1"/>
  <c r="I5688" i="1" s="1"/>
  <c r="H5696" i="1"/>
  <c r="I5696" i="1" s="1"/>
  <c r="H5704" i="1"/>
  <c r="I5704" i="1" s="1"/>
  <c r="H5712" i="1"/>
  <c r="I5712" i="1" s="1"/>
  <c r="H5720" i="1"/>
  <c r="I5720" i="1" s="1"/>
  <c r="H5728" i="1"/>
  <c r="I5728" i="1" s="1"/>
  <c r="H5736" i="1"/>
  <c r="I5736" i="1" s="1"/>
  <c r="H5744" i="1"/>
  <c r="I5744" i="1" s="1"/>
  <c r="H5752" i="1"/>
  <c r="I5752" i="1" s="1"/>
  <c r="H5760" i="1"/>
  <c r="I5760" i="1" s="1"/>
  <c r="H5768" i="1"/>
  <c r="I5768" i="1" s="1"/>
  <c r="H5776" i="1"/>
  <c r="I5776" i="1" s="1"/>
  <c r="H5784" i="1"/>
  <c r="I5784" i="1" s="1"/>
  <c r="H5792" i="1"/>
  <c r="I5792" i="1" s="1"/>
  <c r="H5800" i="1"/>
  <c r="I5800" i="1" s="1"/>
  <c r="H5808" i="1"/>
  <c r="I5808" i="1" s="1"/>
  <c r="H5816" i="1"/>
  <c r="I5816" i="1" s="1"/>
  <c r="H5824" i="1"/>
  <c r="I5824" i="1" s="1"/>
  <c r="H5832" i="1"/>
  <c r="I5832" i="1" s="1"/>
  <c r="H5840" i="1"/>
  <c r="I5840" i="1" s="1"/>
  <c r="H21" i="1"/>
  <c r="I21" i="1" s="1"/>
  <c r="H61" i="1"/>
  <c r="I61" i="1" s="1"/>
  <c r="H93" i="1"/>
  <c r="I93" i="1" s="1"/>
  <c r="H133" i="1"/>
  <c r="I133" i="1" s="1"/>
  <c r="H173" i="1"/>
  <c r="I173" i="1" s="1"/>
  <c r="H213" i="1"/>
  <c r="I213" i="1" s="1"/>
  <c r="H253" i="1"/>
  <c r="I253" i="1" s="1"/>
  <c r="H293" i="1"/>
  <c r="I293" i="1" s="1"/>
  <c r="H333" i="1"/>
  <c r="I333" i="1" s="1"/>
  <c r="H373" i="1"/>
  <c r="I373" i="1" s="1"/>
  <c r="H421" i="1"/>
  <c r="I421" i="1" s="1"/>
  <c r="H461" i="1"/>
  <c r="I461" i="1" s="1"/>
  <c r="H509" i="1"/>
  <c r="I509" i="1" s="1"/>
  <c r="H557" i="1"/>
  <c r="I557" i="1" s="1"/>
  <c r="H597" i="1"/>
  <c r="I597" i="1" s="1"/>
  <c r="H645" i="1"/>
  <c r="I645" i="1" s="1"/>
  <c r="H31" i="1"/>
  <c r="I31" i="1" s="1"/>
  <c r="H71" i="1"/>
  <c r="I71" i="1" s="1"/>
  <c r="H103" i="1"/>
  <c r="I103" i="1" s="1"/>
  <c r="H143" i="1"/>
  <c r="I143" i="1" s="1"/>
  <c r="H167" i="1"/>
  <c r="I167" i="1" s="1"/>
  <c r="H191" i="1"/>
  <c r="I191" i="1" s="1"/>
  <c r="H223" i="1"/>
  <c r="I223" i="1" s="1"/>
  <c r="H247" i="1"/>
  <c r="I247" i="1" s="1"/>
  <c r="H279" i="1"/>
  <c r="I279" i="1" s="1"/>
  <c r="H311" i="1"/>
  <c r="I311" i="1" s="1"/>
  <c r="H343" i="1"/>
  <c r="I343" i="1" s="1"/>
  <c r="H375" i="1"/>
  <c r="I375" i="1" s="1"/>
  <c r="H407" i="1"/>
  <c r="I407" i="1" s="1"/>
  <c r="H439" i="1"/>
  <c r="I439" i="1" s="1"/>
  <c r="H471" i="1"/>
  <c r="I471" i="1" s="1"/>
  <c r="H503" i="1"/>
  <c r="I503" i="1" s="1"/>
  <c r="H527" i="1"/>
  <c r="I527" i="1" s="1"/>
  <c r="H551" i="1"/>
  <c r="I551" i="1" s="1"/>
  <c r="H591" i="1"/>
  <c r="I591" i="1" s="1"/>
  <c r="H631" i="1"/>
  <c r="I631" i="1" s="1"/>
  <c r="H679" i="1"/>
  <c r="I679" i="1" s="1"/>
  <c r="H711" i="1"/>
  <c r="I711" i="1" s="1"/>
  <c r="H743" i="1"/>
  <c r="I743" i="1" s="1"/>
  <c r="H767" i="1"/>
  <c r="I767" i="1" s="1"/>
  <c r="H799" i="1"/>
  <c r="I799" i="1" s="1"/>
  <c r="H839" i="1"/>
  <c r="I839" i="1" s="1"/>
  <c r="H871" i="1"/>
  <c r="I871" i="1" s="1"/>
  <c r="H887" i="1"/>
  <c r="I887" i="1" s="1"/>
  <c r="H903" i="1"/>
  <c r="I903" i="1" s="1"/>
  <c r="H919" i="1"/>
  <c r="I919" i="1" s="1"/>
  <c r="H9" i="1"/>
  <c r="I9" i="1" s="1"/>
  <c r="H41" i="1"/>
  <c r="I41" i="1" s="1"/>
  <c r="H57" i="1"/>
  <c r="I57" i="1" s="1"/>
  <c r="H89" i="1"/>
  <c r="I89" i="1" s="1"/>
  <c r="H121" i="1"/>
  <c r="I121" i="1" s="1"/>
  <c r="H137" i="1"/>
  <c r="I137" i="1" s="1"/>
  <c r="H169" i="1"/>
  <c r="I169" i="1" s="1"/>
  <c r="H201" i="1"/>
  <c r="I201" i="1" s="1"/>
  <c r="H217" i="1"/>
  <c r="I217" i="1" s="1"/>
  <c r="H233" i="1"/>
  <c r="I233" i="1" s="1"/>
  <c r="H265" i="1"/>
  <c r="I265" i="1" s="1"/>
  <c r="H297" i="1"/>
  <c r="I297" i="1" s="1"/>
  <c r="H313" i="1"/>
  <c r="I313" i="1" s="1"/>
  <c r="H345" i="1"/>
  <c r="I345" i="1" s="1"/>
  <c r="H361" i="1"/>
  <c r="I361" i="1" s="1"/>
  <c r="H393" i="1"/>
  <c r="I393" i="1" s="1"/>
  <c r="H425" i="1"/>
  <c r="I425" i="1" s="1"/>
  <c r="H441" i="1"/>
  <c r="I441" i="1" s="1"/>
  <c r="H473" i="1"/>
  <c r="I473" i="1" s="1"/>
  <c r="H489" i="1"/>
  <c r="I489" i="1" s="1"/>
  <c r="H521" i="1"/>
  <c r="I521" i="1" s="1"/>
  <c r="H537" i="1"/>
  <c r="I537" i="1" s="1"/>
  <c r="H569" i="1"/>
  <c r="I569" i="1" s="1"/>
  <c r="H585" i="1"/>
  <c r="I585" i="1" s="1"/>
  <c r="H681" i="1"/>
  <c r="I681" i="1" s="1"/>
  <c r="H697" i="1"/>
  <c r="I697" i="1" s="1"/>
  <c r="H729" i="1"/>
  <c r="I729" i="1" s="1"/>
  <c r="H761" i="1"/>
  <c r="I761" i="1" s="1"/>
  <c r="H777" i="1"/>
  <c r="I777" i="1" s="1"/>
  <c r="H841" i="1"/>
  <c r="I841" i="1" s="1"/>
  <c r="H873" i="1"/>
  <c r="I873" i="1" s="1"/>
  <c r="H905" i="1"/>
  <c r="I905" i="1" s="1"/>
  <c r="H921" i="1"/>
  <c r="I921" i="1" s="1"/>
  <c r="H953" i="1"/>
  <c r="I953" i="1" s="1"/>
  <c r="H969" i="1"/>
  <c r="I969" i="1" s="1"/>
  <c r="H1001" i="1"/>
  <c r="I1001" i="1" s="1"/>
  <c r="H1017" i="1"/>
  <c r="I1017" i="1" s="1"/>
  <c r="H1097" i="1"/>
  <c r="I1097" i="1" s="1"/>
  <c r="H1161" i="1"/>
  <c r="I1161" i="1" s="1"/>
  <c r="H1193" i="1"/>
  <c r="I1193" i="1" s="1"/>
  <c r="H1257" i="1"/>
  <c r="I1257" i="1" s="1"/>
  <c r="H1289" i="1"/>
  <c r="I1289" i="1" s="1"/>
  <c r="H1321" i="1"/>
  <c r="I1321" i="1" s="1"/>
  <c r="H1353" i="1"/>
  <c r="I1353" i="1" s="1"/>
  <c r="H1369" i="1"/>
  <c r="I1369" i="1" s="1"/>
  <c r="H1417" i="1"/>
  <c r="I1417" i="1" s="1"/>
  <c r="H1433" i="1"/>
  <c r="I1433" i="1" s="1"/>
  <c r="H1465" i="1"/>
  <c r="I1465" i="1" s="1"/>
  <c r="H1481" i="1"/>
  <c r="I1481" i="1" s="1"/>
  <c r="H1513" i="1"/>
  <c r="I1513" i="1" s="1"/>
  <c r="H1545" i="1"/>
  <c r="I1545" i="1" s="1"/>
  <c r="H1577" i="1"/>
  <c r="I1577" i="1" s="1"/>
  <c r="H1593" i="1"/>
  <c r="I1593" i="1" s="1"/>
  <c r="H1609" i="1"/>
  <c r="I1609" i="1" s="1"/>
  <c r="H1617" i="1"/>
  <c r="I1617" i="1" s="1"/>
  <c r="H1625" i="1"/>
  <c r="I1625" i="1" s="1"/>
  <c r="H1673" i="1"/>
  <c r="I1673" i="1" s="1"/>
  <c r="H1681" i="1"/>
  <c r="I1681" i="1" s="1"/>
  <c r="H1689" i="1"/>
  <c r="I1689" i="1" s="1"/>
  <c r="H1769" i="1"/>
  <c r="I1769" i="1" s="1"/>
  <c r="H1777" i="1"/>
  <c r="I1777" i="1" s="1"/>
  <c r="H1785" i="1"/>
  <c r="I1785" i="1" s="1"/>
  <c r="H1841" i="1"/>
  <c r="I1841" i="1" s="1"/>
  <c r="H1849" i="1"/>
  <c r="I1849" i="1" s="1"/>
  <c r="H1881" i="1"/>
  <c r="I1881" i="1" s="1"/>
  <c r="H1897" i="1"/>
  <c r="I1897" i="1" s="1"/>
  <c r="H1913" i="1"/>
  <c r="I1913" i="1" s="1"/>
  <c r="H2057" i="1"/>
  <c r="I2057" i="1" s="1"/>
  <c r="H2065" i="1"/>
  <c r="I2065" i="1" s="1"/>
  <c r="H2073" i="1"/>
  <c r="I2073" i="1" s="1"/>
  <c r="H2121" i="1"/>
  <c r="I2121" i="1" s="1"/>
  <c r="H2137" i="1"/>
  <c r="I2137" i="1" s="1"/>
  <c r="H2153" i="1"/>
  <c r="I2153" i="1" s="1"/>
  <c r="H2161" i="1"/>
  <c r="I2161" i="1" s="1"/>
  <c r="H2169" i="1"/>
  <c r="I2169" i="1" s="1"/>
  <c r="H2185" i="1"/>
  <c r="I2185" i="1" s="1"/>
  <c r="H2193" i="1"/>
  <c r="I2193" i="1" s="1"/>
  <c r="H2201" i="1"/>
  <c r="I2201" i="1" s="1"/>
  <c r="H2289" i="1"/>
  <c r="I2289" i="1" s="1"/>
  <c r="H2297" i="1"/>
  <c r="I2297" i="1" s="1"/>
  <c r="H2353" i="1"/>
  <c r="I2353" i="1" s="1"/>
  <c r="H2361" i="1"/>
  <c r="I2361" i="1" s="1"/>
  <c r="H2385" i="1"/>
  <c r="I2385" i="1" s="1"/>
  <c r="H2473" i="1"/>
  <c r="I2473" i="1" s="1"/>
  <c r="H2481" i="1"/>
  <c r="I2481" i="1" s="1"/>
  <c r="H2489" i="1"/>
  <c r="I2489" i="1" s="1"/>
  <c r="H2577" i="1"/>
  <c r="I2577" i="1" s="1"/>
  <c r="H2585" i="1"/>
  <c r="I2585" i="1" s="1"/>
  <c r="H2665" i="1"/>
  <c r="I2665" i="1" s="1"/>
  <c r="H2673" i="1"/>
  <c r="I2673" i="1" s="1"/>
  <c r="H2681" i="1"/>
  <c r="I2681" i="1" s="1"/>
  <c r="H2729" i="1"/>
  <c r="I2729" i="1" s="1"/>
  <c r="H2737" i="1"/>
  <c r="I2737" i="1" s="1"/>
  <c r="H2745" i="1"/>
  <c r="I2745" i="1" s="1"/>
  <c r="H2793" i="1"/>
  <c r="I2793" i="1" s="1"/>
  <c r="H2801" i="1"/>
  <c r="I2801" i="1" s="1"/>
  <c r="H2809" i="1"/>
  <c r="I2809" i="1" s="1"/>
  <c r="H2825" i="1"/>
  <c r="I2825" i="1" s="1"/>
  <c r="H2841" i="1"/>
  <c r="I2841" i="1" s="1"/>
  <c r="H2897" i="1"/>
  <c r="I2897" i="1" s="1"/>
  <c r="H2905" i="1"/>
  <c r="I2905" i="1" s="1"/>
  <c r="H2961" i="1"/>
  <c r="I2961" i="1" s="1"/>
  <c r="H2969" i="1"/>
  <c r="I2969" i="1" s="1"/>
  <c r="H3033" i="1"/>
  <c r="I3033" i="1" s="1"/>
  <c r="H3089" i="1"/>
  <c r="I3089" i="1" s="1"/>
  <c r="H3129" i="1"/>
  <c r="I3129" i="1" s="1"/>
  <c r="H3153" i="1"/>
  <c r="I3153" i="1" s="1"/>
  <c r="H3193" i="1"/>
  <c r="I3193" i="1" s="1"/>
  <c r="H3209" i="1"/>
  <c r="I3209" i="1" s="1"/>
  <c r="H3217" i="1"/>
  <c r="I3217" i="1" s="1"/>
  <c r="H3225" i="1"/>
  <c r="I3225" i="1" s="1"/>
  <c r="H3249" i="1"/>
  <c r="I3249" i="1" s="1"/>
  <c r="H3257" i="1"/>
  <c r="I3257" i="1" s="1"/>
  <c r="H3265" i="1"/>
  <c r="I3265" i="1" s="1"/>
  <c r="H3273" i="1"/>
  <c r="I3273" i="1" s="1"/>
  <c r="H3281" i="1"/>
  <c r="I3281" i="1" s="1"/>
  <c r="H3289" i="1"/>
  <c r="I3289" i="1" s="1"/>
  <c r="H3313" i="1"/>
  <c r="I3313" i="1" s="1"/>
  <c r="H3321" i="1"/>
  <c r="I3321" i="1" s="1"/>
  <c r="H3329" i="1"/>
  <c r="I3329" i="1" s="1"/>
  <c r="H3337" i="1"/>
  <c r="I3337" i="1" s="1"/>
  <c r="H3345" i="1"/>
  <c r="I3345" i="1" s="1"/>
  <c r="H3353" i="1"/>
  <c r="I3353" i="1" s="1"/>
  <c r="H3377" i="1"/>
  <c r="I3377" i="1" s="1"/>
  <c r="H3385" i="1"/>
  <c r="I3385" i="1" s="1"/>
  <c r="H3393" i="1"/>
  <c r="I3393" i="1" s="1"/>
  <c r="H3401" i="1"/>
  <c r="I3401" i="1" s="1"/>
  <c r="H3409" i="1"/>
  <c r="I3409" i="1" s="1"/>
  <c r="H3417" i="1"/>
  <c r="I3417" i="1" s="1"/>
  <c r="H3441" i="1"/>
  <c r="I3441" i="1" s="1"/>
  <c r="H3449" i="1"/>
  <c r="I3449" i="1" s="1"/>
  <c r="H3457" i="1"/>
  <c r="I3457" i="1" s="1"/>
  <c r="H3465" i="1"/>
  <c r="I3465" i="1" s="1"/>
  <c r="H3473" i="1"/>
  <c r="I3473" i="1" s="1"/>
  <c r="H3481" i="1"/>
  <c r="I3481" i="1" s="1"/>
  <c r="H3505" i="1"/>
  <c r="I3505" i="1" s="1"/>
  <c r="H3513" i="1"/>
  <c r="I3513" i="1" s="1"/>
  <c r="H3521" i="1"/>
  <c r="I3521" i="1" s="1"/>
  <c r="H3529" i="1"/>
  <c r="I3529" i="1" s="1"/>
  <c r="H3537" i="1"/>
  <c r="I3537" i="1" s="1"/>
  <c r="H3545" i="1"/>
  <c r="I3545" i="1" s="1"/>
  <c r="H3569" i="1"/>
  <c r="I3569" i="1" s="1"/>
  <c r="H3577" i="1"/>
  <c r="I3577" i="1" s="1"/>
  <c r="H3585" i="1"/>
  <c r="I3585" i="1" s="1"/>
  <c r="H3593" i="1"/>
  <c r="I3593" i="1" s="1"/>
  <c r="H3601" i="1"/>
  <c r="I3601" i="1" s="1"/>
  <c r="H3609" i="1"/>
  <c r="I3609" i="1" s="1"/>
  <c r="H3633" i="1"/>
  <c r="I3633" i="1" s="1"/>
  <c r="H3641" i="1"/>
  <c r="I3641" i="1" s="1"/>
  <c r="H3649" i="1"/>
  <c r="I3649" i="1" s="1"/>
  <c r="H3657" i="1"/>
  <c r="I3657" i="1" s="1"/>
  <c r="H3665" i="1"/>
  <c r="I3665" i="1" s="1"/>
  <c r="H3673" i="1"/>
  <c r="I3673" i="1" s="1"/>
  <c r="H3697" i="1"/>
  <c r="I3697" i="1" s="1"/>
  <c r="H3705" i="1"/>
  <c r="I3705" i="1" s="1"/>
  <c r="H3713" i="1"/>
  <c r="I3713" i="1" s="1"/>
  <c r="H3721" i="1"/>
  <c r="I3721" i="1" s="1"/>
  <c r="H3729" i="1"/>
  <c r="I3729" i="1" s="1"/>
  <c r="H3737" i="1"/>
  <c r="I3737" i="1" s="1"/>
  <c r="H3761" i="1"/>
  <c r="I3761" i="1" s="1"/>
  <c r="H3769" i="1"/>
  <c r="I3769" i="1" s="1"/>
  <c r="H3777" i="1"/>
  <c r="I3777" i="1" s="1"/>
  <c r="H3785" i="1"/>
  <c r="I3785" i="1" s="1"/>
  <c r="H3793" i="1"/>
  <c r="I3793" i="1" s="1"/>
  <c r="H3801" i="1"/>
  <c r="I3801" i="1" s="1"/>
  <c r="H3825" i="1"/>
  <c r="I3825" i="1" s="1"/>
  <c r="H3833" i="1"/>
  <c r="I3833" i="1" s="1"/>
  <c r="H3841" i="1"/>
  <c r="I3841" i="1" s="1"/>
  <c r="H3849" i="1"/>
  <c r="I3849" i="1" s="1"/>
  <c r="H3857" i="1"/>
  <c r="I3857" i="1" s="1"/>
  <c r="H3865" i="1"/>
  <c r="I3865" i="1" s="1"/>
  <c r="H5" i="1"/>
  <c r="I5" i="1" s="1"/>
  <c r="H45" i="1"/>
  <c r="I45" i="1" s="1"/>
  <c r="H85" i="1"/>
  <c r="I85" i="1" s="1"/>
  <c r="H125" i="1"/>
  <c r="I125" i="1" s="1"/>
  <c r="H165" i="1"/>
  <c r="I165" i="1" s="1"/>
  <c r="H205" i="1"/>
  <c r="I205" i="1" s="1"/>
  <c r="H237" i="1"/>
  <c r="I237" i="1" s="1"/>
  <c r="H285" i="1"/>
  <c r="I285" i="1" s="1"/>
  <c r="H325" i="1"/>
  <c r="I325" i="1" s="1"/>
  <c r="H365" i="1"/>
  <c r="I365" i="1" s="1"/>
  <c r="H405" i="1"/>
  <c r="I405" i="1" s="1"/>
  <c r="H445" i="1"/>
  <c r="I445" i="1" s="1"/>
  <c r="H485" i="1"/>
  <c r="I485" i="1" s="1"/>
  <c r="H533" i="1"/>
  <c r="I533" i="1" s="1"/>
  <c r="H573" i="1"/>
  <c r="I573" i="1" s="1"/>
  <c r="H613" i="1"/>
  <c r="I613" i="1" s="1"/>
  <c r="H7" i="1"/>
  <c r="I7" i="1" s="1"/>
  <c r="H23" i="1"/>
  <c r="I23" i="1" s="1"/>
  <c r="H55" i="1"/>
  <c r="I55" i="1" s="1"/>
  <c r="H63" i="1"/>
  <c r="I63" i="1" s="1"/>
  <c r="H95" i="1"/>
  <c r="I95" i="1" s="1"/>
  <c r="H119" i="1"/>
  <c r="I119" i="1" s="1"/>
  <c r="H151" i="1"/>
  <c r="I151" i="1" s="1"/>
  <c r="H183" i="1"/>
  <c r="I183" i="1" s="1"/>
  <c r="H207" i="1"/>
  <c r="I207" i="1" s="1"/>
  <c r="H239" i="1"/>
  <c r="I239" i="1" s="1"/>
  <c r="H271" i="1"/>
  <c r="I271" i="1" s="1"/>
  <c r="H295" i="1"/>
  <c r="I295" i="1" s="1"/>
  <c r="H327" i="1"/>
  <c r="I327" i="1" s="1"/>
  <c r="H351" i="1"/>
  <c r="I351" i="1" s="1"/>
  <c r="H383" i="1"/>
  <c r="I383" i="1" s="1"/>
  <c r="H399" i="1"/>
  <c r="I399" i="1" s="1"/>
  <c r="H431" i="1"/>
  <c r="I431" i="1" s="1"/>
  <c r="H463" i="1"/>
  <c r="I463" i="1" s="1"/>
  <c r="H495" i="1"/>
  <c r="I495" i="1" s="1"/>
  <c r="H543" i="1"/>
  <c r="I543" i="1" s="1"/>
  <c r="H575" i="1"/>
  <c r="I575" i="1" s="1"/>
  <c r="H599" i="1"/>
  <c r="I599" i="1" s="1"/>
  <c r="H623" i="1"/>
  <c r="I623" i="1" s="1"/>
  <c r="H647" i="1"/>
  <c r="I647" i="1" s="1"/>
  <c r="H663" i="1"/>
  <c r="I663" i="1" s="1"/>
  <c r="H687" i="1"/>
  <c r="I687" i="1" s="1"/>
  <c r="H719" i="1"/>
  <c r="I719" i="1" s="1"/>
  <c r="H751" i="1"/>
  <c r="I751" i="1" s="1"/>
  <c r="H783" i="1"/>
  <c r="I783" i="1" s="1"/>
  <c r="H807" i="1"/>
  <c r="I807" i="1" s="1"/>
  <c r="H831" i="1"/>
  <c r="I831" i="1" s="1"/>
  <c r="H847" i="1"/>
  <c r="I847" i="1" s="1"/>
  <c r="H879" i="1"/>
  <c r="I879" i="1" s="1"/>
  <c r="H895" i="1"/>
  <c r="I895" i="1" s="1"/>
  <c r="H911" i="1"/>
  <c r="I911" i="1" s="1"/>
  <c r="H25" i="1"/>
  <c r="I25" i="1" s="1"/>
  <c r="H73" i="1"/>
  <c r="I73" i="1" s="1"/>
  <c r="H105" i="1"/>
  <c r="I105" i="1" s="1"/>
  <c r="H153" i="1"/>
  <c r="I153" i="1" s="1"/>
  <c r="H185" i="1"/>
  <c r="I185" i="1" s="1"/>
  <c r="H249" i="1"/>
  <c r="I249" i="1" s="1"/>
  <c r="H281" i="1"/>
  <c r="I281" i="1" s="1"/>
  <c r="H329" i="1"/>
  <c r="I329" i="1" s="1"/>
  <c r="H377" i="1"/>
  <c r="I377" i="1" s="1"/>
  <c r="H457" i="1"/>
  <c r="I457" i="1" s="1"/>
  <c r="H505" i="1"/>
  <c r="I505" i="1" s="1"/>
  <c r="H553" i="1"/>
  <c r="I553" i="1" s="1"/>
  <c r="H601" i="1"/>
  <c r="I601" i="1" s="1"/>
  <c r="H617" i="1"/>
  <c r="I617" i="1" s="1"/>
  <c r="H633" i="1"/>
  <c r="I633" i="1" s="1"/>
  <c r="I649" i="1"/>
  <c r="H649" i="1"/>
  <c r="H665" i="1"/>
  <c r="I665" i="1" s="1"/>
  <c r="H713" i="1"/>
  <c r="I713" i="1" s="1"/>
  <c r="H745" i="1"/>
  <c r="I745" i="1" s="1"/>
  <c r="I793" i="1"/>
  <c r="H793" i="1"/>
  <c r="I809" i="1"/>
  <c r="H809" i="1"/>
  <c r="H825" i="1"/>
  <c r="I825" i="1" s="1"/>
  <c r="H857" i="1"/>
  <c r="I857" i="1" s="1"/>
  <c r="H889" i="1"/>
  <c r="I889" i="1" s="1"/>
  <c r="I937" i="1"/>
  <c r="H937" i="1"/>
  <c r="H985" i="1"/>
  <c r="I985" i="1" s="1"/>
  <c r="I1033" i="1"/>
  <c r="H1033" i="1"/>
  <c r="I1049" i="1"/>
  <c r="H1049" i="1"/>
  <c r="H1065" i="1"/>
  <c r="I1065" i="1" s="1"/>
  <c r="H1081" i="1"/>
  <c r="I1081" i="1" s="1"/>
  <c r="I1113" i="1"/>
  <c r="H1113" i="1"/>
  <c r="H1129" i="1"/>
  <c r="I1129" i="1" s="1"/>
  <c r="H1145" i="1"/>
  <c r="I1145" i="1" s="1"/>
  <c r="H1177" i="1"/>
  <c r="I1177" i="1" s="1"/>
  <c r="I1209" i="1"/>
  <c r="H1209" i="1"/>
  <c r="I1225" i="1"/>
  <c r="H1225" i="1"/>
  <c r="I1241" i="1"/>
  <c r="H1241" i="1"/>
  <c r="H1273" i="1"/>
  <c r="I1273" i="1" s="1"/>
  <c r="H1305" i="1"/>
  <c r="I1305" i="1" s="1"/>
  <c r="I1337" i="1"/>
  <c r="H1337" i="1"/>
  <c r="I1385" i="1"/>
  <c r="H1385" i="1"/>
  <c r="H1401" i="1"/>
  <c r="I1401" i="1" s="1"/>
  <c r="H1449" i="1"/>
  <c r="I1449" i="1" s="1"/>
  <c r="H1497" i="1"/>
  <c r="I1497" i="1" s="1"/>
  <c r="I1529" i="1"/>
  <c r="H1529" i="1"/>
  <c r="H1561" i="1"/>
  <c r="I1561" i="1" s="1"/>
  <c r="H1641" i="1"/>
  <c r="I1641" i="1" s="1"/>
  <c r="I1649" i="1"/>
  <c r="H1649" i="1"/>
  <c r="H1657" i="1"/>
  <c r="I1657" i="1" s="1"/>
  <c r="H1705" i="1"/>
  <c r="I1705" i="1" s="1"/>
  <c r="I1713" i="1"/>
  <c r="H1713" i="1"/>
  <c r="H1721" i="1"/>
  <c r="I1721" i="1" s="1"/>
  <c r="H1737" i="1"/>
  <c r="I1737" i="1" s="1"/>
  <c r="H1745" i="1"/>
  <c r="I1745" i="1" s="1"/>
  <c r="I1753" i="1"/>
  <c r="H1753" i="1"/>
  <c r="I1801" i="1"/>
  <c r="H1801" i="1"/>
  <c r="H1809" i="1"/>
  <c r="I1809" i="1" s="1"/>
  <c r="H1817" i="1"/>
  <c r="I1817" i="1" s="1"/>
  <c r="H1833" i="1"/>
  <c r="I1833" i="1" s="1"/>
  <c r="I1865" i="1"/>
  <c r="H1865" i="1"/>
  <c r="H1873" i="1"/>
  <c r="I1873" i="1" s="1"/>
  <c r="H1905" i="1"/>
  <c r="I1905" i="1" s="1"/>
  <c r="H1929" i="1"/>
  <c r="I1929" i="1" s="1"/>
  <c r="I1937" i="1"/>
  <c r="H1937" i="1"/>
  <c r="H1945" i="1"/>
  <c r="I1945" i="1" s="1"/>
  <c r="H1961" i="1"/>
  <c r="I1961" i="1" s="1"/>
  <c r="I1969" i="1"/>
  <c r="H1969" i="1"/>
  <c r="I1977" i="1"/>
  <c r="H1977" i="1"/>
  <c r="H1993" i="1"/>
  <c r="I1993" i="1" s="1"/>
  <c r="H2001" i="1"/>
  <c r="I2001" i="1" s="1"/>
  <c r="H2009" i="1"/>
  <c r="I2009" i="1" s="1"/>
  <c r="I2025" i="1"/>
  <c r="H2025" i="1"/>
  <c r="H2033" i="1"/>
  <c r="I2033" i="1" s="1"/>
  <c r="H2041" i="1"/>
  <c r="I2041" i="1" s="1"/>
  <c r="I2089" i="1"/>
  <c r="H2089" i="1"/>
  <c r="H2097" i="1"/>
  <c r="I2097" i="1" s="1"/>
  <c r="H2105" i="1"/>
  <c r="I2105" i="1" s="1"/>
  <c r="H2129" i="1"/>
  <c r="I2129" i="1" s="1"/>
  <c r="H2217" i="1"/>
  <c r="I2217" i="1" s="1"/>
  <c r="H2225" i="1"/>
  <c r="I2225" i="1" s="1"/>
  <c r="H2233" i="1"/>
  <c r="I2233" i="1" s="1"/>
  <c r="H2249" i="1"/>
  <c r="I2249" i="1" s="1"/>
  <c r="H2257" i="1"/>
  <c r="I2257" i="1" s="1"/>
  <c r="I2265" i="1"/>
  <c r="H2265" i="1"/>
  <c r="H2281" i="1"/>
  <c r="I2281" i="1" s="1"/>
  <c r="H2313" i="1"/>
  <c r="I2313" i="1" s="1"/>
  <c r="H2321" i="1"/>
  <c r="I2321" i="1" s="1"/>
  <c r="H2329" i="1"/>
  <c r="I2329" i="1" s="1"/>
  <c r="H2345" i="1"/>
  <c r="I2345" i="1" s="1"/>
  <c r="H2377" i="1"/>
  <c r="I2377" i="1" s="1"/>
  <c r="H2393" i="1"/>
  <c r="I2393" i="1" s="1"/>
  <c r="H2409" i="1"/>
  <c r="I2409" i="1" s="1"/>
  <c r="H2417" i="1"/>
  <c r="I2417" i="1" s="1"/>
  <c r="H2425" i="1"/>
  <c r="I2425" i="1" s="1"/>
  <c r="H2441" i="1"/>
  <c r="I2441" i="1" s="1"/>
  <c r="H2449" i="1"/>
  <c r="I2449" i="1" s="1"/>
  <c r="H2457" i="1"/>
  <c r="I2457" i="1" s="1"/>
  <c r="H2505" i="1"/>
  <c r="I2505" i="1" s="1"/>
  <c r="I2513" i="1"/>
  <c r="H2513" i="1"/>
  <c r="H2521" i="1"/>
  <c r="I2521" i="1" s="1"/>
  <c r="H2537" i="1"/>
  <c r="I2537" i="1" s="1"/>
  <c r="H2545" i="1"/>
  <c r="I2545" i="1" s="1"/>
  <c r="H2553" i="1"/>
  <c r="I2553" i="1" s="1"/>
  <c r="H2569" i="1"/>
  <c r="I2569" i="1" s="1"/>
  <c r="H2601" i="1"/>
  <c r="I2601" i="1" s="1"/>
  <c r="H2609" i="1"/>
  <c r="I2609" i="1" s="1"/>
  <c r="H2617" i="1"/>
  <c r="I2617" i="1" s="1"/>
  <c r="H2633" i="1"/>
  <c r="I2633" i="1" s="1"/>
  <c r="H2641" i="1"/>
  <c r="I2641" i="1" s="1"/>
  <c r="H2649" i="1"/>
  <c r="I2649" i="1" s="1"/>
  <c r="H2697" i="1"/>
  <c r="I2697" i="1" s="1"/>
  <c r="H2705" i="1"/>
  <c r="I2705" i="1" s="1"/>
  <c r="H2713" i="1"/>
  <c r="I2713" i="1" s="1"/>
  <c r="H2761" i="1"/>
  <c r="I2761" i="1" s="1"/>
  <c r="H2769" i="1"/>
  <c r="I2769" i="1" s="1"/>
  <c r="H2777" i="1"/>
  <c r="I2777" i="1" s="1"/>
  <c r="H2833" i="1"/>
  <c r="I2833" i="1" s="1"/>
  <c r="H2857" i="1"/>
  <c r="I2857" i="1" s="1"/>
  <c r="H2865" i="1"/>
  <c r="I2865" i="1" s="1"/>
  <c r="H2873" i="1"/>
  <c r="I2873" i="1" s="1"/>
  <c r="H2889" i="1"/>
  <c r="I2889" i="1" s="1"/>
  <c r="H2921" i="1"/>
  <c r="I2921" i="1" s="1"/>
  <c r="H2929" i="1"/>
  <c r="I2929" i="1" s="1"/>
  <c r="H2937" i="1"/>
  <c r="I2937" i="1" s="1"/>
  <c r="H2953" i="1"/>
  <c r="I2953" i="1" s="1"/>
  <c r="H2985" i="1"/>
  <c r="I2985" i="1" s="1"/>
  <c r="I2993" i="1"/>
  <c r="H2993" i="1"/>
  <c r="H3001" i="1"/>
  <c r="I3001" i="1" s="1"/>
  <c r="H3017" i="1"/>
  <c r="I3017" i="1" s="1"/>
  <c r="H3025" i="1"/>
  <c r="I3025" i="1" s="1"/>
  <c r="I3049" i="1"/>
  <c r="H3049" i="1"/>
  <c r="H3057" i="1"/>
  <c r="I3057" i="1" s="1"/>
  <c r="H3065" i="1"/>
  <c r="I3065" i="1" s="1"/>
  <c r="H3081" i="1"/>
  <c r="I3081" i="1" s="1"/>
  <c r="H3097" i="1"/>
  <c r="I3097" i="1" s="1"/>
  <c r="H3121" i="1"/>
  <c r="I3121" i="1" s="1"/>
  <c r="H3137" i="1"/>
  <c r="I3137" i="1" s="1"/>
  <c r="H3145" i="1"/>
  <c r="I3145" i="1" s="1"/>
  <c r="H3161" i="1"/>
  <c r="I3161" i="1" s="1"/>
  <c r="H3185" i="1"/>
  <c r="I3185" i="1" s="1"/>
  <c r="H3201" i="1"/>
  <c r="I3201" i="1" s="1"/>
  <c r="H10" i="1"/>
  <c r="I10" i="1" s="1"/>
  <c r="H26" i="1"/>
  <c r="I26" i="1" s="1"/>
  <c r="H42" i="1"/>
  <c r="I42" i="1" s="1"/>
  <c r="H58" i="1"/>
  <c r="I58" i="1" s="1"/>
  <c r="H74" i="1"/>
  <c r="I74" i="1" s="1"/>
  <c r="H90" i="1"/>
  <c r="I90" i="1" s="1"/>
  <c r="H106" i="1"/>
  <c r="I106" i="1" s="1"/>
  <c r="H122" i="1"/>
  <c r="I122" i="1" s="1"/>
  <c r="H138" i="1"/>
  <c r="I138" i="1" s="1"/>
  <c r="I154" i="1"/>
  <c r="H154" i="1"/>
  <c r="H170" i="1"/>
  <c r="I170" i="1" s="1"/>
  <c r="H186" i="1"/>
  <c r="I186" i="1" s="1"/>
  <c r="H202" i="1"/>
  <c r="I202" i="1" s="1"/>
  <c r="H218" i="1"/>
  <c r="I218" i="1" s="1"/>
  <c r="H234" i="1"/>
  <c r="I234" i="1" s="1"/>
  <c r="H250" i="1"/>
  <c r="I250" i="1" s="1"/>
  <c r="H266" i="1"/>
  <c r="I266" i="1" s="1"/>
  <c r="H282" i="1"/>
  <c r="I282" i="1" s="1"/>
  <c r="H298" i="1"/>
  <c r="I298" i="1" s="1"/>
  <c r="H314" i="1"/>
  <c r="I314" i="1" s="1"/>
  <c r="H330" i="1"/>
  <c r="I330" i="1" s="1"/>
  <c r="I346" i="1"/>
  <c r="H346" i="1"/>
  <c r="H362" i="1"/>
  <c r="I362" i="1" s="1"/>
  <c r="H378" i="1"/>
  <c r="I378" i="1" s="1"/>
  <c r="H394" i="1"/>
  <c r="I394" i="1" s="1"/>
  <c r="H410" i="1"/>
  <c r="I410" i="1" s="1"/>
  <c r="H426" i="1"/>
  <c r="I426" i="1" s="1"/>
  <c r="H442" i="1"/>
  <c r="I442" i="1" s="1"/>
  <c r="H458" i="1"/>
  <c r="I458" i="1" s="1"/>
  <c r="H474" i="1"/>
  <c r="I474" i="1" s="1"/>
  <c r="H490" i="1"/>
  <c r="I490" i="1" s="1"/>
  <c r="H506" i="1"/>
  <c r="I506" i="1" s="1"/>
  <c r="H522" i="1"/>
  <c r="I522" i="1" s="1"/>
  <c r="H538" i="1"/>
  <c r="I538" i="1" s="1"/>
  <c r="H554" i="1"/>
  <c r="I554" i="1" s="1"/>
  <c r="H570" i="1"/>
  <c r="I570" i="1" s="1"/>
  <c r="H586" i="1"/>
  <c r="I586" i="1" s="1"/>
  <c r="H602" i="1"/>
  <c r="I602" i="1" s="1"/>
  <c r="H618" i="1"/>
  <c r="I618" i="1" s="1"/>
  <c r="H634" i="1"/>
  <c r="I634" i="1" s="1"/>
  <c r="H650" i="1"/>
  <c r="I650" i="1" s="1"/>
  <c r="H666" i="1"/>
  <c r="I666" i="1" s="1"/>
  <c r="H682" i="1"/>
  <c r="I682" i="1" s="1"/>
  <c r="H698" i="1"/>
  <c r="I698" i="1" s="1"/>
  <c r="H714" i="1"/>
  <c r="I714" i="1" s="1"/>
  <c r="H730" i="1"/>
  <c r="I730" i="1" s="1"/>
  <c r="H746" i="1"/>
  <c r="I746" i="1" s="1"/>
  <c r="H762" i="1"/>
  <c r="I762" i="1" s="1"/>
  <c r="H778" i="1"/>
  <c r="I778" i="1" s="1"/>
  <c r="I794" i="1"/>
  <c r="H794" i="1"/>
  <c r="H810" i="1"/>
  <c r="I810" i="1" s="1"/>
  <c r="H826" i="1"/>
  <c r="I826" i="1" s="1"/>
  <c r="H842" i="1"/>
  <c r="I842" i="1" s="1"/>
  <c r="I858" i="1"/>
  <c r="H858" i="1"/>
  <c r="H874" i="1"/>
  <c r="I874" i="1" s="1"/>
  <c r="H890" i="1"/>
  <c r="I890" i="1" s="1"/>
  <c r="H906" i="1"/>
  <c r="I906" i="1" s="1"/>
  <c r="H922" i="1"/>
  <c r="I922" i="1" s="1"/>
  <c r="H938" i="1"/>
  <c r="I938" i="1" s="1"/>
  <c r="H954" i="1"/>
  <c r="I954" i="1" s="1"/>
  <c r="H970" i="1"/>
  <c r="I970" i="1" s="1"/>
  <c r="H986" i="1"/>
  <c r="I986" i="1" s="1"/>
  <c r="H1002" i="1"/>
  <c r="I1002" i="1" s="1"/>
  <c r="H1018" i="1"/>
  <c r="I1018" i="1" s="1"/>
  <c r="H1034" i="1"/>
  <c r="I1034" i="1" s="1"/>
  <c r="H1050" i="1"/>
  <c r="I1050" i="1" s="1"/>
  <c r="H1066" i="1"/>
  <c r="I1066" i="1" s="1"/>
  <c r="H1082" i="1"/>
  <c r="I1082" i="1" s="1"/>
  <c r="H1098" i="1"/>
  <c r="I1098" i="1" s="1"/>
  <c r="H1114" i="1"/>
  <c r="I1114" i="1" s="1"/>
  <c r="H1130" i="1"/>
  <c r="I1130" i="1" s="1"/>
  <c r="H1146" i="1"/>
  <c r="I1146" i="1" s="1"/>
  <c r="H1162" i="1"/>
  <c r="I1162" i="1" s="1"/>
  <c r="I1178" i="1"/>
  <c r="H1178" i="1"/>
  <c r="H1194" i="1"/>
  <c r="I1194" i="1" s="1"/>
  <c r="H1210" i="1"/>
  <c r="I1210" i="1" s="1"/>
  <c r="H1226" i="1"/>
  <c r="I1226" i="1" s="1"/>
  <c r="H1242" i="1"/>
  <c r="I1242" i="1" s="1"/>
  <c r="H1258" i="1"/>
  <c r="I1258" i="1" s="1"/>
  <c r="H1274" i="1"/>
  <c r="I1274" i="1" s="1"/>
  <c r="H1290" i="1"/>
  <c r="I1290" i="1" s="1"/>
  <c r="H1306" i="1"/>
  <c r="I1306" i="1" s="1"/>
  <c r="H1322" i="1"/>
  <c r="I1322" i="1" s="1"/>
  <c r="H1338" i="1"/>
  <c r="I1338" i="1" s="1"/>
  <c r="H1354" i="1"/>
  <c r="I1354" i="1" s="1"/>
  <c r="I1370" i="1"/>
  <c r="H1370" i="1"/>
  <c r="H1386" i="1"/>
  <c r="I1386" i="1" s="1"/>
  <c r="H1402" i="1"/>
  <c r="I1402" i="1" s="1"/>
  <c r="H1418" i="1"/>
  <c r="I1418" i="1" s="1"/>
  <c r="H1434" i="1"/>
  <c r="I1434" i="1" s="1"/>
  <c r="H1450" i="1"/>
  <c r="I1450" i="1" s="1"/>
  <c r="H1466" i="1"/>
  <c r="I1466" i="1" s="1"/>
  <c r="H1482" i="1"/>
  <c r="I1482" i="1" s="1"/>
  <c r="H1498" i="1"/>
  <c r="I1498" i="1" s="1"/>
  <c r="H1514" i="1"/>
  <c r="I1514" i="1" s="1"/>
  <c r="H1530" i="1"/>
  <c r="I1530" i="1" s="1"/>
  <c r="H1546" i="1"/>
  <c r="I1546" i="1" s="1"/>
  <c r="H1562" i="1"/>
  <c r="I1562" i="1" s="1"/>
  <c r="H1578" i="1"/>
  <c r="I1578" i="1" s="1"/>
  <c r="H1594" i="1"/>
  <c r="I1594" i="1" s="1"/>
  <c r="H1602" i="1"/>
  <c r="I1602" i="1" s="1"/>
  <c r="H1610" i="1"/>
  <c r="I1610" i="1" s="1"/>
  <c r="H1618" i="1"/>
  <c r="I1618" i="1" s="1"/>
  <c r="H1626" i="1"/>
  <c r="I1626" i="1" s="1"/>
  <c r="H1634" i="1"/>
  <c r="I1634" i="1" s="1"/>
  <c r="H1642" i="1"/>
  <c r="I1642" i="1" s="1"/>
  <c r="H1650" i="1"/>
  <c r="I1650" i="1" s="1"/>
  <c r="H1658" i="1"/>
  <c r="I1658" i="1" s="1"/>
  <c r="H1666" i="1"/>
  <c r="I1666" i="1" s="1"/>
  <c r="H1674" i="1"/>
  <c r="I1674" i="1" s="1"/>
  <c r="H1682" i="1"/>
  <c r="I1682" i="1" s="1"/>
  <c r="H1690" i="1"/>
  <c r="I1690" i="1" s="1"/>
  <c r="H1698" i="1"/>
  <c r="I1698" i="1" s="1"/>
  <c r="H1706" i="1"/>
  <c r="I1706" i="1" s="1"/>
  <c r="H1714" i="1"/>
  <c r="I1714" i="1" s="1"/>
  <c r="H1722" i="1"/>
  <c r="I1722" i="1" s="1"/>
  <c r="H1730" i="1"/>
  <c r="I1730" i="1" s="1"/>
  <c r="H1738" i="1"/>
  <c r="I1738" i="1" s="1"/>
  <c r="H1746" i="1"/>
  <c r="I1746" i="1" s="1"/>
  <c r="H1754" i="1"/>
  <c r="I1754" i="1" s="1"/>
  <c r="H1762" i="1"/>
  <c r="I1762" i="1" s="1"/>
  <c r="H1770" i="1"/>
  <c r="I1770" i="1" s="1"/>
  <c r="H1778" i="1"/>
  <c r="I1778" i="1" s="1"/>
  <c r="H1786" i="1"/>
  <c r="I1786" i="1" s="1"/>
  <c r="H1794" i="1"/>
  <c r="I1794" i="1" s="1"/>
  <c r="I1802" i="1"/>
  <c r="H1802" i="1"/>
  <c r="H1810" i="1"/>
  <c r="I1810" i="1" s="1"/>
  <c r="H1818" i="1"/>
  <c r="I1818" i="1" s="1"/>
  <c r="H1826" i="1"/>
  <c r="I1826" i="1" s="1"/>
  <c r="H1834" i="1"/>
  <c r="I1834" i="1" s="1"/>
  <c r="H1842" i="1"/>
  <c r="I1842" i="1" s="1"/>
  <c r="H1850" i="1"/>
  <c r="I1850" i="1" s="1"/>
  <c r="H1858" i="1"/>
  <c r="I1858" i="1" s="1"/>
  <c r="H1866" i="1"/>
  <c r="I1866" i="1" s="1"/>
  <c r="H1874" i="1"/>
  <c r="I1874" i="1" s="1"/>
  <c r="H1882" i="1"/>
  <c r="I1882" i="1" s="1"/>
  <c r="H1890" i="1"/>
  <c r="I1890" i="1" s="1"/>
  <c r="I1898" i="1"/>
  <c r="H1898" i="1"/>
  <c r="H1906" i="1"/>
  <c r="I1906" i="1" s="1"/>
  <c r="H1914" i="1"/>
  <c r="I1914" i="1" s="1"/>
  <c r="H1922" i="1"/>
  <c r="I1922" i="1" s="1"/>
  <c r="H1930" i="1"/>
  <c r="I1930" i="1" s="1"/>
  <c r="H1938" i="1"/>
  <c r="I1938" i="1" s="1"/>
  <c r="H1946" i="1"/>
  <c r="I1946" i="1" s="1"/>
  <c r="H1954" i="1"/>
  <c r="I1954" i="1" s="1"/>
  <c r="H1962" i="1"/>
  <c r="I1962" i="1" s="1"/>
  <c r="H1970" i="1"/>
  <c r="I1970" i="1" s="1"/>
  <c r="H1978" i="1"/>
  <c r="I1978" i="1" s="1"/>
  <c r="H1986" i="1"/>
  <c r="I1986" i="1" s="1"/>
  <c r="I1994" i="1"/>
  <c r="H1994" i="1"/>
  <c r="H2002" i="1"/>
  <c r="I2002" i="1" s="1"/>
  <c r="H2010" i="1"/>
  <c r="I2010" i="1" s="1"/>
  <c r="H2018" i="1"/>
  <c r="I2018" i="1" s="1"/>
  <c r="H2026" i="1"/>
  <c r="I2026" i="1" s="1"/>
  <c r="H2034" i="1"/>
  <c r="I2034" i="1" s="1"/>
  <c r="H2042" i="1"/>
  <c r="I2042" i="1" s="1"/>
  <c r="H2050" i="1"/>
  <c r="I2050" i="1" s="1"/>
  <c r="H2058" i="1"/>
  <c r="I2058" i="1" s="1"/>
  <c r="H2066" i="1"/>
  <c r="I2066" i="1" s="1"/>
  <c r="H2074" i="1"/>
  <c r="I2074" i="1" s="1"/>
  <c r="H2082" i="1"/>
  <c r="I2082" i="1" s="1"/>
  <c r="I2090" i="1"/>
  <c r="H2090" i="1"/>
  <c r="H2098" i="1"/>
  <c r="I2098" i="1" s="1"/>
  <c r="H2106" i="1"/>
  <c r="I2106" i="1" s="1"/>
  <c r="H2114" i="1"/>
  <c r="I2114" i="1" s="1"/>
  <c r="H2122" i="1"/>
  <c r="I2122" i="1" s="1"/>
  <c r="H2130" i="1"/>
  <c r="I2130" i="1" s="1"/>
  <c r="H2138" i="1"/>
  <c r="I2138" i="1" s="1"/>
  <c r="H2146" i="1"/>
  <c r="I2146" i="1" s="1"/>
  <c r="H2154" i="1"/>
  <c r="I2154" i="1" s="1"/>
  <c r="H2162" i="1"/>
  <c r="I2162" i="1" s="1"/>
  <c r="H2170" i="1"/>
  <c r="I2170" i="1" s="1"/>
  <c r="H409" i="1"/>
  <c r="I409" i="1" s="1"/>
  <c r="H4" i="1"/>
  <c r="I4" i="1" s="1"/>
  <c r="H12" i="1"/>
  <c r="I12" i="1" s="1"/>
  <c r="H20" i="1"/>
  <c r="I20" i="1" s="1"/>
  <c r="H28" i="1"/>
  <c r="I28" i="1" s="1"/>
  <c r="H36" i="1"/>
  <c r="I36" i="1" s="1"/>
  <c r="H44" i="1"/>
  <c r="I44" i="1" s="1"/>
  <c r="H52" i="1"/>
  <c r="I52" i="1" s="1"/>
  <c r="H60" i="1"/>
  <c r="I60" i="1" s="1"/>
  <c r="H68" i="1"/>
  <c r="I68" i="1" s="1"/>
  <c r="H76" i="1"/>
  <c r="I76" i="1" s="1"/>
  <c r="H84" i="1"/>
  <c r="I84" i="1" s="1"/>
  <c r="H92" i="1"/>
  <c r="I92" i="1" s="1"/>
  <c r="H100" i="1"/>
  <c r="I100" i="1" s="1"/>
  <c r="H108" i="1"/>
  <c r="I108" i="1" s="1"/>
  <c r="H116" i="1"/>
  <c r="I116" i="1" s="1"/>
  <c r="H124" i="1"/>
  <c r="I124" i="1" s="1"/>
  <c r="H132" i="1"/>
  <c r="I132" i="1" s="1"/>
  <c r="H140" i="1"/>
  <c r="I140" i="1" s="1"/>
  <c r="I148" i="1"/>
  <c r="H148" i="1"/>
  <c r="H156" i="1"/>
  <c r="I156" i="1" s="1"/>
  <c r="H164" i="1"/>
  <c r="I164" i="1" s="1"/>
  <c r="H172" i="1"/>
  <c r="I172" i="1" s="1"/>
  <c r="H180" i="1"/>
  <c r="I180" i="1" s="1"/>
  <c r="H188" i="1"/>
  <c r="I188" i="1" s="1"/>
  <c r="H196" i="1"/>
  <c r="I196" i="1" s="1"/>
  <c r="H204" i="1"/>
  <c r="I204" i="1" s="1"/>
  <c r="H212" i="1"/>
  <c r="I212" i="1" s="1"/>
  <c r="H220" i="1"/>
  <c r="I220" i="1" s="1"/>
  <c r="I228" i="1"/>
  <c r="H228" i="1"/>
  <c r="I236" i="1"/>
  <c r="H236" i="1"/>
  <c r="I244" i="1"/>
  <c r="H244" i="1"/>
  <c r="H252" i="1"/>
  <c r="I252" i="1" s="1"/>
  <c r="H260" i="1"/>
  <c r="I260" i="1" s="1"/>
  <c r="H268" i="1"/>
  <c r="I268" i="1" s="1"/>
  <c r="H276" i="1"/>
  <c r="I276" i="1" s="1"/>
  <c r="H284" i="1"/>
  <c r="I284" i="1" s="1"/>
  <c r="H292" i="1"/>
  <c r="I292" i="1" s="1"/>
  <c r="H300" i="1"/>
  <c r="I300" i="1" s="1"/>
  <c r="H308" i="1"/>
  <c r="I308" i="1" s="1"/>
  <c r="H316" i="1"/>
  <c r="I316" i="1" s="1"/>
  <c r="H324" i="1"/>
  <c r="I324" i="1" s="1"/>
  <c r="I332" i="1"/>
  <c r="H332" i="1"/>
  <c r="H340" i="1"/>
  <c r="I340" i="1" s="1"/>
  <c r="H348" i="1"/>
  <c r="I348" i="1" s="1"/>
  <c r="H356" i="1"/>
  <c r="I356" i="1" s="1"/>
  <c r="I364" i="1"/>
  <c r="H364" i="1"/>
  <c r="H372" i="1"/>
  <c r="I372" i="1" s="1"/>
  <c r="H380" i="1"/>
  <c r="I380" i="1" s="1"/>
  <c r="H388" i="1"/>
  <c r="I388" i="1" s="1"/>
  <c r="H396" i="1"/>
  <c r="I396" i="1" s="1"/>
  <c r="H404" i="1"/>
  <c r="I404" i="1" s="1"/>
  <c r="H412" i="1"/>
  <c r="I412" i="1" s="1"/>
  <c r="H420" i="1"/>
  <c r="I420" i="1" s="1"/>
  <c r="H428" i="1"/>
  <c r="I428" i="1" s="1"/>
  <c r="H436" i="1"/>
  <c r="I436" i="1" s="1"/>
  <c r="H444" i="1"/>
  <c r="I444" i="1" s="1"/>
  <c r="H452" i="1"/>
  <c r="I452" i="1" s="1"/>
  <c r="H460" i="1"/>
  <c r="I460" i="1" s="1"/>
  <c r="H468" i="1"/>
  <c r="I468" i="1" s="1"/>
  <c r="H476" i="1"/>
  <c r="I476" i="1" s="1"/>
  <c r="H484" i="1"/>
  <c r="I484" i="1" s="1"/>
  <c r="H492" i="1"/>
  <c r="I492" i="1" s="1"/>
  <c r="H500" i="1"/>
  <c r="I500" i="1" s="1"/>
  <c r="H508" i="1"/>
  <c r="I508" i="1" s="1"/>
  <c r="I516" i="1"/>
  <c r="H516" i="1"/>
  <c r="H524" i="1"/>
  <c r="I524" i="1" s="1"/>
  <c r="H532" i="1"/>
  <c r="I532" i="1" s="1"/>
  <c r="H540" i="1"/>
  <c r="I540" i="1" s="1"/>
  <c r="H548" i="1"/>
  <c r="I548" i="1" s="1"/>
  <c r="H556" i="1"/>
  <c r="I556" i="1" s="1"/>
  <c r="H564" i="1"/>
  <c r="I564" i="1" s="1"/>
  <c r="H572" i="1"/>
  <c r="I572" i="1" s="1"/>
  <c r="H580" i="1"/>
  <c r="I580" i="1" s="1"/>
  <c r="H588" i="1"/>
  <c r="I588" i="1" s="1"/>
  <c r="H596" i="1"/>
  <c r="I596" i="1" s="1"/>
  <c r="H604" i="1"/>
  <c r="I604" i="1" s="1"/>
  <c r="H612" i="1"/>
  <c r="I612" i="1" s="1"/>
  <c r="H620" i="1"/>
  <c r="I620" i="1" s="1"/>
  <c r="H628" i="1"/>
  <c r="I628" i="1" s="1"/>
  <c r="H636" i="1"/>
  <c r="I636" i="1" s="1"/>
  <c r="H644" i="1"/>
  <c r="I644" i="1" s="1"/>
  <c r="H652" i="1"/>
  <c r="I652" i="1" s="1"/>
  <c r="H660" i="1"/>
  <c r="I660" i="1" s="1"/>
  <c r="H668" i="1"/>
  <c r="I668" i="1" s="1"/>
  <c r="H676" i="1"/>
  <c r="I676" i="1" s="1"/>
  <c r="H684" i="1"/>
  <c r="I684" i="1" s="1"/>
  <c r="H692" i="1"/>
  <c r="I692" i="1" s="1"/>
  <c r="H700" i="1"/>
  <c r="I700" i="1" s="1"/>
  <c r="H708" i="1"/>
  <c r="I708" i="1" s="1"/>
  <c r="H716" i="1"/>
  <c r="I716" i="1" s="1"/>
  <c r="H724" i="1"/>
  <c r="I724" i="1" s="1"/>
  <c r="H732" i="1"/>
  <c r="I732" i="1" s="1"/>
  <c r="H740" i="1"/>
  <c r="I740" i="1" s="1"/>
  <c r="H748" i="1"/>
  <c r="I748" i="1" s="1"/>
  <c r="I756" i="1"/>
  <c r="H756" i="1"/>
  <c r="H764" i="1"/>
  <c r="I764" i="1" s="1"/>
  <c r="H772" i="1"/>
  <c r="I772" i="1" s="1"/>
  <c r="H780" i="1"/>
  <c r="I780" i="1" s="1"/>
  <c r="H788" i="1"/>
  <c r="I788" i="1" s="1"/>
  <c r="H796" i="1"/>
  <c r="I796" i="1" s="1"/>
  <c r="I804" i="1"/>
  <c r="H804" i="1"/>
  <c r="H812" i="1"/>
  <c r="I812" i="1" s="1"/>
  <c r="H820" i="1"/>
  <c r="I820" i="1" s="1"/>
  <c r="H828" i="1"/>
  <c r="I828" i="1" s="1"/>
  <c r="H836" i="1"/>
  <c r="I836" i="1" s="1"/>
  <c r="I844" i="1"/>
  <c r="H844" i="1"/>
  <c r="H852" i="1"/>
  <c r="I852" i="1" s="1"/>
  <c r="H860" i="1"/>
  <c r="I860" i="1" s="1"/>
  <c r="H868" i="1"/>
  <c r="I868" i="1" s="1"/>
  <c r="H876" i="1"/>
  <c r="I876" i="1" s="1"/>
  <c r="H884" i="1"/>
  <c r="I884" i="1" s="1"/>
  <c r="H892" i="1"/>
  <c r="I892" i="1" s="1"/>
  <c r="H900" i="1"/>
  <c r="I900" i="1" s="1"/>
  <c r="H908" i="1"/>
  <c r="I908" i="1" s="1"/>
  <c r="H916" i="1"/>
  <c r="I916" i="1" s="1"/>
  <c r="H924" i="1"/>
  <c r="I924" i="1" s="1"/>
  <c r="H932" i="1"/>
  <c r="I932" i="1" s="1"/>
  <c r="H940" i="1"/>
  <c r="I940" i="1" s="1"/>
  <c r="H948" i="1"/>
  <c r="I948" i="1" s="1"/>
  <c r="H956" i="1"/>
  <c r="I956" i="1" s="1"/>
  <c r="H964" i="1"/>
  <c r="I964" i="1" s="1"/>
  <c r="H972" i="1"/>
  <c r="I972" i="1" s="1"/>
  <c r="H980" i="1"/>
  <c r="I980" i="1" s="1"/>
  <c r="H988" i="1"/>
  <c r="I988" i="1" s="1"/>
  <c r="H996" i="1"/>
  <c r="I996" i="1" s="1"/>
  <c r="H1004" i="1"/>
  <c r="I1004" i="1" s="1"/>
  <c r="I1012" i="1"/>
  <c r="H1012" i="1"/>
  <c r="H1020" i="1"/>
  <c r="I1020" i="1" s="1"/>
  <c r="H1028" i="1"/>
  <c r="I1028" i="1" s="1"/>
  <c r="H1036" i="1"/>
  <c r="I1036" i="1" s="1"/>
  <c r="H1044" i="1"/>
  <c r="I1044" i="1" s="1"/>
  <c r="H1052" i="1"/>
  <c r="I1052" i="1" s="1"/>
  <c r="I1060" i="1"/>
  <c r="H1060" i="1"/>
  <c r="H1068" i="1"/>
  <c r="I1068" i="1" s="1"/>
  <c r="H1076" i="1"/>
  <c r="I1076" i="1" s="1"/>
  <c r="H1084" i="1"/>
  <c r="I1084" i="1" s="1"/>
  <c r="H1092" i="1"/>
  <c r="I1092" i="1" s="1"/>
  <c r="I1100" i="1"/>
  <c r="H1100" i="1"/>
  <c r="H1108" i="1"/>
  <c r="I1108" i="1" s="1"/>
  <c r="H1116" i="1"/>
  <c r="I1116" i="1" s="1"/>
  <c r="H1124" i="1"/>
  <c r="I1124" i="1" s="1"/>
  <c r="H1132" i="1"/>
  <c r="I1132" i="1" s="1"/>
  <c r="H1140" i="1"/>
  <c r="I1140" i="1" s="1"/>
  <c r="H1148" i="1"/>
  <c r="I1148" i="1" s="1"/>
  <c r="H1156" i="1"/>
  <c r="I1156" i="1" s="1"/>
  <c r="H1164" i="1"/>
  <c r="I1164" i="1" s="1"/>
  <c r="H1172" i="1"/>
  <c r="I1172" i="1" s="1"/>
  <c r="H1180" i="1"/>
  <c r="I1180" i="1" s="1"/>
  <c r="H1188" i="1"/>
  <c r="I1188" i="1" s="1"/>
  <c r="H1196" i="1"/>
  <c r="I1196" i="1" s="1"/>
  <c r="H1204" i="1"/>
  <c r="I1204" i="1" s="1"/>
  <c r="H1212" i="1"/>
  <c r="I1212" i="1" s="1"/>
  <c r="H1220" i="1"/>
  <c r="I1220" i="1" s="1"/>
  <c r="H1228" i="1"/>
  <c r="I1228" i="1" s="1"/>
  <c r="H1236" i="1"/>
  <c r="I1236" i="1" s="1"/>
  <c r="H1244" i="1"/>
  <c r="I1244" i="1" s="1"/>
  <c r="I1252" i="1"/>
  <c r="H1252" i="1"/>
  <c r="H1260" i="1"/>
  <c r="I1260" i="1" s="1"/>
  <c r="I1268" i="1"/>
  <c r="H1268" i="1"/>
  <c r="H1276" i="1"/>
  <c r="I1276" i="1" s="1"/>
  <c r="H1284" i="1"/>
  <c r="I1284" i="1" s="1"/>
  <c r="H1292" i="1"/>
  <c r="I1292" i="1" s="1"/>
  <c r="H1300" i="1"/>
  <c r="I1300" i="1" s="1"/>
  <c r="H1308" i="1"/>
  <c r="I1308" i="1" s="1"/>
  <c r="I1316" i="1"/>
  <c r="H1316" i="1"/>
  <c r="H1324" i="1"/>
  <c r="I1324" i="1" s="1"/>
  <c r="H1332" i="1"/>
  <c r="I1332" i="1" s="1"/>
  <c r="H1340" i="1"/>
  <c r="I1340" i="1" s="1"/>
  <c r="H1348" i="1"/>
  <c r="I1348" i="1" s="1"/>
  <c r="H1356" i="1"/>
  <c r="I1356" i="1" s="1"/>
  <c r="H1364" i="1"/>
  <c r="I1364" i="1" s="1"/>
  <c r="H1372" i="1"/>
  <c r="I1372" i="1" s="1"/>
  <c r="H1380" i="1"/>
  <c r="I1380" i="1" s="1"/>
  <c r="H1388" i="1"/>
  <c r="I1388" i="1" s="1"/>
  <c r="H1396" i="1"/>
  <c r="I1396" i="1" s="1"/>
  <c r="H1404" i="1"/>
  <c r="I1404" i="1" s="1"/>
  <c r="H1412" i="1"/>
  <c r="I1412" i="1" s="1"/>
  <c r="H1420" i="1"/>
  <c r="I1420" i="1" s="1"/>
  <c r="H1428" i="1"/>
  <c r="I1428" i="1" s="1"/>
  <c r="H1436" i="1"/>
  <c r="I1436" i="1" s="1"/>
  <c r="H1444" i="1"/>
  <c r="I1444" i="1" s="1"/>
  <c r="H1452" i="1"/>
  <c r="I1452" i="1" s="1"/>
  <c r="H1460" i="1"/>
  <c r="I1460" i="1" s="1"/>
  <c r="H1468" i="1"/>
  <c r="I1468" i="1" s="1"/>
  <c r="H1476" i="1"/>
  <c r="I1476" i="1" s="1"/>
  <c r="H1484" i="1"/>
  <c r="I1484" i="1" s="1"/>
  <c r="H1492" i="1"/>
  <c r="I1492" i="1" s="1"/>
  <c r="H1500" i="1"/>
  <c r="I1500" i="1" s="1"/>
  <c r="I1508" i="1"/>
  <c r="H1508" i="1"/>
  <c r="H1516" i="1"/>
  <c r="I1516" i="1" s="1"/>
  <c r="I1524" i="1"/>
  <c r="H1524" i="1"/>
  <c r="H1532" i="1"/>
  <c r="I1532" i="1" s="1"/>
  <c r="H1540" i="1"/>
  <c r="I1540" i="1" s="1"/>
  <c r="H1548" i="1"/>
  <c r="I1548" i="1" s="1"/>
  <c r="I1556" i="1"/>
  <c r="H1556" i="1"/>
  <c r="H1564" i="1"/>
  <c r="I1564" i="1" s="1"/>
  <c r="I1572" i="1"/>
  <c r="H1572" i="1"/>
  <c r="H1580" i="1"/>
  <c r="I1580" i="1" s="1"/>
  <c r="I1588" i="1"/>
  <c r="H1588" i="1"/>
  <c r="H1596" i="1"/>
  <c r="I1596" i="1" s="1"/>
  <c r="H1604" i="1"/>
  <c r="I1604" i="1" s="1"/>
  <c r="H1612" i="1"/>
  <c r="I1612" i="1" s="1"/>
  <c r="H1620" i="1"/>
  <c r="I1620" i="1" s="1"/>
  <c r="H1628" i="1"/>
  <c r="I1628" i="1" s="1"/>
  <c r="H1636" i="1"/>
  <c r="I1636" i="1" s="1"/>
  <c r="I1644" i="1"/>
  <c r="H1644" i="1"/>
  <c r="H1652" i="1"/>
  <c r="I1652" i="1" s="1"/>
  <c r="H1660" i="1"/>
  <c r="I1660" i="1" s="1"/>
  <c r="H1668" i="1"/>
  <c r="I1668" i="1" s="1"/>
  <c r="H1676" i="1"/>
  <c r="I1676" i="1" s="1"/>
  <c r="H1684" i="1"/>
  <c r="I1684" i="1" s="1"/>
  <c r="H1692" i="1"/>
  <c r="I1692" i="1" s="1"/>
  <c r="H1700" i="1"/>
  <c r="I1700" i="1" s="1"/>
  <c r="H1708" i="1"/>
  <c r="I1708" i="1" s="1"/>
  <c r="H1716" i="1"/>
  <c r="I1716" i="1" s="1"/>
  <c r="H1724" i="1"/>
  <c r="I1724" i="1" s="1"/>
  <c r="H1732" i="1"/>
  <c r="I1732" i="1" s="1"/>
  <c r="I1740" i="1"/>
  <c r="H1740" i="1"/>
  <c r="H1748" i="1"/>
  <c r="I1748" i="1" s="1"/>
  <c r="H1756" i="1"/>
  <c r="I1756" i="1" s="1"/>
  <c r="H1764" i="1"/>
  <c r="I1764" i="1" s="1"/>
  <c r="I1772" i="1"/>
  <c r="H1772" i="1"/>
  <c r="H1780" i="1"/>
  <c r="I1780" i="1" s="1"/>
  <c r="H1788" i="1"/>
  <c r="I1788" i="1" s="1"/>
  <c r="H1796" i="1"/>
  <c r="I1796" i="1" s="1"/>
  <c r="H1804" i="1"/>
  <c r="I1804" i="1" s="1"/>
  <c r="H1812" i="1"/>
  <c r="I1812" i="1" s="1"/>
  <c r="H1820" i="1"/>
  <c r="I1820" i="1" s="1"/>
  <c r="H1828" i="1"/>
  <c r="I1828" i="1" s="1"/>
  <c r="H1836" i="1"/>
  <c r="I1836" i="1" s="1"/>
  <c r="H1844" i="1"/>
  <c r="I1844" i="1" s="1"/>
  <c r="H1852" i="1"/>
  <c r="I1852" i="1" s="1"/>
  <c r="H1860" i="1"/>
  <c r="I1860" i="1" s="1"/>
  <c r="H1868" i="1"/>
  <c r="I1868" i="1" s="1"/>
  <c r="H1876" i="1"/>
  <c r="I1876" i="1" s="1"/>
  <c r="H1884" i="1"/>
  <c r="I1884" i="1" s="1"/>
  <c r="H1892" i="1"/>
  <c r="I1892" i="1" s="1"/>
  <c r="H1900" i="1"/>
  <c r="I1900" i="1" s="1"/>
  <c r="I1908" i="1"/>
  <c r="H1908" i="1"/>
  <c r="H1916" i="1"/>
  <c r="I1916" i="1" s="1"/>
  <c r="H1924" i="1"/>
  <c r="I1924" i="1" s="1"/>
  <c r="H1932" i="1"/>
  <c r="I1932" i="1" s="1"/>
  <c r="H1940" i="1"/>
  <c r="I1940" i="1" s="1"/>
  <c r="H1948" i="1"/>
  <c r="I1948" i="1" s="1"/>
  <c r="I1956" i="1"/>
  <c r="H1956" i="1"/>
  <c r="H1964" i="1"/>
  <c r="I1964" i="1" s="1"/>
  <c r="H1972" i="1"/>
  <c r="I1972" i="1" s="1"/>
  <c r="H1980" i="1"/>
  <c r="I1980" i="1" s="1"/>
  <c r="H1988" i="1"/>
  <c r="I1988" i="1" s="1"/>
  <c r="H1996" i="1"/>
  <c r="I1996" i="1" s="1"/>
  <c r="I2004" i="1"/>
  <c r="H2004" i="1"/>
  <c r="H2012" i="1"/>
  <c r="I2012" i="1" s="1"/>
  <c r="I2020" i="1"/>
  <c r="H2020" i="1"/>
  <c r="H2028" i="1"/>
  <c r="I2028" i="1" s="1"/>
  <c r="H2036" i="1"/>
  <c r="I2036" i="1" s="1"/>
  <c r="H2044" i="1"/>
  <c r="I2044" i="1" s="1"/>
  <c r="H2052" i="1"/>
  <c r="I2052" i="1" s="1"/>
  <c r="H2060" i="1"/>
  <c r="I2060" i="1" s="1"/>
  <c r="H2068" i="1"/>
  <c r="I2068" i="1" s="1"/>
  <c r="H2076" i="1"/>
  <c r="I2076" i="1" s="1"/>
  <c r="H2084" i="1"/>
  <c r="I2084" i="1" s="1"/>
  <c r="H2092" i="1"/>
  <c r="I2092" i="1" s="1"/>
  <c r="H2100" i="1"/>
  <c r="I2100" i="1" s="1"/>
  <c r="H2108" i="1"/>
  <c r="I2108" i="1" s="1"/>
  <c r="H2116" i="1"/>
  <c r="I2116" i="1" s="1"/>
  <c r="H2124" i="1"/>
  <c r="I2124" i="1" s="1"/>
  <c r="I2132" i="1"/>
  <c r="H2132" i="1"/>
  <c r="H2140" i="1"/>
  <c r="I2140" i="1" s="1"/>
  <c r="I2148" i="1"/>
  <c r="H2148" i="1"/>
  <c r="H2156" i="1"/>
  <c r="I2156" i="1" s="1"/>
  <c r="I2164" i="1"/>
  <c r="H2164" i="1"/>
  <c r="H2172" i="1"/>
  <c r="I2172" i="1" s="1"/>
  <c r="H2180" i="1"/>
  <c r="I2180" i="1" s="1"/>
  <c r="H2188" i="1"/>
  <c r="I2188" i="1" s="1"/>
  <c r="H2196" i="1"/>
  <c r="I2196" i="1" s="1"/>
  <c r="H2204" i="1"/>
  <c r="I2204" i="1" s="1"/>
  <c r="H2212" i="1"/>
  <c r="I2212" i="1" s="1"/>
  <c r="H2220" i="1"/>
  <c r="I2220" i="1" s="1"/>
  <c r="H2228" i="1"/>
  <c r="I2228" i="1" s="1"/>
  <c r="H2236" i="1"/>
  <c r="I2236" i="1" s="1"/>
  <c r="H2244" i="1"/>
  <c r="I2244" i="1" s="1"/>
  <c r="H2252" i="1"/>
  <c r="I2252" i="1" s="1"/>
  <c r="I2260" i="1"/>
  <c r="H2260" i="1"/>
  <c r="H2268" i="1"/>
  <c r="I2268" i="1" s="1"/>
  <c r="H2276" i="1"/>
  <c r="I2276" i="1" s="1"/>
  <c r="H2284" i="1"/>
  <c r="I2284" i="1" s="1"/>
  <c r="H2292" i="1"/>
  <c r="I2292" i="1" s="1"/>
  <c r="H2300" i="1"/>
  <c r="I2300" i="1" s="1"/>
  <c r="H2308" i="1"/>
  <c r="I2308" i="1" s="1"/>
  <c r="H2316" i="1"/>
  <c r="I2316" i="1" s="1"/>
  <c r="H2324" i="1"/>
  <c r="I2324" i="1" s="1"/>
  <c r="H2332" i="1"/>
  <c r="I2332" i="1" s="1"/>
  <c r="H2340" i="1"/>
  <c r="I2340" i="1" s="1"/>
  <c r="H2348" i="1"/>
  <c r="I2348" i="1" s="1"/>
  <c r="H2356" i="1"/>
  <c r="I2356" i="1" s="1"/>
  <c r="H2364" i="1"/>
  <c r="I2364" i="1" s="1"/>
  <c r="H2372" i="1"/>
  <c r="I2372" i="1" s="1"/>
  <c r="H2380" i="1"/>
  <c r="I2380" i="1" s="1"/>
  <c r="H2388" i="1"/>
  <c r="I2388" i="1" s="1"/>
  <c r="H2396" i="1"/>
  <c r="I2396" i="1" s="1"/>
  <c r="I2404" i="1"/>
  <c r="H2404" i="1"/>
  <c r="H2412" i="1"/>
  <c r="I2412" i="1" s="1"/>
  <c r="I2420" i="1"/>
  <c r="H2420" i="1"/>
  <c r="H3870" i="1"/>
  <c r="I3870" i="1" s="1"/>
  <c r="H3878" i="1"/>
  <c r="I3878" i="1" s="1"/>
  <c r="H3886" i="1"/>
  <c r="I3886" i="1" s="1"/>
  <c r="H3894" i="1"/>
  <c r="I3894" i="1" s="1"/>
  <c r="H3902" i="1"/>
  <c r="I3902" i="1" s="1"/>
  <c r="H3910" i="1"/>
  <c r="I3910" i="1" s="1"/>
  <c r="H3918" i="1"/>
  <c r="I3918" i="1" s="1"/>
  <c r="H3926" i="1"/>
  <c r="I3926" i="1" s="1"/>
  <c r="H3934" i="1"/>
  <c r="I3934" i="1" s="1"/>
  <c r="H3942" i="1"/>
  <c r="I3942" i="1" s="1"/>
  <c r="H3950" i="1"/>
  <c r="I3950" i="1" s="1"/>
  <c r="I3958" i="1"/>
  <c r="H3958" i="1"/>
  <c r="H3966" i="1"/>
  <c r="I3966" i="1" s="1"/>
  <c r="I3974" i="1"/>
  <c r="H3974" i="1"/>
  <c r="H3982" i="1"/>
  <c r="I3982" i="1" s="1"/>
  <c r="H3990" i="1"/>
  <c r="I3990" i="1" s="1"/>
  <c r="H3998" i="1"/>
  <c r="I3998" i="1" s="1"/>
  <c r="H4006" i="1"/>
  <c r="I4006" i="1" s="1"/>
  <c r="H4014" i="1"/>
  <c r="I4014" i="1" s="1"/>
  <c r="H4022" i="1"/>
  <c r="I4022" i="1" s="1"/>
  <c r="H4030" i="1"/>
  <c r="I4030" i="1" s="1"/>
  <c r="H4038" i="1"/>
  <c r="I4038" i="1" s="1"/>
  <c r="H4046" i="1"/>
  <c r="I4046" i="1" s="1"/>
  <c r="H4054" i="1"/>
  <c r="I4054" i="1" s="1"/>
  <c r="H4062" i="1"/>
  <c r="I4062" i="1" s="1"/>
  <c r="H4070" i="1"/>
  <c r="I4070" i="1" s="1"/>
  <c r="H4078" i="1"/>
  <c r="I4078" i="1" s="1"/>
  <c r="H4086" i="1"/>
  <c r="I4086" i="1" s="1"/>
  <c r="H4094" i="1"/>
  <c r="I4094" i="1" s="1"/>
  <c r="I4102" i="1"/>
  <c r="H4102" i="1"/>
  <c r="H4110" i="1"/>
  <c r="I4110" i="1" s="1"/>
  <c r="H4118" i="1"/>
  <c r="I4118" i="1" s="1"/>
  <c r="H4126" i="1"/>
  <c r="I4126" i="1" s="1"/>
  <c r="H4134" i="1"/>
  <c r="I4134" i="1" s="1"/>
  <c r="H4142" i="1"/>
  <c r="I4142" i="1" s="1"/>
  <c r="H4150" i="1"/>
  <c r="I4150" i="1" s="1"/>
  <c r="H4158" i="1"/>
  <c r="I4158" i="1" s="1"/>
  <c r="H4166" i="1"/>
  <c r="I4166" i="1" s="1"/>
  <c r="H4174" i="1"/>
  <c r="I4174" i="1" s="1"/>
  <c r="H4182" i="1"/>
  <c r="I4182" i="1" s="1"/>
  <c r="H4190" i="1"/>
  <c r="I4190" i="1" s="1"/>
  <c r="H4198" i="1"/>
  <c r="I4198" i="1" s="1"/>
  <c r="H4206" i="1"/>
  <c r="I4206" i="1" s="1"/>
  <c r="I4214" i="1"/>
  <c r="H4214" i="1"/>
  <c r="H4222" i="1"/>
  <c r="I4222" i="1" s="1"/>
  <c r="I4230" i="1"/>
  <c r="H4230" i="1"/>
  <c r="H4238" i="1"/>
  <c r="I4238" i="1" s="1"/>
  <c r="I4246" i="1"/>
  <c r="H4246" i="1"/>
  <c r="H4254" i="1"/>
  <c r="I4254" i="1" s="1"/>
  <c r="H4262" i="1"/>
  <c r="I4262" i="1" s="1"/>
  <c r="H4270" i="1"/>
  <c r="I4270" i="1" s="1"/>
  <c r="H4278" i="1"/>
  <c r="I4278" i="1" s="1"/>
  <c r="H4286" i="1"/>
  <c r="I4286" i="1" s="1"/>
  <c r="I4294" i="1"/>
  <c r="H4294" i="1"/>
  <c r="H4302" i="1"/>
  <c r="I4302" i="1" s="1"/>
  <c r="H4310" i="1"/>
  <c r="I4310" i="1" s="1"/>
  <c r="H4318" i="1"/>
  <c r="I4318" i="1" s="1"/>
  <c r="H4326" i="1"/>
  <c r="I4326" i="1" s="1"/>
  <c r="H4334" i="1"/>
  <c r="I4334" i="1" s="1"/>
  <c r="H4342" i="1"/>
  <c r="I4342" i="1" s="1"/>
  <c r="H4350" i="1"/>
  <c r="I4350" i="1" s="1"/>
  <c r="H4358" i="1"/>
  <c r="I4358" i="1" s="1"/>
  <c r="H4366" i="1"/>
  <c r="I4366" i="1" s="1"/>
  <c r="H4374" i="1"/>
  <c r="I4374" i="1" s="1"/>
  <c r="H4382" i="1"/>
  <c r="I4382" i="1" s="1"/>
  <c r="H4390" i="1"/>
  <c r="I4390" i="1" s="1"/>
  <c r="H4398" i="1"/>
  <c r="I4398" i="1" s="1"/>
  <c r="H4406" i="1"/>
  <c r="I4406" i="1" s="1"/>
  <c r="H4414" i="1"/>
  <c r="I4414" i="1" s="1"/>
  <c r="H4422" i="1"/>
  <c r="I4422" i="1" s="1"/>
  <c r="H4430" i="1"/>
  <c r="I4430" i="1" s="1"/>
  <c r="H4438" i="1"/>
  <c r="I4438" i="1" s="1"/>
  <c r="H4446" i="1"/>
  <c r="I4446" i="1" s="1"/>
  <c r="H4454" i="1"/>
  <c r="I4454" i="1" s="1"/>
  <c r="H4462" i="1"/>
  <c r="I4462" i="1" s="1"/>
  <c r="H4470" i="1"/>
  <c r="I4470" i="1" s="1"/>
  <c r="H4478" i="1"/>
  <c r="I4478" i="1" s="1"/>
  <c r="H4486" i="1"/>
  <c r="I4486" i="1" s="1"/>
  <c r="H4494" i="1"/>
  <c r="I4494" i="1" s="1"/>
  <c r="I4502" i="1"/>
  <c r="H4502" i="1"/>
  <c r="H4510" i="1"/>
  <c r="I4510" i="1" s="1"/>
  <c r="H4518" i="1"/>
  <c r="I4518" i="1" s="1"/>
  <c r="H4526" i="1"/>
  <c r="I4526" i="1" s="1"/>
  <c r="H4534" i="1"/>
  <c r="I4534" i="1" s="1"/>
  <c r="H4542" i="1"/>
  <c r="I4542" i="1" s="1"/>
  <c r="I4550" i="1"/>
  <c r="H4550" i="1"/>
  <c r="H4558" i="1"/>
  <c r="I4558" i="1" s="1"/>
  <c r="H4566" i="1"/>
  <c r="I4566" i="1" s="1"/>
  <c r="H4574" i="1"/>
  <c r="I4574" i="1" s="1"/>
  <c r="H4582" i="1"/>
  <c r="I4582" i="1" s="1"/>
  <c r="H4590" i="1"/>
  <c r="I4590" i="1" s="1"/>
  <c r="H4598" i="1"/>
  <c r="I4598" i="1" s="1"/>
  <c r="H4606" i="1"/>
  <c r="I4606" i="1" s="1"/>
  <c r="I4614" i="1"/>
  <c r="H4614" i="1"/>
  <c r="H4622" i="1"/>
  <c r="I4622" i="1" s="1"/>
  <c r="H4630" i="1"/>
  <c r="I4630" i="1" s="1"/>
  <c r="H4638" i="1"/>
  <c r="I4638" i="1" s="1"/>
  <c r="H4646" i="1"/>
  <c r="I4646" i="1" s="1"/>
  <c r="H4654" i="1"/>
  <c r="I4654" i="1" s="1"/>
  <c r="H4662" i="1"/>
  <c r="I4662" i="1" s="1"/>
  <c r="H4670" i="1"/>
  <c r="I4670" i="1" s="1"/>
  <c r="H4678" i="1"/>
  <c r="I4678" i="1" s="1"/>
  <c r="H4686" i="1"/>
  <c r="I4686" i="1" s="1"/>
  <c r="H4694" i="1"/>
  <c r="I4694" i="1" s="1"/>
  <c r="H4702" i="1"/>
  <c r="I4702" i="1" s="1"/>
  <c r="H4710" i="1"/>
  <c r="I4710" i="1" s="1"/>
  <c r="H4718" i="1"/>
  <c r="I4718" i="1" s="1"/>
  <c r="H4726" i="1"/>
  <c r="I4726" i="1" s="1"/>
  <c r="H4734" i="1"/>
  <c r="I4734" i="1" s="1"/>
  <c r="H4742" i="1"/>
  <c r="I4742" i="1" s="1"/>
  <c r="H4750" i="1"/>
  <c r="I4750" i="1" s="1"/>
  <c r="I4758" i="1"/>
  <c r="H4758" i="1"/>
  <c r="H4766" i="1"/>
  <c r="I4766" i="1" s="1"/>
  <c r="H4774" i="1"/>
  <c r="I4774" i="1" s="1"/>
  <c r="H4782" i="1"/>
  <c r="I4782" i="1" s="1"/>
  <c r="H4790" i="1"/>
  <c r="I4790" i="1" s="1"/>
  <c r="H4798" i="1"/>
  <c r="I4798" i="1" s="1"/>
  <c r="H4806" i="1"/>
  <c r="I4806" i="1" s="1"/>
  <c r="H4814" i="1"/>
  <c r="I4814" i="1" s="1"/>
  <c r="H4822" i="1"/>
  <c r="I4822" i="1" s="1"/>
  <c r="H4830" i="1"/>
  <c r="I4830" i="1" s="1"/>
  <c r="H4838" i="1"/>
  <c r="I4838" i="1" s="1"/>
  <c r="H4846" i="1"/>
  <c r="I4846" i="1" s="1"/>
  <c r="H4854" i="1"/>
  <c r="I4854" i="1" s="1"/>
  <c r="H4862" i="1"/>
  <c r="I4862" i="1" s="1"/>
  <c r="I4870" i="1"/>
  <c r="H4870" i="1"/>
  <c r="H4878" i="1"/>
  <c r="I4878" i="1" s="1"/>
  <c r="I4886" i="1"/>
  <c r="H4886" i="1"/>
  <c r="H4894" i="1"/>
  <c r="I4894" i="1" s="1"/>
  <c r="H4902" i="1"/>
  <c r="I4902" i="1" s="1"/>
  <c r="H4910" i="1"/>
  <c r="I4910" i="1" s="1"/>
  <c r="H4918" i="1"/>
  <c r="I4918" i="1" s="1"/>
  <c r="H4926" i="1"/>
  <c r="I4926" i="1" s="1"/>
  <c r="H4934" i="1"/>
  <c r="I4934" i="1" s="1"/>
  <c r="H4942" i="1"/>
  <c r="I4942" i="1" s="1"/>
  <c r="H4950" i="1"/>
  <c r="I4950" i="1" s="1"/>
  <c r="H4958" i="1"/>
  <c r="I4958" i="1" s="1"/>
  <c r="H4966" i="1"/>
  <c r="I4966" i="1" s="1"/>
  <c r="H4974" i="1"/>
  <c r="I4974" i="1" s="1"/>
  <c r="H4982" i="1"/>
  <c r="I4982" i="1" s="1"/>
  <c r="H4990" i="1"/>
  <c r="I4990" i="1" s="1"/>
  <c r="H4998" i="1"/>
  <c r="I4998" i="1" s="1"/>
  <c r="H5006" i="1"/>
  <c r="I5006" i="1" s="1"/>
  <c r="I5014" i="1"/>
  <c r="H5014" i="1"/>
  <c r="H5022" i="1"/>
  <c r="I5022" i="1" s="1"/>
  <c r="H5030" i="1"/>
  <c r="I5030" i="1" s="1"/>
  <c r="H5038" i="1"/>
  <c r="I5038" i="1" s="1"/>
  <c r="H5046" i="1"/>
  <c r="I5046" i="1" s="1"/>
  <c r="H5054" i="1"/>
  <c r="I5054" i="1" s="1"/>
  <c r="I5062" i="1"/>
  <c r="H5062" i="1"/>
  <c r="H5070" i="1"/>
  <c r="I5070" i="1" s="1"/>
  <c r="H5078" i="1"/>
  <c r="I5078" i="1" s="1"/>
  <c r="H5086" i="1"/>
  <c r="I5086" i="1" s="1"/>
  <c r="H5094" i="1"/>
  <c r="I5094" i="1" s="1"/>
  <c r="H5102" i="1"/>
  <c r="I5102" i="1" s="1"/>
  <c r="H5110" i="1"/>
  <c r="I5110" i="1" s="1"/>
  <c r="H5118" i="1"/>
  <c r="I5118" i="1" s="1"/>
  <c r="I5126" i="1"/>
  <c r="H5126" i="1"/>
  <c r="H5134" i="1"/>
  <c r="I5134" i="1" s="1"/>
  <c r="H5142" i="1"/>
  <c r="I5142" i="1" s="1"/>
  <c r="H5150" i="1"/>
  <c r="I5150" i="1" s="1"/>
  <c r="H5158" i="1"/>
  <c r="I5158" i="1" s="1"/>
  <c r="H5166" i="1"/>
  <c r="I5166" i="1" s="1"/>
  <c r="H5174" i="1"/>
  <c r="I5174" i="1" s="1"/>
  <c r="H5182" i="1"/>
  <c r="I5182" i="1" s="1"/>
  <c r="H5190" i="1"/>
  <c r="I5190" i="1" s="1"/>
  <c r="H5198" i="1"/>
  <c r="I5198" i="1" s="1"/>
  <c r="H5206" i="1"/>
  <c r="I5206" i="1" s="1"/>
  <c r="H5214" i="1"/>
  <c r="I5214" i="1" s="1"/>
  <c r="H5222" i="1"/>
  <c r="I5222" i="1" s="1"/>
  <c r="H5230" i="1"/>
  <c r="I5230" i="1" s="1"/>
  <c r="H5238" i="1"/>
  <c r="I5238" i="1" s="1"/>
  <c r="H5246" i="1"/>
  <c r="I5246" i="1" s="1"/>
  <c r="H5254" i="1"/>
  <c r="I5254" i="1" s="1"/>
  <c r="H5262" i="1"/>
  <c r="I5262" i="1" s="1"/>
  <c r="I5270" i="1"/>
  <c r="H5270" i="1"/>
  <c r="H5278" i="1"/>
  <c r="I5278" i="1" s="1"/>
  <c r="H5286" i="1"/>
  <c r="I5286" i="1" s="1"/>
  <c r="H5294" i="1"/>
  <c r="I5294" i="1" s="1"/>
  <c r="H5302" i="1"/>
  <c r="I5302" i="1" s="1"/>
  <c r="H5310" i="1"/>
  <c r="I5310" i="1" s="1"/>
  <c r="H5318" i="1"/>
  <c r="I5318" i="1" s="1"/>
  <c r="H5326" i="1"/>
  <c r="I5326" i="1" s="1"/>
  <c r="H5334" i="1"/>
  <c r="I5334" i="1" s="1"/>
  <c r="H5342" i="1"/>
  <c r="I5342" i="1" s="1"/>
  <c r="H5350" i="1"/>
  <c r="I5350" i="1" s="1"/>
  <c r="H5358" i="1"/>
  <c r="I5358" i="1" s="1"/>
  <c r="H5366" i="1"/>
  <c r="I5366" i="1" s="1"/>
  <c r="H5374" i="1"/>
  <c r="I5374" i="1" s="1"/>
  <c r="I5382" i="1"/>
  <c r="H5382" i="1"/>
  <c r="H5390" i="1"/>
  <c r="I5390" i="1" s="1"/>
  <c r="I5398" i="1"/>
  <c r="H5398" i="1"/>
  <c r="H5406" i="1"/>
  <c r="I5406" i="1" s="1"/>
  <c r="H5414" i="1"/>
  <c r="I5414" i="1" s="1"/>
  <c r="H5422" i="1"/>
  <c r="I5422" i="1" s="1"/>
  <c r="H5430" i="1"/>
  <c r="I5430" i="1" s="1"/>
  <c r="H5438" i="1"/>
  <c r="I5438" i="1" s="1"/>
  <c r="H5446" i="1"/>
  <c r="I5446" i="1" s="1"/>
  <c r="H5454" i="1"/>
  <c r="I5454" i="1" s="1"/>
  <c r="H5462" i="1"/>
  <c r="I5462" i="1" s="1"/>
  <c r="H5470" i="1"/>
  <c r="I5470" i="1" s="1"/>
  <c r="H5478" i="1"/>
  <c r="I5478" i="1" s="1"/>
  <c r="H5486" i="1"/>
  <c r="I5486" i="1" s="1"/>
  <c r="I5494" i="1"/>
  <c r="H5494" i="1"/>
  <c r="H5502" i="1"/>
  <c r="I5502" i="1" s="1"/>
  <c r="H5510" i="1"/>
  <c r="I5510" i="1" s="1"/>
  <c r="H5518" i="1"/>
  <c r="I5518" i="1" s="1"/>
  <c r="H5526" i="1"/>
  <c r="I5526" i="1" s="1"/>
  <c r="H5534" i="1"/>
  <c r="I5534" i="1" s="1"/>
  <c r="H5542" i="1"/>
  <c r="I5542" i="1" s="1"/>
  <c r="H5550" i="1"/>
  <c r="I5550" i="1" s="1"/>
  <c r="H5558" i="1"/>
  <c r="I5558" i="1" s="1"/>
  <c r="H5566" i="1"/>
  <c r="I5566" i="1" s="1"/>
  <c r="H5574" i="1"/>
  <c r="I5574" i="1" s="1"/>
  <c r="H5582" i="1"/>
  <c r="I5582" i="1" s="1"/>
  <c r="H5590" i="1"/>
  <c r="I5590" i="1" s="1"/>
  <c r="H5598" i="1"/>
  <c r="I5598" i="1" s="1"/>
  <c r="H5606" i="1"/>
  <c r="I5606" i="1" s="1"/>
  <c r="H5614" i="1"/>
  <c r="I5614" i="1" s="1"/>
  <c r="H5622" i="1"/>
  <c r="I5622" i="1" s="1"/>
  <c r="H5630" i="1"/>
  <c r="I5630" i="1" s="1"/>
  <c r="I5638" i="1"/>
  <c r="H5638" i="1"/>
  <c r="H5646" i="1"/>
  <c r="I5646" i="1" s="1"/>
  <c r="H5654" i="1"/>
  <c r="I5654" i="1" s="1"/>
  <c r="H5662" i="1"/>
  <c r="I5662" i="1" s="1"/>
  <c r="H5670" i="1"/>
  <c r="I5670" i="1" s="1"/>
  <c r="H5678" i="1"/>
  <c r="I5678" i="1" s="1"/>
  <c r="H5686" i="1"/>
  <c r="I5686" i="1" s="1"/>
  <c r="H5694" i="1"/>
  <c r="I5694" i="1" s="1"/>
  <c r="H5702" i="1"/>
  <c r="I5702" i="1" s="1"/>
  <c r="H5710" i="1"/>
  <c r="I5710" i="1" s="1"/>
  <c r="H5718" i="1"/>
  <c r="I5718" i="1" s="1"/>
  <c r="H5726" i="1"/>
  <c r="I5726" i="1" s="1"/>
  <c r="H5734" i="1"/>
  <c r="I5734" i="1" s="1"/>
  <c r="H5742" i="1"/>
  <c r="I5742" i="1" s="1"/>
  <c r="I5750" i="1"/>
  <c r="H5750" i="1"/>
  <c r="H5758" i="1"/>
  <c r="I5758" i="1" s="1"/>
  <c r="H5766" i="1"/>
  <c r="I5766" i="1" s="1"/>
  <c r="H5774" i="1"/>
  <c r="I5774" i="1" s="1"/>
  <c r="H5782" i="1"/>
  <c r="I5782" i="1" s="1"/>
  <c r="H5790" i="1"/>
  <c r="I5790" i="1" s="1"/>
  <c r="H5798" i="1"/>
  <c r="I5798" i="1" s="1"/>
  <c r="H5806" i="1"/>
  <c r="I5806" i="1" s="1"/>
  <c r="H5814" i="1"/>
  <c r="I5814" i="1" s="1"/>
  <c r="H2319" i="1"/>
  <c r="I2319" i="1" s="1"/>
  <c r="I2327" i="1"/>
  <c r="H2327" i="1"/>
  <c r="H2335" i="1"/>
  <c r="I2335" i="1" s="1"/>
  <c r="H2343" i="1"/>
  <c r="I2343" i="1" s="1"/>
  <c r="H2351" i="1"/>
  <c r="I2351" i="1" s="1"/>
  <c r="H2359" i="1"/>
  <c r="I2359" i="1" s="1"/>
  <c r="H2367" i="1"/>
  <c r="I2367" i="1" s="1"/>
  <c r="H2375" i="1"/>
  <c r="I2375" i="1" s="1"/>
  <c r="H2383" i="1"/>
  <c r="I2383" i="1" s="1"/>
  <c r="H2391" i="1"/>
  <c r="I2391" i="1" s="1"/>
  <c r="H2399" i="1"/>
  <c r="I2399" i="1" s="1"/>
  <c r="I2407" i="1"/>
  <c r="H2407" i="1"/>
  <c r="H2415" i="1"/>
  <c r="I2415" i="1" s="1"/>
  <c r="H2423" i="1"/>
  <c r="I2423" i="1" s="1"/>
  <c r="H2431" i="1"/>
  <c r="I2431" i="1" s="1"/>
  <c r="H2439" i="1"/>
  <c r="I2439" i="1" s="1"/>
  <c r="H2447" i="1"/>
  <c r="I2447" i="1" s="1"/>
  <c r="H2455" i="1"/>
  <c r="I2455" i="1" s="1"/>
  <c r="H2463" i="1"/>
  <c r="I2463" i="1" s="1"/>
  <c r="H2471" i="1"/>
  <c r="I2471" i="1" s="1"/>
  <c r="H2479" i="1"/>
  <c r="I2479" i="1" s="1"/>
  <c r="H2487" i="1"/>
  <c r="I2487" i="1" s="1"/>
  <c r="H2495" i="1"/>
  <c r="I2495" i="1" s="1"/>
  <c r="H2503" i="1"/>
  <c r="I2503" i="1" s="1"/>
  <c r="H2511" i="1"/>
  <c r="I2511" i="1" s="1"/>
  <c r="H2519" i="1"/>
  <c r="I2519" i="1" s="1"/>
  <c r="H2527" i="1"/>
  <c r="I2527" i="1" s="1"/>
  <c r="H2535" i="1"/>
  <c r="I2535" i="1" s="1"/>
  <c r="H2543" i="1"/>
  <c r="I2543" i="1" s="1"/>
  <c r="H2551" i="1"/>
  <c r="I2551" i="1" s="1"/>
  <c r="H2559" i="1"/>
  <c r="I2559" i="1" s="1"/>
  <c r="H2567" i="1"/>
  <c r="I2567" i="1" s="1"/>
  <c r="H2575" i="1"/>
  <c r="I2575" i="1" s="1"/>
  <c r="H2583" i="1"/>
  <c r="I2583" i="1" s="1"/>
  <c r="H2591" i="1"/>
  <c r="I2591" i="1" s="1"/>
  <c r="H2599" i="1"/>
  <c r="I2599" i="1" s="1"/>
  <c r="H2607" i="1"/>
  <c r="I2607" i="1" s="1"/>
  <c r="H2615" i="1"/>
  <c r="I2615" i="1" s="1"/>
  <c r="H2623" i="1"/>
  <c r="I2623" i="1" s="1"/>
  <c r="H2631" i="1"/>
  <c r="I2631" i="1" s="1"/>
  <c r="H2639" i="1"/>
  <c r="I2639" i="1" s="1"/>
  <c r="I2647" i="1"/>
  <c r="H2647" i="1"/>
  <c r="H2655" i="1"/>
  <c r="I2655" i="1" s="1"/>
  <c r="H2663" i="1"/>
  <c r="I2663" i="1" s="1"/>
  <c r="H2671" i="1"/>
  <c r="I2671" i="1" s="1"/>
  <c r="H2679" i="1"/>
  <c r="I2679" i="1" s="1"/>
  <c r="H2687" i="1"/>
  <c r="I2687" i="1" s="1"/>
  <c r="H2695" i="1"/>
  <c r="I2695" i="1" s="1"/>
  <c r="H2703" i="1"/>
  <c r="I2703" i="1" s="1"/>
  <c r="H2711" i="1"/>
  <c r="I2711" i="1" s="1"/>
  <c r="H2719" i="1"/>
  <c r="I2719" i="1" s="1"/>
  <c r="H2727" i="1"/>
  <c r="I2727" i="1" s="1"/>
  <c r="H2735" i="1"/>
  <c r="I2735" i="1" s="1"/>
  <c r="H2743" i="1"/>
  <c r="I2743" i="1" s="1"/>
  <c r="H2751" i="1"/>
  <c r="I2751" i="1" s="1"/>
  <c r="H2759" i="1"/>
  <c r="I2759" i="1" s="1"/>
  <c r="H2767" i="1"/>
  <c r="I2767" i="1" s="1"/>
  <c r="H2775" i="1"/>
  <c r="I2775" i="1" s="1"/>
  <c r="H2783" i="1"/>
  <c r="I2783" i="1" s="1"/>
  <c r="I2791" i="1"/>
  <c r="H2791" i="1"/>
  <c r="H2799" i="1"/>
  <c r="I2799" i="1" s="1"/>
  <c r="H2807" i="1"/>
  <c r="I2807" i="1" s="1"/>
  <c r="H2815" i="1"/>
  <c r="I2815" i="1" s="1"/>
  <c r="H2823" i="1"/>
  <c r="I2823" i="1" s="1"/>
  <c r="H2831" i="1"/>
  <c r="I2831" i="1" s="1"/>
  <c r="H2839" i="1"/>
  <c r="I2839" i="1" s="1"/>
  <c r="H2847" i="1"/>
  <c r="I2847" i="1" s="1"/>
  <c r="H2855" i="1"/>
  <c r="I2855" i="1" s="1"/>
  <c r="H2863" i="1"/>
  <c r="I2863" i="1" s="1"/>
  <c r="H2871" i="1"/>
  <c r="I2871" i="1" s="1"/>
  <c r="H2879" i="1"/>
  <c r="I2879" i="1" s="1"/>
  <c r="H2887" i="1"/>
  <c r="I2887" i="1" s="1"/>
  <c r="H2895" i="1"/>
  <c r="I2895" i="1" s="1"/>
  <c r="H2903" i="1"/>
  <c r="I2903" i="1" s="1"/>
  <c r="H2911" i="1"/>
  <c r="I2911" i="1" s="1"/>
  <c r="H2919" i="1"/>
  <c r="I2919" i="1" s="1"/>
  <c r="H2927" i="1"/>
  <c r="I2927" i="1" s="1"/>
  <c r="H2935" i="1"/>
  <c r="I2935" i="1" s="1"/>
  <c r="H2943" i="1"/>
  <c r="I2943" i="1" s="1"/>
  <c r="H2951" i="1"/>
  <c r="I2951" i="1" s="1"/>
  <c r="H2959" i="1"/>
  <c r="I2959" i="1" s="1"/>
  <c r="H2967" i="1"/>
  <c r="I2967" i="1" s="1"/>
  <c r="H2975" i="1"/>
  <c r="I2975" i="1" s="1"/>
  <c r="H2983" i="1"/>
  <c r="I2983" i="1" s="1"/>
  <c r="H2991" i="1"/>
  <c r="I2991" i="1" s="1"/>
  <c r="H2999" i="1"/>
  <c r="I2999" i="1" s="1"/>
  <c r="H3007" i="1"/>
  <c r="I3007" i="1" s="1"/>
  <c r="I3015" i="1"/>
  <c r="H3015" i="1"/>
  <c r="H3023" i="1"/>
  <c r="I3023" i="1" s="1"/>
  <c r="H3031" i="1"/>
  <c r="I3031" i="1" s="1"/>
  <c r="H3039" i="1"/>
  <c r="I3039" i="1" s="1"/>
  <c r="H3047" i="1"/>
  <c r="I3047" i="1" s="1"/>
  <c r="H3055" i="1"/>
  <c r="I3055" i="1" s="1"/>
  <c r="H3063" i="1"/>
  <c r="I3063" i="1" s="1"/>
  <c r="H3071" i="1"/>
  <c r="I3071" i="1" s="1"/>
  <c r="H3079" i="1"/>
  <c r="I3079" i="1" s="1"/>
  <c r="H3087" i="1"/>
  <c r="I3087" i="1" s="1"/>
  <c r="H3095" i="1"/>
  <c r="I3095" i="1" s="1"/>
  <c r="H3103" i="1"/>
  <c r="I3103" i="1" s="1"/>
  <c r="H3111" i="1"/>
  <c r="I3111" i="1" s="1"/>
  <c r="H3119" i="1"/>
  <c r="I3119" i="1" s="1"/>
  <c r="H3127" i="1"/>
  <c r="I3127" i="1" s="1"/>
  <c r="H3135" i="1"/>
  <c r="I3135" i="1" s="1"/>
  <c r="I3143" i="1"/>
  <c r="H3143" i="1"/>
  <c r="H3151" i="1"/>
  <c r="I3151" i="1" s="1"/>
  <c r="I3159" i="1"/>
  <c r="H3159" i="1"/>
  <c r="H3167" i="1"/>
  <c r="I3167" i="1" s="1"/>
  <c r="H3175" i="1"/>
  <c r="I3175" i="1" s="1"/>
  <c r="H3183" i="1"/>
  <c r="I3183" i="1" s="1"/>
  <c r="H3191" i="1"/>
  <c r="I3191" i="1" s="1"/>
  <c r="H3199" i="1"/>
  <c r="I3199" i="1" s="1"/>
  <c r="H3207" i="1"/>
  <c r="I3207" i="1" s="1"/>
  <c r="H3215" i="1"/>
  <c r="I3215" i="1" s="1"/>
  <c r="H3223" i="1"/>
  <c r="I3223" i="1" s="1"/>
  <c r="H3231" i="1"/>
  <c r="I3231" i="1" s="1"/>
  <c r="H3239" i="1"/>
  <c r="I3239" i="1" s="1"/>
  <c r="H3247" i="1"/>
  <c r="I3247" i="1" s="1"/>
  <c r="H3255" i="1"/>
  <c r="I3255" i="1" s="1"/>
  <c r="H3263" i="1"/>
  <c r="I3263" i="1" s="1"/>
  <c r="H3271" i="1"/>
  <c r="I3271" i="1" s="1"/>
  <c r="H3279" i="1"/>
  <c r="I3279" i="1" s="1"/>
  <c r="I3287" i="1"/>
  <c r="H3287" i="1"/>
  <c r="H3295" i="1"/>
  <c r="I3295" i="1" s="1"/>
  <c r="H3303" i="1"/>
  <c r="I3303" i="1" s="1"/>
  <c r="H3311" i="1"/>
  <c r="I3311" i="1" s="1"/>
  <c r="H3319" i="1"/>
  <c r="I3319" i="1" s="1"/>
  <c r="H3327" i="1"/>
  <c r="I3327" i="1" s="1"/>
  <c r="H3335" i="1"/>
  <c r="I3335" i="1" s="1"/>
  <c r="H3343" i="1"/>
  <c r="I3343" i="1" s="1"/>
  <c r="H3351" i="1"/>
  <c r="I3351" i="1" s="1"/>
  <c r="H3359" i="1"/>
  <c r="I3359" i="1" s="1"/>
  <c r="H3367" i="1"/>
  <c r="I3367" i="1" s="1"/>
  <c r="H3375" i="1"/>
  <c r="I3375" i="1" s="1"/>
  <c r="H3383" i="1"/>
  <c r="I3383" i="1" s="1"/>
  <c r="H3391" i="1"/>
  <c r="I3391" i="1" s="1"/>
  <c r="I3399" i="1"/>
  <c r="H3399" i="1"/>
  <c r="H3407" i="1"/>
  <c r="I3407" i="1" s="1"/>
  <c r="H3415" i="1"/>
  <c r="I3415" i="1" s="1"/>
  <c r="H3423" i="1"/>
  <c r="I3423" i="1" s="1"/>
  <c r="H3431" i="1"/>
  <c r="I3431" i="1" s="1"/>
  <c r="H3439" i="1"/>
  <c r="I3439" i="1" s="1"/>
  <c r="H3447" i="1"/>
  <c r="I3447" i="1" s="1"/>
  <c r="H3455" i="1"/>
  <c r="I3455" i="1" s="1"/>
  <c r="H3463" i="1"/>
  <c r="I3463" i="1" s="1"/>
  <c r="H3471" i="1"/>
  <c r="I3471" i="1" s="1"/>
  <c r="H3479" i="1"/>
  <c r="I3479" i="1" s="1"/>
  <c r="H3487" i="1"/>
  <c r="I3487" i="1" s="1"/>
  <c r="H3495" i="1"/>
  <c r="I3495" i="1" s="1"/>
  <c r="H3503" i="1"/>
  <c r="I3503" i="1" s="1"/>
  <c r="H3511" i="1"/>
  <c r="I3511" i="1" s="1"/>
  <c r="H3519" i="1"/>
  <c r="I3519" i="1" s="1"/>
  <c r="H3527" i="1"/>
  <c r="I3527" i="1" s="1"/>
  <c r="H3535" i="1"/>
  <c r="I3535" i="1" s="1"/>
  <c r="I3543" i="1"/>
  <c r="H3543" i="1"/>
  <c r="H3551" i="1"/>
  <c r="I3551" i="1" s="1"/>
  <c r="I3559" i="1"/>
  <c r="H3559" i="1"/>
  <c r="H3567" i="1"/>
  <c r="I3567" i="1" s="1"/>
  <c r="H3575" i="1"/>
  <c r="I3575" i="1" s="1"/>
  <c r="H3583" i="1"/>
  <c r="I3583" i="1" s="1"/>
  <c r="I3591" i="1"/>
  <c r="H3591" i="1"/>
  <c r="H3599" i="1"/>
  <c r="I3599" i="1" s="1"/>
  <c r="I3607" i="1"/>
  <c r="H3607" i="1"/>
  <c r="H3615" i="1"/>
  <c r="I3615" i="1" s="1"/>
  <c r="H3623" i="1"/>
  <c r="I3623" i="1" s="1"/>
  <c r="H3631" i="1"/>
  <c r="I3631" i="1" s="1"/>
  <c r="H3639" i="1"/>
  <c r="I3639" i="1" s="1"/>
  <c r="H3647" i="1"/>
  <c r="I3647" i="1" s="1"/>
  <c r="H3655" i="1"/>
  <c r="I3655" i="1" s="1"/>
  <c r="H3663" i="1"/>
  <c r="I3663" i="1" s="1"/>
  <c r="H3671" i="1"/>
  <c r="I3671" i="1" s="1"/>
  <c r="H3679" i="1"/>
  <c r="I3679" i="1" s="1"/>
  <c r="H3687" i="1"/>
  <c r="I3687" i="1" s="1"/>
  <c r="H3695" i="1"/>
  <c r="I3695" i="1" s="1"/>
  <c r="H3703" i="1"/>
  <c r="I3703" i="1" s="1"/>
  <c r="H3711" i="1"/>
  <c r="I3711" i="1" s="1"/>
  <c r="H3719" i="1"/>
  <c r="I3719" i="1" s="1"/>
  <c r="H3727" i="1"/>
  <c r="I3727" i="1" s="1"/>
  <c r="I3735" i="1"/>
  <c r="H3735" i="1"/>
  <c r="H3743" i="1"/>
  <c r="I3743" i="1" s="1"/>
  <c r="H3751" i="1"/>
  <c r="I3751" i="1" s="1"/>
  <c r="H3759" i="1"/>
  <c r="I3759" i="1" s="1"/>
  <c r="H3767" i="1"/>
  <c r="I3767" i="1" s="1"/>
  <c r="H3775" i="1"/>
  <c r="I3775" i="1" s="1"/>
  <c r="H3783" i="1"/>
  <c r="I3783" i="1" s="1"/>
  <c r="H3791" i="1"/>
  <c r="I3791" i="1" s="1"/>
  <c r="H3799" i="1"/>
  <c r="I3799" i="1" s="1"/>
  <c r="H3807" i="1"/>
  <c r="I3807" i="1" s="1"/>
  <c r="H3815" i="1"/>
  <c r="I3815" i="1" s="1"/>
  <c r="H3823" i="1"/>
  <c r="I3823" i="1" s="1"/>
  <c r="H3831" i="1"/>
  <c r="I3831" i="1" s="1"/>
  <c r="H3839" i="1"/>
  <c r="I3839" i="1" s="1"/>
  <c r="H3847" i="1"/>
  <c r="I3847" i="1" s="1"/>
  <c r="H3855" i="1"/>
  <c r="I3855" i="1" s="1"/>
  <c r="H3863" i="1"/>
  <c r="I3863" i="1" s="1"/>
  <c r="H3871" i="1"/>
  <c r="I3871" i="1" s="1"/>
  <c r="H3879" i="1"/>
  <c r="I3879" i="1" s="1"/>
  <c r="H3887" i="1"/>
  <c r="I3887" i="1" s="1"/>
  <c r="H3895" i="1"/>
  <c r="I3895" i="1" s="1"/>
  <c r="H3903" i="1"/>
  <c r="I3903" i="1" s="1"/>
  <c r="H3911" i="1"/>
  <c r="I3911" i="1" s="1"/>
  <c r="H3919" i="1"/>
  <c r="I3919" i="1" s="1"/>
  <c r="H3927" i="1"/>
  <c r="I3927" i="1" s="1"/>
  <c r="H3935" i="1"/>
  <c r="I3935" i="1" s="1"/>
  <c r="I3943" i="1"/>
  <c r="H3943" i="1"/>
  <c r="H3951" i="1"/>
  <c r="I3951" i="1" s="1"/>
  <c r="H3959" i="1"/>
  <c r="I3959" i="1" s="1"/>
  <c r="H3967" i="1"/>
  <c r="I3967" i="1" s="1"/>
  <c r="H3975" i="1"/>
  <c r="I3975" i="1" s="1"/>
  <c r="H3983" i="1"/>
  <c r="I3983" i="1" s="1"/>
  <c r="I3991" i="1"/>
  <c r="H3991" i="1"/>
  <c r="H3999" i="1"/>
  <c r="I3999" i="1" s="1"/>
  <c r="H4007" i="1"/>
  <c r="I4007" i="1" s="1"/>
  <c r="H4015" i="1"/>
  <c r="I4015" i="1" s="1"/>
  <c r="H4023" i="1"/>
  <c r="I4023" i="1" s="1"/>
  <c r="H4031" i="1"/>
  <c r="I4031" i="1" s="1"/>
  <c r="H4039" i="1"/>
  <c r="I4039" i="1" s="1"/>
  <c r="H4047" i="1"/>
  <c r="I4047" i="1" s="1"/>
  <c r="H4055" i="1"/>
  <c r="I4055" i="1" s="1"/>
  <c r="H4063" i="1"/>
  <c r="I4063" i="1" s="1"/>
  <c r="H4071" i="1"/>
  <c r="I4071" i="1" s="1"/>
  <c r="H4079" i="1"/>
  <c r="I4079" i="1" s="1"/>
  <c r="H4087" i="1"/>
  <c r="I4087" i="1" s="1"/>
  <c r="H4095" i="1"/>
  <c r="I4095" i="1" s="1"/>
  <c r="H4103" i="1"/>
  <c r="I4103" i="1" s="1"/>
  <c r="H4111" i="1"/>
  <c r="I4111" i="1" s="1"/>
  <c r="H4119" i="1"/>
  <c r="I4119" i="1" s="1"/>
  <c r="H4127" i="1"/>
  <c r="I4127" i="1" s="1"/>
  <c r="H4135" i="1"/>
  <c r="I4135" i="1" s="1"/>
  <c r="H4143" i="1"/>
  <c r="I4143" i="1" s="1"/>
  <c r="H4151" i="1"/>
  <c r="I4151" i="1" s="1"/>
  <c r="H4159" i="1"/>
  <c r="I4159" i="1" s="1"/>
  <c r="H4167" i="1"/>
  <c r="I4167" i="1" s="1"/>
  <c r="H4175" i="1"/>
  <c r="I4175" i="1" s="1"/>
  <c r="H4183" i="1"/>
  <c r="I4183" i="1" s="1"/>
  <c r="H4191" i="1"/>
  <c r="I4191" i="1" s="1"/>
  <c r="H4199" i="1"/>
  <c r="I4199" i="1" s="1"/>
  <c r="H4207" i="1"/>
  <c r="I4207" i="1" s="1"/>
  <c r="H4215" i="1"/>
  <c r="I4215" i="1" s="1"/>
  <c r="H4223" i="1"/>
  <c r="I4223" i="1" s="1"/>
  <c r="I4231" i="1"/>
  <c r="H4231" i="1"/>
  <c r="H4239" i="1"/>
  <c r="I4239" i="1" s="1"/>
  <c r="H4247" i="1"/>
  <c r="I4247" i="1" s="1"/>
  <c r="H4255" i="1"/>
  <c r="I4255" i="1" s="1"/>
  <c r="H4263" i="1"/>
  <c r="I4263" i="1" s="1"/>
  <c r="H4271" i="1"/>
  <c r="I4271" i="1" s="1"/>
  <c r="H4279" i="1"/>
  <c r="I4279" i="1" s="1"/>
  <c r="H4287" i="1"/>
  <c r="I4287" i="1" s="1"/>
  <c r="I4295" i="1"/>
  <c r="H4295" i="1"/>
  <c r="H4303" i="1"/>
  <c r="I4303" i="1" s="1"/>
  <c r="H4311" i="1"/>
  <c r="I4311" i="1" s="1"/>
  <c r="H4319" i="1"/>
  <c r="I4319" i="1" s="1"/>
  <c r="H4327" i="1"/>
  <c r="I4327" i="1" s="1"/>
  <c r="H4335" i="1"/>
  <c r="I4335" i="1" s="1"/>
  <c r="H4343" i="1"/>
  <c r="I4343" i="1" s="1"/>
  <c r="H4351" i="1"/>
  <c r="I4351" i="1" s="1"/>
  <c r="I4359" i="1"/>
  <c r="H4359" i="1"/>
  <c r="H4367" i="1"/>
  <c r="I4367" i="1" s="1"/>
  <c r="H4375" i="1"/>
  <c r="I4375" i="1" s="1"/>
  <c r="H4383" i="1"/>
  <c r="I4383" i="1" s="1"/>
  <c r="H4391" i="1"/>
  <c r="I4391" i="1" s="1"/>
  <c r="H4399" i="1"/>
  <c r="I4399" i="1" s="1"/>
  <c r="H4407" i="1"/>
  <c r="I4407" i="1" s="1"/>
  <c r="H4415" i="1"/>
  <c r="I4415" i="1" s="1"/>
  <c r="H4423" i="1"/>
  <c r="I4423" i="1" s="1"/>
  <c r="H4431" i="1"/>
  <c r="I4431" i="1" s="1"/>
  <c r="H4439" i="1"/>
  <c r="I4439" i="1" s="1"/>
  <c r="H4447" i="1"/>
  <c r="I4447" i="1" s="1"/>
  <c r="I4455" i="1"/>
  <c r="H4455" i="1"/>
  <c r="H4463" i="1"/>
  <c r="I4463" i="1" s="1"/>
  <c r="H4471" i="1"/>
  <c r="I4471" i="1" s="1"/>
  <c r="H4479" i="1"/>
  <c r="I4479" i="1" s="1"/>
  <c r="H4487" i="1"/>
  <c r="I4487" i="1" s="1"/>
  <c r="H4495" i="1"/>
  <c r="I4495" i="1" s="1"/>
  <c r="I4503" i="1"/>
  <c r="H4503" i="1"/>
  <c r="H4511" i="1"/>
  <c r="I4511" i="1" s="1"/>
  <c r="H4519" i="1"/>
  <c r="I4519" i="1" s="1"/>
  <c r="H4527" i="1"/>
  <c r="I4527" i="1" s="1"/>
  <c r="H4535" i="1"/>
  <c r="I4535" i="1" s="1"/>
  <c r="H4543" i="1"/>
  <c r="I4543" i="1" s="1"/>
  <c r="H4551" i="1"/>
  <c r="I4551" i="1" s="1"/>
  <c r="H4559" i="1"/>
  <c r="I4559" i="1" s="1"/>
  <c r="H4567" i="1"/>
  <c r="I4567" i="1" s="1"/>
  <c r="H4575" i="1"/>
  <c r="I4575" i="1" s="1"/>
  <c r="H4583" i="1"/>
  <c r="I4583" i="1" s="1"/>
  <c r="H4591" i="1"/>
  <c r="I4591" i="1" s="1"/>
  <c r="H4599" i="1"/>
  <c r="I4599" i="1" s="1"/>
  <c r="H4607" i="1"/>
  <c r="I4607" i="1" s="1"/>
  <c r="H4615" i="1"/>
  <c r="I4615" i="1" s="1"/>
  <c r="H4623" i="1"/>
  <c r="I4623" i="1" s="1"/>
  <c r="I4631" i="1"/>
  <c r="H4631" i="1"/>
  <c r="H4639" i="1"/>
  <c r="I4639" i="1" s="1"/>
  <c r="H4647" i="1"/>
  <c r="I4647" i="1" s="1"/>
  <c r="H4655" i="1"/>
  <c r="I4655" i="1" s="1"/>
  <c r="H4663" i="1"/>
  <c r="I4663" i="1" s="1"/>
  <c r="H4671" i="1"/>
  <c r="I4671" i="1" s="1"/>
  <c r="H4679" i="1"/>
  <c r="I4679" i="1" s="1"/>
  <c r="H4687" i="1"/>
  <c r="I4687" i="1" s="1"/>
  <c r="H4695" i="1"/>
  <c r="I4695" i="1" s="1"/>
  <c r="H4703" i="1"/>
  <c r="I4703" i="1" s="1"/>
  <c r="H4711" i="1"/>
  <c r="I4711" i="1" s="1"/>
  <c r="H4719" i="1"/>
  <c r="I4719" i="1" s="1"/>
  <c r="H4727" i="1"/>
  <c r="I4727" i="1" s="1"/>
  <c r="H4735" i="1"/>
  <c r="I4735" i="1" s="1"/>
  <c r="H4743" i="1"/>
  <c r="I4743" i="1" s="1"/>
  <c r="H4751" i="1"/>
  <c r="I4751" i="1" s="1"/>
  <c r="H4759" i="1"/>
  <c r="I4759" i="1" s="1"/>
  <c r="H4767" i="1"/>
  <c r="I4767" i="1" s="1"/>
  <c r="H4775" i="1"/>
  <c r="I4775" i="1" s="1"/>
  <c r="H4783" i="1"/>
  <c r="I4783" i="1" s="1"/>
  <c r="H4791" i="1"/>
  <c r="I4791" i="1" s="1"/>
  <c r="H4799" i="1"/>
  <c r="I4799" i="1" s="1"/>
  <c r="H4807" i="1"/>
  <c r="I4807" i="1" s="1"/>
  <c r="H4815" i="1"/>
  <c r="I4815" i="1" s="1"/>
  <c r="I4823" i="1"/>
  <c r="H4823" i="1"/>
  <c r="H4831" i="1"/>
  <c r="I4831" i="1" s="1"/>
  <c r="H4839" i="1"/>
  <c r="I4839" i="1" s="1"/>
  <c r="H4847" i="1"/>
  <c r="I4847" i="1" s="1"/>
  <c r="H4855" i="1"/>
  <c r="I4855" i="1" s="1"/>
  <c r="H4863" i="1"/>
  <c r="I4863" i="1" s="1"/>
  <c r="H4871" i="1"/>
  <c r="I4871" i="1" s="1"/>
  <c r="H4879" i="1"/>
  <c r="I4879" i="1" s="1"/>
  <c r="H4887" i="1"/>
  <c r="I4887" i="1" s="1"/>
  <c r="H4895" i="1"/>
  <c r="I4895" i="1" s="1"/>
  <c r="H4903" i="1"/>
  <c r="I4903" i="1" s="1"/>
  <c r="H4911" i="1"/>
  <c r="I4911" i="1" s="1"/>
  <c r="H4919" i="1"/>
  <c r="I4919" i="1" s="1"/>
  <c r="H4927" i="1"/>
  <c r="I4927" i="1" s="1"/>
  <c r="I4935" i="1"/>
  <c r="H4935" i="1"/>
  <c r="H4943" i="1"/>
  <c r="I4943" i="1" s="1"/>
  <c r="H4951" i="1"/>
  <c r="I4951" i="1" s="1"/>
  <c r="H4959" i="1"/>
  <c r="I4959" i="1" s="1"/>
  <c r="H4967" i="1"/>
  <c r="I4967" i="1" s="1"/>
  <c r="H4975" i="1"/>
  <c r="I4975" i="1" s="1"/>
  <c r="H4983" i="1"/>
  <c r="I4983" i="1" s="1"/>
  <c r="H4991" i="1"/>
  <c r="I4991" i="1" s="1"/>
  <c r="H4999" i="1"/>
  <c r="I4999" i="1" s="1"/>
  <c r="H5007" i="1"/>
  <c r="I5007" i="1" s="1"/>
  <c r="I5015" i="1"/>
  <c r="H5015" i="1"/>
  <c r="H5023" i="1"/>
  <c r="I5023" i="1" s="1"/>
  <c r="H5031" i="1"/>
  <c r="I5031" i="1" s="1"/>
  <c r="H5039" i="1"/>
  <c r="I5039" i="1" s="1"/>
  <c r="H5047" i="1"/>
  <c r="I5047" i="1" s="1"/>
  <c r="H5055" i="1"/>
  <c r="I5055" i="1" s="1"/>
  <c r="H5063" i="1"/>
  <c r="I5063" i="1" s="1"/>
  <c r="H5071" i="1"/>
  <c r="I5071" i="1" s="1"/>
  <c r="H5079" i="1"/>
  <c r="I5079" i="1" s="1"/>
  <c r="H5087" i="1"/>
  <c r="I5087" i="1" s="1"/>
  <c r="H5095" i="1"/>
  <c r="I5095" i="1" s="1"/>
  <c r="H5103" i="1"/>
  <c r="I5103" i="1" s="1"/>
  <c r="H5111" i="1"/>
  <c r="I5111" i="1" s="1"/>
  <c r="H5119" i="1"/>
  <c r="I5119" i="1" s="1"/>
  <c r="I5127" i="1"/>
  <c r="H5127" i="1"/>
  <c r="H5135" i="1"/>
  <c r="I5135" i="1" s="1"/>
  <c r="H5143" i="1"/>
  <c r="I5143" i="1" s="1"/>
  <c r="H5151" i="1"/>
  <c r="I5151" i="1" s="1"/>
  <c r="H5159" i="1"/>
  <c r="I5159" i="1" s="1"/>
  <c r="H5167" i="1"/>
  <c r="I5167" i="1" s="1"/>
  <c r="H5175" i="1"/>
  <c r="I5175" i="1" s="1"/>
  <c r="H5183" i="1"/>
  <c r="I5183" i="1" s="1"/>
  <c r="H5191" i="1"/>
  <c r="I5191" i="1" s="1"/>
  <c r="H5199" i="1"/>
  <c r="I5199" i="1" s="1"/>
  <c r="I5207" i="1"/>
  <c r="H5207" i="1"/>
  <c r="H5215" i="1"/>
  <c r="I5215" i="1" s="1"/>
  <c r="I5223" i="1"/>
  <c r="H5223" i="1"/>
  <c r="H5231" i="1"/>
  <c r="I5231" i="1" s="1"/>
  <c r="H5239" i="1"/>
  <c r="I5239" i="1" s="1"/>
  <c r="H5247" i="1"/>
  <c r="I5247" i="1" s="1"/>
  <c r="I5255" i="1"/>
  <c r="H5255" i="1"/>
  <c r="H5263" i="1"/>
  <c r="I5263" i="1" s="1"/>
  <c r="H5271" i="1"/>
  <c r="I5271" i="1" s="1"/>
  <c r="H5279" i="1"/>
  <c r="I5279" i="1" s="1"/>
  <c r="H5287" i="1"/>
  <c r="I5287" i="1" s="1"/>
  <c r="H5295" i="1"/>
  <c r="I5295" i="1" s="1"/>
  <c r="H5303" i="1"/>
  <c r="I5303" i="1" s="1"/>
  <c r="H5311" i="1"/>
  <c r="I5311" i="1" s="1"/>
  <c r="H5319" i="1"/>
  <c r="I5319" i="1" s="1"/>
  <c r="H5327" i="1"/>
  <c r="I5327" i="1" s="1"/>
  <c r="I5335" i="1"/>
  <c r="H5335" i="1"/>
  <c r="H5343" i="1"/>
  <c r="I5343" i="1" s="1"/>
  <c r="H5351" i="1"/>
  <c r="I5351" i="1" s="1"/>
  <c r="H5359" i="1"/>
  <c r="I5359" i="1" s="1"/>
  <c r="H5367" i="1"/>
  <c r="I5367" i="1" s="1"/>
  <c r="H5375" i="1"/>
  <c r="I5375" i="1" s="1"/>
  <c r="I5383" i="1"/>
  <c r="H5383" i="1"/>
  <c r="H5391" i="1"/>
  <c r="I5391" i="1" s="1"/>
  <c r="H5399" i="1"/>
  <c r="I5399" i="1" s="1"/>
  <c r="H5407" i="1"/>
  <c r="I5407" i="1" s="1"/>
  <c r="H5415" i="1"/>
  <c r="I5415" i="1" s="1"/>
  <c r="H5423" i="1"/>
  <c r="I5423" i="1" s="1"/>
  <c r="H5431" i="1"/>
  <c r="I5431" i="1" s="1"/>
  <c r="H5439" i="1"/>
  <c r="I5439" i="1" s="1"/>
  <c r="H5447" i="1"/>
  <c r="I5447" i="1" s="1"/>
  <c r="H5455" i="1"/>
  <c r="I5455" i="1" s="1"/>
  <c r="I5463" i="1"/>
  <c r="H5463" i="1"/>
  <c r="H5471" i="1"/>
  <c r="I5471" i="1" s="1"/>
  <c r="H5479" i="1"/>
  <c r="I5479" i="1" s="1"/>
  <c r="H5487" i="1"/>
  <c r="I5487" i="1" s="1"/>
  <c r="I5495" i="1"/>
  <c r="H5495" i="1"/>
  <c r="H5503" i="1"/>
  <c r="I5503" i="1" s="1"/>
  <c r="H5511" i="1"/>
  <c r="I5511" i="1" s="1"/>
  <c r="H5519" i="1"/>
  <c r="I5519" i="1" s="1"/>
  <c r="H5527" i="1"/>
  <c r="I5527" i="1" s="1"/>
  <c r="H5535" i="1"/>
  <c r="I5535" i="1" s="1"/>
  <c r="H5543" i="1"/>
  <c r="I5543" i="1" s="1"/>
  <c r="H5551" i="1"/>
  <c r="I5551" i="1" s="1"/>
  <c r="H5559" i="1"/>
  <c r="I5559" i="1" s="1"/>
  <c r="H5567" i="1"/>
  <c r="I5567" i="1" s="1"/>
  <c r="H5575" i="1"/>
  <c r="I5575" i="1" s="1"/>
  <c r="H5583" i="1"/>
  <c r="I5583" i="1" s="1"/>
  <c r="H5591" i="1"/>
  <c r="I5591" i="1" s="1"/>
  <c r="H5599" i="1"/>
  <c r="I5599" i="1" s="1"/>
  <c r="H5607" i="1"/>
  <c r="I5607" i="1" s="1"/>
  <c r="H5615" i="1"/>
  <c r="I5615" i="1" s="1"/>
  <c r="H5623" i="1"/>
  <c r="I5623" i="1" s="1"/>
  <c r="H5631" i="1"/>
  <c r="I5631" i="1" s="1"/>
  <c r="I5639" i="1"/>
  <c r="H5639" i="1"/>
  <c r="H5647" i="1"/>
  <c r="I5647" i="1" s="1"/>
  <c r="H5655" i="1"/>
  <c r="I5655" i="1" s="1"/>
  <c r="H5663" i="1"/>
  <c r="I5663" i="1" s="1"/>
  <c r="H5671" i="1"/>
  <c r="I5671" i="1" s="1"/>
  <c r="H5679" i="1"/>
  <c r="I5679" i="1" s="1"/>
  <c r="H5687" i="1"/>
  <c r="I5687" i="1" s="1"/>
  <c r="H5695" i="1"/>
  <c r="I5695" i="1" s="1"/>
  <c r="H5703" i="1"/>
  <c r="I5703" i="1" s="1"/>
  <c r="H5711" i="1"/>
  <c r="I5711" i="1" s="1"/>
  <c r="H5719" i="1"/>
  <c r="I5719" i="1" s="1"/>
  <c r="H5727" i="1"/>
  <c r="I5727" i="1" s="1"/>
  <c r="H5735" i="1"/>
  <c r="I5735" i="1" s="1"/>
  <c r="H5743" i="1"/>
  <c r="I5743" i="1" s="1"/>
  <c r="H5751" i="1"/>
  <c r="I5751" i="1" s="1"/>
  <c r="H5759" i="1"/>
  <c r="I5759" i="1" s="1"/>
  <c r="H5767" i="1"/>
  <c r="I5767" i="1" s="1"/>
  <c r="H5775" i="1"/>
  <c r="I5775" i="1" s="1"/>
  <c r="I5783" i="1"/>
  <c r="H5783" i="1"/>
  <c r="H5791" i="1"/>
  <c r="I5791" i="1" s="1"/>
  <c r="H5799" i="1"/>
  <c r="I5799" i="1" s="1"/>
  <c r="H5807" i="1"/>
  <c r="I5807" i="1" s="1"/>
  <c r="H5815" i="1"/>
  <c r="I5815" i="1" s="1"/>
  <c r="H5823" i="1"/>
  <c r="I5823" i="1" s="1"/>
  <c r="I5831" i="1"/>
  <c r="H5831" i="1"/>
  <c r="H5839" i="1"/>
  <c r="I5839" i="1" s="1"/>
  <c r="H5847" i="1"/>
  <c r="I5847" i="1" s="1"/>
  <c r="H5855" i="1"/>
  <c r="I5855" i="1" s="1"/>
  <c r="H5863" i="1"/>
  <c r="I5863" i="1" s="1"/>
  <c r="H5871" i="1"/>
  <c r="I5871" i="1" s="1"/>
  <c r="H5879" i="1"/>
  <c r="I5879" i="1" s="1"/>
  <c r="H5887" i="1"/>
  <c r="I5887" i="1" s="1"/>
  <c r="H5895" i="1"/>
  <c r="I5895" i="1" s="1"/>
  <c r="H5903" i="1"/>
  <c r="I5903" i="1" s="1"/>
  <c r="H5911" i="1"/>
  <c r="I5911" i="1" s="1"/>
  <c r="H5919" i="1"/>
  <c r="I5919" i="1" s="1"/>
  <c r="H5927" i="1"/>
  <c r="I5927" i="1" s="1"/>
  <c r="H5935" i="1"/>
  <c r="I5935" i="1" s="1"/>
  <c r="H5943" i="1"/>
  <c r="I5943" i="1" s="1"/>
  <c r="H5951" i="1"/>
  <c r="I5951" i="1" s="1"/>
  <c r="H5959" i="1"/>
  <c r="I5959" i="1" s="1"/>
  <c r="H5967" i="1"/>
  <c r="I5967" i="1" s="1"/>
  <c r="H5975" i="1"/>
  <c r="I5975" i="1" s="1"/>
  <c r="H5983" i="1"/>
  <c r="I5983" i="1" s="1"/>
  <c r="H5991" i="1"/>
  <c r="I5991" i="1" s="1"/>
  <c r="H5999" i="1"/>
  <c r="I5999" i="1" s="1"/>
  <c r="I6007" i="1"/>
  <c r="H6007" i="1"/>
  <c r="H6015" i="1"/>
  <c r="I6015" i="1" s="1"/>
  <c r="H6023" i="1"/>
  <c r="I6023" i="1" s="1"/>
  <c r="H6031" i="1"/>
  <c r="I6031" i="1" s="1"/>
  <c r="H3889" i="1"/>
  <c r="I3889" i="1" s="1"/>
  <c r="H3897" i="1"/>
  <c r="I3897" i="1" s="1"/>
  <c r="H3905" i="1"/>
  <c r="I3905" i="1" s="1"/>
  <c r="H3913" i="1"/>
  <c r="I3913" i="1" s="1"/>
  <c r="H3921" i="1"/>
  <c r="I3921" i="1" s="1"/>
  <c r="H3929" i="1"/>
  <c r="I3929" i="1" s="1"/>
  <c r="H3953" i="1"/>
  <c r="I3953" i="1" s="1"/>
  <c r="H3961" i="1"/>
  <c r="I3961" i="1" s="1"/>
  <c r="H3969" i="1"/>
  <c r="I3969" i="1" s="1"/>
  <c r="H3977" i="1"/>
  <c r="I3977" i="1" s="1"/>
  <c r="H3985" i="1"/>
  <c r="I3985" i="1" s="1"/>
  <c r="H3993" i="1"/>
  <c r="I3993" i="1" s="1"/>
  <c r="H4001" i="1"/>
  <c r="I4001" i="1" s="1"/>
  <c r="H4009" i="1"/>
  <c r="I4009" i="1" s="1"/>
  <c r="H4017" i="1"/>
  <c r="I4017" i="1" s="1"/>
  <c r="H4025" i="1"/>
  <c r="I4025" i="1" s="1"/>
  <c r="H4033" i="1"/>
  <c r="I4033" i="1" s="1"/>
  <c r="H4041" i="1"/>
  <c r="I4041" i="1" s="1"/>
  <c r="H4049" i="1"/>
  <c r="I4049" i="1" s="1"/>
  <c r="H4057" i="1"/>
  <c r="I4057" i="1" s="1"/>
  <c r="H4065" i="1"/>
  <c r="I4065" i="1" s="1"/>
  <c r="H4073" i="1"/>
  <c r="I4073" i="1" s="1"/>
  <c r="H4081" i="1"/>
  <c r="I4081" i="1" s="1"/>
  <c r="H4089" i="1"/>
  <c r="I4089" i="1" s="1"/>
  <c r="H4097" i="1"/>
  <c r="I4097" i="1" s="1"/>
  <c r="H4105" i="1"/>
  <c r="I4105" i="1" s="1"/>
  <c r="H4113" i="1"/>
  <c r="I4113" i="1" s="1"/>
  <c r="H4121" i="1"/>
  <c r="I4121" i="1" s="1"/>
  <c r="H4129" i="1"/>
  <c r="I4129" i="1" s="1"/>
  <c r="H4137" i="1"/>
  <c r="I4137" i="1" s="1"/>
  <c r="H4145" i="1"/>
  <c r="I4145" i="1" s="1"/>
  <c r="H4153" i="1"/>
  <c r="I4153" i="1" s="1"/>
  <c r="H4161" i="1"/>
  <c r="I4161" i="1" s="1"/>
  <c r="H4169" i="1"/>
  <c r="I4169" i="1" s="1"/>
  <c r="H4177" i="1"/>
  <c r="I4177" i="1" s="1"/>
  <c r="H4185" i="1"/>
  <c r="I4185" i="1" s="1"/>
  <c r="H4193" i="1"/>
  <c r="I4193" i="1" s="1"/>
  <c r="H4201" i="1"/>
  <c r="I4201" i="1" s="1"/>
  <c r="H4209" i="1"/>
  <c r="I4209" i="1" s="1"/>
  <c r="H4217" i="1"/>
  <c r="I4217" i="1" s="1"/>
  <c r="I4225" i="1"/>
  <c r="H4225" i="1"/>
  <c r="H4233" i="1"/>
  <c r="I4233" i="1" s="1"/>
  <c r="H4241" i="1"/>
  <c r="I4241" i="1" s="1"/>
  <c r="H4249" i="1"/>
  <c r="I4249" i="1" s="1"/>
  <c r="H4257" i="1"/>
  <c r="I4257" i="1" s="1"/>
  <c r="H4265" i="1"/>
  <c r="I4265" i="1" s="1"/>
  <c r="H4273" i="1"/>
  <c r="I4273" i="1" s="1"/>
  <c r="H4281" i="1"/>
  <c r="I4281" i="1" s="1"/>
  <c r="H4289" i="1"/>
  <c r="I4289" i="1" s="1"/>
  <c r="H4297" i="1"/>
  <c r="I4297" i="1" s="1"/>
  <c r="H4305" i="1"/>
  <c r="I4305" i="1" s="1"/>
  <c r="H4313" i="1"/>
  <c r="I4313" i="1" s="1"/>
  <c r="H4321" i="1"/>
  <c r="I4321" i="1" s="1"/>
  <c r="H4329" i="1"/>
  <c r="I4329" i="1" s="1"/>
  <c r="H4337" i="1"/>
  <c r="I4337" i="1" s="1"/>
  <c r="H4345" i="1"/>
  <c r="I4345" i="1" s="1"/>
  <c r="H4353" i="1"/>
  <c r="I4353" i="1" s="1"/>
  <c r="H4361" i="1"/>
  <c r="I4361" i="1" s="1"/>
  <c r="H4369" i="1"/>
  <c r="I4369" i="1" s="1"/>
  <c r="H4377" i="1"/>
  <c r="I4377" i="1" s="1"/>
  <c r="H4385" i="1"/>
  <c r="I4385" i="1" s="1"/>
  <c r="H4393" i="1"/>
  <c r="I4393" i="1" s="1"/>
  <c r="H4401" i="1"/>
  <c r="I4401" i="1" s="1"/>
  <c r="H4409" i="1"/>
  <c r="I4409" i="1" s="1"/>
  <c r="H4417" i="1"/>
  <c r="I4417" i="1" s="1"/>
  <c r="H4425" i="1"/>
  <c r="I4425" i="1" s="1"/>
  <c r="H4433" i="1"/>
  <c r="I4433" i="1" s="1"/>
  <c r="H4441" i="1"/>
  <c r="I4441" i="1" s="1"/>
  <c r="H4449" i="1"/>
  <c r="I4449" i="1" s="1"/>
  <c r="H4457" i="1"/>
  <c r="I4457" i="1" s="1"/>
  <c r="H4465" i="1"/>
  <c r="I4465" i="1" s="1"/>
  <c r="H4473" i="1"/>
  <c r="I4473" i="1" s="1"/>
  <c r="H4481" i="1"/>
  <c r="I4481" i="1" s="1"/>
  <c r="H4489" i="1"/>
  <c r="I4489" i="1" s="1"/>
  <c r="H4497" i="1"/>
  <c r="I4497" i="1" s="1"/>
  <c r="H4505" i="1"/>
  <c r="I4505" i="1" s="1"/>
  <c r="H4513" i="1"/>
  <c r="I4513" i="1" s="1"/>
  <c r="H4521" i="1"/>
  <c r="I4521" i="1" s="1"/>
  <c r="H4529" i="1"/>
  <c r="I4529" i="1" s="1"/>
  <c r="H4537" i="1"/>
  <c r="I4537" i="1" s="1"/>
  <c r="I4545" i="1"/>
  <c r="H4545" i="1"/>
  <c r="H4553" i="1"/>
  <c r="I4553" i="1" s="1"/>
  <c r="H4561" i="1"/>
  <c r="I4561" i="1" s="1"/>
  <c r="H4569" i="1"/>
  <c r="I4569" i="1" s="1"/>
  <c r="H4577" i="1"/>
  <c r="I4577" i="1" s="1"/>
  <c r="H4585" i="1"/>
  <c r="I4585" i="1" s="1"/>
  <c r="H4593" i="1"/>
  <c r="I4593" i="1" s="1"/>
  <c r="H4601" i="1"/>
  <c r="I4601" i="1" s="1"/>
  <c r="H4609" i="1"/>
  <c r="I4609" i="1" s="1"/>
  <c r="H4617" i="1"/>
  <c r="I4617" i="1" s="1"/>
  <c r="H4625" i="1"/>
  <c r="I4625" i="1" s="1"/>
  <c r="H4633" i="1"/>
  <c r="I4633" i="1" s="1"/>
  <c r="H4641" i="1"/>
  <c r="I4641" i="1" s="1"/>
  <c r="H4649" i="1"/>
  <c r="I4649" i="1" s="1"/>
  <c r="H4657" i="1"/>
  <c r="I4657" i="1" s="1"/>
  <c r="H4665" i="1"/>
  <c r="I4665" i="1" s="1"/>
  <c r="H4673" i="1"/>
  <c r="I4673" i="1" s="1"/>
  <c r="H4681" i="1"/>
  <c r="I4681" i="1" s="1"/>
  <c r="H4689" i="1"/>
  <c r="I4689" i="1" s="1"/>
  <c r="H4697" i="1"/>
  <c r="I4697" i="1" s="1"/>
  <c r="H4705" i="1"/>
  <c r="I4705" i="1" s="1"/>
  <c r="H4713" i="1"/>
  <c r="I4713" i="1" s="1"/>
  <c r="H4721" i="1"/>
  <c r="I4721" i="1" s="1"/>
  <c r="H4729" i="1"/>
  <c r="I4729" i="1" s="1"/>
  <c r="H4737" i="1"/>
  <c r="I4737" i="1" s="1"/>
  <c r="H4745" i="1"/>
  <c r="I4745" i="1" s="1"/>
  <c r="H4753" i="1"/>
  <c r="I4753" i="1" s="1"/>
  <c r="H4761" i="1"/>
  <c r="I4761" i="1" s="1"/>
  <c r="H4769" i="1"/>
  <c r="I4769" i="1" s="1"/>
  <c r="H4777" i="1"/>
  <c r="I4777" i="1" s="1"/>
  <c r="I4785" i="1"/>
  <c r="H4785" i="1"/>
  <c r="H4793" i="1"/>
  <c r="I4793" i="1" s="1"/>
  <c r="H4801" i="1"/>
  <c r="I4801" i="1" s="1"/>
  <c r="H4809" i="1"/>
  <c r="I4809" i="1" s="1"/>
  <c r="H4817" i="1"/>
  <c r="I4817" i="1" s="1"/>
  <c r="H4825" i="1"/>
  <c r="I4825" i="1" s="1"/>
  <c r="H4833" i="1"/>
  <c r="I4833" i="1" s="1"/>
  <c r="H4841" i="1"/>
  <c r="I4841" i="1" s="1"/>
  <c r="H4849" i="1"/>
  <c r="I4849" i="1" s="1"/>
  <c r="H4857" i="1"/>
  <c r="I4857" i="1" s="1"/>
  <c r="H4865" i="1"/>
  <c r="I4865" i="1" s="1"/>
  <c r="H4873" i="1"/>
  <c r="I4873" i="1" s="1"/>
  <c r="I4881" i="1"/>
  <c r="H4881" i="1"/>
  <c r="H4889" i="1"/>
  <c r="I4889" i="1" s="1"/>
  <c r="H4897" i="1"/>
  <c r="I4897" i="1" s="1"/>
  <c r="H4905" i="1"/>
  <c r="I4905" i="1" s="1"/>
  <c r="H4913" i="1"/>
  <c r="I4913" i="1" s="1"/>
  <c r="H4921" i="1"/>
  <c r="I4921" i="1" s="1"/>
  <c r="H4929" i="1"/>
  <c r="I4929" i="1" s="1"/>
  <c r="H4937" i="1"/>
  <c r="I4937" i="1" s="1"/>
  <c r="H4945" i="1"/>
  <c r="I4945" i="1" s="1"/>
  <c r="H4953" i="1"/>
  <c r="I4953" i="1" s="1"/>
  <c r="H4961" i="1"/>
  <c r="I4961" i="1" s="1"/>
  <c r="H4969" i="1"/>
  <c r="I4969" i="1" s="1"/>
  <c r="H4977" i="1"/>
  <c r="I4977" i="1" s="1"/>
  <c r="H4985" i="1"/>
  <c r="I4985" i="1" s="1"/>
  <c r="I4993" i="1"/>
  <c r="H4993" i="1"/>
  <c r="H5001" i="1"/>
  <c r="I5001" i="1" s="1"/>
  <c r="H5009" i="1"/>
  <c r="I5009" i="1" s="1"/>
  <c r="H5017" i="1"/>
  <c r="I5017" i="1" s="1"/>
  <c r="H5025" i="1"/>
  <c r="I5025" i="1" s="1"/>
  <c r="H5033" i="1"/>
  <c r="I5033" i="1" s="1"/>
  <c r="H5041" i="1"/>
  <c r="I5041" i="1" s="1"/>
  <c r="H5049" i="1"/>
  <c r="I5049" i="1" s="1"/>
  <c r="H5057" i="1"/>
  <c r="I5057" i="1" s="1"/>
  <c r="H5065" i="1"/>
  <c r="I5065" i="1" s="1"/>
  <c r="H5073" i="1"/>
  <c r="I5073" i="1" s="1"/>
  <c r="H5081" i="1"/>
  <c r="I5081" i="1" s="1"/>
  <c r="H5089" i="1"/>
  <c r="I5089" i="1" s="1"/>
  <c r="H5097" i="1"/>
  <c r="I5097" i="1" s="1"/>
  <c r="H5105" i="1"/>
  <c r="I5105" i="1" s="1"/>
  <c r="H5113" i="1"/>
  <c r="I5113" i="1" s="1"/>
  <c r="H5121" i="1"/>
  <c r="I5121" i="1" s="1"/>
  <c r="H5129" i="1"/>
  <c r="I5129" i="1" s="1"/>
  <c r="H5137" i="1"/>
  <c r="I5137" i="1" s="1"/>
  <c r="H5145" i="1"/>
  <c r="I5145" i="1" s="1"/>
  <c r="H5153" i="1"/>
  <c r="I5153" i="1" s="1"/>
  <c r="H5161" i="1"/>
  <c r="I5161" i="1" s="1"/>
  <c r="H5169" i="1"/>
  <c r="I5169" i="1" s="1"/>
  <c r="H5177" i="1"/>
  <c r="I5177" i="1" s="1"/>
  <c r="I5185" i="1"/>
  <c r="H5185" i="1"/>
  <c r="H5193" i="1"/>
  <c r="I5193" i="1" s="1"/>
  <c r="H5201" i="1"/>
  <c r="I5201" i="1" s="1"/>
  <c r="H5209" i="1"/>
  <c r="I5209" i="1" s="1"/>
  <c r="H5217" i="1"/>
  <c r="I5217" i="1" s="1"/>
  <c r="H5225" i="1"/>
  <c r="I5225" i="1" s="1"/>
  <c r="H5233" i="1"/>
  <c r="I5233" i="1" s="1"/>
  <c r="H5241" i="1"/>
  <c r="I5241" i="1" s="1"/>
  <c r="H5249" i="1"/>
  <c r="I5249" i="1" s="1"/>
  <c r="H5257" i="1"/>
  <c r="I5257" i="1" s="1"/>
  <c r="H5265" i="1"/>
  <c r="I5265" i="1" s="1"/>
  <c r="H5273" i="1"/>
  <c r="I5273" i="1" s="1"/>
  <c r="H5281" i="1"/>
  <c r="I5281" i="1" s="1"/>
  <c r="H5289" i="1"/>
  <c r="I5289" i="1" s="1"/>
  <c r="H5297" i="1"/>
  <c r="I5297" i="1" s="1"/>
  <c r="H5305" i="1"/>
  <c r="I5305" i="1" s="1"/>
  <c r="H5313" i="1"/>
  <c r="I5313" i="1" s="1"/>
  <c r="H5321" i="1"/>
  <c r="I5321" i="1" s="1"/>
  <c r="H5329" i="1"/>
  <c r="I5329" i="1" s="1"/>
  <c r="H5337" i="1"/>
  <c r="I5337" i="1" s="1"/>
  <c r="H5345" i="1"/>
  <c r="I5345" i="1" s="1"/>
  <c r="H5353" i="1"/>
  <c r="I5353" i="1" s="1"/>
  <c r="H5361" i="1"/>
  <c r="I5361" i="1" s="1"/>
  <c r="H5369" i="1"/>
  <c r="I5369" i="1" s="1"/>
  <c r="I5377" i="1"/>
  <c r="H5377" i="1"/>
  <c r="H5385" i="1"/>
  <c r="I5385" i="1" s="1"/>
  <c r="H5393" i="1"/>
  <c r="I5393" i="1" s="1"/>
  <c r="H5401" i="1"/>
  <c r="I5401" i="1" s="1"/>
  <c r="H5409" i="1"/>
  <c r="I5409" i="1" s="1"/>
  <c r="H5417" i="1"/>
  <c r="I5417" i="1" s="1"/>
  <c r="H5425" i="1"/>
  <c r="I5425" i="1" s="1"/>
  <c r="H5433" i="1"/>
  <c r="I5433" i="1" s="1"/>
  <c r="H5441" i="1"/>
  <c r="I5441" i="1" s="1"/>
  <c r="H5449" i="1"/>
  <c r="I5449" i="1" s="1"/>
  <c r="H5457" i="1"/>
  <c r="I5457" i="1" s="1"/>
  <c r="H5465" i="1"/>
  <c r="I5465" i="1" s="1"/>
  <c r="H5473" i="1"/>
  <c r="I5473" i="1" s="1"/>
  <c r="H5481" i="1"/>
  <c r="I5481" i="1" s="1"/>
  <c r="H5489" i="1"/>
  <c r="I5489" i="1" s="1"/>
  <c r="H5497" i="1"/>
  <c r="I5497" i="1" s="1"/>
  <c r="H5505" i="1"/>
  <c r="I5505" i="1" s="1"/>
  <c r="H5513" i="1"/>
  <c r="I5513" i="1" s="1"/>
  <c r="I5521" i="1"/>
  <c r="H5521" i="1"/>
  <c r="H5529" i="1"/>
  <c r="I5529" i="1" s="1"/>
  <c r="H5537" i="1"/>
  <c r="I5537" i="1" s="1"/>
  <c r="H5545" i="1"/>
  <c r="I5545" i="1" s="1"/>
  <c r="H5553" i="1"/>
  <c r="I5553" i="1" s="1"/>
  <c r="H5561" i="1"/>
  <c r="I5561" i="1" s="1"/>
  <c r="I5569" i="1"/>
  <c r="H5569" i="1"/>
  <c r="H5577" i="1"/>
  <c r="I5577" i="1" s="1"/>
  <c r="H5585" i="1"/>
  <c r="I5585" i="1" s="1"/>
  <c r="H5593" i="1"/>
  <c r="I5593" i="1" s="1"/>
  <c r="H5601" i="1"/>
  <c r="I5601" i="1" s="1"/>
  <c r="H5609" i="1"/>
  <c r="I5609" i="1" s="1"/>
  <c r="H5617" i="1"/>
  <c r="I5617" i="1" s="1"/>
  <c r="H5625" i="1"/>
  <c r="I5625" i="1" s="1"/>
  <c r="H5633" i="1"/>
  <c r="I5633" i="1" s="1"/>
  <c r="H5641" i="1"/>
  <c r="I5641" i="1" s="1"/>
  <c r="H5649" i="1"/>
  <c r="I5649" i="1" s="1"/>
  <c r="H5657" i="1"/>
  <c r="I5657" i="1" s="1"/>
  <c r="I5665" i="1"/>
  <c r="H5665" i="1"/>
  <c r="H5673" i="1"/>
  <c r="I5673" i="1" s="1"/>
  <c r="H5681" i="1"/>
  <c r="I5681" i="1" s="1"/>
  <c r="H5689" i="1"/>
  <c r="I5689" i="1" s="1"/>
  <c r="H5697" i="1"/>
  <c r="I5697" i="1" s="1"/>
  <c r="H5705" i="1"/>
  <c r="I5705" i="1" s="1"/>
  <c r="H5713" i="1"/>
  <c r="I5713" i="1" s="1"/>
  <c r="H5721" i="1"/>
  <c r="I5721" i="1" s="1"/>
  <c r="H5729" i="1"/>
  <c r="I5729" i="1" s="1"/>
  <c r="H5737" i="1"/>
  <c r="I5737" i="1" s="1"/>
  <c r="H5745" i="1"/>
  <c r="I5745" i="1" s="1"/>
  <c r="I5753" i="1"/>
  <c r="H5753" i="1"/>
  <c r="H5761" i="1"/>
  <c r="I5761" i="1" s="1"/>
  <c r="H5769" i="1"/>
  <c r="I5769" i="1" s="1"/>
  <c r="H5777" i="1"/>
  <c r="I5777" i="1" s="1"/>
  <c r="H5785" i="1"/>
  <c r="I5785" i="1" s="1"/>
  <c r="H5793" i="1"/>
  <c r="I5793" i="1" s="1"/>
  <c r="H5801" i="1"/>
  <c r="I5801" i="1" s="1"/>
  <c r="H5809" i="1"/>
  <c r="I5809" i="1" s="1"/>
  <c r="H2178" i="1"/>
  <c r="I2178" i="1" s="1"/>
  <c r="H2186" i="1"/>
  <c r="I2186" i="1" s="1"/>
  <c r="H2194" i="1"/>
  <c r="I2194" i="1" s="1"/>
  <c r="H2202" i="1"/>
  <c r="I2202" i="1" s="1"/>
  <c r="H2210" i="1"/>
  <c r="I2210" i="1" s="1"/>
  <c r="H2218" i="1"/>
  <c r="I2218" i="1" s="1"/>
  <c r="H2226" i="1"/>
  <c r="I2226" i="1" s="1"/>
  <c r="H2234" i="1"/>
  <c r="I2234" i="1" s="1"/>
  <c r="H2242" i="1"/>
  <c r="I2242" i="1" s="1"/>
  <c r="H2250" i="1"/>
  <c r="I2250" i="1" s="1"/>
  <c r="H2258" i="1"/>
  <c r="I2258" i="1" s="1"/>
  <c r="H2266" i="1"/>
  <c r="I2266" i="1" s="1"/>
  <c r="H2274" i="1"/>
  <c r="I2274" i="1" s="1"/>
  <c r="I2282" i="1"/>
  <c r="H2282" i="1"/>
  <c r="H2290" i="1"/>
  <c r="I2290" i="1" s="1"/>
  <c r="H2298" i="1"/>
  <c r="I2298" i="1" s="1"/>
  <c r="H2306" i="1"/>
  <c r="I2306" i="1" s="1"/>
  <c r="H2314" i="1"/>
  <c r="I2314" i="1" s="1"/>
  <c r="H2322" i="1"/>
  <c r="I2322" i="1" s="1"/>
  <c r="H2330" i="1"/>
  <c r="I2330" i="1" s="1"/>
  <c r="I2338" i="1"/>
  <c r="H2338" i="1"/>
  <c r="H2346" i="1"/>
  <c r="I2346" i="1" s="1"/>
  <c r="H2354" i="1"/>
  <c r="I2354" i="1" s="1"/>
  <c r="H2362" i="1"/>
  <c r="I2362" i="1" s="1"/>
  <c r="H2370" i="1"/>
  <c r="I2370" i="1" s="1"/>
  <c r="H2378" i="1"/>
  <c r="I2378" i="1" s="1"/>
  <c r="H2386" i="1"/>
  <c r="I2386" i="1" s="1"/>
  <c r="H2394" i="1"/>
  <c r="I2394" i="1" s="1"/>
  <c r="H2402" i="1"/>
  <c r="I2402" i="1" s="1"/>
  <c r="H2410" i="1"/>
  <c r="I2410" i="1" s="1"/>
  <c r="H2418" i="1"/>
  <c r="I2418" i="1" s="1"/>
  <c r="H2426" i="1"/>
  <c r="I2426" i="1" s="1"/>
  <c r="H2434" i="1"/>
  <c r="I2434" i="1" s="1"/>
  <c r="H2442" i="1"/>
  <c r="I2442" i="1" s="1"/>
  <c r="H2450" i="1"/>
  <c r="I2450" i="1" s="1"/>
  <c r="H2458" i="1"/>
  <c r="I2458" i="1" s="1"/>
  <c r="I2466" i="1"/>
  <c r="H2466" i="1"/>
  <c r="H2474" i="1"/>
  <c r="I2474" i="1" s="1"/>
  <c r="H2482" i="1"/>
  <c r="I2482" i="1" s="1"/>
  <c r="H2490" i="1"/>
  <c r="I2490" i="1" s="1"/>
  <c r="H2498" i="1"/>
  <c r="I2498" i="1" s="1"/>
  <c r="I2506" i="1"/>
  <c r="H2506" i="1"/>
  <c r="H2514" i="1"/>
  <c r="I2514" i="1" s="1"/>
  <c r="H2522" i="1"/>
  <c r="I2522" i="1" s="1"/>
  <c r="H2530" i="1"/>
  <c r="I2530" i="1" s="1"/>
  <c r="H2538" i="1"/>
  <c r="I2538" i="1" s="1"/>
  <c r="H2546" i="1"/>
  <c r="I2546" i="1" s="1"/>
  <c r="I2554" i="1"/>
  <c r="H2554" i="1"/>
  <c r="H2562" i="1"/>
  <c r="I2562" i="1" s="1"/>
  <c r="H2570" i="1"/>
  <c r="I2570" i="1" s="1"/>
  <c r="H2578" i="1"/>
  <c r="I2578" i="1" s="1"/>
  <c r="H2586" i="1"/>
  <c r="I2586" i="1" s="1"/>
  <c r="H2594" i="1"/>
  <c r="I2594" i="1" s="1"/>
  <c r="H2602" i="1"/>
  <c r="I2602" i="1" s="1"/>
  <c r="H2610" i="1"/>
  <c r="I2610" i="1" s="1"/>
  <c r="H2618" i="1"/>
  <c r="I2618" i="1" s="1"/>
  <c r="H2626" i="1"/>
  <c r="I2626" i="1" s="1"/>
  <c r="H2634" i="1"/>
  <c r="I2634" i="1" s="1"/>
  <c r="H2642" i="1"/>
  <c r="I2642" i="1" s="1"/>
  <c r="H2650" i="1"/>
  <c r="I2650" i="1" s="1"/>
  <c r="H2658" i="1"/>
  <c r="I2658" i="1" s="1"/>
  <c r="H2666" i="1"/>
  <c r="I2666" i="1" s="1"/>
  <c r="H2674" i="1"/>
  <c r="I2674" i="1" s="1"/>
  <c r="H2682" i="1"/>
  <c r="I2682" i="1" s="1"/>
  <c r="H2690" i="1"/>
  <c r="I2690" i="1" s="1"/>
  <c r="H2698" i="1"/>
  <c r="I2698" i="1" s="1"/>
  <c r="H2706" i="1"/>
  <c r="I2706" i="1" s="1"/>
  <c r="H2714" i="1"/>
  <c r="I2714" i="1" s="1"/>
  <c r="I2722" i="1"/>
  <c r="H2722" i="1"/>
  <c r="H2730" i="1"/>
  <c r="I2730" i="1" s="1"/>
  <c r="H2738" i="1"/>
  <c r="I2738" i="1" s="1"/>
  <c r="H2746" i="1"/>
  <c r="I2746" i="1" s="1"/>
  <c r="H2754" i="1"/>
  <c r="I2754" i="1" s="1"/>
  <c r="H2762" i="1"/>
  <c r="I2762" i="1" s="1"/>
  <c r="H2770" i="1"/>
  <c r="I2770" i="1" s="1"/>
  <c r="H2778" i="1"/>
  <c r="I2778" i="1" s="1"/>
  <c r="H2786" i="1"/>
  <c r="I2786" i="1" s="1"/>
  <c r="H2794" i="1"/>
  <c r="I2794" i="1" s="1"/>
  <c r="H2802" i="1"/>
  <c r="I2802" i="1" s="1"/>
  <c r="H2810" i="1"/>
  <c r="I2810" i="1" s="1"/>
  <c r="H2818" i="1"/>
  <c r="I2818" i="1" s="1"/>
  <c r="H2826" i="1"/>
  <c r="I2826" i="1" s="1"/>
  <c r="H2834" i="1"/>
  <c r="I2834" i="1" s="1"/>
  <c r="H2842" i="1"/>
  <c r="I2842" i="1" s="1"/>
  <c r="H2850" i="1"/>
  <c r="I2850" i="1" s="1"/>
  <c r="H2858" i="1"/>
  <c r="I2858" i="1" s="1"/>
  <c r="H2866" i="1"/>
  <c r="I2866" i="1" s="1"/>
  <c r="H2874" i="1"/>
  <c r="I2874" i="1" s="1"/>
  <c r="H2882" i="1"/>
  <c r="I2882" i="1" s="1"/>
  <c r="H2890" i="1"/>
  <c r="I2890" i="1" s="1"/>
  <c r="H2898" i="1"/>
  <c r="I2898" i="1" s="1"/>
  <c r="H2906" i="1"/>
  <c r="I2906" i="1" s="1"/>
  <c r="H2914" i="1"/>
  <c r="I2914" i="1" s="1"/>
  <c r="H2922" i="1"/>
  <c r="I2922" i="1" s="1"/>
  <c r="H2930" i="1"/>
  <c r="I2930" i="1" s="1"/>
  <c r="H2938" i="1"/>
  <c r="I2938" i="1" s="1"/>
  <c r="H2946" i="1"/>
  <c r="I2946" i="1" s="1"/>
  <c r="H2954" i="1"/>
  <c r="I2954" i="1" s="1"/>
  <c r="H2962" i="1"/>
  <c r="I2962" i="1" s="1"/>
  <c r="H2970" i="1"/>
  <c r="I2970" i="1" s="1"/>
  <c r="H2978" i="1"/>
  <c r="I2978" i="1" s="1"/>
  <c r="H2986" i="1"/>
  <c r="I2986" i="1" s="1"/>
  <c r="H2994" i="1"/>
  <c r="I2994" i="1" s="1"/>
  <c r="H3002" i="1"/>
  <c r="I3002" i="1" s="1"/>
  <c r="H3010" i="1"/>
  <c r="I3010" i="1" s="1"/>
  <c r="H3018" i="1"/>
  <c r="I3018" i="1" s="1"/>
  <c r="H3026" i="1"/>
  <c r="I3026" i="1" s="1"/>
  <c r="I3034" i="1"/>
  <c r="H3034" i="1"/>
  <c r="H3042" i="1"/>
  <c r="I3042" i="1" s="1"/>
  <c r="H3050" i="1"/>
  <c r="I3050" i="1" s="1"/>
  <c r="H3058" i="1"/>
  <c r="I3058" i="1" s="1"/>
  <c r="H3066" i="1"/>
  <c r="I3066" i="1" s="1"/>
  <c r="I3074" i="1"/>
  <c r="H3074" i="1"/>
  <c r="H3082" i="1"/>
  <c r="I3082" i="1" s="1"/>
  <c r="H3090" i="1"/>
  <c r="I3090" i="1" s="1"/>
  <c r="H3098" i="1"/>
  <c r="I3098" i="1" s="1"/>
  <c r="H3106" i="1"/>
  <c r="I3106" i="1" s="1"/>
  <c r="H3114" i="1"/>
  <c r="I3114" i="1" s="1"/>
  <c r="H3122" i="1"/>
  <c r="I3122" i="1" s="1"/>
  <c r="H3130" i="1"/>
  <c r="I3130" i="1" s="1"/>
  <c r="H3138" i="1"/>
  <c r="I3138" i="1" s="1"/>
  <c r="H3146" i="1"/>
  <c r="I3146" i="1" s="1"/>
  <c r="H3154" i="1"/>
  <c r="I3154" i="1" s="1"/>
  <c r="H3162" i="1"/>
  <c r="I3162" i="1" s="1"/>
  <c r="H3170" i="1"/>
  <c r="I3170" i="1" s="1"/>
  <c r="H3178" i="1"/>
  <c r="I3178" i="1" s="1"/>
  <c r="H3186" i="1"/>
  <c r="I3186" i="1" s="1"/>
  <c r="H3194" i="1"/>
  <c r="I3194" i="1" s="1"/>
  <c r="I3202" i="1"/>
  <c r="H3202" i="1"/>
  <c r="H3210" i="1"/>
  <c r="I3210" i="1" s="1"/>
  <c r="H3218" i="1"/>
  <c r="I3218" i="1" s="1"/>
  <c r="H3226" i="1"/>
  <c r="I3226" i="1" s="1"/>
  <c r="H3234" i="1"/>
  <c r="I3234" i="1" s="1"/>
  <c r="H3242" i="1"/>
  <c r="I3242" i="1" s="1"/>
  <c r="H3250" i="1"/>
  <c r="I3250" i="1" s="1"/>
  <c r="H3258" i="1"/>
  <c r="I3258" i="1" s="1"/>
  <c r="H3266" i="1"/>
  <c r="I3266" i="1" s="1"/>
  <c r="H3274" i="1"/>
  <c r="I3274" i="1" s="1"/>
  <c r="H3282" i="1"/>
  <c r="I3282" i="1" s="1"/>
  <c r="H3290" i="1"/>
  <c r="I3290" i="1" s="1"/>
  <c r="H3298" i="1"/>
  <c r="I3298" i="1" s="1"/>
  <c r="H3306" i="1"/>
  <c r="I3306" i="1" s="1"/>
  <c r="H3314" i="1"/>
  <c r="I3314" i="1" s="1"/>
  <c r="I3322" i="1"/>
  <c r="H3322" i="1"/>
  <c r="I3330" i="1"/>
  <c r="H3330" i="1"/>
  <c r="H3338" i="1"/>
  <c r="I3338" i="1" s="1"/>
  <c r="H3346" i="1"/>
  <c r="I3346" i="1" s="1"/>
  <c r="H3354" i="1"/>
  <c r="I3354" i="1" s="1"/>
  <c r="H3362" i="1"/>
  <c r="I3362" i="1" s="1"/>
  <c r="H3370" i="1"/>
  <c r="I3370" i="1" s="1"/>
  <c r="H3378" i="1"/>
  <c r="I3378" i="1" s="1"/>
  <c r="I3386" i="1"/>
  <c r="H3386" i="1"/>
  <c r="H3394" i="1"/>
  <c r="I3394" i="1" s="1"/>
  <c r="H3402" i="1"/>
  <c r="I3402" i="1" s="1"/>
  <c r="H3410" i="1"/>
  <c r="I3410" i="1" s="1"/>
  <c r="I3418" i="1"/>
  <c r="H3418" i="1"/>
  <c r="H3426" i="1"/>
  <c r="I3426" i="1" s="1"/>
  <c r="H3434" i="1"/>
  <c r="I3434" i="1" s="1"/>
  <c r="H3442" i="1"/>
  <c r="I3442" i="1" s="1"/>
  <c r="H3450" i="1"/>
  <c r="I3450" i="1" s="1"/>
  <c r="I3458" i="1"/>
  <c r="H3458" i="1"/>
  <c r="I3466" i="1"/>
  <c r="H3466" i="1"/>
  <c r="H3474" i="1"/>
  <c r="I3474" i="1" s="1"/>
  <c r="H3482" i="1"/>
  <c r="I3482" i="1" s="1"/>
  <c r="H3490" i="1"/>
  <c r="I3490" i="1" s="1"/>
  <c r="H3498" i="1"/>
  <c r="I3498" i="1" s="1"/>
  <c r="H3506" i="1"/>
  <c r="I3506" i="1" s="1"/>
  <c r="I3514" i="1"/>
  <c r="H3514" i="1"/>
  <c r="H3522" i="1"/>
  <c r="I3522" i="1" s="1"/>
  <c r="H3530" i="1"/>
  <c r="I3530" i="1" s="1"/>
  <c r="H3538" i="1"/>
  <c r="I3538" i="1" s="1"/>
  <c r="H3546" i="1"/>
  <c r="I3546" i="1" s="1"/>
  <c r="H3554" i="1"/>
  <c r="I3554" i="1" s="1"/>
  <c r="H3562" i="1"/>
  <c r="I3562" i="1" s="1"/>
  <c r="H3570" i="1"/>
  <c r="I3570" i="1" s="1"/>
  <c r="H3578" i="1"/>
  <c r="I3578" i="1" s="1"/>
  <c r="H3586" i="1"/>
  <c r="I3586" i="1" s="1"/>
  <c r="H3594" i="1"/>
  <c r="I3594" i="1" s="1"/>
  <c r="H3602" i="1"/>
  <c r="I3602" i="1" s="1"/>
  <c r="H3610" i="1"/>
  <c r="I3610" i="1" s="1"/>
  <c r="H3618" i="1"/>
  <c r="I3618" i="1" s="1"/>
  <c r="H3626" i="1"/>
  <c r="I3626" i="1" s="1"/>
  <c r="H3634" i="1"/>
  <c r="I3634" i="1" s="1"/>
  <c r="I3642" i="1"/>
  <c r="H3642" i="1"/>
  <c r="H3650" i="1"/>
  <c r="I3650" i="1" s="1"/>
  <c r="H3658" i="1"/>
  <c r="I3658" i="1" s="1"/>
  <c r="H3666" i="1"/>
  <c r="I3666" i="1" s="1"/>
  <c r="H3674" i="1"/>
  <c r="I3674" i="1" s="1"/>
  <c r="H3682" i="1"/>
  <c r="I3682" i="1" s="1"/>
  <c r="H3690" i="1"/>
  <c r="I3690" i="1" s="1"/>
  <c r="H3698" i="1"/>
  <c r="I3698" i="1" s="1"/>
  <c r="H3706" i="1"/>
  <c r="I3706" i="1" s="1"/>
  <c r="H3714" i="1"/>
  <c r="I3714" i="1" s="1"/>
  <c r="I3722" i="1"/>
  <c r="H3722" i="1"/>
  <c r="H3730" i="1"/>
  <c r="I3730" i="1" s="1"/>
  <c r="H3738" i="1"/>
  <c r="I3738" i="1" s="1"/>
  <c r="H3746" i="1"/>
  <c r="I3746" i="1" s="1"/>
  <c r="H3754" i="1"/>
  <c r="I3754" i="1" s="1"/>
  <c r="H3762" i="1"/>
  <c r="I3762" i="1" s="1"/>
  <c r="H3770" i="1"/>
  <c r="I3770" i="1" s="1"/>
  <c r="H3778" i="1"/>
  <c r="I3778" i="1" s="1"/>
  <c r="H3786" i="1"/>
  <c r="I3786" i="1" s="1"/>
  <c r="H3794" i="1"/>
  <c r="I3794" i="1" s="1"/>
  <c r="I3802" i="1"/>
  <c r="H3802" i="1"/>
  <c r="H3810" i="1"/>
  <c r="I3810" i="1" s="1"/>
  <c r="H3818" i="1"/>
  <c r="I3818" i="1" s="1"/>
  <c r="H3826" i="1"/>
  <c r="I3826" i="1" s="1"/>
  <c r="H3834" i="1"/>
  <c r="I3834" i="1" s="1"/>
  <c r="H3842" i="1"/>
  <c r="I3842" i="1" s="1"/>
  <c r="H3850" i="1"/>
  <c r="I3850" i="1" s="1"/>
  <c r="H3858" i="1"/>
  <c r="I3858" i="1" s="1"/>
  <c r="H3866" i="1"/>
  <c r="I3866" i="1" s="1"/>
  <c r="H3874" i="1"/>
  <c r="I3874" i="1" s="1"/>
  <c r="H3882" i="1"/>
  <c r="I3882" i="1" s="1"/>
  <c r="H3890" i="1"/>
  <c r="I3890" i="1" s="1"/>
  <c r="H3898" i="1"/>
  <c r="I3898" i="1" s="1"/>
  <c r="I3906" i="1"/>
  <c r="H3906" i="1"/>
  <c r="H3914" i="1"/>
  <c r="I3914" i="1" s="1"/>
  <c r="H3922" i="1"/>
  <c r="I3922" i="1" s="1"/>
  <c r="H3930" i="1"/>
  <c r="I3930" i="1" s="1"/>
  <c r="H3938" i="1"/>
  <c r="I3938" i="1" s="1"/>
  <c r="H3946" i="1"/>
  <c r="I3946" i="1" s="1"/>
  <c r="H3954" i="1"/>
  <c r="I3954" i="1" s="1"/>
  <c r="H3962" i="1"/>
  <c r="I3962" i="1" s="1"/>
  <c r="H3970" i="1"/>
  <c r="I3970" i="1" s="1"/>
  <c r="H3978" i="1"/>
  <c r="I3978" i="1" s="1"/>
  <c r="H3986" i="1"/>
  <c r="I3986" i="1" s="1"/>
  <c r="H3994" i="1"/>
  <c r="I3994" i="1" s="1"/>
  <c r="H4002" i="1"/>
  <c r="I4002" i="1" s="1"/>
  <c r="H4010" i="1"/>
  <c r="I4010" i="1" s="1"/>
  <c r="H4018" i="1"/>
  <c r="I4018" i="1" s="1"/>
  <c r="H4026" i="1"/>
  <c r="I4026" i="1" s="1"/>
  <c r="H4034" i="1"/>
  <c r="I4034" i="1" s="1"/>
  <c r="H4042" i="1"/>
  <c r="I4042" i="1" s="1"/>
  <c r="H4050" i="1"/>
  <c r="I4050" i="1" s="1"/>
  <c r="H4058" i="1"/>
  <c r="I4058" i="1" s="1"/>
  <c r="H4066" i="1"/>
  <c r="I4066" i="1" s="1"/>
  <c r="I4074" i="1"/>
  <c r="H4074" i="1"/>
  <c r="H4082" i="1"/>
  <c r="I4082" i="1" s="1"/>
  <c r="H4090" i="1"/>
  <c r="I4090" i="1" s="1"/>
  <c r="H4098" i="1"/>
  <c r="I4098" i="1" s="1"/>
  <c r="H4106" i="1"/>
  <c r="I4106" i="1" s="1"/>
  <c r="H4114" i="1"/>
  <c r="I4114" i="1" s="1"/>
  <c r="H4122" i="1"/>
  <c r="I4122" i="1" s="1"/>
  <c r="H4130" i="1"/>
  <c r="I4130" i="1" s="1"/>
  <c r="H4138" i="1"/>
  <c r="I4138" i="1" s="1"/>
  <c r="H4146" i="1"/>
  <c r="I4146" i="1" s="1"/>
  <c r="H4154" i="1"/>
  <c r="I4154" i="1" s="1"/>
  <c r="H4162" i="1"/>
  <c r="I4162" i="1" s="1"/>
  <c r="H4170" i="1"/>
  <c r="I4170" i="1" s="1"/>
  <c r="H4178" i="1"/>
  <c r="I4178" i="1" s="1"/>
  <c r="H4186" i="1"/>
  <c r="I4186" i="1" s="1"/>
  <c r="H4194" i="1"/>
  <c r="I4194" i="1" s="1"/>
  <c r="H4202" i="1"/>
  <c r="I4202" i="1" s="1"/>
  <c r="H4210" i="1"/>
  <c r="I4210" i="1" s="1"/>
  <c r="H4218" i="1"/>
  <c r="I4218" i="1" s="1"/>
  <c r="H4226" i="1"/>
  <c r="I4226" i="1" s="1"/>
  <c r="I4234" i="1"/>
  <c r="H4234" i="1"/>
  <c r="H4242" i="1"/>
  <c r="I4242" i="1" s="1"/>
  <c r="H4250" i="1"/>
  <c r="I4250" i="1" s="1"/>
  <c r="H4258" i="1"/>
  <c r="I4258" i="1" s="1"/>
  <c r="H4266" i="1"/>
  <c r="I4266" i="1" s="1"/>
  <c r="H4274" i="1"/>
  <c r="I4274" i="1" s="1"/>
  <c r="H4282" i="1"/>
  <c r="I4282" i="1" s="1"/>
  <c r="H4290" i="1"/>
  <c r="I4290" i="1" s="1"/>
  <c r="H4298" i="1"/>
  <c r="I4298" i="1" s="1"/>
  <c r="H4306" i="1"/>
  <c r="I4306" i="1" s="1"/>
  <c r="H4314" i="1"/>
  <c r="I4314" i="1" s="1"/>
  <c r="H4322" i="1"/>
  <c r="I4322" i="1" s="1"/>
  <c r="I4330" i="1"/>
  <c r="H4330" i="1"/>
  <c r="H4338" i="1"/>
  <c r="I4338" i="1" s="1"/>
  <c r="H4346" i="1"/>
  <c r="I4346" i="1" s="1"/>
  <c r="H4354" i="1"/>
  <c r="I4354" i="1" s="1"/>
  <c r="I4362" i="1"/>
  <c r="H4362" i="1"/>
  <c r="H4370" i="1"/>
  <c r="I4370" i="1" s="1"/>
  <c r="I4378" i="1"/>
  <c r="H4378" i="1"/>
  <c r="H4386" i="1"/>
  <c r="I4386" i="1" s="1"/>
  <c r="I4394" i="1"/>
  <c r="H4394" i="1"/>
  <c r="H4402" i="1"/>
  <c r="I4402" i="1" s="1"/>
  <c r="H4410" i="1"/>
  <c r="I4410" i="1" s="1"/>
  <c r="H4418" i="1"/>
  <c r="I4418" i="1" s="1"/>
  <c r="H4426" i="1"/>
  <c r="I4426" i="1" s="1"/>
  <c r="H4434" i="1"/>
  <c r="I4434" i="1" s="1"/>
  <c r="H4442" i="1"/>
  <c r="I4442" i="1" s="1"/>
  <c r="H4450" i="1"/>
  <c r="I4450" i="1" s="1"/>
  <c r="H4458" i="1"/>
  <c r="I4458" i="1" s="1"/>
  <c r="H4466" i="1"/>
  <c r="I4466" i="1" s="1"/>
  <c r="H4474" i="1"/>
  <c r="I4474" i="1" s="1"/>
  <c r="H4482" i="1"/>
  <c r="I4482" i="1" s="1"/>
  <c r="I4490" i="1"/>
  <c r="H4490" i="1"/>
  <c r="H4498" i="1"/>
  <c r="I4498" i="1" s="1"/>
  <c r="H4506" i="1"/>
  <c r="I4506" i="1" s="1"/>
  <c r="H4514" i="1"/>
  <c r="I4514" i="1" s="1"/>
  <c r="H4522" i="1"/>
  <c r="I4522" i="1" s="1"/>
  <c r="H4530" i="1"/>
  <c r="I4530" i="1" s="1"/>
  <c r="H4538" i="1"/>
  <c r="I4538" i="1" s="1"/>
  <c r="H4546" i="1"/>
  <c r="I4546" i="1" s="1"/>
  <c r="H4554" i="1"/>
  <c r="I4554" i="1" s="1"/>
  <c r="H4562" i="1"/>
  <c r="I4562" i="1" s="1"/>
  <c r="H4570" i="1"/>
  <c r="I4570" i="1" s="1"/>
  <c r="H4578" i="1"/>
  <c r="I4578" i="1" s="1"/>
  <c r="I4586" i="1"/>
  <c r="H4586" i="1"/>
  <c r="H4594" i="1"/>
  <c r="I4594" i="1" s="1"/>
  <c r="H4602" i="1"/>
  <c r="I4602" i="1" s="1"/>
  <c r="H4610" i="1"/>
  <c r="I4610" i="1" s="1"/>
  <c r="H4618" i="1"/>
  <c r="I4618" i="1" s="1"/>
  <c r="H4626" i="1"/>
  <c r="I4626" i="1" s="1"/>
  <c r="I4634" i="1"/>
  <c r="H4634" i="1"/>
  <c r="H4642" i="1"/>
  <c r="I4642" i="1" s="1"/>
  <c r="I4650" i="1"/>
  <c r="H4650" i="1"/>
  <c r="H4658" i="1"/>
  <c r="I4658" i="1" s="1"/>
  <c r="H4666" i="1"/>
  <c r="I4666" i="1" s="1"/>
  <c r="H4674" i="1"/>
  <c r="I4674" i="1" s="1"/>
  <c r="H4682" i="1"/>
  <c r="I4682" i="1" s="1"/>
  <c r="H4690" i="1"/>
  <c r="I4690" i="1" s="1"/>
  <c r="H4698" i="1"/>
  <c r="I4698" i="1" s="1"/>
  <c r="H4706" i="1"/>
  <c r="I4706" i="1" s="1"/>
  <c r="I4714" i="1"/>
  <c r="H4714" i="1"/>
  <c r="H4722" i="1"/>
  <c r="I4722" i="1" s="1"/>
  <c r="H4730" i="1"/>
  <c r="I4730" i="1" s="1"/>
  <c r="H4738" i="1"/>
  <c r="I4738" i="1" s="1"/>
  <c r="H4746" i="1"/>
  <c r="I4746" i="1" s="1"/>
  <c r="H4754" i="1"/>
  <c r="I4754" i="1" s="1"/>
  <c r="H4762" i="1"/>
  <c r="I4762" i="1" s="1"/>
  <c r="H4770" i="1"/>
  <c r="I4770" i="1" s="1"/>
  <c r="H4778" i="1"/>
  <c r="I4778" i="1" s="1"/>
  <c r="H4786" i="1"/>
  <c r="I4786" i="1" s="1"/>
  <c r="I4794" i="1"/>
  <c r="H4794" i="1"/>
  <c r="H4802" i="1"/>
  <c r="I4802" i="1" s="1"/>
  <c r="H4810" i="1"/>
  <c r="I4810" i="1" s="1"/>
  <c r="H4818" i="1"/>
  <c r="I4818" i="1" s="1"/>
  <c r="H4826" i="1"/>
  <c r="I4826" i="1" s="1"/>
  <c r="H4834" i="1"/>
  <c r="I4834" i="1" s="1"/>
  <c r="I4842" i="1"/>
  <c r="H4842" i="1"/>
  <c r="H4850" i="1"/>
  <c r="I4850" i="1" s="1"/>
  <c r="H4858" i="1"/>
  <c r="I4858" i="1" s="1"/>
  <c r="H4866" i="1"/>
  <c r="I4866" i="1" s="1"/>
  <c r="H4874" i="1"/>
  <c r="I4874" i="1" s="1"/>
  <c r="H4882" i="1"/>
  <c r="I4882" i="1" s="1"/>
  <c r="I4890" i="1"/>
  <c r="H4890" i="1"/>
  <c r="H4898" i="1"/>
  <c r="I4898" i="1" s="1"/>
  <c r="H4906" i="1"/>
  <c r="I4906" i="1" s="1"/>
  <c r="H4914" i="1"/>
  <c r="I4914" i="1" s="1"/>
  <c r="I4922" i="1"/>
  <c r="H4922" i="1"/>
  <c r="H4930" i="1"/>
  <c r="I4930" i="1" s="1"/>
  <c r="H4938" i="1"/>
  <c r="I4938" i="1" s="1"/>
  <c r="H4946" i="1"/>
  <c r="I4946" i="1" s="1"/>
  <c r="H4954" i="1"/>
  <c r="I4954" i="1" s="1"/>
  <c r="H4962" i="1"/>
  <c r="I4962" i="1" s="1"/>
  <c r="H4970" i="1"/>
  <c r="I4970" i="1" s="1"/>
  <c r="H4978" i="1"/>
  <c r="I4978" i="1" s="1"/>
  <c r="H4986" i="1"/>
  <c r="I4986" i="1" s="1"/>
  <c r="H4994" i="1"/>
  <c r="I4994" i="1" s="1"/>
  <c r="H5002" i="1"/>
  <c r="I5002" i="1" s="1"/>
  <c r="H5010" i="1"/>
  <c r="I5010" i="1" s="1"/>
  <c r="I5018" i="1"/>
  <c r="H5018" i="1"/>
  <c r="H5026" i="1"/>
  <c r="I5026" i="1" s="1"/>
  <c r="H5034" i="1"/>
  <c r="I5034" i="1" s="1"/>
  <c r="H5042" i="1"/>
  <c r="I5042" i="1" s="1"/>
  <c r="I5050" i="1"/>
  <c r="H5050" i="1"/>
  <c r="H5058" i="1"/>
  <c r="I5058" i="1" s="1"/>
  <c r="H5066" i="1"/>
  <c r="I5066" i="1" s="1"/>
  <c r="H5074" i="1"/>
  <c r="I5074" i="1" s="1"/>
  <c r="H5082" i="1"/>
  <c r="I5082" i="1" s="1"/>
  <c r="H5090" i="1"/>
  <c r="I5090" i="1" s="1"/>
  <c r="I5098" i="1"/>
  <c r="H5098" i="1"/>
  <c r="H5106" i="1"/>
  <c r="I5106" i="1" s="1"/>
  <c r="H5114" i="1"/>
  <c r="I5114" i="1" s="1"/>
  <c r="H5122" i="1"/>
  <c r="I5122" i="1" s="1"/>
  <c r="H5130" i="1"/>
  <c r="I5130" i="1" s="1"/>
  <c r="H5138" i="1"/>
  <c r="I5138" i="1" s="1"/>
  <c r="I5146" i="1"/>
  <c r="H5146" i="1"/>
  <c r="H5154" i="1"/>
  <c r="I5154" i="1" s="1"/>
  <c r="H5162" i="1"/>
  <c r="I5162" i="1" s="1"/>
  <c r="H5170" i="1"/>
  <c r="I5170" i="1" s="1"/>
  <c r="H5178" i="1"/>
  <c r="I5178" i="1" s="1"/>
  <c r="H5186" i="1"/>
  <c r="I5186" i="1" s="1"/>
  <c r="H5194" i="1"/>
  <c r="I5194" i="1" s="1"/>
  <c r="H5202" i="1"/>
  <c r="I5202" i="1" s="1"/>
  <c r="I5218" i="1"/>
  <c r="H5218" i="1"/>
  <c r="H5226" i="1"/>
  <c r="I5226" i="1" s="1"/>
  <c r="H5234" i="1"/>
  <c r="I5234" i="1" s="1"/>
  <c r="H5242" i="1"/>
  <c r="I5242" i="1" s="1"/>
  <c r="H5250" i="1"/>
  <c r="I5250" i="1" s="1"/>
  <c r="H5258" i="1"/>
  <c r="I5258" i="1" s="1"/>
  <c r="I5266" i="1"/>
  <c r="H5266" i="1"/>
  <c r="H5274" i="1"/>
  <c r="I5274" i="1" s="1"/>
  <c r="I5282" i="1"/>
  <c r="H5282" i="1"/>
  <c r="H5290" i="1"/>
  <c r="I5290" i="1" s="1"/>
  <c r="H5298" i="1"/>
  <c r="I5298" i="1" s="1"/>
  <c r="H5306" i="1"/>
  <c r="I5306" i="1" s="1"/>
  <c r="H5314" i="1"/>
  <c r="I5314" i="1" s="1"/>
  <c r="H5322" i="1"/>
  <c r="I5322" i="1" s="1"/>
  <c r="H5330" i="1"/>
  <c r="I5330" i="1" s="1"/>
  <c r="H5346" i="1"/>
  <c r="I5346" i="1" s="1"/>
  <c r="H5354" i="1"/>
  <c r="I5354" i="1" s="1"/>
  <c r="H5362" i="1"/>
  <c r="I5362" i="1" s="1"/>
  <c r="H5370" i="1"/>
  <c r="I5370" i="1" s="1"/>
  <c r="H5378" i="1"/>
  <c r="I5378" i="1" s="1"/>
  <c r="H5386" i="1"/>
  <c r="I5386" i="1" s="1"/>
  <c r="H5394" i="1"/>
  <c r="I5394" i="1" s="1"/>
  <c r="H5402" i="1"/>
  <c r="I5402" i="1" s="1"/>
  <c r="H5410" i="1"/>
  <c r="I5410" i="1" s="1"/>
  <c r="H5418" i="1"/>
  <c r="I5418" i="1" s="1"/>
  <c r="H5426" i="1"/>
  <c r="I5426" i="1" s="1"/>
  <c r="H5434" i="1"/>
  <c r="I5434" i="1" s="1"/>
  <c r="H5442" i="1"/>
  <c r="I5442" i="1" s="1"/>
  <c r="I5450" i="1"/>
  <c r="H5450" i="1"/>
  <c r="H5458" i="1"/>
  <c r="I5458" i="1" s="1"/>
  <c r="H5466" i="1"/>
  <c r="I5466" i="1" s="1"/>
  <c r="H5474" i="1"/>
  <c r="I5474" i="1" s="1"/>
  <c r="H5482" i="1"/>
  <c r="I5482" i="1" s="1"/>
  <c r="H5490" i="1"/>
  <c r="I5490" i="1" s="1"/>
  <c r="I5498" i="1"/>
  <c r="H5498" i="1"/>
  <c r="H5506" i="1"/>
  <c r="I5506" i="1" s="1"/>
  <c r="H5514" i="1"/>
  <c r="I5514" i="1" s="1"/>
  <c r="H5522" i="1"/>
  <c r="I5522" i="1" s="1"/>
  <c r="H5530" i="1"/>
  <c r="I5530" i="1" s="1"/>
  <c r="H5538" i="1"/>
  <c r="I5538" i="1" s="1"/>
  <c r="I5546" i="1"/>
  <c r="H5546" i="1"/>
  <c r="H5554" i="1"/>
  <c r="I5554" i="1" s="1"/>
  <c r="H5562" i="1"/>
  <c r="I5562" i="1" s="1"/>
  <c r="H5570" i="1"/>
  <c r="I5570" i="1" s="1"/>
  <c r="H5578" i="1"/>
  <c r="I5578" i="1" s="1"/>
  <c r="H5586" i="1"/>
  <c r="I5586" i="1" s="1"/>
  <c r="H5594" i="1"/>
  <c r="I5594" i="1" s="1"/>
  <c r="H5602" i="1"/>
  <c r="I5602" i="1" s="1"/>
  <c r="H5610" i="1"/>
  <c r="I5610" i="1" s="1"/>
  <c r="H5618" i="1"/>
  <c r="I5618" i="1" s="1"/>
  <c r="H5626" i="1"/>
  <c r="I5626" i="1" s="1"/>
  <c r="H5634" i="1"/>
  <c r="I5634" i="1" s="1"/>
  <c r="H5642" i="1"/>
  <c r="I5642" i="1" s="1"/>
  <c r="H5650" i="1"/>
  <c r="I5650" i="1" s="1"/>
  <c r="H5658" i="1"/>
  <c r="I5658" i="1" s="1"/>
  <c r="H5666" i="1"/>
  <c r="I5666" i="1" s="1"/>
  <c r="H5674" i="1"/>
  <c r="I5674" i="1" s="1"/>
  <c r="H5682" i="1"/>
  <c r="I5682" i="1" s="1"/>
  <c r="I5690" i="1"/>
  <c r="H5690" i="1"/>
  <c r="H5698" i="1"/>
  <c r="I5698" i="1" s="1"/>
  <c r="H5706" i="1"/>
  <c r="I5706" i="1" s="1"/>
  <c r="H5714" i="1"/>
  <c r="I5714" i="1" s="1"/>
  <c r="H5722" i="1"/>
  <c r="I5722" i="1" s="1"/>
  <c r="H5730" i="1"/>
  <c r="I5730" i="1" s="1"/>
  <c r="I5738" i="1"/>
  <c r="H5738" i="1"/>
  <c r="H5746" i="1"/>
  <c r="I5746" i="1" s="1"/>
  <c r="H5754" i="1"/>
  <c r="I5754" i="1" s="1"/>
  <c r="H5762" i="1"/>
  <c r="I5762" i="1" s="1"/>
  <c r="H5770" i="1"/>
  <c r="I5770" i="1" s="1"/>
  <c r="H5778" i="1"/>
  <c r="I5778" i="1" s="1"/>
  <c r="I5786" i="1"/>
  <c r="H5786" i="1"/>
  <c r="H5794" i="1"/>
  <c r="I5794" i="1" s="1"/>
  <c r="I5802" i="1"/>
  <c r="H5802" i="1"/>
  <c r="H5810" i="1"/>
  <c r="I5810" i="1" s="1"/>
  <c r="H5818" i="1"/>
  <c r="I5818" i="1" s="1"/>
  <c r="H5826" i="1"/>
  <c r="I5826" i="1" s="1"/>
  <c r="H5834" i="1"/>
  <c r="I5834" i="1" s="1"/>
  <c r="H5842" i="1"/>
  <c r="I5842" i="1" s="1"/>
  <c r="H5850" i="1"/>
  <c r="I5850" i="1" s="1"/>
  <c r="H5858" i="1"/>
  <c r="I5858" i="1" s="1"/>
  <c r="H5866" i="1"/>
  <c r="I5866" i="1" s="1"/>
  <c r="H5874" i="1"/>
  <c r="I5874" i="1" s="1"/>
  <c r="H5882" i="1"/>
  <c r="I5882" i="1" s="1"/>
  <c r="H5890" i="1"/>
  <c r="I5890" i="1" s="1"/>
  <c r="H5898" i="1"/>
  <c r="I5898" i="1" s="1"/>
  <c r="H5906" i="1"/>
  <c r="I5906" i="1" s="1"/>
  <c r="H5914" i="1"/>
  <c r="I5914" i="1" s="1"/>
  <c r="H5922" i="1"/>
  <c r="I5922" i="1" s="1"/>
  <c r="H5930" i="1"/>
  <c r="I5930" i="1" s="1"/>
  <c r="H5938" i="1"/>
  <c r="I5938" i="1" s="1"/>
  <c r="H5946" i="1"/>
  <c r="I5946" i="1" s="1"/>
  <c r="H5954" i="1"/>
  <c r="I5954" i="1" s="1"/>
  <c r="I5962" i="1"/>
  <c r="H5962" i="1"/>
  <c r="H5970" i="1"/>
  <c r="I5970" i="1" s="1"/>
  <c r="H5978" i="1"/>
  <c r="I5978" i="1" s="1"/>
  <c r="H5986" i="1"/>
  <c r="I5986" i="1" s="1"/>
  <c r="H5994" i="1"/>
  <c r="I5994" i="1" s="1"/>
  <c r="H6002" i="1"/>
  <c r="I6002" i="1" s="1"/>
  <c r="I6010" i="1"/>
  <c r="H6010" i="1"/>
  <c r="H6018" i="1"/>
  <c r="I6018" i="1" s="1"/>
  <c r="H6026" i="1"/>
  <c r="I6026" i="1" s="1"/>
  <c r="H6034" i="1"/>
  <c r="I6034" i="1" s="1"/>
  <c r="H5435" i="1"/>
  <c r="I5435" i="1" s="1"/>
  <c r="H5443" i="1"/>
  <c r="I5443" i="1" s="1"/>
  <c r="H5451" i="1"/>
  <c r="I5451" i="1" s="1"/>
  <c r="H5459" i="1"/>
  <c r="I5459" i="1" s="1"/>
  <c r="I5467" i="1"/>
  <c r="H5467" i="1"/>
  <c r="H5475" i="1"/>
  <c r="I5475" i="1" s="1"/>
  <c r="I5483" i="1"/>
  <c r="H5483" i="1"/>
  <c r="H5491" i="1"/>
  <c r="I5491" i="1" s="1"/>
  <c r="H5499" i="1"/>
  <c r="I5499" i="1" s="1"/>
  <c r="H5507" i="1"/>
  <c r="I5507" i="1" s="1"/>
  <c r="I5515" i="1"/>
  <c r="H5515" i="1"/>
  <c r="H5523" i="1"/>
  <c r="I5523" i="1" s="1"/>
  <c r="I5531" i="1"/>
  <c r="H5531" i="1"/>
  <c r="H5539" i="1"/>
  <c r="I5539" i="1" s="1"/>
  <c r="H5547" i="1"/>
  <c r="I5547" i="1" s="1"/>
  <c r="H5555" i="1"/>
  <c r="I5555" i="1" s="1"/>
  <c r="I5563" i="1"/>
  <c r="H5563" i="1"/>
  <c r="H5571" i="1"/>
  <c r="I5571" i="1" s="1"/>
  <c r="I5579" i="1"/>
  <c r="H5579" i="1"/>
  <c r="H5587" i="1"/>
  <c r="I5587" i="1" s="1"/>
  <c r="I5595" i="1"/>
  <c r="H5595" i="1"/>
  <c r="H5603" i="1"/>
  <c r="I5603" i="1" s="1"/>
  <c r="H5611" i="1"/>
  <c r="I5611" i="1" s="1"/>
  <c r="H5619" i="1"/>
  <c r="I5619" i="1" s="1"/>
  <c r="H5627" i="1"/>
  <c r="I5627" i="1" s="1"/>
  <c r="H5635" i="1"/>
  <c r="I5635" i="1" s="1"/>
  <c r="H5643" i="1"/>
  <c r="I5643" i="1" s="1"/>
  <c r="H5651" i="1"/>
  <c r="I5651" i="1" s="1"/>
  <c r="H5659" i="1"/>
  <c r="I5659" i="1" s="1"/>
  <c r="H5667" i="1"/>
  <c r="I5667" i="1" s="1"/>
  <c r="H5675" i="1"/>
  <c r="I5675" i="1" s="1"/>
  <c r="H5683" i="1"/>
  <c r="I5683" i="1" s="1"/>
  <c r="H5691" i="1"/>
  <c r="I5691" i="1" s="1"/>
  <c r="H5699" i="1"/>
  <c r="I5699" i="1" s="1"/>
  <c r="I5707" i="1"/>
  <c r="H5707" i="1"/>
  <c r="H5715" i="1"/>
  <c r="I5715" i="1" s="1"/>
  <c r="H5723" i="1"/>
  <c r="I5723" i="1" s="1"/>
  <c r="H5731" i="1"/>
  <c r="I5731" i="1" s="1"/>
  <c r="H5739" i="1"/>
  <c r="I5739" i="1" s="1"/>
  <c r="H5747" i="1"/>
  <c r="I5747" i="1" s="1"/>
  <c r="H5755" i="1"/>
  <c r="I5755" i="1" s="1"/>
  <c r="H5763" i="1"/>
  <c r="I5763" i="1" s="1"/>
  <c r="H5771" i="1"/>
  <c r="I5771" i="1" s="1"/>
  <c r="H5779" i="1"/>
  <c r="I5779" i="1" s="1"/>
  <c r="H5787" i="1"/>
  <c r="I5787" i="1" s="1"/>
  <c r="H5795" i="1"/>
  <c r="I5795" i="1" s="1"/>
  <c r="H5803" i="1"/>
  <c r="I5803" i="1" s="1"/>
  <c r="H5811" i="1"/>
  <c r="I5811" i="1" s="1"/>
  <c r="H5819" i="1"/>
  <c r="I5819" i="1" s="1"/>
  <c r="H5827" i="1"/>
  <c r="I5827" i="1" s="1"/>
  <c r="I5835" i="1"/>
  <c r="H5835" i="1"/>
  <c r="H5843" i="1"/>
  <c r="I5843" i="1" s="1"/>
  <c r="H5851" i="1"/>
  <c r="I5851" i="1" s="1"/>
  <c r="H5859" i="1"/>
  <c r="I5859" i="1" s="1"/>
  <c r="H5867" i="1"/>
  <c r="I5867" i="1" s="1"/>
  <c r="H5875" i="1"/>
  <c r="I5875" i="1" s="1"/>
  <c r="H5883" i="1"/>
  <c r="I5883" i="1" s="1"/>
  <c r="H5891" i="1"/>
  <c r="I5891" i="1" s="1"/>
  <c r="H5899" i="1"/>
  <c r="I5899" i="1" s="1"/>
  <c r="H5907" i="1"/>
  <c r="I5907" i="1" s="1"/>
  <c r="H5915" i="1"/>
  <c r="I5915" i="1" s="1"/>
  <c r="H5923" i="1"/>
  <c r="I5923" i="1" s="1"/>
  <c r="H5931" i="1"/>
  <c r="I5931" i="1" s="1"/>
  <c r="H5939" i="1"/>
  <c r="I5939" i="1" s="1"/>
  <c r="H5947" i="1"/>
  <c r="I5947" i="1" s="1"/>
  <c r="H5955" i="1"/>
  <c r="I5955" i="1" s="1"/>
  <c r="H5963" i="1"/>
  <c r="I5963" i="1" s="1"/>
  <c r="H5971" i="1"/>
  <c r="I5971" i="1" s="1"/>
  <c r="H5979" i="1"/>
  <c r="I5979" i="1" s="1"/>
  <c r="H5987" i="1"/>
  <c r="I5987" i="1" s="1"/>
  <c r="H5995" i="1"/>
  <c r="I5995" i="1" s="1"/>
  <c r="H6003" i="1"/>
  <c r="I6003" i="1" s="1"/>
  <c r="I6011" i="1"/>
  <c r="H6011" i="1"/>
  <c r="H6019" i="1"/>
  <c r="I6019" i="1" s="1"/>
  <c r="H6027" i="1"/>
  <c r="I6027" i="1" s="1"/>
  <c r="H2428" i="1"/>
  <c r="I2428" i="1" s="1"/>
  <c r="I2436" i="1"/>
  <c r="H2436" i="1"/>
  <c r="H2444" i="1"/>
  <c r="I2444" i="1" s="1"/>
  <c r="H2452" i="1"/>
  <c r="I2452" i="1" s="1"/>
  <c r="H2460" i="1"/>
  <c r="I2460" i="1" s="1"/>
  <c r="H2468" i="1"/>
  <c r="I2468" i="1" s="1"/>
  <c r="H2476" i="1"/>
  <c r="I2476" i="1" s="1"/>
  <c r="H2484" i="1"/>
  <c r="I2484" i="1" s="1"/>
  <c r="H2492" i="1"/>
  <c r="I2492" i="1" s="1"/>
  <c r="H2500" i="1"/>
  <c r="I2500" i="1" s="1"/>
  <c r="H2508" i="1"/>
  <c r="I2508" i="1" s="1"/>
  <c r="H2516" i="1"/>
  <c r="I2516" i="1" s="1"/>
  <c r="H2524" i="1"/>
  <c r="I2524" i="1" s="1"/>
  <c r="I2532" i="1"/>
  <c r="H2532" i="1"/>
  <c r="H2540" i="1"/>
  <c r="I2540" i="1" s="1"/>
  <c r="H2548" i="1"/>
  <c r="I2548" i="1" s="1"/>
  <c r="H2556" i="1"/>
  <c r="I2556" i="1" s="1"/>
  <c r="I2564" i="1"/>
  <c r="H2564" i="1"/>
  <c r="H2572" i="1"/>
  <c r="I2572" i="1" s="1"/>
  <c r="H2580" i="1"/>
  <c r="I2580" i="1" s="1"/>
  <c r="H2588" i="1"/>
  <c r="I2588" i="1" s="1"/>
  <c r="H2596" i="1"/>
  <c r="I2596" i="1" s="1"/>
  <c r="H2604" i="1"/>
  <c r="I2604" i="1" s="1"/>
  <c r="H2612" i="1"/>
  <c r="I2612" i="1" s="1"/>
  <c r="H2620" i="1"/>
  <c r="I2620" i="1" s="1"/>
  <c r="H2628" i="1"/>
  <c r="I2628" i="1" s="1"/>
  <c r="H2636" i="1"/>
  <c r="I2636" i="1" s="1"/>
  <c r="H2644" i="1"/>
  <c r="I2644" i="1" s="1"/>
  <c r="H2652" i="1"/>
  <c r="I2652" i="1" s="1"/>
  <c r="H2660" i="1"/>
  <c r="I2660" i="1" s="1"/>
  <c r="H2668" i="1"/>
  <c r="I2668" i="1" s="1"/>
  <c r="H2676" i="1"/>
  <c r="I2676" i="1" s="1"/>
  <c r="H2684" i="1"/>
  <c r="I2684" i="1" s="1"/>
  <c r="H2692" i="1"/>
  <c r="I2692" i="1" s="1"/>
  <c r="H2700" i="1"/>
  <c r="I2700" i="1" s="1"/>
  <c r="H2708" i="1"/>
  <c r="I2708" i="1" s="1"/>
  <c r="H2716" i="1"/>
  <c r="I2716" i="1" s="1"/>
  <c r="H2724" i="1"/>
  <c r="I2724" i="1" s="1"/>
  <c r="H2732" i="1"/>
  <c r="I2732" i="1" s="1"/>
  <c r="H2740" i="1"/>
  <c r="I2740" i="1" s="1"/>
  <c r="H2748" i="1"/>
  <c r="I2748" i="1" s="1"/>
  <c r="H2756" i="1"/>
  <c r="I2756" i="1" s="1"/>
  <c r="H2764" i="1"/>
  <c r="I2764" i="1" s="1"/>
  <c r="H2772" i="1"/>
  <c r="I2772" i="1" s="1"/>
  <c r="H2780" i="1"/>
  <c r="I2780" i="1" s="1"/>
  <c r="H2788" i="1"/>
  <c r="I2788" i="1" s="1"/>
  <c r="H2796" i="1"/>
  <c r="I2796" i="1" s="1"/>
  <c r="H2804" i="1"/>
  <c r="I2804" i="1" s="1"/>
  <c r="H2812" i="1"/>
  <c r="I2812" i="1" s="1"/>
  <c r="I2820" i="1"/>
  <c r="H2820" i="1"/>
  <c r="H2828" i="1"/>
  <c r="I2828" i="1" s="1"/>
  <c r="H2836" i="1"/>
  <c r="I2836" i="1" s="1"/>
  <c r="H2844" i="1"/>
  <c r="I2844" i="1" s="1"/>
  <c r="I2852" i="1"/>
  <c r="H2852" i="1"/>
  <c r="H2860" i="1"/>
  <c r="I2860" i="1" s="1"/>
  <c r="H2868" i="1"/>
  <c r="I2868" i="1" s="1"/>
  <c r="H2876" i="1"/>
  <c r="I2876" i="1" s="1"/>
  <c r="H2884" i="1"/>
  <c r="I2884" i="1" s="1"/>
  <c r="H2892" i="1"/>
  <c r="I2892" i="1" s="1"/>
  <c r="H2900" i="1"/>
  <c r="I2900" i="1" s="1"/>
  <c r="H2908" i="1"/>
  <c r="I2908" i="1" s="1"/>
  <c r="H2916" i="1"/>
  <c r="I2916" i="1" s="1"/>
  <c r="H2924" i="1"/>
  <c r="I2924" i="1" s="1"/>
  <c r="H2932" i="1"/>
  <c r="I2932" i="1" s="1"/>
  <c r="H2940" i="1"/>
  <c r="I2940" i="1" s="1"/>
  <c r="H2948" i="1"/>
  <c r="I2948" i="1" s="1"/>
  <c r="H2956" i="1"/>
  <c r="I2956" i="1" s="1"/>
  <c r="H2964" i="1"/>
  <c r="I2964" i="1" s="1"/>
  <c r="H2972" i="1"/>
  <c r="I2972" i="1" s="1"/>
  <c r="H2980" i="1"/>
  <c r="I2980" i="1" s="1"/>
  <c r="H2988" i="1"/>
  <c r="I2988" i="1" s="1"/>
  <c r="H2996" i="1"/>
  <c r="I2996" i="1" s="1"/>
  <c r="H3004" i="1"/>
  <c r="I3004" i="1" s="1"/>
  <c r="H3012" i="1"/>
  <c r="I3012" i="1" s="1"/>
  <c r="H3020" i="1"/>
  <c r="I3020" i="1" s="1"/>
  <c r="H3028" i="1"/>
  <c r="I3028" i="1" s="1"/>
  <c r="H3036" i="1"/>
  <c r="I3036" i="1" s="1"/>
  <c r="H3044" i="1"/>
  <c r="I3044" i="1" s="1"/>
  <c r="H3052" i="1"/>
  <c r="I3052" i="1" s="1"/>
  <c r="H3060" i="1"/>
  <c r="I3060" i="1" s="1"/>
  <c r="H3068" i="1"/>
  <c r="I3068" i="1" s="1"/>
  <c r="I3076" i="1"/>
  <c r="H3076" i="1"/>
  <c r="H3084" i="1"/>
  <c r="I3084" i="1" s="1"/>
  <c r="H3092" i="1"/>
  <c r="I3092" i="1" s="1"/>
  <c r="H3100" i="1"/>
  <c r="I3100" i="1" s="1"/>
  <c r="H3108" i="1"/>
  <c r="I3108" i="1" s="1"/>
  <c r="H3116" i="1"/>
  <c r="I3116" i="1" s="1"/>
  <c r="H3124" i="1"/>
  <c r="I3124" i="1" s="1"/>
  <c r="H3132" i="1"/>
  <c r="I3132" i="1" s="1"/>
  <c r="H3140" i="1"/>
  <c r="I3140" i="1" s="1"/>
  <c r="H3148" i="1"/>
  <c r="I3148" i="1" s="1"/>
  <c r="H3156" i="1"/>
  <c r="I3156" i="1" s="1"/>
  <c r="H3164" i="1"/>
  <c r="I3164" i="1" s="1"/>
  <c r="I3172" i="1"/>
  <c r="H3172" i="1"/>
  <c r="H3180" i="1"/>
  <c r="I3180" i="1" s="1"/>
  <c r="H3188" i="1"/>
  <c r="I3188" i="1" s="1"/>
  <c r="H3196" i="1"/>
  <c r="I3196" i="1" s="1"/>
  <c r="H3204" i="1"/>
  <c r="I3204" i="1" s="1"/>
  <c r="H3212" i="1"/>
  <c r="I3212" i="1" s="1"/>
  <c r="H3220" i="1"/>
  <c r="I3220" i="1" s="1"/>
  <c r="H3228" i="1"/>
  <c r="I3228" i="1" s="1"/>
  <c r="H3236" i="1"/>
  <c r="I3236" i="1" s="1"/>
  <c r="H3244" i="1"/>
  <c r="I3244" i="1" s="1"/>
  <c r="H3252" i="1"/>
  <c r="I3252" i="1" s="1"/>
  <c r="H3260" i="1"/>
  <c r="I3260" i="1" s="1"/>
  <c r="I3268" i="1"/>
  <c r="H3268" i="1"/>
  <c r="H3276" i="1"/>
  <c r="I3276" i="1" s="1"/>
  <c r="H3284" i="1"/>
  <c r="I3284" i="1" s="1"/>
  <c r="H3292" i="1"/>
  <c r="I3292" i="1" s="1"/>
  <c r="H3300" i="1"/>
  <c r="I3300" i="1" s="1"/>
  <c r="H3308" i="1"/>
  <c r="I3308" i="1" s="1"/>
  <c r="H3316" i="1"/>
  <c r="I3316" i="1" s="1"/>
  <c r="H3324" i="1"/>
  <c r="I3324" i="1" s="1"/>
  <c r="H3332" i="1"/>
  <c r="I3332" i="1" s="1"/>
  <c r="H3340" i="1"/>
  <c r="I3340" i="1" s="1"/>
  <c r="H3348" i="1"/>
  <c r="I3348" i="1" s="1"/>
  <c r="H3356" i="1"/>
  <c r="I3356" i="1" s="1"/>
  <c r="H3364" i="1"/>
  <c r="I3364" i="1" s="1"/>
  <c r="H3372" i="1"/>
  <c r="I3372" i="1" s="1"/>
  <c r="H3380" i="1"/>
  <c r="I3380" i="1" s="1"/>
  <c r="H3388" i="1"/>
  <c r="I3388" i="1" s="1"/>
  <c r="H3396" i="1"/>
  <c r="I3396" i="1" s="1"/>
  <c r="H3404" i="1"/>
  <c r="I3404" i="1" s="1"/>
  <c r="H3412" i="1"/>
  <c r="I3412" i="1" s="1"/>
  <c r="H3420" i="1"/>
  <c r="I3420" i="1" s="1"/>
  <c r="I3428" i="1"/>
  <c r="H3428" i="1"/>
  <c r="H3436" i="1"/>
  <c r="I3436" i="1" s="1"/>
  <c r="H3444" i="1"/>
  <c r="I3444" i="1" s="1"/>
  <c r="H3452" i="1"/>
  <c r="I3452" i="1" s="1"/>
  <c r="H3460" i="1"/>
  <c r="I3460" i="1" s="1"/>
  <c r="H3468" i="1"/>
  <c r="I3468" i="1" s="1"/>
  <c r="H3476" i="1"/>
  <c r="I3476" i="1" s="1"/>
  <c r="H3484" i="1"/>
  <c r="I3484" i="1" s="1"/>
  <c r="H3492" i="1"/>
  <c r="I3492" i="1" s="1"/>
  <c r="H3500" i="1"/>
  <c r="I3500" i="1" s="1"/>
  <c r="H3508" i="1"/>
  <c r="I3508" i="1" s="1"/>
  <c r="H3516" i="1"/>
  <c r="I3516" i="1" s="1"/>
  <c r="H3524" i="1"/>
  <c r="I3524" i="1" s="1"/>
  <c r="H3532" i="1"/>
  <c r="I3532" i="1" s="1"/>
  <c r="H3540" i="1"/>
  <c r="I3540" i="1" s="1"/>
  <c r="H3548" i="1"/>
  <c r="I3548" i="1" s="1"/>
  <c r="I3556" i="1"/>
  <c r="H3556" i="1"/>
  <c r="H3564" i="1"/>
  <c r="I3564" i="1" s="1"/>
  <c r="H3572" i="1"/>
  <c r="I3572" i="1" s="1"/>
  <c r="H3580" i="1"/>
  <c r="I3580" i="1" s="1"/>
  <c r="I3588" i="1"/>
  <c r="H3588" i="1"/>
  <c r="H3596" i="1"/>
  <c r="I3596" i="1" s="1"/>
  <c r="H3604" i="1"/>
  <c r="I3604" i="1" s="1"/>
  <c r="H3612" i="1"/>
  <c r="I3612" i="1" s="1"/>
  <c r="I3620" i="1"/>
  <c r="H3620" i="1"/>
  <c r="H3628" i="1"/>
  <c r="I3628" i="1" s="1"/>
  <c r="H3636" i="1"/>
  <c r="I3636" i="1" s="1"/>
  <c r="H3644" i="1"/>
  <c r="I3644" i="1" s="1"/>
  <c r="H3652" i="1"/>
  <c r="I3652" i="1" s="1"/>
  <c r="H3660" i="1"/>
  <c r="I3660" i="1" s="1"/>
  <c r="H3668" i="1"/>
  <c r="I3668" i="1" s="1"/>
  <c r="H3676" i="1"/>
  <c r="I3676" i="1" s="1"/>
  <c r="H3684" i="1"/>
  <c r="I3684" i="1" s="1"/>
  <c r="H3692" i="1"/>
  <c r="I3692" i="1" s="1"/>
  <c r="H3700" i="1"/>
  <c r="I3700" i="1" s="1"/>
  <c r="H3708" i="1"/>
  <c r="I3708" i="1" s="1"/>
  <c r="I3716" i="1"/>
  <c r="H3716" i="1"/>
  <c r="H3724" i="1"/>
  <c r="I3724" i="1" s="1"/>
  <c r="H3732" i="1"/>
  <c r="I3732" i="1" s="1"/>
  <c r="H3740" i="1"/>
  <c r="I3740" i="1" s="1"/>
  <c r="H3748" i="1"/>
  <c r="I3748" i="1" s="1"/>
  <c r="H3756" i="1"/>
  <c r="I3756" i="1" s="1"/>
  <c r="H3764" i="1"/>
  <c r="I3764" i="1" s="1"/>
  <c r="H3772" i="1"/>
  <c r="I3772" i="1" s="1"/>
  <c r="H3780" i="1"/>
  <c r="I3780" i="1" s="1"/>
  <c r="H3788" i="1"/>
  <c r="I3788" i="1" s="1"/>
  <c r="H3796" i="1"/>
  <c r="I3796" i="1" s="1"/>
  <c r="H3804" i="1"/>
  <c r="I3804" i="1" s="1"/>
  <c r="H3812" i="1"/>
  <c r="I3812" i="1" s="1"/>
  <c r="H3820" i="1"/>
  <c r="I3820" i="1" s="1"/>
  <c r="H3828" i="1"/>
  <c r="I3828" i="1" s="1"/>
  <c r="H3836" i="1"/>
  <c r="I3836" i="1" s="1"/>
  <c r="I3844" i="1"/>
  <c r="H3844" i="1"/>
  <c r="H3852" i="1"/>
  <c r="I3852" i="1" s="1"/>
  <c r="H3860" i="1"/>
  <c r="I3860" i="1" s="1"/>
  <c r="H3868" i="1"/>
  <c r="I3868" i="1" s="1"/>
  <c r="I3876" i="1"/>
  <c r="H3876" i="1"/>
  <c r="H3884" i="1"/>
  <c r="I3884" i="1" s="1"/>
  <c r="H3892" i="1"/>
  <c r="I3892" i="1" s="1"/>
  <c r="H3900" i="1"/>
  <c r="I3900" i="1" s="1"/>
  <c r="I3908" i="1"/>
  <c r="H3908" i="1"/>
  <c r="H3916" i="1"/>
  <c r="I3916" i="1" s="1"/>
  <c r="H3924" i="1"/>
  <c r="I3924" i="1" s="1"/>
  <c r="H3932" i="1"/>
  <c r="I3932" i="1" s="1"/>
  <c r="I3940" i="1"/>
  <c r="H3940" i="1"/>
  <c r="H3948" i="1"/>
  <c r="I3948" i="1" s="1"/>
  <c r="H3956" i="1"/>
  <c r="I3956" i="1" s="1"/>
  <c r="H3964" i="1"/>
  <c r="I3964" i="1" s="1"/>
  <c r="H3972" i="1"/>
  <c r="I3972" i="1" s="1"/>
  <c r="H3980" i="1"/>
  <c r="I3980" i="1" s="1"/>
  <c r="H3988" i="1"/>
  <c r="I3988" i="1" s="1"/>
  <c r="H3996" i="1"/>
  <c r="I3996" i="1" s="1"/>
  <c r="H4004" i="1"/>
  <c r="I4004" i="1" s="1"/>
  <c r="H4012" i="1"/>
  <c r="I4012" i="1" s="1"/>
  <c r="H4020" i="1"/>
  <c r="I4020" i="1" s="1"/>
  <c r="H4028" i="1"/>
  <c r="I4028" i="1" s="1"/>
  <c r="I4036" i="1"/>
  <c r="H4036" i="1"/>
  <c r="H4044" i="1"/>
  <c r="I4044" i="1" s="1"/>
  <c r="H4052" i="1"/>
  <c r="I4052" i="1" s="1"/>
  <c r="H4060" i="1"/>
  <c r="I4060" i="1" s="1"/>
  <c r="I4068" i="1"/>
  <c r="H4068" i="1"/>
  <c r="H4076" i="1"/>
  <c r="I4076" i="1" s="1"/>
  <c r="H4084" i="1"/>
  <c r="I4084" i="1" s="1"/>
  <c r="H4092" i="1"/>
  <c r="I4092" i="1" s="1"/>
  <c r="I4100" i="1"/>
  <c r="H4100" i="1"/>
  <c r="H4108" i="1"/>
  <c r="I4108" i="1" s="1"/>
  <c r="H4116" i="1"/>
  <c r="I4116" i="1" s="1"/>
  <c r="H4124" i="1"/>
  <c r="I4124" i="1" s="1"/>
  <c r="H4132" i="1"/>
  <c r="I4132" i="1" s="1"/>
  <c r="H4140" i="1"/>
  <c r="I4140" i="1" s="1"/>
  <c r="H4148" i="1"/>
  <c r="I4148" i="1" s="1"/>
  <c r="H4156" i="1"/>
  <c r="I4156" i="1" s="1"/>
  <c r="H4164" i="1"/>
  <c r="I4164" i="1" s="1"/>
  <c r="H4172" i="1"/>
  <c r="I4172" i="1" s="1"/>
  <c r="H4180" i="1"/>
  <c r="I4180" i="1" s="1"/>
  <c r="H4188" i="1"/>
  <c r="I4188" i="1" s="1"/>
  <c r="H4196" i="1"/>
  <c r="I4196" i="1" s="1"/>
  <c r="H4204" i="1"/>
  <c r="I4204" i="1" s="1"/>
  <c r="H4212" i="1"/>
  <c r="I4212" i="1" s="1"/>
  <c r="H4220" i="1"/>
  <c r="I4220" i="1" s="1"/>
  <c r="H4228" i="1"/>
  <c r="I4228" i="1" s="1"/>
  <c r="H4236" i="1"/>
  <c r="I4236" i="1" s="1"/>
  <c r="H4244" i="1"/>
  <c r="I4244" i="1" s="1"/>
  <c r="H4252" i="1"/>
  <c r="I4252" i="1" s="1"/>
  <c r="H4260" i="1"/>
  <c r="I4260" i="1" s="1"/>
  <c r="H4268" i="1"/>
  <c r="I4268" i="1" s="1"/>
  <c r="H4276" i="1"/>
  <c r="I4276" i="1" s="1"/>
  <c r="H4284" i="1"/>
  <c r="I4284" i="1" s="1"/>
  <c r="H4292" i="1"/>
  <c r="I4292" i="1" s="1"/>
  <c r="H4300" i="1"/>
  <c r="I4300" i="1" s="1"/>
  <c r="H4308" i="1"/>
  <c r="I4308" i="1" s="1"/>
  <c r="H4316" i="1"/>
  <c r="I4316" i="1" s="1"/>
  <c r="H4324" i="1"/>
  <c r="I4324" i="1" s="1"/>
  <c r="H4332" i="1"/>
  <c r="I4332" i="1" s="1"/>
  <c r="H4340" i="1"/>
  <c r="I4340" i="1" s="1"/>
  <c r="H4348" i="1"/>
  <c r="I4348" i="1" s="1"/>
  <c r="H4356" i="1"/>
  <c r="I4356" i="1" s="1"/>
  <c r="H4364" i="1"/>
  <c r="I4364" i="1" s="1"/>
  <c r="H4372" i="1"/>
  <c r="I4372" i="1" s="1"/>
  <c r="H4380" i="1"/>
  <c r="I4380" i="1" s="1"/>
  <c r="H4388" i="1"/>
  <c r="I4388" i="1" s="1"/>
  <c r="H4396" i="1"/>
  <c r="I4396" i="1" s="1"/>
  <c r="H4404" i="1"/>
  <c r="I4404" i="1" s="1"/>
  <c r="H4412" i="1"/>
  <c r="I4412" i="1" s="1"/>
  <c r="H4420" i="1"/>
  <c r="I4420" i="1" s="1"/>
  <c r="H4428" i="1"/>
  <c r="I4428" i="1" s="1"/>
  <c r="H4436" i="1"/>
  <c r="I4436" i="1" s="1"/>
  <c r="H4444" i="1"/>
  <c r="I4444" i="1" s="1"/>
  <c r="I4452" i="1"/>
  <c r="H4452" i="1"/>
  <c r="H4460" i="1"/>
  <c r="I4460" i="1" s="1"/>
  <c r="H4468" i="1"/>
  <c r="I4468" i="1" s="1"/>
  <c r="H4476" i="1"/>
  <c r="I4476" i="1" s="1"/>
  <c r="H4484" i="1"/>
  <c r="I4484" i="1" s="1"/>
  <c r="H4492" i="1"/>
  <c r="I4492" i="1" s="1"/>
  <c r="H4500" i="1"/>
  <c r="I4500" i="1" s="1"/>
  <c r="H4508" i="1"/>
  <c r="I4508" i="1" s="1"/>
  <c r="I4516" i="1"/>
  <c r="H4516" i="1"/>
  <c r="H4524" i="1"/>
  <c r="I4524" i="1" s="1"/>
  <c r="H4532" i="1"/>
  <c r="I4532" i="1" s="1"/>
  <c r="H4540" i="1"/>
  <c r="I4540" i="1" s="1"/>
  <c r="H4548" i="1"/>
  <c r="I4548" i="1" s="1"/>
  <c r="H4556" i="1"/>
  <c r="I4556" i="1" s="1"/>
  <c r="H4564" i="1"/>
  <c r="I4564" i="1" s="1"/>
  <c r="H4572" i="1"/>
  <c r="I4572" i="1" s="1"/>
  <c r="H4580" i="1"/>
  <c r="I4580" i="1" s="1"/>
  <c r="H4588" i="1"/>
  <c r="I4588" i="1" s="1"/>
  <c r="H4596" i="1"/>
  <c r="I4596" i="1" s="1"/>
  <c r="H4604" i="1"/>
  <c r="I4604" i="1" s="1"/>
  <c r="H4612" i="1"/>
  <c r="I4612" i="1" s="1"/>
  <c r="H4620" i="1"/>
  <c r="I4620" i="1" s="1"/>
  <c r="H4628" i="1"/>
  <c r="I4628" i="1" s="1"/>
  <c r="H4636" i="1"/>
  <c r="I4636" i="1" s="1"/>
  <c r="H4644" i="1"/>
  <c r="I4644" i="1" s="1"/>
  <c r="H4652" i="1"/>
  <c r="I4652" i="1" s="1"/>
  <c r="H4660" i="1"/>
  <c r="I4660" i="1" s="1"/>
  <c r="H4668" i="1"/>
  <c r="I4668" i="1" s="1"/>
  <c r="H4676" i="1"/>
  <c r="I4676" i="1" s="1"/>
  <c r="H4684" i="1"/>
  <c r="I4684" i="1" s="1"/>
  <c r="H4692" i="1"/>
  <c r="I4692" i="1" s="1"/>
  <c r="H4700" i="1"/>
  <c r="I4700" i="1" s="1"/>
  <c r="I4708" i="1"/>
  <c r="H4708" i="1"/>
  <c r="H4716" i="1"/>
  <c r="I4716" i="1" s="1"/>
  <c r="H4724" i="1"/>
  <c r="I4724" i="1" s="1"/>
  <c r="H4732" i="1"/>
  <c r="I4732" i="1" s="1"/>
  <c r="H4740" i="1"/>
  <c r="I4740" i="1" s="1"/>
  <c r="H4748" i="1"/>
  <c r="I4748" i="1" s="1"/>
  <c r="H4756" i="1"/>
  <c r="I4756" i="1" s="1"/>
  <c r="H4764" i="1"/>
  <c r="I4764" i="1" s="1"/>
  <c r="H4772" i="1"/>
  <c r="I4772" i="1" s="1"/>
  <c r="H4780" i="1"/>
  <c r="I4780" i="1" s="1"/>
  <c r="H4788" i="1"/>
  <c r="I4788" i="1" s="1"/>
  <c r="H4796" i="1"/>
  <c r="I4796" i="1" s="1"/>
  <c r="H4804" i="1"/>
  <c r="I4804" i="1" s="1"/>
  <c r="H4812" i="1"/>
  <c r="I4812" i="1" s="1"/>
  <c r="H4820" i="1"/>
  <c r="I4820" i="1" s="1"/>
  <c r="H4828" i="1"/>
  <c r="I4828" i="1" s="1"/>
  <c r="H4836" i="1"/>
  <c r="I4836" i="1" s="1"/>
  <c r="H4844" i="1"/>
  <c r="I4844" i="1" s="1"/>
  <c r="H4852" i="1"/>
  <c r="I4852" i="1" s="1"/>
  <c r="H4860" i="1"/>
  <c r="I4860" i="1" s="1"/>
  <c r="H4868" i="1"/>
  <c r="I4868" i="1" s="1"/>
  <c r="H4876" i="1"/>
  <c r="I4876" i="1" s="1"/>
  <c r="H4884" i="1"/>
  <c r="I4884" i="1" s="1"/>
  <c r="H4892" i="1"/>
  <c r="I4892" i="1" s="1"/>
  <c r="H4900" i="1"/>
  <c r="I4900" i="1" s="1"/>
  <c r="H4908" i="1"/>
  <c r="I4908" i="1" s="1"/>
  <c r="H4916" i="1"/>
  <c r="I4916" i="1" s="1"/>
  <c r="H4924" i="1"/>
  <c r="I4924" i="1" s="1"/>
  <c r="H4932" i="1"/>
  <c r="I4932" i="1" s="1"/>
  <c r="H4940" i="1"/>
  <c r="I4940" i="1" s="1"/>
  <c r="H4948" i="1"/>
  <c r="I4948" i="1" s="1"/>
  <c r="H4956" i="1"/>
  <c r="I4956" i="1" s="1"/>
  <c r="I4964" i="1"/>
  <c r="H4964" i="1"/>
  <c r="H4972" i="1"/>
  <c r="I4972" i="1" s="1"/>
  <c r="H4980" i="1"/>
  <c r="I4980" i="1" s="1"/>
  <c r="H4988" i="1"/>
  <c r="I4988" i="1" s="1"/>
  <c r="H4996" i="1"/>
  <c r="I4996" i="1" s="1"/>
  <c r="H5004" i="1"/>
  <c r="I5004" i="1" s="1"/>
  <c r="H5012" i="1"/>
  <c r="I5012" i="1" s="1"/>
  <c r="H5020" i="1"/>
  <c r="I5020" i="1" s="1"/>
  <c r="I5028" i="1"/>
  <c r="H5028" i="1"/>
  <c r="H5036" i="1"/>
  <c r="I5036" i="1" s="1"/>
  <c r="H5044" i="1"/>
  <c r="I5044" i="1" s="1"/>
  <c r="H5052" i="1"/>
  <c r="I5052" i="1" s="1"/>
  <c r="H5060" i="1"/>
  <c r="I5060" i="1" s="1"/>
  <c r="H5068" i="1"/>
  <c r="I5068" i="1" s="1"/>
  <c r="H5076" i="1"/>
  <c r="I5076" i="1" s="1"/>
  <c r="H5084" i="1"/>
  <c r="I5084" i="1" s="1"/>
  <c r="H5092" i="1"/>
  <c r="I5092" i="1" s="1"/>
  <c r="H5100" i="1"/>
  <c r="I5100" i="1" s="1"/>
  <c r="H5108" i="1"/>
  <c r="I5108" i="1" s="1"/>
  <c r="H5116" i="1"/>
  <c r="I5116" i="1" s="1"/>
  <c r="H5124" i="1"/>
  <c r="I5124" i="1" s="1"/>
  <c r="H5132" i="1"/>
  <c r="I5132" i="1" s="1"/>
  <c r="H5140" i="1"/>
  <c r="I5140" i="1" s="1"/>
  <c r="H5148" i="1"/>
  <c r="I5148" i="1" s="1"/>
  <c r="H5156" i="1"/>
  <c r="I5156" i="1" s="1"/>
  <c r="H5164" i="1"/>
  <c r="I5164" i="1" s="1"/>
  <c r="H5172" i="1"/>
  <c r="I5172" i="1" s="1"/>
  <c r="H5180" i="1"/>
  <c r="I5180" i="1" s="1"/>
  <c r="H5188" i="1"/>
  <c r="I5188" i="1" s="1"/>
  <c r="H5196" i="1"/>
  <c r="I5196" i="1" s="1"/>
  <c r="H5204" i="1"/>
  <c r="I5204" i="1" s="1"/>
  <c r="H5212" i="1"/>
  <c r="I5212" i="1" s="1"/>
  <c r="I5220" i="1"/>
  <c r="H5220" i="1"/>
  <c r="H5228" i="1"/>
  <c r="I5228" i="1" s="1"/>
  <c r="H5236" i="1"/>
  <c r="I5236" i="1" s="1"/>
  <c r="H5244" i="1"/>
  <c r="I5244" i="1" s="1"/>
  <c r="H5252" i="1"/>
  <c r="I5252" i="1" s="1"/>
  <c r="H5260" i="1"/>
  <c r="I5260" i="1" s="1"/>
  <c r="H5268" i="1"/>
  <c r="I5268" i="1" s="1"/>
  <c r="H5276" i="1"/>
  <c r="I5276" i="1" s="1"/>
  <c r="H5284" i="1"/>
  <c r="I5284" i="1" s="1"/>
  <c r="H5292" i="1"/>
  <c r="I5292" i="1" s="1"/>
  <c r="H5300" i="1"/>
  <c r="I5300" i="1" s="1"/>
  <c r="H5308" i="1"/>
  <c r="I5308" i="1" s="1"/>
  <c r="H5316" i="1"/>
  <c r="I5316" i="1" s="1"/>
  <c r="H5324" i="1"/>
  <c r="I5324" i="1" s="1"/>
  <c r="H5332" i="1"/>
  <c r="I5332" i="1" s="1"/>
  <c r="H5340" i="1"/>
  <c r="I5340" i="1" s="1"/>
  <c r="H5348" i="1"/>
  <c r="I5348" i="1" s="1"/>
  <c r="H5356" i="1"/>
  <c r="I5356" i="1" s="1"/>
  <c r="H5364" i="1"/>
  <c r="I5364" i="1" s="1"/>
  <c r="H5372" i="1"/>
  <c r="I5372" i="1" s="1"/>
  <c r="H5380" i="1"/>
  <c r="I5380" i="1" s="1"/>
  <c r="H5388" i="1"/>
  <c r="I5388" i="1" s="1"/>
  <c r="H5396" i="1"/>
  <c r="I5396" i="1" s="1"/>
  <c r="H5404" i="1"/>
  <c r="I5404" i="1" s="1"/>
  <c r="H5412" i="1"/>
  <c r="I5412" i="1" s="1"/>
  <c r="H5420" i="1"/>
  <c r="I5420" i="1" s="1"/>
  <c r="H5428" i="1"/>
  <c r="I5428" i="1" s="1"/>
  <c r="H5436" i="1"/>
  <c r="I5436" i="1" s="1"/>
  <c r="H5444" i="1"/>
  <c r="I5444" i="1" s="1"/>
  <c r="H5452" i="1"/>
  <c r="I5452" i="1" s="1"/>
  <c r="H5460" i="1"/>
  <c r="I5460" i="1" s="1"/>
  <c r="H5468" i="1"/>
  <c r="I5468" i="1" s="1"/>
  <c r="I5476" i="1"/>
  <c r="H5476" i="1"/>
  <c r="H5484" i="1"/>
  <c r="I5484" i="1" s="1"/>
  <c r="H5492" i="1"/>
  <c r="I5492" i="1" s="1"/>
  <c r="H5500" i="1"/>
  <c r="I5500" i="1" s="1"/>
  <c r="H5508" i="1"/>
  <c r="I5508" i="1" s="1"/>
  <c r="H5516" i="1"/>
  <c r="I5516" i="1" s="1"/>
  <c r="H5524" i="1"/>
  <c r="I5524" i="1" s="1"/>
  <c r="H5532" i="1"/>
  <c r="I5532" i="1" s="1"/>
  <c r="I5540" i="1"/>
  <c r="H5540" i="1"/>
  <c r="H5548" i="1"/>
  <c r="I5548" i="1" s="1"/>
  <c r="H5556" i="1"/>
  <c r="I5556" i="1" s="1"/>
  <c r="H5564" i="1"/>
  <c r="I5564" i="1" s="1"/>
  <c r="H5572" i="1"/>
  <c r="I5572" i="1" s="1"/>
  <c r="H5580" i="1"/>
  <c r="I5580" i="1" s="1"/>
  <c r="H5588" i="1"/>
  <c r="I5588" i="1" s="1"/>
  <c r="H5596" i="1"/>
  <c r="I5596" i="1" s="1"/>
  <c r="H5604" i="1"/>
  <c r="I5604" i="1" s="1"/>
  <c r="H5612" i="1"/>
  <c r="I5612" i="1" s="1"/>
  <c r="H5620" i="1"/>
  <c r="I5620" i="1" s="1"/>
  <c r="H5628" i="1"/>
  <c r="I5628" i="1" s="1"/>
  <c r="H5636" i="1"/>
  <c r="I5636" i="1" s="1"/>
  <c r="H5644" i="1"/>
  <c r="I5644" i="1" s="1"/>
  <c r="H5652" i="1"/>
  <c r="I5652" i="1" s="1"/>
  <c r="H5660" i="1"/>
  <c r="I5660" i="1" s="1"/>
  <c r="H5668" i="1"/>
  <c r="I5668" i="1" s="1"/>
  <c r="H5676" i="1"/>
  <c r="I5676" i="1" s="1"/>
  <c r="H5684" i="1"/>
  <c r="I5684" i="1" s="1"/>
  <c r="H5692" i="1"/>
  <c r="I5692" i="1" s="1"/>
  <c r="H5700" i="1"/>
  <c r="I5700" i="1" s="1"/>
  <c r="H5708" i="1"/>
  <c r="I5708" i="1" s="1"/>
  <c r="H5716" i="1"/>
  <c r="I5716" i="1" s="1"/>
  <c r="H5724" i="1"/>
  <c r="I5724" i="1" s="1"/>
  <c r="I5732" i="1"/>
  <c r="H5732" i="1"/>
  <c r="H5740" i="1"/>
  <c r="I5740" i="1" s="1"/>
  <c r="H5748" i="1"/>
  <c r="I5748" i="1" s="1"/>
  <c r="H5756" i="1"/>
  <c r="I5756" i="1" s="1"/>
  <c r="H5764" i="1"/>
  <c r="I5764" i="1" s="1"/>
  <c r="H5772" i="1"/>
  <c r="I5772" i="1" s="1"/>
  <c r="H5780" i="1"/>
  <c r="I5780" i="1" s="1"/>
  <c r="H5788" i="1"/>
  <c r="I5788" i="1" s="1"/>
  <c r="H5796" i="1"/>
  <c r="I5796" i="1" s="1"/>
  <c r="H5804" i="1"/>
  <c r="I5804" i="1" s="1"/>
  <c r="H5812" i="1"/>
  <c r="I5812" i="1" s="1"/>
  <c r="H5848" i="1"/>
  <c r="I5848" i="1" s="1"/>
  <c r="H5856" i="1"/>
  <c r="I5856" i="1" s="1"/>
  <c r="H5864" i="1"/>
  <c r="I5864" i="1" s="1"/>
  <c r="H5872" i="1"/>
  <c r="I5872" i="1" s="1"/>
  <c r="H5880" i="1"/>
  <c r="I5880" i="1" s="1"/>
  <c r="H5888" i="1"/>
  <c r="I5888" i="1" s="1"/>
  <c r="H5896" i="1"/>
  <c r="I5896" i="1" s="1"/>
  <c r="H5904" i="1"/>
  <c r="I5904" i="1" s="1"/>
  <c r="H5912" i="1"/>
  <c r="I5912" i="1" s="1"/>
  <c r="H5920" i="1"/>
  <c r="I5920" i="1" s="1"/>
  <c r="H5928" i="1"/>
  <c r="I5928" i="1" s="1"/>
  <c r="H5936" i="1"/>
  <c r="I5936" i="1" s="1"/>
  <c r="H5944" i="1"/>
  <c r="I5944" i="1" s="1"/>
  <c r="H5952" i="1"/>
  <c r="I5952" i="1" s="1"/>
  <c r="H5960" i="1"/>
  <c r="I5960" i="1" s="1"/>
  <c r="H5968" i="1"/>
  <c r="I5968" i="1" s="1"/>
  <c r="H5976" i="1"/>
  <c r="I5976" i="1" s="1"/>
  <c r="H5984" i="1"/>
  <c r="I5984" i="1" s="1"/>
  <c r="H5992" i="1"/>
  <c r="I5992" i="1" s="1"/>
  <c r="H6000" i="1"/>
  <c r="I6000" i="1" s="1"/>
  <c r="H6008" i="1"/>
  <c r="I6008" i="1" s="1"/>
  <c r="H6016" i="1"/>
  <c r="I6016" i="1" s="1"/>
  <c r="H6024" i="1"/>
  <c r="I6024" i="1" s="1"/>
  <c r="H6032" i="1"/>
  <c r="I6032" i="1" s="1"/>
  <c r="H5817" i="1"/>
  <c r="I5817" i="1" s="1"/>
  <c r="H5825" i="1"/>
  <c r="I5825" i="1" s="1"/>
  <c r="H5833" i="1"/>
  <c r="I5833" i="1" s="1"/>
  <c r="H5841" i="1"/>
  <c r="I5841" i="1" s="1"/>
  <c r="H5849" i="1"/>
  <c r="I5849" i="1" s="1"/>
  <c r="H5857" i="1"/>
  <c r="I5857" i="1" s="1"/>
  <c r="H5865" i="1"/>
  <c r="I5865" i="1" s="1"/>
  <c r="H5873" i="1"/>
  <c r="I5873" i="1" s="1"/>
  <c r="H5881" i="1"/>
  <c r="I5881" i="1" s="1"/>
  <c r="H5889" i="1"/>
  <c r="I5889" i="1" s="1"/>
  <c r="H5897" i="1"/>
  <c r="I5897" i="1" s="1"/>
  <c r="H5905" i="1"/>
  <c r="I5905" i="1" s="1"/>
  <c r="H5913" i="1"/>
  <c r="I5913" i="1" s="1"/>
  <c r="H5921" i="1"/>
  <c r="I5921" i="1" s="1"/>
  <c r="H5929" i="1"/>
  <c r="I5929" i="1" s="1"/>
  <c r="H5937" i="1"/>
  <c r="I5937" i="1" s="1"/>
  <c r="H5945" i="1"/>
  <c r="I5945" i="1" s="1"/>
  <c r="H5953" i="1"/>
  <c r="I5953" i="1" s="1"/>
  <c r="H5961" i="1"/>
  <c r="I5961" i="1" s="1"/>
  <c r="H5969" i="1"/>
  <c r="I5969" i="1" s="1"/>
  <c r="H5977" i="1"/>
  <c r="I5977" i="1" s="1"/>
  <c r="H5985" i="1"/>
  <c r="I5985" i="1" s="1"/>
  <c r="H5993" i="1"/>
  <c r="I5993" i="1" s="1"/>
  <c r="H6001" i="1"/>
  <c r="I6001" i="1" s="1"/>
  <c r="H6009" i="1"/>
  <c r="I6009" i="1" s="1"/>
  <c r="H6017" i="1"/>
  <c r="I6017" i="1" s="1"/>
  <c r="H6025" i="1"/>
  <c r="I6025" i="1" s="1"/>
  <c r="H6033" i="1"/>
  <c r="I6033" i="1" s="1"/>
  <c r="H5820" i="1"/>
  <c r="I5820" i="1" s="1"/>
  <c r="H5828" i="1"/>
  <c r="I5828" i="1" s="1"/>
  <c r="H5836" i="1"/>
  <c r="I5836" i="1" s="1"/>
  <c r="H5844" i="1"/>
  <c r="I5844" i="1" s="1"/>
  <c r="H5852" i="1"/>
  <c r="I5852" i="1" s="1"/>
  <c r="H5860" i="1"/>
  <c r="I5860" i="1" s="1"/>
  <c r="H5868" i="1"/>
  <c r="I5868" i="1" s="1"/>
  <c r="H5876" i="1"/>
  <c r="I5876" i="1" s="1"/>
  <c r="H5884" i="1"/>
  <c r="I5884" i="1" s="1"/>
  <c r="H5892" i="1"/>
  <c r="I5892" i="1" s="1"/>
  <c r="H5900" i="1"/>
  <c r="I5900" i="1" s="1"/>
  <c r="H5908" i="1"/>
  <c r="I5908" i="1" s="1"/>
  <c r="H5916" i="1"/>
  <c r="I5916" i="1" s="1"/>
  <c r="H5924" i="1"/>
  <c r="I5924" i="1" s="1"/>
  <c r="H5932" i="1"/>
  <c r="I5932" i="1" s="1"/>
  <c r="H5940" i="1"/>
  <c r="I5940" i="1" s="1"/>
  <c r="H5948" i="1"/>
  <c r="I5948" i="1" s="1"/>
  <c r="H5956" i="1"/>
  <c r="I5956" i="1" s="1"/>
  <c r="H5964" i="1"/>
  <c r="I5964" i="1" s="1"/>
  <c r="H5972" i="1"/>
  <c r="I5972" i="1" s="1"/>
  <c r="H5980" i="1"/>
  <c r="I5980" i="1" s="1"/>
  <c r="H5988" i="1"/>
  <c r="I5988" i="1" s="1"/>
  <c r="H5996" i="1"/>
  <c r="I5996" i="1" s="1"/>
  <c r="H6004" i="1"/>
  <c r="I6004" i="1" s="1"/>
  <c r="H6012" i="1"/>
  <c r="I6012" i="1" s="1"/>
  <c r="H6020" i="1"/>
  <c r="I6020" i="1" s="1"/>
  <c r="H6028" i="1"/>
  <c r="I6028" i="1" s="1"/>
  <c r="H5822" i="1"/>
  <c r="I5822" i="1" s="1"/>
  <c r="H5830" i="1"/>
  <c r="I5830" i="1" s="1"/>
  <c r="H5838" i="1"/>
  <c r="I5838" i="1" s="1"/>
  <c r="H5846" i="1"/>
  <c r="I5846" i="1" s="1"/>
  <c r="H5854" i="1"/>
  <c r="I5854" i="1" s="1"/>
  <c r="H5862" i="1"/>
  <c r="I5862" i="1" s="1"/>
  <c r="H5870" i="1"/>
  <c r="I5870" i="1" s="1"/>
  <c r="H5878" i="1"/>
  <c r="I5878" i="1" s="1"/>
  <c r="H5886" i="1"/>
  <c r="I5886" i="1" s="1"/>
  <c r="H5894" i="1"/>
  <c r="I5894" i="1" s="1"/>
  <c r="H5902" i="1"/>
  <c r="I5902" i="1" s="1"/>
  <c r="H5910" i="1"/>
  <c r="I5910" i="1" s="1"/>
  <c r="H5918" i="1"/>
  <c r="I5918" i="1" s="1"/>
  <c r="H5926" i="1"/>
  <c r="I5926" i="1" s="1"/>
  <c r="H5934" i="1"/>
  <c r="I5934" i="1" s="1"/>
  <c r="H5942" i="1"/>
  <c r="I5942" i="1" s="1"/>
  <c r="H5950" i="1"/>
  <c r="I5950" i="1" s="1"/>
  <c r="H5958" i="1"/>
  <c r="I5958" i="1" s="1"/>
  <c r="H5966" i="1"/>
  <c r="I5966" i="1" s="1"/>
  <c r="H5974" i="1"/>
  <c r="I5974" i="1" s="1"/>
  <c r="H5982" i="1"/>
  <c r="I5982" i="1" s="1"/>
  <c r="H5990" i="1"/>
  <c r="I5990" i="1" s="1"/>
  <c r="H5998" i="1"/>
  <c r="I5998" i="1" s="1"/>
  <c r="H6006" i="1"/>
  <c r="I6006" i="1" s="1"/>
  <c r="H6014" i="1"/>
  <c r="I6014" i="1" s="1"/>
  <c r="H6022" i="1"/>
  <c r="I6022" i="1" s="1"/>
  <c r="H6030" i="1"/>
  <c r="I6030" i="1" s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1283" i="1"/>
  <c r="I1291" i="1"/>
  <c r="I1299" i="1"/>
  <c r="I1307" i="1"/>
  <c r="I1315" i="1"/>
  <c r="I1323" i="1"/>
  <c r="I1331" i="1"/>
  <c r="I1339" i="1"/>
  <c r="I1347" i="1"/>
  <c r="I1355" i="1"/>
  <c r="I1363" i="1"/>
  <c r="I1371" i="1"/>
  <c r="I1379" i="1"/>
  <c r="I1387" i="1"/>
  <c r="I1395" i="1"/>
  <c r="I1403" i="1"/>
  <c r="I1411" i="1"/>
  <c r="I1419" i="1"/>
  <c r="I1427" i="1"/>
  <c r="I1435" i="1"/>
  <c r="I1443" i="1"/>
  <c r="I1451" i="1"/>
  <c r="I1459" i="1"/>
  <c r="I1467" i="1"/>
  <c r="I1475" i="1"/>
  <c r="I1483" i="1"/>
  <c r="I1491" i="1"/>
  <c r="I1499" i="1"/>
  <c r="I1507" i="1"/>
  <c r="I1515" i="1"/>
  <c r="I1523" i="1"/>
  <c r="I1531" i="1"/>
  <c r="I1539" i="1"/>
  <c r="I1547" i="1"/>
  <c r="I1555" i="1"/>
  <c r="I1563" i="1"/>
  <c r="I1571" i="1"/>
  <c r="I1579" i="1"/>
  <c r="I1587" i="1"/>
  <c r="I1595" i="1"/>
  <c r="I1603" i="1"/>
  <c r="I1611" i="1"/>
  <c r="I1619" i="1"/>
  <c r="I1627" i="1"/>
  <c r="I1635" i="1"/>
  <c r="I1643" i="1"/>
  <c r="I1651" i="1"/>
  <c r="I1659" i="1"/>
  <c r="I1667" i="1"/>
  <c r="I1675" i="1"/>
  <c r="I1683" i="1"/>
  <c r="I1691" i="1"/>
  <c r="I1699" i="1"/>
  <c r="I1707" i="1"/>
  <c r="I1715" i="1"/>
  <c r="I1723" i="1"/>
  <c r="I1731" i="1"/>
  <c r="I1739" i="1"/>
  <c r="I1747" i="1"/>
  <c r="I1755" i="1"/>
  <c r="I1763" i="1"/>
  <c r="I1771" i="1"/>
  <c r="I1779" i="1"/>
  <c r="I1787" i="1"/>
  <c r="I1795" i="1"/>
  <c r="I1803" i="1"/>
  <c r="I1811" i="1"/>
  <c r="I1819" i="1"/>
  <c r="I1827" i="1"/>
  <c r="I1835" i="1"/>
  <c r="I1843" i="1"/>
  <c r="I1851" i="1"/>
  <c r="I1859" i="1"/>
  <c r="I1867" i="1"/>
  <c r="I1875" i="1"/>
  <c r="I1883" i="1"/>
  <c r="I1891" i="1"/>
  <c r="I1899" i="1"/>
  <c r="I1907" i="1"/>
  <c r="I1915" i="1"/>
  <c r="I1923" i="1"/>
  <c r="I1931" i="1"/>
  <c r="I1939" i="1"/>
  <c r="I1947" i="1"/>
  <c r="I1955" i="1"/>
  <c r="I1963" i="1"/>
  <c r="I1971" i="1"/>
  <c r="I1979" i="1"/>
  <c r="I1987" i="1"/>
  <c r="I1995" i="1"/>
  <c r="I2003" i="1"/>
  <c r="I2011" i="1"/>
  <c r="I2019" i="1"/>
  <c r="I2027" i="1"/>
  <c r="I2035" i="1"/>
  <c r="I2043" i="1"/>
  <c r="I2051" i="1"/>
  <c r="I2059" i="1"/>
  <c r="I2067" i="1"/>
  <c r="I2075" i="1"/>
  <c r="I2083" i="1"/>
  <c r="I2091" i="1"/>
  <c r="I2099" i="1"/>
  <c r="I2107" i="1"/>
  <c r="I2115" i="1"/>
  <c r="I2123" i="1"/>
  <c r="I2131" i="1"/>
  <c r="I2139" i="1"/>
  <c r="I2147" i="1"/>
  <c r="I2155" i="1"/>
  <c r="I2163" i="1"/>
  <c r="I2171" i="1"/>
  <c r="I2179" i="1"/>
  <c r="I2187" i="1"/>
  <c r="I2195" i="1"/>
  <c r="I2203" i="1"/>
  <c r="I2211" i="1"/>
  <c r="I2219" i="1"/>
  <c r="I2227" i="1"/>
  <c r="I2235" i="1"/>
  <c r="I2243" i="1"/>
  <c r="I2251" i="1"/>
  <c r="I2259" i="1"/>
  <c r="I2267" i="1"/>
  <c r="I2275" i="1"/>
  <c r="I2283" i="1"/>
  <c r="I2291" i="1"/>
  <c r="I2299" i="1"/>
  <c r="I2307" i="1"/>
  <c r="I2315" i="1"/>
  <c r="I2323" i="1"/>
  <c r="I2331" i="1"/>
  <c r="I2339" i="1"/>
  <c r="I2347" i="1"/>
  <c r="I2355" i="1"/>
  <c r="I2363" i="1"/>
  <c r="I2371" i="1"/>
  <c r="I2379" i="1"/>
  <c r="I2387" i="1"/>
  <c r="I2395" i="1"/>
  <c r="I2403" i="1"/>
  <c r="I2411" i="1"/>
  <c r="I2419" i="1"/>
  <c r="I2427" i="1"/>
  <c r="I2435" i="1"/>
  <c r="I2443" i="1"/>
  <c r="I2451" i="1"/>
  <c r="I2459" i="1"/>
  <c r="I2467" i="1"/>
  <c r="I2475" i="1"/>
  <c r="I2483" i="1"/>
  <c r="I2491" i="1"/>
  <c r="I2499" i="1"/>
  <c r="I2507" i="1"/>
  <c r="I2515" i="1"/>
  <c r="I2523" i="1"/>
  <c r="I2531" i="1"/>
  <c r="I2539" i="1"/>
  <c r="I2547" i="1"/>
  <c r="I2555" i="1"/>
  <c r="I2563" i="1"/>
  <c r="I2571" i="1"/>
  <c r="I2579" i="1"/>
  <c r="I2587" i="1"/>
  <c r="I2595" i="1"/>
  <c r="I2603" i="1"/>
  <c r="I2611" i="1"/>
  <c r="I2619" i="1"/>
  <c r="I2627" i="1"/>
  <c r="I2635" i="1"/>
  <c r="I2643" i="1"/>
  <c r="I2651" i="1"/>
  <c r="I2659" i="1"/>
  <c r="I2667" i="1"/>
  <c r="I2675" i="1"/>
  <c r="I2683" i="1"/>
  <c r="I2691" i="1"/>
  <c r="I2699" i="1"/>
  <c r="I2707" i="1"/>
  <c r="I2715" i="1"/>
  <c r="I2723" i="1"/>
  <c r="I2731" i="1"/>
  <c r="I2739" i="1"/>
  <c r="I2747" i="1"/>
  <c r="I2755" i="1"/>
  <c r="I2763" i="1"/>
  <c r="I2771" i="1"/>
  <c r="I2779" i="1"/>
  <c r="I2787" i="1"/>
  <c r="I2795" i="1"/>
  <c r="I2803" i="1"/>
  <c r="I2811" i="1"/>
  <c r="I2819" i="1"/>
  <c r="I2827" i="1"/>
  <c r="I2835" i="1"/>
  <c r="I2843" i="1"/>
  <c r="I2851" i="1"/>
  <c r="I2859" i="1"/>
  <c r="I2867" i="1"/>
  <c r="I2875" i="1"/>
  <c r="I2883" i="1"/>
  <c r="I2891" i="1"/>
  <c r="I2899" i="1"/>
  <c r="I2907" i="1"/>
  <c r="I2915" i="1"/>
  <c r="I2923" i="1"/>
  <c r="I2931" i="1"/>
  <c r="I2939" i="1"/>
  <c r="I927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83" i="1"/>
  <c r="I1199" i="1"/>
  <c r="I1223" i="1"/>
  <c r="I1239" i="1"/>
  <c r="I1255" i="1"/>
  <c r="I1271" i="1"/>
  <c r="I1295" i="1"/>
  <c r="I1311" i="1"/>
  <c r="I1327" i="1"/>
  <c r="I1343" i="1"/>
  <c r="I1359" i="1"/>
  <c r="I1375" i="1"/>
  <c r="I1391" i="1"/>
  <c r="I1407" i="1"/>
  <c r="I1431" i="1"/>
  <c r="I1447" i="1"/>
  <c r="I1463" i="1"/>
  <c r="I1479" i="1"/>
  <c r="I1495" i="1"/>
  <c r="I1511" i="1"/>
  <c r="I1527" i="1"/>
  <c r="I1551" i="1"/>
  <c r="I1575" i="1"/>
  <c r="I1591" i="1"/>
  <c r="I1607" i="1"/>
  <c r="I1623" i="1"/>
  <c r="I1639" i="1"/>
  <c r="I1655" i="1"/>
  <c r="I1671" i="1"/>
  <c r="I1687" i="1"/>
  <c r="I1703" i="1"/>
  <c r="I1719" i="1"/>
  <c r="I1735" i="1"/>
  <c r="I1751" i="1"/>
  <c r="I1767" i="1"/>
  <c r="I1791" i="1"/>
  <c r="I1807" i="1"/>
  <c r="I1823" i="1"/>
  <c r="I1839" i="1"/>
  <c r="I1855" i="1"/>
  <c r="I1871" i="1"/>
  <c r="I1887" i="1"/>
  <c r="I1911" i="1"/>
  <c r="I1927" i="1"/>
  <c r="I1951" i="1"/>
  <c r="I1967" i="1"/>
  <c r="I1983" i="1"/>
  <c r="I1999" i="1"/>
  <c r="I2015" i="1"/>
  <c r="I2023" i="1"/>
  <c r="I2039" i="1"/>
  <c r="I2063" i="1"/>
  <c r="I2087" i="1"/>
  <c r="I1175" i="1"/>
  <c r="I1191" i="1"/>
  <c r="I1207" i="1"/>
  <c r="I1215" i="1"/>
  <c r="I1231" i="1"/>
  <c r="I1247" i="1"/>
  <c r="I1263" i="1"/>
  <c r="I1279" i="1"/>
  <c r="I1287" i="1"/>
  <c r="I1303" i="1"/>
  <c r="I1319" i="1"/>
  <c r="I1335" i="1"/>
  <c r="I1351" i="1"/>
  <c r="I1367" i="1"/>
  <c r="I1383" i="1"/>
  <c r="I1399" i="1"/>
  <c r="I1415" i="1"/>
  <c r="I1423" i="1"/>
  <c r="I1439" i="1"/>
  <c r="I1455" i="1"/>
  <c r="I1471" i="1"/>
  <c r="I1487" i="1"/>
  <c r="I1503" i="1"/>
  <c r="I1519" i="1"/>
  <c r="I1535" i="1"/>
  <c r="I1543" i="1"/>
  <c r="I1559" i="1"/>
  <c r="I1567" i="1"/>
  <c r="I1583" i="1"/>
  <c r="I1599" i="1"/>
  <c r="I1615" i="1"/>
  <c r="I1631" i="1"/>
  <c r="I1647" i="1"/>
  <c r="I1663" i="1"/>
  <c r="I1679" i="1"/>
  <c r="I1695" i="1"/>
  <c r="I1711" i="1"/>
  <c r="I1727" i="1"/>
  <c r="I1743" i="1"/>
  <c r="I1759" i="1"/>
  <c r="I1775" i="1"/>
  <c r="I1783" i="1"/>
  <c r="I1799" i="1"/>
  <c r="I1815" i="1"/>
  <c r="I1831" i="1"/>
  <c r="I1847" i="1"/>
  <c r="I1863" i="1"/>
  <c r="I1879" i="1"/>
  <c r="I1895" i="1"/>
  <c r="I1903" i="1"/>
  <c r="I1919" i="1"/>
  <c r="I1935" i="1"/>
  <c r="I1943" i="1"/>
  <c r="I1959" i="1"/>
  <c r="I1975" i="1"/>
  <c r="I1991" i="1"/>
  <c r="I2007" i="1"/>
  <c r="I2031" i="1"/>
  <c r="I2047" i="1"/>
  <c r="I2055" i="1"/>
  <c r="I2071" i="1"/>
  <c r="I2079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1256" i="1"/>
  <c r="I1264" i="1"/>
  <c r="I1272" i="1"/>
  <c r="I1280" i="1"/>
  <c r="I1288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16" i="1"/>
  <c r="I1624" i="1"/>
  <c r="I1632" i="1"/>
  <c r="I1648" i="1"/>
  <c r="I1656" i="1"/>
  <c r="I1664" i="1"/>
  <c r="I1680" i="1"/>
  <c r="I1688" i="1"/>
  <c r="I1696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1277" i="1"/>
  <c r="I1285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1645" i="1"/>
  <c r="I1653" i="1"/>
  <c r="I1661" i="1"/>
  <c r="I1669" i="1"/>
  <c r="I1677" i="1"/>
  <c r="I1685" i="1"/>
  <c r="I1693" i="1"/>
  <c r="I1701" i="1"/>
  <c r="I1709" i="1"/>
  <c r="I1717" i="1"/>
  <c r="I1725" i="1"/>
  <c r="I1733" i="1"/>
  <c r="I1741" i="1"/>
  <c r="I1749" i="1"/>
  <c r="I1757" i="1"/>
  <c r="I1765" i="1"/>
  <c r="I1773" i="1"/>
  <c r="I1781" i="1"/>
  <c r="I1789" i="1"/>
  <c r="I1797" i="1"/>
  <c r="I1805" i="1"/>
  <c r="I1813" i="1"/>
  <c r="I1821" i="1"/>
  <c r="I1829" i="1"/>
  <c r="I1837" i="1"/>
  <c r="I1845" i="1"/>
  <c r="I1853" i="1"/>
  <c r="I1861" i="1"/>
  <c r="I1869" i="1"/>
  <c r="I1877" i="1"/>
  <c r="I1885" i="1"/>
  <c r="I1893" i="1"/>
  <c r="I1901" i="1"/>
  <c r="I1909" i="1"/>
  <c r="I1917" i="1"/>
  <c r="I1925" i="1"/>
  <c r="I1933" i="1"/>
  <c r="I1941" i="1"/>
  <c r="I1949" i="1"/>
  <c r="I1957" i="1"/>
  <c r="I1965" i="1"/>
  <c r="I1973" i="1"/>
  <c r="I1981" i="1"/>
  <c r="I1989" i="1"/>
  <c r="I1997" i="1"/>
  <c r="I2005" i="1"/>
  <c r="I2013" i="1"/>
  <c r="I2021" i="1"/>
  <c r="I2029" i="1"/>
  <c r="I2037" i="1"/>
  <c r="I2045" i="1"/>
  <c r="I2053" i="1"/>
  <c r="I2061" i="1"/>
  <c r="I2069" i="1"/>
  <c r="I2077" i="1"/>
  <c r="I2085" i="1"/>
  <c r="I2093" i="1"/>
  <c r="I2101" i="1"/>
  <c r="I2109" i="1"/>
  <c r="I2117" i="1"/>
  <c r="I2125" i="1"/>
  <c r="I2133" i="1"/>
  <c r="I2141" i="1"/>
  <c r="I2149" i="1"/>
  <c r="I2157" i="1"/>
  <c r="I2165" i="1"/>
  <c r="I2173" i="1"/>
  <c r="I2181" i="1"/>
  <c r="I2189" i="1"/>
  <c r="I2197" i="1"/>
  <c r="I2205" i="1"/>
  <c r="I2213" i="1"/>
  <c r="I2221" i="1"/>
  <c r="I2229" i="1"/>
  <c r="I2237" i="1"/>
  <c r="I2245" i="1"/>
  <c r="I2253" i="1"/>
  <c r="I2261" i="1"/>
  <c r="I2269" i="1"/>
  <c r="I2277" i="1"/>
  <c r="I2285" i="1"/>
  <c r="I2293" i="1"/>
  <c r="I2301" i="1"/>
  <c r="I2309" i="1"/>
  <c r="I2317" i="1"/>
  <c r="I2325" i="1"/>
  <c r="I2333" i="1"/>
  <c r="I2341" i="1"/>
  <c r="I2349" i="1"/>
  <c r="I2357" i="1"/>
  <c r="I2365" i="1"/>
  <c r="I2373" i="1"/>
  <c r="I2381" i="1"/>
  <c r="I2389" i="1"/>
  <c r="I2397" i="1"/>
  <c r="I2405" i="1"/>
  <c r="I2413" i="1"/>
  <c r="I2421" i="1"/>
  <c r="I2429" i="1"/>
  <c r="I2437" i="1"/>
  <c r="I2445" i="1"/>
  <c r="I2453" i="1"/>
  <c r="I2461" i="1"/>
  <c r="I2469" i="1"/>
  <c r="I2477" i="1"/>
  <c r="I2485" i="1"/>
  <c r="I2493" i="1"/>
  <c r="I2501" i="1"/>
  <c r="I2509" i="1"/>
  <c r="I2517" i="1"/>
  <c r="I2525" i="1"/>
  <c r="I2533" i="1"/>
  <c r="I2541" i="1"/>
  <c r="I2549" i="1"/>
  <c r="I2557" i="1"/>
  <c r="I2565" i="1"/>
  <c r="I2573" i="1"/>
  <c r="I2581" i="1"/>
  <c r="I2589" i="1"/>
  <c r="I2597" i="1"/>
  <c r="I2605" i="1"/>
  <c r="I2613" i="1"/>
  <c r="I2621" i="1"/>
  <c r="I2629" i="1"/>
  <c r="I2637" i="1"/>
  <c r="I2645" i="1"/>
  <c r="I2653" i="1"/>
  <c r="I2661" i="1"/>
  <c r="I2669" i="1"/>
  <c r="I2677" i="1"/>
  <c r="I2685" i="1"/>
  <c r="I2693" i="1"/>
  <c r="I2701" i="1"/>
  <c r="I2709" i="1"/>
  <c r="I2717" i="1"/>
  <c r="I2725" i="1"/>
  <c r="I2733" i="1"/>
  <c r="I2741" i="1"/>
  <c r="I2749" i="1"/>
  <c r="I2757" i="1"/>
  <c r="I2765" i="1"/>
  <c r="I2773" i="1"/>
  <c r="I2781" i="1"/>
  <c r="I2789" i="1"/>
  <c r="I2797" i="1"/>
  <c r="I2805" i="1"/>
  <c r="I2813" i="1"/>
  <c r="I2821" i="1"/>
  <c r="I2829" i="1"/>
  <c r="I2837" i="1"/>
  <c r="I2845" i="1"/>
  <c r="I2853" i="1"/>
  <c r="I2861" i="1"/>
  <c r="I2869" i="1"/>
  <c r="I2877" i="1"/>
  <c r="I2885" i="1"/>
  <c r="I2893" i="1"/>
  <c r="I2901" i="1"/>
  <c r="I2909" i="1"/>
  <c r="I2917" i="1"/>
  <c r="I2925" i="1"/>
  <c r="I2933" i="1"/>
  <c r="I2941" i="1"/>
  <c r="I2949" i="1"/>
  <c r="I2957" i="1"/>
  <c r="I2965" i="1"/>
  <c r="I2973" i="1"/>
  <c r="I2981" i="1"/>
  <c r="I2989" i="1"/>
  <c r="I2997" i="1"/>
  <c r="I3005" i="1"/>
  <c r="I3013" i="1"/>
  <c r="I3021" i="1"/>
  <c r="I3029" i="1"/>
  <c r="I3037" i="1"/>
  <c r="I3045" i="1"/>
  <c r="I3053" i="1"/>
  <c r="I3061" i="1"/>
  <c r="I3069" i="1"/>
  <c r="I3077" i="1"/>
  <c r="I3085" i="1"/>
  <c r="I3093" i="1"/>
  <c r="I3101" i="1"/>
  <c r="I3109" i="1"/>
  <c r="I3117" i="1"/>
  <c r="I3125" i="1"/>
  <c r="I3133" i="1"/>
  <c r="I3141" i="1"/>
  <c r="I3149" i="1"/>
  <c r="I3157" i="1"/>
  <c r="I3165" i="1"/>
  <c r="I3173" i="1"/>
  <c r="I3181" i="1"/>
  <c r="I3189" i="1"/>
  <c r="I3197" i="1"/>
  <c r="I3205" i="1"/>
  <c r="I3213" i="1"/>
  <c r="I3221" i="1"/>
  <c r="I3229" i="1"/>
  <c r="I3237" i="1"/>
  <c r="I3245" i="1"/>
  <c r="I3253" i="1"/>
  <c r="I3261" i="1"/>
  <c r="I3269" i="1"/>
  <c r="I3277" i="1"/>
  <c r="I3285" i="1"/>
  <c r="I3293" i="1"/>
  <c r="I3301" i="1"/>
  <c r="I3309" i="1"/>
  <c r="I3317" i="1"/>
  <c r="I3325" i="1"/>
  <c r="I3333" i="1"/>
  <c r="I3341" i="1"/>
  <c r="I3349" i="1"/>
  <c r="I3357" i="1"/>
  <c r="I3365" i="1"/>
  <c r="I3373" i="1"/>
  <c r="I3381" i="1"/>
  <c r="I3389" i="1"/>
  <c r="I3397" i="1"/>
  <c r="I3405" i="1"/>
  <c r="I3413" i="1"/>
  <c r="I3421" i="1"/>
  <c r="I3429" i="1"/>
  <c r="I3437" i="1"/>
  <c r="I3445" i="1"/>
  <c r="I3453" i="1"/>
  <c r="I3461" i="1"/>
  <c r="I3469" i="1"/>
  <c r="I3477" i="1"/>
  <c r="I3485" i="1"/>
  <c r="I3493" i="1"/>
  <c r="I3501" i="1"/>
  <c r="I3509" i="1"/>
  <c r="I3517" i="1"/>
  <c r="I3525" i="1"/>
  <c r="I3533" i="1"/>
  <c r="I3541" i="1"/>
  <c r="I3549" i="1"/>
  <c r="I3557" i="1"/>
  <c r="I3565" i="1"/>
  <c r="I3573" i="1"/>
  <c r="I3581" i="1"/>
  <c r="I3589" i="1"/>
  <c r="I3597" i="1"/>
  <c r="I3605" i="1"/>
  <c r="I3613" i="1"/>
  <c r="I3621" i="1"/>
  <c r="I3629" i="1"/>
  <c r="I3637" i="1"/>
  <c r="I3645" i="1"/>
  <c r="I3653" i="1"/>
  <c r="I3661" i="1"/>
  <c r="I3669" i="1"/>
  <c r="I3677" i="1"/>
  <c r="I3685" i="1"/>
  <c r="I3693" i="1"/>
  <c r="I3701" i="1"/>
  <c r="I3709" i="1"/>
  <c r="I3717" i="1"/>
  <c r="I3725" i="1"/>
  <c r="I3733" i="1"/>
  <c r="I3741" i="1"/>
  <c r="I3749" i="1"/>
  <c r="I3757" i="1"/>
  <c r="I3765" i="1"/>
  <c r="I3773" i="1"/>
  <c r="I3781" i="1"/>
  <c r="I3789" i="1"/>
  <c r="I3797" i="1"/>
  <c r="I3805" i="1"/>
  <c r="I3813" i="1"/>
  <c r="I3821" i="1"/>
  <c r="I3829" i="1"/>
  <c r="I3837" i="1"/>
  <c r="I3845" i="1"/>
  <c r="I3853" i="1"/>
  <c r="I3861" i="1"/>
  <c r="I3869" i="1"/>
  <c r="I3877" i="1"/>
  <c r="I3885" i="1"/>
  <c r="I3893" i="1"/>
  <c r="I3901" i="1"/>
  <c r="I3909" i="1"/>
  <c r="I3917" i="1"/>
  <c r="I3925" i="1"/>
  <c r="I3933" i="1"/>
  <c r="I3941" i="1"/>
  <c r="I3949" i="1"/>
  <c r="I3957" i="1"/>
  <c r="I3965" i="1"/>
  <c r="I3973" i="1"/>
  <c r="I3981" i="1"/>
  <c r="I3989" i="1"/>
  <c r="I3997" i="1"/>
  <c r="I4005" i="1"/>
  <c r="I4013" i="1"/>
  <c r="I4021" i="1"/>
  <c r="I4029" i="1"/>
  <c r="I4037" i="1"/>
  <c r="I4045" i="1"/>
  <c r="I4053" i="1"/>
  <c r="I4061" i="1"/>
  <c r="I4069" i="1"/>
  <c r="I4077" i="1"/>
  <c r="I4085" i="1"/>
  <c r="I4093" i="1"/>
  <c r="I4101" i="1"/>
  <c r="I4109" i="1"/>
  <c r="I4117" i="1"/>
  <c r="I4125" i="1"/>
  <c r="I4133" i="1"/>
  <c r="I4141" i="1"/>
  <c r="I4149" i="1"/>
  <c r="I4157" i="1"/>
  <c r="I4165" i="1"/>
  <c r="I4173" i="1"/>
  <c r="I4181" i="1"/>
  <c r="I4189" i="1"/>
  <c r="I4197" i="1"/>
  <c r="I4205" i="1"/>
  <c r="I4213" i="1"/>
  <c r="I4221" i="1"/>
  <c r="I4229" i="1"/>
  <c r="I4237" i="1"/>
  <c r="I4245" i="1"/>
  <c r="I4253" i="1"/>
  <c r="I4261" i="1"/>
  <c r="I4269" i="1"/>
  <c r="I4277" i="1"/>
  <c r="I4285" i="1"/>
  <c r="I4293" i="1"/>
  <c r="I4301" i="1"/>
  <c r="I4309" i="1"/>
  <c r="I4317" i="1"/>
  <c r="I4325" i="1"/>
  <c r="I4333" i="1"/>
  <c r="I4341" i="1"/>
  <c r="I4349" i="1"/>
  <c r="I4357" i="1"/>
  <c r="I4365" i="1"/>
  <c r="I4373" i="1"/>
  <c r="I4381" i="1"/>
  <c r="I4389" i="1"/>
  <c r="I4397" i="1"/>
  <c r="I4405" i="1"/>
  <c r="I4413" i="1"/>
  <c r="I4421" i="1"/>
  <c r="I4429" i="1"/>
  <c r="I4437" i="1"/>
  <c r="I4445" i="1"/>
  <c r="I4453" i="1"/>
  <c r="I4461" i="1"/>
  <c r="I4469" i="1"/>
  <c r="I4477" i="1"/>
  <c r="I4485" i="1"/>
  <c r="I4493" i="1"/>
  <c r="I4501" i="1"/>
  <c r="I4509" i="1"/>
  <c r="I4517" i="1"/>
  <c r="I4525" i="1"/>
  <c r="I4533" i="1"/>
  <c r="I4541" i="1"/>
  <c r="I4549" i="1"/>
  <c r="I4557" i="1"/>
  <c r="I4565" i="1"/>
  <c r="I4573" i="1"/>
  <c r="I4581" i="1"/>
  <c r="I4589" i="1"/>
  <c r="I4597" i="1"/>
  <c r="I4605" i="1"/>
  <c r="I4613" i="1"/>
  <c r="I4621" i="1"/>
  <c r="I4629" i="1"/>
  <c r="I4637" i="1"/>
  <c r="I4645" i="1"/>
  <c r="I4653" i="1"/>
  <c r="I4661" i="1"/>
  <c r="I4669" i="1"/>
  <c r="I4677" i="1"/>
  <c r="I4685" i="1"/>
  <c r="I4693" i="1"/>
  <c r="I4701" i="1"/>
  <c r="I4709" i="1"/>
  <c r="I4717" i="1"/>
  <c r="I4725" i="1"/>
  <c r="I4733" i="1"/>
  <c r="I4741" i="1"/>
  <c r="I4749" i="1"/>
  <c r="I4757" i="1"/>
  <c r="I4765" i="1"/>
  <c r="I4773" i="1"/>
  <c r="I4781" i="1"/>
  <c r="I4789" i="1"/>
  <c r="I4797" i="1"/>
  <c r="I4805" i="1"/>
  <c r="I4813" i="1"/>
  <c r="I4821" i="1"/>
  <c r="I4829" i="1"/>
  <c r="I4837" i="1"/>
  <c r="I4845" i="1"/>
  <c r="I4853" i="1"/>
  <c r="I4861" i="1"/>
  <c r="I4869" i="1"/>
  <c r="I4877" i="1"/>
  <c r="I4885" i="1"/>
  <c r="I4893" i="1"/>
  <c r="I4901" i="1"/>
  <c r="I4909" i="1"/>
  <c r="I4917" i="1"/>
  <c r="I4925" i="1"/>
  <c r="I4933" i="1"/>
  <c r="I4941" i="1"/>
  <c r="I4949" i="1"/>
  <c r="I4957" i="1"/>
  <c r="I4965" i="1"/>
  <c r="I4973" i="1"/>
  <c r="I4981" i="1"/>
  <c r="I4989" i="1"/>
  <c r="I4997" i="1"/>
  <c r="I5005" i="1"/>
  <c r="I5013" i="1"/>
  <c r="I5021" i="1"/>
  <c r="I5029" i="1"/>
  <c r="I5037" i="1"/>
  <c r="I5045" i="1"/>
  <c r="I5053" i="1"/>
  <c r="I5061" i="1"/>
  <c r="I5069" i="1"/>
  <c r="I5077" i="1"/>
  <c r="I5085" i="1"/>
  <c r="I5093" i="1"/>
  <c r="I5101" i="1"/>
  <c r="I5109" i="1"/>
  <c r="I5117" i="1"/>
  <c r="I5125" i="1"/>
  <c r="I5133" i="1"/>
  <c r="I5141" i="1"/>
  <c r="I5149" i="1"/>
  <c r="I5157" i="1"/>
  <c r="I5165" i="1"/>
  <c r="I5173" i="1"/>
  <c r="I5181" i="1"/>
  <c r="I5189" i="1"/>
  <c r="I5197" i="1"/>
  <c r="I5205" i="1"/>
  <c r="I5213" i="1"/>
  <c r="I5221" i="1"/>
  <c r="I5229" i="1"/>
  <c r="I5237" i="1"/>
  <c r="I5245" i="1"/>
  <c r="I5253" i="1"/>
  <c r="I5261" i="1"/>
  <c r="I5269" i="1"/>
  <c r="I5277" i="1"/>
  <c r="I5285" i="1"/>
  <c r="I5293" i="1"/>
  <c r="I5301" i="1"/>
  <c r="I5309" i="1"/>
  <c r="I5317" i="1"/>
  <c r="I5325" i="1"/>
  <c r="I5333" i="1"/>
  <c r="I5341" i="1"/>
  <c r="I5349" i="1"/>
  <c r="I5357" i="1"/>
  <c r="I5365" i="1"/>
  <c r="I5373" i="1"/>
  <c r="I5381" i="1"/>
  <c r="I5389" i="1"/>
  <c r="I5397" i="1"/>
  <c r="I5405" i="1"/>
  <c r="I5413" i="1"/>
  <c r="I5421" i="1"/>
  <c r="I5429" i="1"/>
  <c r="I5437" i="1"/>
  <c r="I5445" i="1"/>
  <c r="I5453" i="1"/>
  <c r="I5461" i="1"/>
  <c r="I5469" i="1"/>
  <c r="I5477" i="1"/>
  <c r="I5485" i="1"/>
  <c r="I5493" i="1"/>
  <c r="I5501" i="1"/>
  <c r="I5509" i="1"/>
  <c r="I5517" i="1"/>
  <c r="I5525" i="1"/>
  <c r="I5533" i="1"/>
  <c r="I5541" i="1"/>
  <c r="I5549" i="1"/>
  <c r="I5557" i="1"/>
  <c r="I5565" i="1"/>
  <c r="I5573" i="1"/>
  <c r="I5581" i="1"/>
  <c r="I5589" i="1"/>
  <c r="I5597" i="1"/>
  <c r="I5605" i="1"/>
  <c r="I5613" i="1"/>
  <c r="I5621" i="1"/>
  <c r="I5629" i="1"/>
  <c r="I5637" i="1"/>
  <c r="I5645" i="1"/>
  <c r="I5653" i="1"/>
  <c r="I5661" i="1"/>
  <c r="I5669" i="1"/>
  <c r="I5677" i="1"/>
  <c r="I5685" i="1"/>
  <c r="I5693" i="1"/>
  <c r="I5701" i="1"/>
  <c r="I5709" i="1"/>
  <c r="I5717" i="1"/>
  <c r="I5725" i="1"/>
  <c r="I5733" i="1"/>
  <c r="I5741" i="1"/>
  <c r="I5749" i="1"/>
  <c r="I5757" i="1"/>
  <c r="I5765" i="1"/>
  <c r="I5773" i="1"/>
  <c r="I5781" i="1"/>
  <c r="I5789" i="1"/>
  <c r="I5797" i="1"/>
  <c r="I5805" i="1"/>
  <c r="I5813" i="1"/>
  <c r="I5821" i="1"/>
  <c r="I5829" i="1"/>
  <c r="I5837" i="1"/>
  <c r="I5845" i="1"/>
  <c r="I5853" i="1"/>
  <c r="I5861" i="1"/>
  <c r="I5869" i="1"/>
  <c r="I5877" i="1"/>
  <c r="I5885" i="1"/>
  <c r="I5893" i="1"/>
  <c r="I5901" i="1"/>
  <c r="I5909" i="1"/>
  <c r="I5917" i="1"/>
  <c r="I5925" i="1"/>
  <c r="I5933" i="1"/>
  <c r="I5941" i="1"/>
  <c r="I5949" i="1"/>
  <c r="I5957" i="1"/>
  <c r="I5965" i="1"/>
  <c r="I5973" i="1"/>
  <c r="I5981" i="1"/>
  <c r="I5989" i="1"/>
  <c r="I5997" i="1"/>
  <c r="I6005" i="1"/>
  <c r="I6013" i="1"/>
  <c r="I6021" i="1"/>
  <c r="I6029" i="1"/>
  <c r="I2947" i="1"/>
  <c r="I2955" i="1"/>
  <c r="I2963" i="1"/>
  <c r="I2971" i="1"/>
  <c r="I2979" i="1"/>
  <c r="I2987" i="1"/>
  <c r="I2995" i="1"/>
  <c r="I3003" i="1"/>
  <c r="I3011" i="1"/>
  <c r="I3019" i="1"/>
  <c r="I3027" i="1"/>
  <c r="I3035" i="1"/>
  <c r="I3043" i="1"/>
  <c r="I3051" i="1"/>
  <c r="I3059" i="1"/>
  <c r="I3067" i="1"/>
  <c r="I3075" i="1"/>
  <c r="I3083" i="1"/>
  <c r="I3091" i="1"/>
  <c r="I3099" i="1"/>
  <c r="I3107" i="1"/>
  <c r="I3115" i="1"/>
  <c r="I3123" i="1"/>
  <c r="I3131" i="1"/>
  <c r="I3139" i="1"/>
  <c r="I3147" i="1"/>
  <c r="I3155" i="1"/>
  <c r="I3163" i="1"/>
  <c r="I3171" i="1"/>
  <c r="I3179" i="1"/>
  <c r="I3187" i="1"/>
  <c r="I3195" i="1"/>
  <c r="I3203" i="1"/>
  <c r="I3211" i="1"/>
  <c r="I3219" i="1"/>
  <c r="I3227" i="1"/>
  <c r="I3235" i="1"/>
  <c r="I3243" i="1"/>
  <c r="I3251" i="1"/>
  <c r="I3259" i="1"/>
  <c r="I3267" i="1"/>
  <c r="I3275" i="1"/>
  <c r="I3283" i="1"/>
  <c r="I3291" i="1"/>
  <c r="I3299" i="1"/>
  <c r="I3307" i="1"/>
  <c r="I3315" i="1"/>
  <c r="I3323" i="1"/>
  <c r="I3331" i="1"/>
  <c r="I3339" i="1"/>
  <c r="I3347" i="1"/>
  <c r="I3355" i="1"/>
  <c r="I3363" i="1"/>
  <c r="I3371" i="1"/>
  <c r="I3379" i="1"/>
  <c r="I3387" i="1"/>
  <c r="I3395" i="1"/>
  <c r="I3403" i="1"/>
  <c r="I3411" i="1"/>
  <c r="I3419" i="1"/>
  <c r="I3427" i="1"/>
  <c r="I3435" i="1"/>
  <c r="I3443" i="1"/>
  <c r="I3451" i="1"/>
  <c r="I3459" i="1"/>
  <c r="I3467" i="1"/>
  <c r="I3475" i="1"/>
  <c r="I3483" i="1"/>
  <c r="I3491" i="1"/>
  <c r="I3499" i="1"/>
  <c r="I3507" i="1"/>
  <c r="I3515" i="1"/>
  <c r="I3523" i="1"/>
  <c r="I3531" i="1"/>
  <c r="I3539" i="1"/>
  <c r="I3547" i="1"/>
  <c r="I3555" i="1"/>
  <c r="I3563" i="1"/>
  <c r="I3571" i="1"/>
  <c r="I3579" i="1"/>
  <c r="I3587" i="1"/>
  <c r="I3595" i="1"/>
  <c r="I3603" i="1"/>
  <c r="I3611" i="1"/>
  <c r="I3619" i="1"/>
  <c r="I3627" i="1"/>
  <c r="I3635" i="1"/>
  <c r="I3643" i="1"/>
  <c r="I3651" i="1"/>
  <c r="I3659" i="1"/>
  <c r="I3667" i="1"/>
  <c r="I3675" i="1"/>
  <c r="I3683" i="1"/>
  <c r="I3691" i="1"/>
  <c r="I3699" i="1"/>
  <c r="I3707" i="1"/>
  <c r="I3715" i="1"/>
  <c r="I3723" i="1"/>
  <c r="I3731" i="1"/>
  <c r="I3739" i="1"/>
  <c r="I3747" i="1"/>
  <c r="I3755" i="1"/>
  <c r="I3763" i="1"/>
  <c r="I3771" i="1"/>
  <c r="I3779" i="1"/>
  <c r="I3787" i="1"/>
  <c r="I3795" i="1"/>
  <c r="I3803" i="1"/>
  <c r="I3811" i="1"/>
  <c r="I3819" i="1"/>
  <c r="I3827" i="1"/>
  <c r="I3835" i="1"/>
  <c r="I3843" i="1"/>
  <c r="I3851" i="1"/>
  <c r="I3859" i="1"/>
  <c r="I3867" i="1"/>
  <c r="I3875" i="1"/>
  <c r="I3883" i="1"/>
  <c r="I3891" i="1"/>
  <c r="I3899" i="1"/>
  <c r="I3907" i="1"/>
  <c r="I3915" i="1"/>
  <c r="I3923" i="1"/>
  <c r="I3931" i="1"/>
  <c r="I3939" i="1"/>
  <c r="I3947" i="1"/>
  <c r="I3955" i="1"/>
  <c r="I3963" i="1"/>
  <c r="I3971" i="1"/>
  <c r="I3979" i="1"/>
  <c r="I3987" i="1"/>
  <c r="I3995" i="1"/>
  <c r="I4003" i="1"/>
  <c r="I4011" i="1"/>
  <c r="I4019" i="1"/>
  <c r="I4027" i="1"/>
  <c r="I4035" i="1"/>
  <c r="I4043" i="1"/>
  <c r="I4051" i="1"/>
  <c r="I4059" i="1"/>
  <c r="I4067" i="1"/>
  <c r="I4075" i="1"/>
  <c r="I4083" i="1"/>
  <c r="I4091" i="1"/>
  <c r="I4099" i="1"/>
  <c r="I4107" i="1"/>
  <c r="I4115" i="1"/>
  <c r="I4123" i="1"/>
  <c r="I4131" i="1"/>
  <c r="I4139" i="1"/>
  <c r="I4147" i="1"/>
  <c r="I4155" i="1"/>
  <c r="I4163" i="1"/>
  <c r="I4171" i="1"/>
  <c r="I4179" i="1"/>
  <c r="I4187" i="1"/>
  <c r="I4195" i="1"/>
  <c r="I4203" i="1"/>
  <c r="I4211" i="1"/>
  <c r="I4219" i="1"/>
  <c r="I4227" i="1"/>
  <c r="I4235" i="1"/>
  <c r="I4243" i="1"/>
  <c r="I4251" i="1"/>
  <c r="I4259" i="1"/>
  <c r="I4267" i="1"/>
  <c r="I4275" i="1"/>
  <c r="I4283" i="1"/>
  <c r="I4291" i="1"/>
  <c r="I4299" i="1"/>
  <c r="I4307" i="1"/>
  <c r="I4315" i="1"/>
  <c r="I4323" i="1"/>
  <c r="I4331" i="1"/>
  <c r="I4339" i="1"/>
  <c r="I4347" i="1"/>
  <c r="I4355" i="1"/>
  <c r="I4363" i="1"/>
  <c r="I4371" i="1"/>
  <c r="I4379" i="1"/>
  <c r="I4387" i="1"/>
  <c r="I4395" i="1"/>
  <c r="I4403" i="1"/>
  <c r="I4411" i="1"/>
  <c r="I4419" i="1"/>
  <c r="I4427" i="1"/>
  <c r="I4435" i="1"/>
  <c r="I4443" i="1"/>
  <c r="I4451" i="1"/>
  <c r="I4459" i="1"/>
  <c r="I4467" i="1"/>
  <c r="I4475" i="1"/>
  <c r="I4483" i="1"/>
  <c r="I4491" i="1"/>
  <c r="I4499" i="1"/>
  <c r="I4507" i="1"/>
  <c r="I4515" i="1"/>
  <c r="I4523" i="1"/>
  <c r="I4531" i="1"/>
  <c r="I4539" i="1"/>
  <c r="I4547" i="1"/>
  <c r="I4555" i="1"/>
  <c r="I4563" i="1"/>
  <c r="I4571" i="1"/>
  <c r="I4579" i="1"/>
  <c r="I4587" i="1"/>
  <c r="I4595" i="1"/>
  <c r="I4603" i="1"/>
  <c r="I4611" i="1"/>
  <c r="I4619" i="1"/>
  <c r="I4627" i="1"/>
  <c r="I4635" i="1"/>
  <c r="I4643" i="1"/>
  <c r="I4651" i="1"/>
  <c r="I4659" i="1"/>
  <c r="I4667" i="1"/>
  <c r="I4675" i="1"/>
  <c r="I4683" i="1"/>
  <c r="I4691" i="1"/>
  <c r="I4699" i="1"/>
  <c r="I4707" i="1"/>
  <c r="I4715" i="1"/>
  <c r="I4723" i="1"/>
  <c r="I4731" i="1"/>
  <c r="I4739" i="1"/>
  <c r="I4747" i="1"/>
  <c r="I4755" i="1"/>
  <c r="I4763" i="1"/>
  <c r="I4771" i="1"/>
  <c r="I4779" i="1"/>
  <c r="I4787" i="1"/>
  <c r="I4795" i="1"/>
  <c r="I4803" i="1"/>
  <c r="I4811" i="1"/>
  <c r="I4819" i="1"/>
  <c r="I4827" i="1"/>
  <c r="I4835" i="1"/>
  <c r="I4843" i="1"/>
  <c r="I4851" i="1"/>
  <c r="I4859" i="1"/>
  <c r="I4867" i="1"/>
  <c r="I4875" i="1"/>
  <c r="I4883" i="1"/>
  <c r="I4891" i="1"/>
  <c r="I4899" i="1"/>
  <c r="I4907" i="1"/>
  <c r="I4915" i="1"/>
  <c r="I4923" i="1"/>
  <c r="I4931" i="1"/>
  <c r="I4939" i="1"/>
  <c r="I4947" i="1"/>
  <c r="I4955" i="1"/>
  <c r="I4963" i="1"/>
  <c r="I4971" i="1"/>
  <c r="I4979" i="1"/>
  <c r="I4987" i="1"/>
  <c r="I4995" i="1"/>
  <c r="I5003" i="1"/>
  <c r="I5011" i="1"/>
  <c r="I5019" i="1"/>
  <c r="I5027" i="1"/>
  <c r="I5035" i="1"/>
  <c r="I5043" i="1"/>
  <c r="I5051" i="1"/>
  <c r="I5059" i="1"/>
  <c r="I5067" i="1"/>
  <c r="I5075" i="1"/>
  <c r="I5083" i="1"/>
  <c r="I5091" i="1"/>
  <c r="I5099" i="1"/>
  <c r="I5107" i="1"/>
  <c r="I5115" i="1"/>
  <c r="I5123" i="1"/>
  <c r="I5131" i="1"/>
  <c r="I5139" i="1"/>
  <c r="I5147" i="1"/>
  <c r="I5155" i="1"/>
  <c r="I5163" i="1"/>
  <c r="I5171" i="1"/>
  <c r="I5179" i="1"/>
  <c r="I5187" i="1"/>
  <c r="I5195" i="1"/>
  <c r="I5203" i="1"/>
  <c r="I5211" i="1"/>
  <c r="I5219" i="1"/>
  <c r="I5227" i="1"/>
  <c r="I5235" i="1"/>
  <c r="I5243" i="1"/>
  <c r="I5251" i="1"/>
  <c r="I5259" i="1"/>
  <c r="I5267" i="1"/>
  <c r="I5275" i="1"/>
  <c r="I5283" i="1"/>
  <c r="I5291" i="1"/>
  <c r="I5299" i="1"/>
  <c r="I5307" i="1"/>
  <c r="I5315" i="1"/>
  <c r="I5323" i="1"/>
  <c r="I5331" i="1"/>
  <c r="I5339" i="1"/>
  <c r="I5347" i="1"/>
  <c r="I5355" i="1"/>
  <c r="I5363" i="1"/>
  <c r="I5371" i="1"/>
  <c r="I5379" i="1"/>
  <c r="I5387" i="1"/>
  <c r="I5395" i="1"/>
  <c r="I5403" i="1"/>
  <c r="I5411" i="1"/>
  <c r="I5419" i="1"/>
  <c r="I5427" i="1"/>
  <c r="I2046" i="1"/>
  <c r="I2054" i="1"/>
  <c r="I2062" i="1"/>
  <c r="I2070" i="1"/>
  <c r="I2078" i="1"/>
  <c r="I2086" i="1"/>
  <c r="I2094" i="1"/>
  <c r="I2102" i="1"/>
  <c r="I2110" i="1"/>
  <c r="I2118" i="1"/>
  <c r="I2126" i="1"/>
  <c r="I2134" i="1"/>
  <c r="I2142" i="1"/>
  <c r="I2150" i="1"/>
  <c r="I2158" i="1"/>
  <c r="I2166" i="1"/>
  <c r="I2174" i="1"/>
  <c r="I2182" i="1"/>
  <c r="I2190" i="1"/>
  <c r="I2198" i="1"/>
  <c r="I2206" i="1"/>
  <c r="I2214" i="1"/>
  <c r="I2222" i="1"/>
  <c r="I2230" i="1"/>
  <c r="I2238" i="1"/>
  <c r="I2246" i="1"/>
  <c r="I2254" i="1"/>
  <c r="I2262" i="1"/>
  <c r="I2270" i="1"/>
  <c r="I2278" i="1"/>
  <c r="I2286" i="1"/>
  <c r="I2294" i="1"/>
  <c r="I2302" i="1"/>
  <c r="I2310" i="1"/>
  <c r="I2318" i="1"/>
  <c r="I2326" i="1"/>
  <c r="I2334" i="1"/>
  <c r="I2342" i="1"/>
  <c r="I2350" i="1"/>
  <c r="I2358" i="1"/>
  <c r="I2366" i="1"/>
  <c r="I2374" i="1"/>
  <c r="I2382" i="1"/>
  <c r="I2390" i="1"/>
  <c r="I2398" i="1"/>
  <c r="I2406" i="1"/>
  <c r="I2414" i="1"/>
  <c r="I2422" i="1"/>
  <c r="I2430" i="1"/>
  <c r="I2438" i="1"/>
  <c r="I2446" i="1"/>
  <c r="I2454" i="1"/>
  <c r="I2462" i="1"/>
  <c r="I2470" i="1"/>
  <c r="I2478" i="1"/>
  <c r="I2486" i="1"/>
  <c r="I2494" i="1"/>
  <c r="I2502" i="1"/>
  <c r="I2510" i="1"/>
  <c r="I2518" i="1"/>
  <c r="I2526" i="1"/>
  <c r="I2534" i="1"/>
  <c r="I2542" i="1"/>
  <c r="I2550" i="1"/>
  <c r="I2558" i="1"/>
  <c r="I2566" i="1"/>
  <c r="I2574" i="1"/>
  <c r="I2582" i="1"/>
  <c r="I2590" i="1"/>
  <c r="I2598" i="1"/>
  <c r="I2606" i="1"/>
  <c r="I2614" i="1"/>
  <c r="I2622" i="1"/>
  <c r="I2630" i="1"/>
  <c r="I2638" i="1"/>
  <c r="I2646" i="1"/>
  <c r="I2654" i="1"/>
  <c r="I2662" i="1"/>
  <c r="I2670" i="1"/>
  <c r="I2678" i="1"/>
  <c r="I2686" i="1"/>
  <c r="I2694" i="1"/>
  <c r="I2702" i="1"/>
  <c r="I2710" i="1"/>
  <c r="I2718" i="1"/>
  <c r="I2726" i="1"/>
  <c r="I2734" i="1"/>
  <c r="I2742" i="1"/>
  <c r="I2750" i="1"/>
  <c r="I2758" i="1"/>
  <c r="I2766" i="1"/>
  <c r="I2774" i="1"/>
  <c r="I2782" i="1"/>
  <c r="I2790" i="1"/>
  <c r="I2798" i="1"/>
  <c r="I2806" i="1"/>
  <c r="I2814" i="1"/>
  <c r="I2822" i="1"/>
  <c r="I2830" i="1"/>
  <c r="I2838" i="1"/>
  <c r="I2846" i="1"/>
  <c r="I2854" i="1"/>
  <c r="I2862" i="1"/>
  <c r="I2870" i="1"/>
  <c r="I2878" i="1"/>
  <c r="I2886" i="1"/>
  <c r="I2894" i="1"/>
  <c r="I2902" i="1"/>
  <c r="I2910" i="1"/>
  <c r="I2918" i="1"/>
  <c r="I2926" i="1"/>
  <c r="I2934" i="1"/>
  <c r="I2942" i="1"/>
  <c r="I2950" i="1"/>
  <c r="I2958" i="1"/>
  <c r="I2966" i="1"/>
  <c r="I2974" i="1"/>
  <c r="I2982" i="1"/>
  <c r="I2990" i="1"/>
  <c r="I2998" i="1"/>
  <c r="I3006" i="1"/>
  <c r="I3014" i="1"/>
  <c r="I3022" i="1"/>
  <c r="I3030" i="1"/>
  <c r="I3038" i="1"/>
  <c r="I3046" i="1"/>
  <c r="I3054" i="1"/>
  <c r="I3062" i="1"/>
  <c r="I3070" i="1"/>
  <c r="I3078" i="1"/>
  <c r="I3086" i="1"/>
  <c r="I3094" i="1"/>
  <c r="I3102" i="1"/>
  <c r="I3110" i="1"/>
  <c r="I3118" i="1"/>
  <c r="I3126" i="1"/>
  <c r="I3134" i="1"/>
  <c r="I3142" i="1"/>
  <c r="I3150" i="1"/>
  <c r="I3158" i="1"/>
  <c r="I3166" i="1"/>
  <c r="I3174" i="1"/>
  <c r="I3182" i="1"/>
  <c r="I3190" i="1"/>
  <c r="I3198" i="1"/>
  <c r="I3206" i="1"/>
  <c r="I3214" i="1"/>
  <c r="I3222" i="1"/>
  <c r="I3230" i="1"/>
  <c r="I3238" i="1"/>
  <c r="I3246" i="1"/>
  <c r="I3254" i="1"/>
  <c r="I3262" i="1"/>
  <c r="I3270" i="1"/>
  <c r="I3278" i="1"/>
  <c r="I3286" i="1"/>
  <c r="I3294" i="1"/>
  <c r="I3302" i="1"/>
  <c r="I3310" i="1"/>
  <c r="I3318" i="1"/>
  <c r="I3326" i="1"/>
  <c r="I3334" i="1"/>
  <c r="I3342" i="1"/>
  <c r="I3350" i="1"/>
  <c r="I3358" i="1"/>
  <c r="I3366" i="1"/>
  <c r="I3374" i="1"/>
  <c r="I3382" i="1"/>
  <c r="I3390" i="1"/>
  <c r="I3398" i="1"/>
  <c r="I3406" i="1"/>
  <c r="I3414" i="1"/>
  <c r="I3422" i="1"/>
  <c r="I3430" i="1"/>
  <c r="I3438" i="1"/>
  <c r="I3446" i="1"/>
  <c r="I3454" i="1"/>
  <c r="I3462" i="1"/>
  <c r="I3470" i="1"/>
  <c r="I3478" i="1"/>
  <c r="I3486" i="1"/>
  <c r="I3494" i="1"/>
  <c r="I3502" i="1"/>
  <c r="I3510" i="1"/>
  <c r="I3518" i="1"/>
  <c r="I3526" i="1"/>
  <c r="I3534" i="1"/>
  <c r="I3542" i="1"/>
  <c r="I3550" i="1"/>
  <c r="I3558" i="1"/>
  <c r="I3566" i="1"/>
  <c r="I3574" i="1"/>
  <c r="I3582" i="1"/>
  <c r="I3590" i="1"/>
  <c r="I3598" i="1"/>
  <c r="I3606" i="1"/>
  <c r="I3614" i="1"/>
  <c r="I3622" i="1"/>
  <c r="I3630" i="1"/>
  <c r="I3638" i="1"/>
  <c r="I3646" i="1"/>
  <c r="I3654" i="1"/>
  <c r="I3662" i="1"/>
  <c r="I3670" i="1"/>
  <c r="I3678" i="1"/>
  <c r="I3686" i="1"/>
  <c r="I3694" i="1"/>
  <c r="I3702" i="1"/>
  <c r="I3710" i="1"/>
  <c r="I3718" i="1"/>
  <c r="I3726" i="1"/>
  <c r="I3734" i="1"/>
  <c r="I3742" i="1"/>
  <c r="I3750" i="1"/>
  <c r="I3758" i="1"/>
  <c r="I3766" i="1"/>
  <c r="I3774" i="1"/>
  <c r="I3782" i="1"/>
  <c r="I3790" i="1"/>
  <c r="I3798" i="1"/>
  <c r="I3806" i="1"/>
  <c r="I3814" i="1"/>
  <c r="I3822" i="1"/>
  <c r="I3830" i="1"/>
  <c r="I3838" i="1"/>
  <c r="I3846" i="1"/>
  <c r="I3854" i="1"/>
  <c r="I3862" i="1"/>
</calcChain>
</file>

<file path=xl/sharedStrings.xml><?xml version="1.0" encoding="utf-8"?>
<sst xmlns="http://schemas.openxmlformats.org/spreadsheetml/2006/main" count="23828" uniqueCount="464">
  <si>
    <t>N</t>
  </si>
  <si>
    <t>Y</t>
  </si>
  <si>
    <t>07753-0000</t>
  </si>
  <si>
    <t>OX26 6WD</t>
  </si>
  <si>
    <t>J7J 0A1</t>
  </si>
  <si>
    <t>L7G 0J1</t>
  </si>
  <si>
    <t>1012 XJ</t>
  </si>
  <si>
    <t>V5H 4N2</t>
  </si>
  <si>
    <t>92626-1770</t>
  </si>
  <si>
    <t>11530-3478</t>
  </si>
  <si>
    <t>K2T 1B7</t>
  </si>
  <si>
    <t>V7Y 1G5</t>
  </si>
  <si>
    <t>T4A 0G3</t>
  </si>
  <si>
    <t>T5T 4M2</t>
  </si>
  <si>
    <t>V3R 7C1</t>
  </si>
  <si>
    <t>V7B 0B7</t>
  </si>
  <si>
    <t>60502-2904</t>
  </si>
  <si>
    <t>6041 TD</t>
  </si>
  <si>
    <t>L3R 4M9</t>
  </si>
  <si>
    <t>60018-0000</t>
  </si>
  <si>
    <t>M6A 2T9</t>
  </si>
  <si>
    <t>L4K 0A2</t>
  </si>
  <si>
    <t>98004-0000</t>
  </si>
  <si>
    <t>M5B 2H1</t>
  </si>
  <si>
    <t>B3L 4N9</t>
  </si>
  <si>
    <t>H3G 1P3</t>
  </si>
  <si>
    <t>L0S 1J0</t>
  </si>
  <si>
    <t>93010-5846</t>
  </si>
  <si>
    <t>98271-8096</t>
  </si>
  <si>
    <t>91764-5229</t>
  </si>
  <si>
    <t>10917-6500</t>
  </si>
  <si>
    <t>90040-0000</t>
  </si>
  <si>
    <t>48415-7903</t>
  </si>
  <si>
    <t>96814-4630</t>
  </si>
  <si>
    <t>97071-8449</t>
  </si>
  <si>
    <t>M4W 3L8</t>
  </si>
  <si>
    <t>92230-2218</t>
  </si>
  <si>
    <t>63005-0000</t>
  </si>
  <si>
    <t>89106-4541</t>
  </si>
  <si>
    <t>92311-0000</t>
  </si>
  <si>
    <t>CH65 9JJ</t>
  </si>
  <si>
    <t>32819-6213</t>
  </si>
  <si>
    <t>16127-5001</t>
  </si>
  <si>
    <t>8243 PM</t>
  </si>
  <si>
    <t>L0L1L0</t>
  </si>
  <si>
    <t>H9R 1C4</t>
  </si>
  <si>
    <t>T6H 4M6</t>
  </si>
  <si>
    <t>85305-0000</t>
  </si>
  <si>
    <t>92802-2291</t>
  </si>
  <si>
    <t>40067-0000</t>
  </si>
  <si>
    <t>21076-0000</t>
  </si>
  <si>
    <t>89123-1048</t>
  </si>
  <si>
    <t>H3A 3J5</t>
  </si>
  <si>
    <t>77433-0000</t>
  </si>
  <si>
    <t>L5B 2C9</t>
  </si>
  <si>
    <t>21204-2290</t>
  </si>
  <si>
    <t>48326-0000</t>
  </si>
  <si>
    <t>T5G-3A6</t>
  </si>
  <si>
    <t>10036-8200</t>
  </si>
  <si>
    <t>85226-0000</t>
  </si>
  <si>
    <t>YO19 4TA</t>
  </si>
  <si>
    <t>13204-0000</t>
  </si>
  <si>
    <t>77494-0000</t>
  </si>
  <si>
    <t>K1N 9J7</t>
  </si>
  <si>
    <t>W1C 1JE</t>
  </si>
  <si>
    <t>19406-0000</t>
  </si>
  <si>
    <t>N6G 3Y9</t>
  </si>
  <si>
    <t>H7T 1C8</t>
  </si>
  <si>
    <t>33180-2342</t>
  </si>
  <si>
    <t>94608-0000</t>
  </si>
  <si>
    <t>48108-1602</t>
  </si>
  <si>
    <t>89019-7212</t>
  </si>
  <si>
    <t>20745-0000</t>
  </si>
  <si>
    <t>94551-0000</t>
  </si>
  <si>
    <t>10036-5101</t>
  </si>
  <si>
    <t>32821-6815</t>
  </si>
  <si>
    <t>75052-0000</t>
  </si>
  <si>
    <t>T2H 0K8</t>
  </si>
  <si>
    <t>32809-9144</t>
  </si>
  <si>
    <t>E20 1EJ</t>
  </si>
  <si>
    <t>78664-2682</t>
  </si>
  <si>
    <t>45050-0000</t>
  </si>
  <si>
    <t>14225-0000</t>
  </si>
  <si>
    <t>W127GD</t>
  </si>
  <si>
    <t>CF10 1AH</t>
  </si>
  <si>
    <t>M4 3AQ</t>
  </si>
  <si>
    <t>CB2 3BJ</t>
  </si>
  <si>
    <t>90401-0000</t>
  </si>
  <si>
    <t>37862-2898</t>
  </si>
  <si>
    <t>30534-8024</t>
  </si>
  <si>
    <t>27713-8260</t>
  </si>
  <si>
    <t>SN2 2DY</t>
  </si>
  <si>
    <t>23188-8101</t>
  </si>
  <si>
    <t>R3G 0W4</t>
  </si>
  <si>
    <t>73127-0000</t>
  </si>
  <si>
    <t>20176-4040</t>
  </si>
  <si>
    <t>T3A 0E2</t>
  </si>
  <si>
    <t>91608-1025</t>
  </si>
  <si>
    <t>77056-8650</t>
  </si>
  <si>
    <t>G1 4BW</t>
  </si>
  <si>
    <t>L9A 4X5</t>
  </si>
  <si>
    <t>46360-3464</t>
  </si>
  <si>
    <t>02093-0380</t>
  </si>
  <si>
    <t>33323-4005</t>
  </si>
  <si>
    <t>17602-1467</t>
  </si>
  <si>
    <t>B5 4BA</t>
  </si>
  <si>
    <t>89109-1951</t>
  </si>
  <si>
    <t>43074-0000</t>
  </si>
  <si>
    <t>89109-0000</t>
  </si>
  <si>
    <t>10314-0000</t>
  </si>
  <si>
    <t>95687-0000</t>
  </si>
  <si>
    <t>10001-3004</t>
  </si>
  <si>
    <t>33928-9445</t>
  </si>
  <si>
    <t>V6Y 2B6</t>
  </si>
  <si>
    <t>77479-2324</t>
  </si>
  <si>
    <t>20871-0000</t>
  </si>
  <si>
    <t>92008-4441</t>
  </si>
  <si>
    <t>43128-9608</t>
  </si>
  <si>
    <t>75225-4000</t>
  </si>
  <si>
    <t>90028-6163</t>
  </si>
  <si>
    <t>98188-2819</t>
  </si>
  <si>
    <t>M9C 1B8</t>
  </si>
  <si>
    <t>12203-5367</t>
  </si>
  <si>
    <t>27577-6026</t>
  </si>
  <si>
    <t>68028-0000</t>
  </si>
  <si>
    <t>53158-1707</t>
  </si>
  <si>
    <t>19971-8587</t>
  </si>
  <si>
    <t>78666-5974</t>
  </si>
  <si>
    <t>19464-7831</t>
  </si>
  <si>
    <t>32819-7643</t>
  </si>
  <si>
    <t>37214-0000</t>
  </si>
  <si>
    <t>35094-0000</t>
  </si>
  <si>
    <t>78666-5960</t>
  </si>
  <si>
    <t>10007-0000</t>
  </si>
  <si>
    <t>55301-4034</t>
  </si>
  <si>
    <t>28278-0000</t>
  </si>
  <si>
    <t>55122-0000</t>
  </si>
  <si>
    <t>BT1 4QG</t>
  </si>
  <si>
    <t>89109-0762</t>
  </si>
  <si>
    <t>22102-0000</t>
  </si>
  <si>
    <t>E1A 4X5</t>
  </si>
  <si>
    <t>65065-2364</t>
  </si>
  <si>
    <t>84098-4523</t>
  </si>
  <si>
    <t>95020-3650</t>
  </si>
  <si>
    <t>PO1 3TZ</t>
  </si>
  <si>
    <t>65616-2190</t>
  </si>
  <si>
    <t>28216-0000</t>
  </si>
  <si>
    <t>N2C 1X1</t>
  </si>
  <si>
    <t>92821-5718</t>
  </si>
  <si>
    <t>LS1 5AR</t>
  </si>
  <si>
    <t>21740-9519</t>
  </si>
  <si>
    <t>93203-0000</t>
  </si>
  <si>
    <t>48084-3235</t>
  </si>
  <si>
    <t>EH54 6QX</t>
  </si>
  <si>
    <t>70130-0000</t>
  </si>
  <si>
    <t>77024-2598</t>
  </si>
  <si>
    <t>14304-1772</t>
  </si>
  <si>
    <t>BN12 2RG</t>
  </si>
  <si>
    <t>60611-2208</t>
  </si>
  <si>
    <t>J4Y 0L1</t>
  </si>
  <si>
    <t>1181 GE</t>
  </si>
  <si>
    <t>08401-4102</t>
  </si>
  <si>
    <t>94103-0000</t>
  </si>
  <si>
    <t>18372-8716</t>
  </si>
  <si>
    <t>77591-0000</t>
  </si>
  <si>
    <t>55425-0000</t>
  </si>
  <si>
    <t>08527-5360</t>
  </si>
  <si>
    <t>75240-6881</t>
  </si>
  <si>
    <t>43219-6074</t>
  </si>
  <si>
    <t>22192-4661</t>
  </si>
  <si>
    <t>30188-0000</t>
  </si>
  <si>
    <t>11901-0000</t>
  </si>
  <si>
    <t>Transaction Amount in USD (Pre-Tax)</t>
  </si>
  <si>
    <t>Age</t>
  </si>
  <si>
    <t>Outlet</t>
  </si>
  <si>
    <t>Zip</t>
  </si>
  <si>
    <t>Store Name</t>
  </si>
  <si>
    <t>Brand Name</t>
  </si>
  <si>
    <t>ABC</t>
  </si>
  <si>
    <t>Transaction Amount in USD (After Tax)</t>
  </si>
  <si>
    <t>TaxRate</t>
  </si>
  <si>
    <t>Age Bin</t>
  </si>
  <si>
    <t>A123HHH</t>
  </si>
  <si>
    <t>Task 1</t>
  </si>
  <si>
    <t>EXCEL WORKSHEET #2</t>
  </si>
  <si>
    <t>STORE - 1</t>
  </si>
  <si>
    <t>STORE - 2</t>
  </si>
  <si>
    <t>STORE - 3</t>
  </si>
  <si>
    <t>STORE - 4</t>
  </si>
  <si>
    <t>STORE - 5</t>
  </si>
  <si>
    <t>STORE - 6</t>
  </si>
  <si>
    <t>STORE - 7</t>
  </si>
  <si>
    <t>STORE - 8</t>
  </si>
  <si>
    <t>STORE - 9</t>
  </si>
  <si>
    <t>STORE - 10</t>
  </si>
  <si>
    <t>STORE - 11</t>
  </si>
  <si>
    <t>STORE - 12</t>
  </si>
  <si>
    <t>STORE - 13</t>
  </si>
  <si>
    <t>STORE - 14</t>
  </si>
  <si>
    <t>STORE - 15</t>
  </si>
  <si>
    <t>STORE - 16</t>
  </si>
  <si>
    <t>STORE - 17</t>
  </si>
  <si>
    <t>STORE - 18</t>
  </si>
  <si>
    <t>STORE - 19</t>
  </si>
  <si>
    <t>STORE - 20</t>
  </si>
  <si>
    <t>STORE - 21</t>
  </si>
  <si>
    <t>STORE - 22</t>
  </si>
  <si>
    <t>STORE - 23</t>
  </si>
  <si>
    <t>STORE - 24</t>
  </si>
  <si>
    <t>STORE - 25</t>
  </si>
  <si>
    <t>STORE - 26</t>
  </si>
  <si>
    <t>STORE - 27</t>
  </si>
  <si>
    <t>STORE - 28</t>
  </si>
  <si>
    <t>STORE - 29</t>
  </si>
  <si>
    <t>STORE - 30</t>
  </si>
  <si>
    <t>STORE - 31</t>
  </si>
  <si>
    <t>STORE - 32</t>
  </si>
  <si>
    <t>STORE - 33</t>
  </si>
  <si>
    <t>STORE - 34</t>
  </si>
  <si>
    <t>STORE - 35</t>
  </si>
  <si>
    <t>STORE - 36</t>
  </si>
  <si>
    <t>STORE - 37</t>
  </si>
  <si>
    <t>STORE - 38</t>
  </si>
  <si>
    <t>STORE - 39</t>
  </si>
  <si>
    <t>STORE - 40</t>
  </si>
  <si>
    <t>STORE - 41</t>
  </si>
  <si>
    <t>STORE - 42</t>
  </si>
  <si>
    <t>STORE - 43</t>
  </si>
  <si>
    <t>STORE - 44</t>
  </si>
  <si>
    <t>STORE - 45</t>
  </si>
  <si>
    <t>STORE - 46</t>
  </si>
  <si>
    <t>STORE - 47</t>
  </si>
  <si>
    <t>STORE - 48</t>
  </si>
  <si>
    <t>STORE - 49</t>
  </si>
  <si>
    <t>STORE - 50</t>
  </si>
  <si>
    <t>STORE - 51</t>
  </si>
  <si>
    <t>STORE - 52</t>
  </si>
  <si>
    <t>STORE - 53</t>
  </si>
  <si>
    <t>STORE - 54</t>
  </si>
  <si>
    <t>STORE - 55</t>
  </si>
  <si>
    <t>STORE - 56</t>
  </si>
  <si>
    <t>STORE - 57</t>
  </si>
  <si>
    <t>STORE - 58</t>
  </si>
  <si>
    <t>STORE - 59</t>
  </si>
  <si>
    <t>STORE - 60</t>
  </si>
  <si>
    <t>STORE - 61</t>
  </si>
  <si>
    <t>STORE - 62</t>
  </si>
  <si>
    <t>STORE - 63</t>
  </si>
  <si>
    <t>STORE - 64</t>
  </si>
  <si>
    <t>STORE - 65</t>
  </si>
  <si>
    <t>STORE - 66</t>
  </si>
  <si>
    <t>STORE - 67</t>
  </si>
  <si>
    <t>STORE - 68</t>
  </si>
  <si>
    <t>STORE - 69</t>
  </si>
  <si>
    <t>STORE - 70</t>
  </si>
  <si>
    <t>STORE - 71</t>
  </si>
  <si>
    <t>STORE - 72</t>
  </si>
  <si>
    <t>STORE - 73</t>
  </si>
  <si>
    <t>STORE - 74</t>
  </si>
  <si>
    <t>STORE - 75</t>
  </si>
  <si>
    <t>STORE - 76</t>
  </si>
  <si>
    <t>STORE - 77</t>
  </si>
  <si>
    <t>STORE - 78</t>
  </si>
  <si>
    <t>STORE - 79</t>
  </si>
  <si>
    <t>STORE - 80</t>
  </si>
  <si>
    <t>STORE - 81</t>
  </si>
  <si>
    <t>STORE - 82</t>
  </si>
  <si>
    <t>STORE - 83</t>
  </si>
  <si>
    <t>STORE - 84</t>
  </si>
  <si>
    <t>STORE - 85</t>
  </si>
  <si>
    <t>STORE - 86</t>
  </si>
  <si>
    <t>STORE - 87</t>
  </si>
  <si>
    <t>STORE - 88</t>
  </si>
  <si>
    <t>STORE - 89</t>
  </si>
  <si>
    <t>STORE - 90</t>
  </si>
  <si>
    <t>STORE - 91</t>
  </si>
  <si>
    <t>STORE - 92</t>
  </si>
  <si>
    <t>STORE - 93</t>
  </si>
  <si>
    <t>STORE - 94</t>
  </si>
  <si>
    <t>STORE - 95</t>
  </si>
  <si>
    <t>STORE - 96</t>
  </si>
  <si>
    <t>STORE - 97</t>
  </si>
  <si>
    <t>STORE - 98</t>
  </si>
  <si>
    <t>STORE - 99</t>
  </si>
  <si>
    <t>STORE - 100</t>
  </si>
  <si>
    <t>STORE - 101</t>
  </si>
  <si>
    <t>STORE - 102</t>
  </si>
  <si>
    <t>STORE - 103</t>
  </si>
  <si>
    <t>STORE - 104</t>
  </si>
  <si>
    <t>STORE - 105</t>
  </si>
  <si>
    <t>STORE - 106</t>
  </si>
  <si>
    <t>STORE - 107</t>
  </si>
  <si>
    <t>STORE - 108</t>
  </si>
  <si>
    <t>STORE - 109</t>
  </si>
  <si>
    <t>STORE - 110</t>
  </si>
  <si>
    <t>STORE - 111</t>
  </si>
  <si>
    <t>STORE - 112</t>
  </si>
  <si>
    <t>STORE - 113</t>
  </si>
  <si>
    <t>STORE - 114</t>
  </si>
  <si>
    <t>STORE - 115</t>
  </si>
  <si>
    <t>STORE - 116</t>
  </si>
  <si>
    <t>STORE - 117</t>
  </si>
  <si>
    <t>STORE - 118</t>
  </si>
  <si>
    <t>STORE - 119</t>
  </si>
  <si>
    <t>STORE - 120</t>
  </si>
  <si>
    <t>STORE - 121</t>
  </si>
  <si>
    <t>STORE - 122</t>
  </si>
  <si>
    <t>STORE - 123</t>
  </si>
  <si>
    <t>STORE - 124</t>
  </si>
  <si>
    <t>STORE - 125</t>
  </si>
  <si>
    <t>STORE - 126</t>
  </si>
  <si>
    <t>STORE - 127</t>
  </si>
  <si>
    <t>STORE - 128</t>
  </si>
  <si>
    <t>STORE - 129</t>
  </si>
  <si>
    <t>STORE - 130</t>
  </si>
  <si>
    <t>STORE - 131</t>
  </si>
  <si>
    <t>STORE - 132</t>
  </si>
  <si>
    <t>STORE - 133</t>
  </si>
  <si>
    <t>STORE - 134</t>
  </si>
  <si>
    <t>STORE - 135</t>
  </si>
  <si>
    <t>STORE - 136</t>
  </si>
  <si>
    <t>STORE - 137</t>
  </si>
  <si>
    <t>STORE - 138</t>
  </si>
  <si>
    <t>STORE - 139</t>
  </si>
  <si>
    <t>STORE - 140</t>
  </si>
  <si>
    <t>STORE - 141</t>
  </si>
  <si>
    <t>STORE - 142</t>
  </si>
  <si>
    <t>STORE - 143</t>
  </si>
  <si>
    <t>STORE - 144</t>
  </si>
  <si>
    <t>STORE - 145</t>
  </si>
  <si>
    <t>STORE - 146</t>
  </si>
  <si>
    <t>STORE - 147</t>
  </si>
  <si>
    <t>STORE - 148</t>
  </si>
  <si>
    <t>STORE - 149</t>
  </si>
  <si>
    <t>STORE - 150</t>
  </si>
  <si>
    <t>STORE - 151</t>
  </si>
  <si>
    <t>STORE - 152</t>
  </si>
  <si>
    <t>STORE - 153</t>
  </si>
  <si>
    <t>STORE - 154</t>
  </si>
  <si>
    <t>STORE - 155</t>
  </si>
  <si>
    <t>STORE - 156</t>
  </si>
  <si>
    <t>STORE - 157</t>
  </si>
  <si>
    <t>STORE - 158</t>
  </si>
  <si>
    <t>STORE - 159</t>
  </si>
  <si>
    <t>STORE - 160</t>
  </si>
  <si>
    <t>STORE - 161</t>
  </si>
  <si>
    <t>STORE - 162</t>
  </si>
  <si>
    <t>STORE - 163</t>
  </si>
  <si>
    <t>STORE - 164</t>
  </si>
  <si>
    <t>STORE - 165</t>
  </si>
  <si>
    <t>STORE - 166</t>
  </si>
  <si>
    <t>STORE - 167</t>
  </si>
  <si>
    <t>STORE - 168</t>
  </si>
  <si>
    <t>STORE - 169</t>
  </si>
  <si>
    <t>STORE - 170</t>
  </si>
  <si>
    <t>STORE - 171</t>
  </si>
  <si>
    <t>STORE - 172</t>
  </si>
  <si>
    <t>STORE - 173</t>
  </si>
  <si>
    <t>STORE - 174</t>
  </si>
  <si>
    <t>STORE - 175</t>
  </si>
  <si>
    <t>STORE - 176</t>
  </si>
  <si>
    <t>STORE - 177</t>
  </si>
  <si>
    <t>STORE - 178</t>
  </si>
  <si>
    <t>STORE - 179</t>
  </si>
  <si>
    <t>STORE - 180</t>
  </si>
  <si>
    <t>STORE - 181</t>
  </si>
  <si>
    <t>STORE - 182</t>
  </si>
  <si>
    <t>STORE - 183</t>
  </si>
  <si>
    <t>STORE - 184</t>
  </si>
  <si>
    <t>STORE - 185</t>
  </si>
  <si>
    <t>STORE - 186</t>
  </si>
  <si>
    <t>STORE - 187</t>
  </si>
  <si>
    <t>STORE - 188</t>
  </si>
  <si>
    <t>STORE - 189</t>
  </si>
  <si>
    <t>STORE - 190</t>
  </si>
  <si>
    <t>STORE - 191</t>
  </si>
  <si>
    <t>STORE - 192</t>
  </si>
  <si>
    <t>STORE - 193</t>
  </si>
  <si>
    <t>STORE - 194</t>
  </si>
  <si>
    <t>STORE - 195</t>
  </si>
  <si>
    <t>STORE - 196</t>
  </si>
  <si>
    <t>STORE - 197</t>
  </si>
  <si>
    <t>STORE - 198</t>
  </si>
  <si>
    <t>STORE - 199</t>
  </si>
  <si>
    <t>STORE - 200</t>
  </si>
  <si>
    <t>STORE - 201</t>
  </si>
  <si>
    <t>STORE - 202</t>
  </si>
  <si>
    <t>STORE - 203</t>
  </si>
  <si>
    <t>STORE - 204</t>
  </si>
  <si>
    <t>STORE - 205</t>
  </si>
  <si>
    <t>STORE - 206</t>
  </si>
  <si>
    <t>STORE - 207</t>
  </si>
  <si>
    <t>STORE - 208</t>
  </si>
  <si>
    <t>STORE - 209</t>
  </si>
  <si>
    <t>STORE - 210</t>
  </si>
  <si>
    <t>STORE - 211</t>
  </si>
  <si>
    <t>STORE - 212</t>
  </si>
  <si>
    <t>STORE - 213</t>
  </si>
  <si>
    <t>STORE - 214</t>
  </si>
  <si>
    <t>STORE - 215</t>
  </si>
  <si>
    <t>STORE - 216</t>
  </si>
  <si>
    <t>STORE - 217</t>
  </si>
  <si>
    <t>STORE - 218</t>
  </si>
  <si>
    <t>STORE - 219</t>
  </si>
  <si>
    <t>STORE - 220</t>
  </si>
  <si>
    <t>STORE - 221</t>
  </si>
  <si>
    <t>STORE - 222</t>
  </si>
  <si>
    <t>STORE - 223</t>
  </si>
  <si>
    <t>STORE - 224</t>
  </si>
  <si>
    <t>STORE - 225</t>
  </si>
  <si>
    <t>STORE - 226</t>
  </si>
  <si>
    <t>STORE - 227</t>
  </si>
  <si>
    <t>STORE - 228</t>
  </si>
  <si>
    <t>STORE - 229</t>
  </si>
  <si>
    <t>STORE - 230</t>
  </si>
  <si>
    <t>STORE - 231</t>
  </si>
  <si>
    <t>STORE - 232</t>
  </si>
  <si>
    <t>STORE - 233</t>
  </si>
  <si>
    <t>STORE - 234</t>
  </si>
  <si>
    <t>STORE - 235</t>
  </si>
  <si>
    <t>STORE - 236</t>
  </si>
  <si>
    <t>STORE - 237</t>
  </si>
  <si>
    <t>STORE - 238</t>
  </si>
  <si>
    <t>STORE - 239</t>
  </si>
  <si>
    <t>STORE - 240</t>
  </si>
  <si>
    <t>STORE - 241</t>
  </si>
  <si>
    <t>STORE - 242</t>
  </si>
  <si>
    <t>STORE - 243</t>
  </si>
  <si>
    <t>STORE - 244</t>
  </si>
  <si>
    <t>STORE - 245</t>
  </si>
  <si>
    <t>STORE - 246</t>
  </si>
  <si>
    <t>STORE - 247</t>
  </si>
  <si>
    <t>STORE - 248</t>
  </si>
  <si>
    <t>STORE - 249</t>
  </si>
  <si>
    <t>STORE - 250</t>
  </si>
  <si>
    <t>STORE - 251</t>
  </si>
  <si>
    <t>STORE - 252</t>
  </si>
  <si>
    <t>STORE - 253</t>
  </si>
  <si>
    <t>STORE - 254</t>
  </si>
  <si>
    <t>STORE - 255</t>
  </si>
  <si>
    <t>Use the TaxRates sheet to get relevant tax rates into the Main Sheet</t>
  </si>
  <si>
    <t>- In the main sheet, the transaction amount (Column H) is after tax and we want to get to the pre-tax amount</t>
  </si>
  <si>
    <t>- The relevant tax rate is based on a combination of the Zip Code and whether a store is an Outlet Store (Y) or not (N)</t>
  </si>
  <si>
    <t>TaxRate (in %)</t>
  </si>
  <si>
    <t>Calculate the Pre Tax Transaction Amount in Column H</t>
  </si>
  <si>
    <t>Task 2</t>
  </si>
  <si>
    <t>Age Bins should start from 20 and end at 80</t>
  </si>
  <si>
    <t>Once you have assigned an age bin to each row, we would like to know the breakdown of Transaction Amount (Pre-Tax) by each age bin, sorted highest to lowest</t>
  </si>
  <si>
    <t>Each bin will be left closed with a range of 10 years e.g. all rows where age is &gt;= 20 and &lt; 30 will fall into the "20 to 30" bin, similarly every row that has an age &gt;= 30 but &lt; 40 will fall into the "30 to 40" bin and so on</t>
  </si>
  <si>
    <t>- In the main sheet, we are given the age (Column F) of each customer who performed the transaction, we would like to create age bins i.e. discretize the age column</t>
  </si>
  <si>
    <t>We would also like to know the breakdown of the number of transactions, per age bin and per store</t>
  </si>
  <si>
    <t>e.g. Store 1 - "20 to 30" - 79 transactions, "30 to 40" - 164 transactions and so on</t>
  </si>
  <si>
    <t>If a tax rate does not exist In the TaxRates for a Zip Code and Outlet combination, use 55% as the relevant tax rate</t>
  </si>
  <si>
    <t>** The tasks above should be formula and/or pivot driven</t>
  </si>
  <si>
    <t>Key</t>
  </si>
  <si>
    <t>20 to 30</t>
  </si>
  <si>
    <t>30 to 40</t>
  </si>
  <si>
    <t>40 to 50</t>
  </si>
  <si>
    <t>50 to 60</t>
  </si>
  <si>
    <t>60 to 70</t>
  </si>
  <si>
    <t>70 to 80</t>
  </si>
  <si>
    <t>Grand Total</t>
  </si>
  <si>
    <t>Sum of Transaction Amount in USD (Pre-Tax)</t>
  </si>
  <si>
    <t>Count of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</si>
</sst>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6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2" borderId="0" xfId="0" quotePrefix="1" applyFont="1" applyFill="1" applyAlignment="1">
      <alignment horizontal="left" indent="2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164" fontId="0" fillId="0" borderId="0" xfId="1" applyFont="1" applyAlignment="1">
      <alignment horizontal="center"/>
    </xf>
    <xf numFmtId="0" fontId="7" fillId="2" borderId="0" xfId="0" applyFont="1" applyFill="1"/>
    <xf numFmtId="0" fontId="2" fillId="5" borderId="0" xfId="0" applyFont="1" applyFill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ORA BANDYOPADHYAY" refreshedDate="45699.654933912039" createdVersion="8" refreshedVersion="8" minRefreshableVersion="3" recordCount="6034" xr:uid="{B21E9E1E-1FC5-486F-A14B-9E27303D1502}">
  <cacheSource type="worksheet">
    <worksheetSource ref="A1:J6035" sheet="Main Sheet"/>
  </cacheSource>
  <cacheFields count="10">
    <cacheField name="Brand Name" numFmtId="0">
      <sharedItems/>
    </cacheField>
    <cacheField name="Store Name" numFmtId="0">
      <sharedItems count="255">
        <s v="STORE - 1"/>
        <s v="STORE - 10"/>
        <s v="STORE - 100"/>
        <s v="STORE - 101"/>
        <s v="STORE - 102"/>
        <s v="STORE - 103"/>
        <s v="STORE - 104"/>
        <s v="STORE - 105"/>
        <s v="STORE - 106"/>
        <s v="STORE - 107"/>
        <s v="STORE - 108"/>
        <s v="STORE - 109"/>
        <s v="STORE - 11"/>
        <s v="STORE - 110"/>
        <s v="STORE - 111"/>
        <s v="STORE - 112"/>
        <s v="STORE - 113"/>
        <s v="STORE - 114"/>
        <s v="STORE - 115"/>
        <s v="STORE - 116"/>
        <s v="STORE - 117"/>
        <s v="STORE - 118"/>
        <s v="STORE - 119"/>
        <s v="STORE - 12"/>
        <s v="STORE - 120"/>
        <s v="STORE - 121"/>
        <s v="STORE - 122"/>
        <s v="STORE - 123"/>
        <s v="STORE - 124"/>
        <s v="STORE - 125"/>
        <s v="STORE - 126"/>
        <s v="STORE - 127"/>
        <s v="STORE - 128"/>
        <s v="STORE - 129"/>
        <s v="STORE - 13"/>
        <s v="STORE - 130"/>
        <s v="STORE - 131"/>
        <s v="STORE - 132"/>
        <s v="STORE - 133"/>
        <s v="STORE - 134"/>
        <s v="STORE - 135"/>
        <s v="STORE - 136"/>
        <s v="STORE - 137"/>
        <s v="STORE - 138"/>
        <s v="STORE - 139"/>
        <s v="STORE - 14"/>
        <s v="STORE - 140"/>
        <s v="STORE - 141"/>
        <s v="STORE - 142"/>
        <s v="STORE - 143"/>
        <s v="STORE - 144"/>
        <s v="STORE - 145"/>
        <s v="STORE - 146"/>
        <s v="STORE - 147"/>
        <s v="STORE - 148"/>
        <s v="STORE - 149"/>
        <s v="STORE - 15"/>
        <s v="STORE - 150"/>
        <s v="STORE - 151"/>
        <s v="STORE - 152"/>
        <s v="STORE - 153"/>
        <s v="STORE - 154"/>
        <s v="STORE - 155"/>
        <s v="STORE - 156"/>
        <s v="STORE - 157"/>
        <s v="STORE - 158"/>
        <s v="STORE - 159"/>
        <s v="STORE - 16"/>
        <s v="STORE - 160"/>
        <s v="STORE - 161"/>
        <s v="STORE - 162"/>
        <s v="STORE - 163"/>
        <s v="STORE - 164"/>
        <s v="STORE - 165"/>
        <s v="STORE - 166"/>
        <s v="STORE - 167"/>
        <s v="STORE - 168"/>
        <s v="STORE - 169"/>
        <s v="STORE - 17"/>
        <s v="STORE - 170"/>
        <s v="STORE - 171"/>
        <s v="STORE - 172"/>
        <s v="STORE - 173"/>
        <s v="STORE - 174"/>
        <s v="STORE - 175"/>
        <s v="STORE - 176"/>
        <s v="STORE - 177"/>
        <s v="STORE - 178"/>
        <s v="STORE - 179"/>
        <s v="STORE - 18"/>
        <s v="STORE - 180"/>
        <s v="STORE - 181"/>
        <s v="STORE - 182"/>
        <s v="STORE - 183"/>
        <s v="STORE - 184"/>
        <s v="STORE - 185"/>
        <s v="STORE - 186"/>
        <s v="STORE - 187"/>
        <s v="STORE - 188"/>
        <s v="STORE - 189"/>
        <s v="STORE - 19"/>
        <s v="STORE - 190"/>
        <s v="STORE - 191"/>
        <s v="STORE - 192"/>
        <s v="STORE - 193"/>
        <s v="STORE - 194"/>
        <s v="STORE - 195"/>
        <s v="STORE - 196"/>
        <s v="STORE - 197"/>
        <s v="STORE - 198"/>
        <s v="STORE - 199"/>
        <s v="STORE - 2"/>
        <s v="STORE - 20"/>
        <s v="STORE - 200"/>
        <s v="STORE - 201"/>
        <s v="STORE - 202"/>
        <s v="STORE - 203"/>
        <s v="STORE - 204"/>
        <s v="STORE - 205"/>
        <s v="STORE - 206"/>
        <s v="STORE - 207"/>
        <s v="STORE - 208"/>
        <s v="STORE - 209"/>
        <s v="STORE - 21"/>
        <s v="STORE - 210"/>
        <s v="STORE - 211"/>
        <s v="STORE - 212"/>
        <s v="STORE - 213"/>
        <s v="STORE - 214"/>
        <s v="STORE - 215"/>
        <s v="STORE - 216"/>
        <s v="STORE - 217"/>
        <s v="STORE - 218"/>
        <s v="STORE - 219"/>
        <s v="STORE - 22"/>
        <s v="STORE - 220"/>
        <s v="STORE - 221"/>
        <s v="STORE - 222"/>
        <s v="STORE - 223"/>
        <s v="STORE - 224"/>
        <s v="STORE - 225"/>
        <s v="STORE - 226"/>
        <s v="STORE - 227"/>
        <s v="STORE - 228"/>
        <s v="STORE - 229"/>
        <s v="STORE - 23"/>
        <s v="STORE - 230"/>
        <s v="STORE - 231"/>
        <s v="STORE - 232"/>
        <s v="STORE - 233"/>
        <s v="STORE - 234"/>
        <s v="STORE - 235"/>
        <s v="STORE - 236"/>
        <s v="STORE - 237"/>
        <s v="STORE - 238"/>
        <s v="STORE - 239"/>
        <s v="STORE - 24"/>
        <s v="STORE - 240"/>
        <s v="STORE - 241"/>
        <s v="STORE - 242"/>
        <s v="STORE - 243"/>
        <s v="STORE - 244"/>
        <s v="STORE - 245"/>
        <s v="STORE - 246"/>
        <s v="STORE - 247"/>
        <s v="STORE - 248"/>
        <s v="STORE - 249"/>
        <s v="STORE - 25"/>
        <s v="STORE - 250"/>
        <s v="STORE - 251"/>
        <s v="STORE - 252"/>
        <s v="STORE - 253"/>
        <s v="STORE - 254"/>
        <s v="STORE - 255"/>
        <s v="STORE - 26"/>
        <s v="STORE - 27"/>
        <s v="STORE - 28"/>
        <s v="STORE - 29"/>
        <s v="STORE - 3"/>
        <s v="STORE - 30"/>
        <s v="STORE - 31"/>
        <s v="STORE - 32"/>
        <s v="STORE - 33"/>
        <s v="STORE - 34"/>
        <s v="STORE - 35"/>
        <s v="STORE - 36"/>
        <s v="STORE - 37"/>
        <s v="STORE - 38"/>
        <s v="STORE - 39"/>
        <s v="STORE - 4"/>
        <s v="STORE - 40"/>
        <s v="STORE - 41"/>
        <s v="STORE - 42"/>
        <s v="STORE - 43"/>
        <s v="STORE - 44"/>
        <s v="STORE - 45"/>
        <s v="STORE - 46"/>
        <s v="STORE - 47"/>
        <s v="STORE - 48"/>
        <s v="STORE - 49"/>
        <s v="STORE - 5"/>
        <s v="STORE - 50"/>
        <s v="STORE - 51"/>
        <s v="STORE - 52"/>
        <s v="STORE - 53"/>
        <s v="STORE - 54"/>
        <s v="STORE - 55"/>
        <s v="STORE - 56"/>
        <s v="STORE - 57"/>
        <s v="STORE - 58"/>
        <s v="STORE - 59"/>
        <s v="STORE - 6"/>
        <s v="STORE - 60"/>
        <s v="STORE - 61"/>
        <s v="STORE - 62"/>
        <s v="STORE - 63"/>
        <s v="STORE - 64"/>
        <s v="STORE - 65"/>
        <s v="STORE - 66"/>
        <s v="STORE - 67"/>
        <s v="STORE - 68"/>
        <s v="STORE - 69"/>
        <s v="STORE - 7"/>
        <s v="STORE - 70"/>
        <s v="STORE - 71"/>
        <s v="STORE - 72"/>
        <s v="STORE - 73"/>
        <s v="STORE - 74"/>
        <s v="STORE - 75"/>
        <s v="STORE - 76"/>
        <s v="STORE - 77"/>
        <s v="STORE - 78"/>
        <s v="STORE - 79"/>
        <s v="STORE - 8"/>
        <s v="STORE - 80"/>
        <s v="STORE - 81"/>
        <s v="STORE - 82"/>
        <s v="STORE - 83"/>
        <s v="STORE - 84"/>
        <s v="STORE - 85"/>
        <s v="STORE - 86"/>
        <s v="STORE - 87"/>
        <s v="STORE - 88"/>
        <s v="STORE - 89"/>
        <s v="STORE - 9"/>
        <s v="STORE - 90"/>
        <s v="STORE - 91"/>
        <s v="STORE - 92"/>
        <s v="STORE - 93"/>
        <s v="STORE - 94"/>
        <s v="STORE - 95"/>
        <s v="STORE - 96"/>
        <s v="STORE - 97"/>
        <s v="STORE - 98"/>
        <s v="STORE - 99"/>
      </sharedItems>
    </cacheField>
    <cacheField name="Zip" numFmtId="0">
      <sharedItems containsMixedTypes="1" containsNumber="1" containsInteger="1" minValue="128" maxValue="97877"/>
    </cacheField>
    <cacheField name="Outlet" numFmtId="0">
      <sharedItems/>
    </cacheField>
    <cacheField name="Transaction Amount in USD (After Tax)" numFmtId="164">
      <sharedItems containsSemiMixedTypes="0" containsString="0" containsNumber="1" minValue="1.05186695866493E-2" maxValue="2870.51187152076"/>
    </cacheField>
    <cacheField name="Age" numFmtId="0">
      <sharedItems containsSemiMixedTypes="0" containsString="0" containsNumber="1" containsInteger="1" minValue="21" maxValue="76"/>
    </cacheField>
    <cacheField name="Key" numFmtId="0">
      <sharedItems/>
    </cacheField>
    <cacheField name="TaxRate" numFmtId="0">
      <sharedItems containsSemiMixedTypes="0" containsString="0" containsNumber="1" containsInteger="1" minValue="1" maxValue="50"/>
    </cacheField>
    <cacheField name="Transaction Amount in USD (Pre-Tax)" numFmtId="43">
      <sharedItems containsSemiMixedTypes="0" containsString="0" containsNumber="1" minValue="8.4149356693194403E-3" maxValue="2225.2030011788838"/>
    </cacheField>
    <cacheField name="Age Bin" numFmtId="0">
      <sharedItems count="6">
        <s v="20 to 30"/>
        <s v="30 to 40"/>
        <s v="40 to 50"/>
        <s v="50 to 60"/>
        <s v="60 to 70"/>
        <s v="70 to 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4">
  <r>
    <s v="ABC"/>
    <x v="0"/>
    <s v="V7B 0B7"/>
    <s v="Y"/>
    <n v="74.389533983868006"/>
    <n v="21"/>
    <s v="V7B 0B7Y"/>
    <n v="3"/>
    <n v="72.222848528027185"/>
    <x v="0"/>
  </r>
  <r>
    <s v="ABC"/>
    <x v="0"/>
    <s v="V7B 0B7"/>
    <s v="Y"/>
    <n v="21.727063364766099"/>
    <n v="22"/>
    <s v="V7B 0B7Y"/>
    <n v="3"/>
    <n v="21.094236276471939"/>
    <x v="0"/>
  </r>
  <r>
    <s v="ABC"/>
    <x v="0"/>
    <s v="V7B 0B7"/>
    <s v="Y"/>
    <n v="29.174281432113901"/>
    <n v="22"/>
    <s v="V7B 0B7Y"/>
    <n v="3"/>
    <n v="28.324545079722235"/>
    <x v="0"/>
  </r>
  <r>
    <s v="ABC"/>
    <x v="0"/>
    <s v="V7B 0B7"/>
    <s v="Y"/>
    <n v="55.2260206640767"/>
    <n v="22"/>
    <s v="V7B 0B7Y"/>
    <n v="3"/>
    <n v="53.617495790365723"/>
    <x v="0"/>
  </r>
  <r>
    <s v="ABC"/>
    <x v="0"/>
    <s v="V7B 0B7"/>
    <s v="Y"/>
    <n v="53.679776234839203"/>
    <n v="22"/>
    <s v="V7B 0B7Y"/>
    <n v="3"/>
    <n v="52.11628760664"/>
    <x v="0"/>
  </r>
  <r>
    <s v="ABC"/>
    <x v="0"/>
    <s v="V7B 0B7"/>
    <s v="Y"/>
    <n v="70.562240921411401"/>
    <n v="23"/>
    <s v="V7B 0B7Y"/>
    <n v="3"/>
    <n v="68.507030020787766"/>
    <x v="0"/>
  </r>
  <r>
    <s v="ABC"/>
    <x v="0"/>
    <s v="V7B 0B7"/>
    <s v="Y"/>
    <n v="29.225372112963299"/>
    <n v="23"/>
    <s v="V7B 0B7Y"/>
    <n v="3"/>
    <n v="28.37414768248864"/>
    <x v="0"/>
  </r>
  <r>
    <s v="ABC"/>
    <x v="0"/>
    <s v="V7B 0B7"/>
    <s v="Y"/>
    <n v="209.791859571554"/>
    <n v="23"/>
    <s v="V7B 0B7Y"/>
    <n v="3"/>
    <n v="203.68141705976115"/>
    <x v="0"/>
  </r>
  <r>
    <s v="ABC"/>
    <x v="0"/>
    <s v="V7B 0B7"/>
    <s v="Y"/>
    <n v="22.077184795293199"/>
    <n v="23"/>
    <s v="V7B 0B7Y"/>
    <n v="3"/>
    <n v="21.434159995430289"/>
    <x v="0"/>
  </r>
  <r>
    <s v="ABC"/>
    <x v="0"/>
    <s v="V7B 0B7"/>
    <s v="Y"/>
    <n v="70.931897024027904"/>
    <n v="23"/>
    <s v="V7B 0B7Y"/>
    <n v="3"/>
    <n v="68.865919440803793"/>
    <x v="0"/>
  </r>
  <r>
    <s v="ABC"/>
    <x v="0"/>
    <s v="V7B 0B7"/>
    <s v="Y"/>
    <n v="106.399348203126"/>
    <n v="23"/>
    <s v="V7B 0B7Y"/>
    <n v="3"/>
    <n v="103.30033806128738"/>
    <x v="0"/>
  </r>
  <r>
    <s v="ABC"/>
    <x v="0"/>
    <s v="V7B 0B7"/>
    <s v="Y"/>
    <n v="33.115777192939703"/>
    <n v="23"/>
    <s v="V7B 0B7Y"/>
    <n v="3"/>
    <n v="32.151239993145339"/>
    <x v="0"/>
  </r>
  <r>
    <s v="ABC"/>
    <x v="0"/>
    <s v="V7B 0B7"/>
    <s v="Y"/>
    <n v="28.280194517248699"/>
    <n v="24"/>
    <s v="V7B 0B7Y"/>
    <n v="3"/>
    <n v="27.456499531309415"/>
    <x v="0"/>
  </r>
  <r>
    <s v="ABC"/>
    <x v="0"/>
    <s v="V7B 0B7"/>
    <s v="Y"/>
    <n v="66.470478452204802"/>
    <n v="24"/>
    <s v="V7B 0B7Y"/>
    <n v="3"/>
    <n v="64.534445099227966"/>
    <x v="0"/>
  </r>
  <r>
    <s v="ABC"/>
    <x v="0"/>
    <s v="V7B 0B7"/>
    <s v="Y"/>
    <n v="30.332837753729098"/>
    <n v="24"/>
    <s v="V7B 0B7Y"/>
    <n v="3"/>
    <n v="29.449357042455436"/>
    <x v="0"/>
  </r>
  <r>
    <s v="ABC"/>
    <x v="0"/>
    <s v="V7B 0B7"/>
    <s v="Y"/>
    <n v="28.256151843907801"/>
    <n v="24"/>
    <s v="V7B 0B7Y"/>
    <n v="3"/>
    <n v="27.433157130007572"/>
    <x v="0"/>
  </r>
  <r>
    <s v="ABC"/>
    <x v="0"/>
    <s v="V7B 0B7"/>
    <s v="Y"/>
    <n v="103.025860599979"/>
    <n v="24"/>
    <s v="V7B 0B7Y"/>
    <n v="3"/>
    <n v="100.02510737862039"/>
    <x v="0"/>
  </r>
  <r>
    <s v="ABC"/>
    <x v="0"/>
    <s v="V7B 0B7"/>
    <s v="Y"/>
    <n v="68.028744218112706"/>
    <n v="24"/>
    <s v="V7B 0B7Y"/>
    <n v="3"/>
    <n v="66.047324483604569"/>
    <x v="0"/>
  </r>
  <r>
    <s v="ABC"/>
    <x v="0"/>
    <s v="V7B 0B7"/>
    <s v="Y"/>
    <n v="23.654985233290599"/>
    <n v="24"/>
    <s v="V7B 0B7Y"/>
    <n v="3"/>
    <n v="22.966005080864658"/>
    <x v="0"/>
  </r>
  <r>
    <s v="ABC"/>
    <x v="0"/>
    <s v="V7B 0B7"/>
    <s v="Y"/>
    <n v="51.643662336280698"/>
    <n v="24"/>
    <s v="V7B 0B7Y"/>
    <n v="3"/>
    <n v="50.139477996389026"/>
    <x v="0"/>
  </r>
  <r>
    <s v="ABC"/>
    <x v="0"/>
    <s v="V7B 0B7"/>
    <s v="Y"/>
    <n v="25.127598975421499"/>
    <n v="24"/>
    <s v="V7B 0B7Y"/>
    <n v="3"/>
    <n v="24.395727160603396"/>
    <x v="0"/>
  </r>
  <r>
    <s v="ABC"/>
    <x v="0"/>
    <s v="V7B 0B7"/>
    <s v="Y"/>
    <n v="48.008710660551401"/>
    <n v="24"/>
    <s v="V7B 0B7Y"/>
    <n v="3"/>
    <n v="46.610398699564463"/>
    <x v="0"/>
  </r>
  <r>
    <s v="ABC"/>
    <x v="0"/>
    <s v="V7B 0B7"/>
    <s v="Y"/>
    <n v="69.804896711172702"/>
    <n v="24"/>
    <s v="V7B 0B7Y"/>
    <n v="3"/>
    <n v="67.771744379779321"/>
    <x v="0"/>
  </r>
  <r>
    <s v="ABC"/>
    <x v="0"/>
    <s v="V7B 0B7"/>
    <s v="Y"/>
    <n v="92.979028477645002"/>
    <n v="24"/>
    <s v="V7B 0B7Y"/>
    <n v="3"/>
    <n v="90.270901434606799"/>
    <x v="0"/>
  </r>
  <r>
    <s v="ABC"/>
    <x v="0"/>
    <s v="V7B 0B7"/>
    <s v="Y"/>
    <n v="69.992730096648501"/>
    <n v="25"/>
    <s v="V7B 0B7Y"/>
    <n v="3"/>
    <n v="67.954106889949998"/>
    <x v="0"/>
  </r>
  <r>
    <s v="ABC"/>
    <x v="0"/>
    <s v="V7B 0B7"/>
    <s v="Y"/>
    <n v="110.471576000243"/>
    <n v="25"/>
    <s v="V7B 0B7Y"/>
    <n v="3"/>
    <n v="107.25395728178933"/>
    <x v="0"/>
  </r>
  <r>
    <s v="ABC"/>
    <x v="0"/>
    <s v="V7B 0B7"/>
    <s v="Y"/>
    <n v="9.7583200422429801"/>
    <n v="25"/>
    <s v="V7B 0B7Y"/>
    <n v="3"/>
    <n v="9.474097128391243"/>
    <x v="0"/>
  </r>
  <r>
    <s v="ABC"/>
    <x v="0"/>
    <s v="V7B 0B7"/>
    <s v="Y"/>
    <n v="130.368390856932"/>
    <n v="25"/>
    <s v="V7B 0B7Y"/>
    <n v="3"/>
    <n v="126.57125325915727"/>
    <x v="0"/>
  </r>
  <r>
    <s v="ABC"/>
    <x v="0"/>
    <s v="V7B 0B7"/>
    <s v="Y"/>
    <n v="56.952585143371003"/>
    <n v="25"/>
    <s v="V7B 0B7Y"/>
    <n v="3"/>
    <n v="55.293771983855343"/>
    <x v="0"/>
  </r>
  <r>
    <s v="ABC"/>
    <x v="0"/>
    <s v="V7B 0B7"/>
    <s v="Y"/>
    <n v="107.93958196402799"/>
    <n v="25"/>
    <s v="V7B 0B7Y"/>
    <n v="3"/>
    <n v="104.79571064468738"/>
    <x v="0"/>
  </r>
  <r>
    <s v="ABC"/>
    <x v="0"/>
    <s v="V7B 0B7"/>
    <s v="Y"/>
    <n v="65.893454292022895"/>
    <n v="25"/>
    <s v="V7B 0B7Y"/>
    <n v="3"/>
    <n v="63.97422746798339"/>
    <x v="0"/>
  </r>
  <r>
    <s v="ABC"/>
    <x v="0"/>
    <s v="V7B 0B7"/>
    <s v="Y"/>
    <n v="33.628186668517898"/>
    <n v="25"/>
    <s v="V7B 0B7Y"/>
    <n v="3"/>
    <n v="32.648724920891162"/>
    <x v="0"/>
  </r>
  <r>
    <s v="ABC"/>
    <x v="0"/>
    <s v="V7B 0B7"/>
    <s v="Y"/>
    <n v="70.275231508404303"/>
    <n v="25"/>
    <s v="V7B 0B7Y"/>
    <n v="3"/>
    <n v="68.228380105246899"/>
    <x v="0"/>
  </r>
  <r>
    <s v="ABC"/>
    <x v="0"/>
    <s v="V7B 0B7"/>
    <s v="Y"/>
    <n v="34.735652309283701"/>
    <n v="25"/>
    <s v="V7B 0B7Y"/>
    <n v="3"/>
    <n v="33.723934280857961"/>
    <x v="0"/>
  </r>
  <r>
    <s v="ABC"/>
    <x v="0"/>
    <s v="V7B 0B7"/>
    <s v="Y"/>
    <n v="17.980914324835101"/>
    <n v="25"/>
    <s v="V7B 0B7Y"/>
    <n v="3"/>
    <n v="17.457198373626312"/>
    <x v="0"/>
  </r>
  <r>
    <s v="ABC"/>
    <x v="0"/>
    <s v="V7B 0B7"/>
    <s v="Y"/>
    <n v="35.347237812393203"/>
    <n v="25"/>
    <s v="V7B 0B7Y"/>
    <n v="3"/>
    <n v="34.317706613973982"/>
    <x v="0"/>
  </r>
  <r>
    <s v="ABC"/>
    <x v="0"/>
    <s v="V7B 0B7"/>
    <s v="Y"/>
    <n v="94.127066129673594"/>
    <n v="25"/>
    <s v="V7B 0B7Y"/>
    <n v="3"/>
    <n v="91.385501096770483"/>
    <x v="0"/>
  </r>
  <r>
    <s v="ABC"/>
    <x v="0"/>
    <s v="V7B 0B7"/>
    <s v="Y"/>
    <n v="91.915140182309599"/>
    <n v="26"/>
    <s v="V7B 0B7Y"/>
    <n v="3"/>
    <n v="89.238000176999606"/>
    <x v="0"/>
  </r>
  <r>
    <s v="ABC"/>
    <x v="0"/>
    <s v="V7B 0B7"/>
    <s v="Y"/>
    <n v="25.782761823961401"/>
    <n v="26"/>
    <s v="V7B 0B7Y"/>
    <n v="3"/>
    <n v="25.03180759607903"/>
    <x v="0"/>
  </r>
  <r>
    <s v="ABC"/>
    <x v="0"/>
    <s v="V7B 0B7"/>
    <s v="Y"/>
    <n v="96.684605506313105"/>
    <n v="26"/>
    <s v="V7B 0B7Y"/>
    <n v="3"/>
    <n v="93.868549035255441"/>
    <x v="0"/>
  </r>
  <r>
    <s v="ABC"/>
    <x v="0"/>
    <s v="V7B 0B7"/>
    <s v="Y"/>
    <n v="58.438722889256098"/>
    <n v="26"/>
    <s v="V7B 0B7Y"/>
    <n v="3"/>
    <n v="56.736624164326308"/>
    <x v="0"/>
  </r>
  <r>
    <s v="ABC"/>
    <x v="0"/>
    <s v="V7B 0B7"/>
    <s v="Y"/>
    <n v="115.092277282949"/>
    <n v="26"/>
    <s v="V7B 0B7Y"/>
    <n v="3"/>
    <n v="111.74007503198932"/>
    <x v="0"/>
  </r>
  <r>
    <s v="ABC"/>
    <x v="0"/>
    <s v="V7B 0B7"/>
    <s v="Y"/>
    <n v="93.658233999525706"/>
    <n v="26"/>
    <s v="V7B 0B7Y"/>
    <n v="3"/>
    <n v="90.93032427138418"/>
    <x v="0"/>
  </r>
  <r>
    <s v="ABC"/>
    <x v="0"/>
    <s v="V7B 0B7"/>
    <s v="Y"/>
    <n v="179.49658849491999"/>
    <n v="27"/>
    <s v="V7B 0B7Y"/>
    <n v="3"/>
    <n v="174.2685325193398"/>
    <x v="0"/>
  </r>
  <r>
    <s v="ABC"/>
    <x v="0"/>
    <s v="V7B 0B7"/>
    <s v="Y"/>
    <n v="26.460464678758299"/>
    <n v="27"/>
    <s v="V7B 0B7Y"/>
    <n v="3"/>
    <n v="25.689771532775048"/>
    <x v="0"/>
  </r>
  <r>
    <s v="ABC"/>
    <x v="0"/>
    <s v="V7B 0B7"/>
    <s v="Y"/>
    <n v="73.176881647235703"/>
    <n v="27"/>
    <s v="V7B 0B7Y"/>
    <n v="3"/>
    <n v="71.045516162364763"/>
    <x v="0"/>
  </r>
  <r>
    <s v="ABC"/>
    <x v="0"/>
    <s v="V7B 0B7"/>
    <s v="Y"/>
    <n v="10.4570602362133"/>
    <n v="27"/>
    <s v="V7B 0B7Y"/>
    <n v="3"/>
    <n v="10.152485666226504"/>
    <x v="0"/>
  </r>
  <r>
    <s v="ABC"/>
    <x v="0"/>
    <s v="V7B 0B7"/>
    <s v="Y"/>
    <n v="40.828967334121302"/>
    <n v="27"/>
    <s v="V7B 0B7Y"/>
    <n v="3"/>
    <n v="39.639774110797376"/>
    <x v="0"/>
  </r>
  <r>
    <s v="ABC"/>
    <x v="0"/>
    <s v="V7B 0B7"/>
    <s v="Y"/>
    <n v="88.340295189932604"/>
    <n v="27"/>
    <s v="V7B 0B7Y"/>
    <n v="3"/>
    <n v="85.767276883429716"/>
    <x v="0"/>
  </r>
  <r>
    <s v="ABC"/>
    <x v="0"/>
    <s v="V7B 0B7"/>
    <s v="Y"/>
    <n v="106.01015742842"/>
    <n v="27"/>
    <s v="V7B 0B7Y"/>
    <n v="3"/>
    <n v="102.92248294021358"/>
    <x v="0"/>
  </r>
  <r>
    <s v="ABC"/>
    <x v="0"/>
    <s v="V7B 0B7"/>
    <s v="Y"/>
    <n v="144.475429439713"/>
    <n v="27"/>
    <s v="V7B 0B7Y"/>
    <n v="3"/>
    <n v="140.26740722302233"/>
    <x v="0"/>
  </r>
  <r>
    <s v="ABC"/>
    <x v="0"/>
    <s v="V7B 0B7"/>
    <s v="Y"/>
    <n v="145.24930298787299"/>
    <n v="27"/>
    <s v="V7B 0B7Y"/>
    <n v="3"/>
    <n v="141.01874076492524"/>
    <x v="0"/>
  </r>
  <r>
    <s v="ABC"/>
    <x v="0"/>
    <s v="V7B 0B7"/>
    <s v="Y"/>
    <n v="24.827065558660099"/>
    <n v="28"/>
    <s v="V7B 0B7Y"/>
    <n v="3"/>
    <n v="24.103947144330192"/>
    <x v="0"/>
  </r>
  <r>
    <s v="ABC"/>
    <x v="0"/>
    <s v="V7B 0B7"/>
    <s v="Y"/>
    <n v="149.40568014168301"/>
    <n v="28"/>
    <s v="V7B 0B7Y"/>
    <n v="3"/>
    <n v="145.05405838998351"/>
    <x v="0"/>
  </r>
  <r>
    <s v="ABC"/>
    <x v="0"/>
    <s v="V7B 0B7"/>
    <s v="Y"/>
    <n v="197.23407075217801"/>
    <n v="28"/>
    <s v="V7B 0B7Y"/>
    <n v="3"/>
    <n v="191.48938907978447"/>
    <x v="0"/>
  </r>
  <r>
    <s v="ABC"/>
    <x v="0"/>
    <s v="V7B 0B7"/>
    <s v="Y"/>
    <n v="29.225372112963299"/>
    <n v="28"/>
    <s v="V7B 0B7Y"/>
    <n v="3"/>
    <n v="28.37414768248864"/>
    <x v="0"/>
  </r>
  <r>
    <s v="ABC"/>
    <x v="0"/>
    <s v="V7B 0B7"/>
    <s v="Y"/>
    <n v="27.9481050917273"/>
    <n v="28"/>
    <s v="V7B 0B7Y"/>
    <n v="3"/>
    <n v="27.134082613327475"/>
    <x v="0"/>
  </r>
  <r>
    <s v="ABC"/>
    <x v="0"/>
    <s v="V7B 0B7"/>
    <s v="Y"/>
    <n v="46.714914301393499"/>
    <n v="28"/>
    <s v="V7B 0B7Y"/>
    <n v="3"/>
    <n v="45.354285729508248"/>
    <x v="0"/>
  </r>
  <r>
    <s v="ABC"/>
    <x v="0"/>
    <s v="V7B 0B7"/>
    <s v="Y"/>
    <n v="75.850126389328395"/>
    <n v="28"/>
    <s v="V7B 0B7Y"/>
    <n v="3"/>
    <n v="73.640899407114944"/>
    <x v="0"/>
  </r>
  <r>
    <s v="ABC"/>
    <x v="0"/>
    <s v="V7B 0B7"/>
    <s v="Y"/>
    <n v="119.37337580471601"/>
    <n v="28"/>
    <s v="V7B 0B7Y"/>
    <n v="3"/>
    <n v="115.89648136380194"/>
    <x v="0"/>
  </r>
  <r>
    <s v="ABC"/>
    <x v="0"/>
    <s v="V7B 0B7"/>
    <s v="Y"/>
    <n v="28.776074654904999"/>
    <n v="28"/>
    <s v="V7B 0B7Y"/>
    <n v="3"/>
    <n v="27.937936558160192"/>
    <x v="0"/>
  </r>
  <r>
    <s v="ABC"/>
    <x v="0"/>
    <s v="V7B 0B7"/>
    <s v="Y"/>
    <n v="64.874646009201697"/>
    <n v="28"/>
    <s v="V7B 0B7Y"/>
    <n v="3"/>
    <n v="62.985093212817183"/>
    <x v="0"/>
  </r>
  <r>
    <s v="ABC"/>
    <x v="0"/>
    <s v="V7B 0B7"/>
    <s v="Y"/>
    <n v="145.519783062958"/>
    <n v="28"/>
    <s v="V7B 0B7Y"/>
    <n v="3"/>
    <n v="141.28134277957088"/>
    <x v="0"/>
  </r>
  <r>
    <s v="ABC"/>
    <x v="0"/>
    <s v="V7B 0B7"/>
    <s v="Y"/>
    <n v="73.136309635972907"/>
    <n v="28"/>
    <s v="V7B 0B7Y"/>
    <n v="3"/>
    <n v="71.00612586016787"/>
    <x v="0"/>
  </r>
  <r>
    <s v="ABC"/>
    <x v="0"/>
    <s v="V7B 0B7"/>
    <s v="Y"/>
    <n v="29.387660158014501"/>
    <n v="28"/>
    <s v="V7B 0B7Y"/>
    <n v="3"/>
    <n v="28.531708891276214"/>
    <x v="0"/>
  </r>
  <r>
    <s v="ABC"/>
    <x v="0"/>
    <s v="V7B 0B7"/>
    <s v="Y"/>
    <n v="99.067835501231102"/>
    <n v="28"/>
    <s v="V7B 0B7Y"/>
    <n v="3"/>
    <n v="96.182364564302034"/>
    <x v="0"/>
  </r>
  <r>
    <s v="ABC"/>
    <x v="0"/>
    <s v="V7B 0B7"/>
    <s v="Y"/>
    <n v="104.361731637483"/>
    <n v="28"/>
    <s v="V7B 0B7Y"/>
    <n v="3"/>
    <n v="101.32206955095437"/>
    <x v="0"/>
  </r>
  <r>
    <s v="ABC"/>
    <x v="0"/>
    <s v="V7B 0B7"/>
    <s v="Y"/>
    <n v="17.8171236127002"/>
    <n v="28"/>
    <s v="V7B 0B7Y"/>
    <n v="3"/>
    <n v="17.298178264757475"/>
    <x v="0"/>
  </r>
  <r>
    <s v="ABC"/>
    <x v="0"/>
    <s v="V7B 0B7"/>
    <s v="Y"/>
    <n v="21.576796656385401"/>
    <n v="28"/>
    <s v="V7B 0B7Y"/>
    <n v="3"/>
    <n v="20.948346268335339"/>
    <x v="0"/>
  </r>
  <r>
    <s v="ABC"/>
    <x v="0"/>
    <s v="V7B 0B7"/>
    <s v="Y"/>
    <n v="78.503836459331694"/>
    <n v="29"/>
    <s v="V7B 0B7Y"/>
    <n v="3"/>
    <n v="76.217316950807472"/>
    <x v="0"/>
  </r>
  <r>
    <s v="ABC"/>
    <x v="0"/>
    <s v="V7B 0B7"/>
    <s v="Y"/>
    <n v="15.222017558965399"/>
    <n v="29"/>
    <s v="V7B 0B7Y"/>
    <n v="3"/>
    <n v="14.778657824238252"/>
    <x v="0"/>
  </r>
  <r>
    <s v="ABC"/>
    <x v="0"/>
    <s v="V7B 0B7"/>
    <s v="Y"/>
    <n v="67.498302737528803"/>
    <n v="29"/>
    <s v="V7B 0B7Y"/>
    <n v="3"/>
    <n v="65.532332754882333"/>
    <x v="0"/>
  </r>
  <r>
    <s v="ABC"/>
    <x v="0"/>
    <s v="V7B 0B7"/>
    <s v="Y"/>
    <n v="14.144605259875799"/>
    <n v="29"/>
    <s v="V7B 0B7Y"/>
    <n v="3"/>
    <n v="13.732626465898834"/>
    <x v="0"/>
  </r>
  <r>
    <s v="ABC"/>
    <x v="0"/>
    <s v="V7B 0B7"/>
    <s v="Y"/>
    <n v="406.27309411474403"/>
    <n v="29"/>
    <s v="V7B 0B7Y"/>
    <n v="3"/>
    <n v="394.43989719878061"/>
    <x v="0"/>
  </r>
  <r>
    <s v="ABC"/>
    <x v="0"/>
    <s v="V7B 0B7"/>
    <s v="Y"/>
    <n v="53.819524273633299"/>
    <n v="29"/>
    <s v="V7B 0B7Y"/>
    <n v="3"/>
    <n v="52.251965314207084"/>
    <x v="0"/>
  </r>
  <r>
    <s v="ABC"/>
    <x v="0"/>
    <s v="V7B 0B7"/>
    <s v="Y"/>
    <n v="57.552149309809998"/>
    <n v="29"/>
    <s v="V7B 0B7Y"/>
    <n v="3"/>
    <n v="55.875873116320385"/>
    <x v="0"/>
  </r>
  <r>
    <s v="ABC"/>
    <x v="0"/>
    <s v="V7B 0B7"/>
    <s v="Y"/>
    <n v="12.2226940596865"/>
    <n v="29"/>
    <s v="V7B 0B7Y"/>
    <n v="3"/>
    <n v="11.866693261831553"/>
    <x v="0"/>
  </r>
  <r>
    <s v="ABC"/>
    <x v="0"/>
    <s v="V7B 0B7"/>
    <s v="Y"/>
    <n v="32.657463732378602"/>
    <n v="29"/>
    <s v="V7B 0B7Y"/>
    <n v="3"/>
    <n v="31.706275468328737"/>
    <x v="0"/>
  </r>
  <r>
    <s v="ABC"/>
    <x v="0"/>
    <s v="V7B 0B7"/>
    <s v="Y"/>
    <n v="25.473212404697101"/>
    <n v="29"/>
    <s v="V7B 0B7Y"/>
    <n v="3"/>
    <n v="24.731274179317573"/>
    <x v="0"/>
  </r>
  <r>
    <s v="ABC"/>
    <x v="0"/>
    <s v="V7B 0B7"/>
    <s v="Y"/>
    <n v="70.374407535935504"/>
    <n v="30"/>
    <s v="V7B 0B7Y"/>
    <n v="3"/>
    <n v="68.32466751061699"/>
    <x v="1"/>
  </r>
  <r>
    <s v="ABC"/>
    <x v="0"/>
    <s v="V7B 0B7"/>
    <s v="Y"/>
    <n v="113.68127289125501"/>
    <n v="30"/>
    <s v="V7B 0B7Y"/>
    <n v="3"/>
    <n v="110.37016785558738"/>
    <x v="1"/>
  </r>
  <r>
    <s v="ABC"/>
    <x v="0"/>
    <s v="V7B 0B7"/>
    <s v="Y"/>
    <n v="18.538403812927601"/>
    <n v="30"/>
    <s v="V7B 0B7Y"/>
    <n v="3"/>
    <n v="17.998450303813204"/>
    <x v="1"/>
  </r>
  <r>
    <s v="ABC"/>
    <x v="0"/>
    <s v="V7B 0B7"/>
    <s v="Y"/>
    <n v="93.302101900663502"/>
    <n v="30"/>
    <s v="V7B 0B7Y"/>
    <n v="3"/>
    <n v="90.584564952100479"/>
    <x v="1"/>
  </r>
  <r>
    <s v="ABC"/>
    <x v="0"/>
    <s v="V7B 0B7"/>
    <s v="Y"/>
    <n v="9.6290906730355701"/>
    <n v="30"/>
    <s v="V7B 0B7Y"/>
    <n v="3"/>
    <n v="9.3486317213937564"/>
    <x v="1"/>
  </r>
  <r>
    <s v="ABC"/>
    <x v="0"/>
    <s v="V7B 0B7"/>
    <s v="Y"/>
    <n v="98.472779336043502"/>
    <n v="30"/>
    <s v="V7B 0B7Y"/>
    <n v="3"/>
    <n v="95.604640132081073"/>
    <x v="1"/>
  </r>
  <r>
    <s v="ABC"/>
    <x v="0"/>
    <s v="V7B 0B7"/>
    <s v="Y"/>
    <n v="162.152805013619"/>
    <n v="31"/>
    <s v="V7B 0B7Y"/>
    <n v="3"/>
    <n v="157.42990778021263"/>
    <x v="1"/>
  </r>
  <r>
    <s v="ABC"/>
    <x v="0"/>
    <s v="V7B 0B7"/>
    <s v="Y"/>
    <n v="31.5965807712108"/>
    <n v="31"/>
    <s v="V7B 0B7Y"/>
    <n v="3"/>
    <n v="30.676292010884271"/>
    <x v="1"/>
  </r>
  <r>
    <s v="ABC"/>
    <x v="0"/>
    <s v="V7B 0B7"/>
    <s v="Y"/>
    <n v="21.1034565249862"/>
    <n v="31"/>
    <s v="V7B 0B7Y"/>
    <n v="3"/>
    <n v="20.488792742705048"/>
    <x v="1"/>
  </r>
  <r>
    <s v="ABC"/>
    <x v="0"/>
    <s v="V7B 0B7"/>
    <s v="Y"/>
    <n v="21.994538105683802"/>
    <n v="31"/>
    <s v="V7B 0B7Y"/>
    <n v="3"/>
    <n v="21.353920490955147"/>
    <x v="1"/>
  </r>
  <r>
    <s v="ABC"/>
    <x v="0"/>
    <s v="V7B 0B7"/>
    <s v="Y"/>
    <n v="24.990856270795"/>
    <n v="31"/>
    <s v="V7B 0B7Y"/>
    <n v="3"/>
    <n v="24.262967253199029"/>
    <x v="1"/>
  </r>
  <r>
    <s v="ABC"/>
    <x v="0"/>
    <s v="V7B 0B7"/>
    <s v="Y"/>
    <n v="26.655811399653199"/>
    <n v="31"/>
    <s v="V7B 0B7Y"/>
    <n v="3"/>
    <n v="25.879428543352621"/>
    <x v="1"/>
  </r>
  <r>
    <s v="ABC"/>
    <x v="0"/>
    <s v="V7B 0B7"/>
    <s v="Y"/>
    <n v="47.1101157444348"/>
    <n v="31"/>
    <s v="V7B 0B7Y"/>
    <n v="3"/>
    <n v="45.737976450907574"/>
    <x v="1"/>
  </r>
  <r>
    <s v="ABC"/>
    <x v="0"/>
    <s v="V7B 0B7"/>
    <s v="Y"/>
    <n v="241.45756302861901"/>
    <n v="32"/>
    <s v="V7B 0B7Y"/>
    <n v="3"/>
    <n v="234.42481847438737"/>
    <x v="1"/>
  </r>
  <r>
    <s v="ABC"/>
    <x v="0"/>
    <s v="V7B 0B7"/>
    <s v="Y"/>
    <n v="75.304658237906494"/>
    <n v="32"/>
    <s v="V7B 0B7Y"/>
    <n v="3"/>
    <n v="73.111318677579121"/>
    <x v="1"/>
  </r>
  <r>
    <s v="ABC"/>
    <x v="0"/>
    <s v="V7B 0B7"/>
    <s v="Y"/>
    <n v="80.215374267787894"/>
    <n v="32"/>
    <s v="V7B 0B7Y"/>
    <n v="3"/>
    <n v="77.879004143483385"/>
    <x v="1"/>
  </r>
  <r>
    <s v="ABC"/>
    <x v="0"/>
    <s v="V7B 0B7"/>
    <s v="Y"/>
    <n v="82.876597673210199"/>
    <n v="32"/>
    <s v="V7B 0B7Y"/>
    <n v="3"/>
    <n v="80.462716187582714"/>
    <x v="1"/>
  </r>
  <r>
    <s v="ABC"/>
    <x v="0"/>
    <s v="V7B 0B7"/>
    <s v="Y"/>
    <n v="204.13431800102001"/>
    <n v="32"/>
    <s v="V7B 0B7Y"/>
    <n v="3"/>
    <n v="198.18865825341749"/>
    <x v="1"/>
  </r>
  <r>
    <s v="ABC"/>
    <x v="0"/>
    <s v="V7B 0B7"/>
    <s v="Y"/>
    <n v="51.5805503187608"/>
    <n v="32"/>
    <s v="V7B 0B7Y"/>
    <n v="3"/>
    <n v="50.078204192971647"/>
    <x v="1"/>
  </r>
  <r>
    <s v="ABC"/>
    <x v="0"/>
    <s v="V7B 0B7"/>
    <s v="Y"/>
    <n v="29.9932349927887"/>
    <n v="32"/>
    <s v="V7B 0B7Y"/>
    <n v="3"/>
    <n v="29.119645624066699"/>
    <x v="1"/>
  </r>
  <r>
    <s v="ABC"/>
    <x v="0"/>
    <s v="V7B 0B7"/>
    <s v="Y"/>
    <n v="207.75274033882701"/>
    <n v="32"/>
    <s v="V7B 0B7Y"/>
    <n v="3"/>
    <n v="201.7016896493466"/>
    <x v="1"/>
  </r>
  <r>
    <s v="ABC"/>
    <x v="0"/>
    <s v="V7B 0B7"/>
    <s v="Y"/>
    <n v="126.153409686853"/>
    <n v="33"/>
    <s v="V7B 0B7Y"/>
    <n v="3"/>
    <n v="122.47903853092524"/>
    <x v="1"/>
  </r>
  <r>
    <s v="ABC"/>
    <x v="0"/>
    <s v="V7B 0B7"/>
    <s v="Y"/>
    <n v="90.633365159822205"/>
    <n v="33"/>
    <s v="V7B 0B7Y"/>
    <n v="3"/>
    <n v="87.993558407594378"/>
    <x v="1"/>
  </r>
  <r>
    <s v="ABC"/>
    <x v="0"/>
    <s v="V7B 0B7"/>
    <s v="Y"/>
    <n v="64.260055171924606"/>
    <n v="33"/>
    <s v="V7B 0B7Y"/>
    <n v="3"/>
    <n v="62.388403079538449"/>
    <x v="1"/>
  </r>
  <r>
    <s v="ABC"/>
    <x v="0"/>
    <s v="V7B 0B7"/>
    <s v="Y"/>
    <n v="83.737625912231593"/>
    <n v="33"/>
    <s v="V7B 0B7Y"/>
    <n v="3"/>
    <n v="81.298665934205431"/>
    <x v="1"/>
  </r>
  <r>
    <s v="ABC"/>
    <x v="0"/>
    <s v="V7B 0B7"/>
    <s v="Y"/>
    <n v="11.6997659145217"/>
    <n v="33"/>
    <s v="V7B 0B7Y"/>
    <n v="3"/>
    <n v="11.358996033516213"/>
    <x v="1"/>
  </r>
  <r>
    <s v="ABC"/>
    <x v="0"/>
    <s v="V7B 0B7"/>
    <s v="Y"/>
    <n v="8.2857063001120697"/>
    <n v="33"/>
    <s v="V7B 0B7Y"/>
    <n v="3"/>
    <n v="8.0443750486524941"/>
    <x v="1"/>
  </r>
  <r>
    <s v="ABC"/>
    <x v="0"/>
    <s v="V7B 0B7"/>
    <s v="Y"/>
    <n v="48.061304008484697"/>
    <n v="33"/>
    <s v="V7B 0B7Y"/>
    <n v="3"/>
    <n v="46.661460202412329"/>
    <x v="1"/>
  </r>
  <r>
    <s v="ABC"/>
    <x v="0"/>
    <s v="V7B 0B7"/>
    <s v="Y"/>
    <n v="48.265666731882398"/>
    <n v="33"/>
    <s v="V7B 0B7Y"/>
    <n v="3"/>
    <n v="46.859870613478051"/>
    <x v="1"/>
  </r>
  <r>
    <s v="ABC"/>
    <x v="0"/>
    <s v="V7B 0B7"/>
    <s v="Y"/>
    <n v="21.022312502460601"/>
    <n v="33"/>
    <s v="V7B 0B7Y"/>
    <n v="3"/>
    <n v="20.410012138311263"/>
    <x v="1"/>
  </r>
  <r>
    <s v="ABC"/>
    <x v="0"/>
    <s v="V7B 0B7"/>
    <s v="Y"/>
    <n v="84.499478123721801"/>
    <n v="33"/>
    <s v="V7B 0B7Y"/>
    <n v="3"/>
    <n v="82.038328275458056"/>
    <x v="1"/>
  </r>
  <r>
    <s v="ABC"/>
    <x v="0"/>
    <s v="V7B 0B7"/>
    <s v="Y"/>
    <n v="128.94235979439901"/>
    <n v="33"/>
    <s v="V7B 0B7Y"/>
    <n v="3"/>
    <n v="125.18675708194078"/>
    <x v="1"/>
  </r>
  <r>
    <s v="ABC"/>
    <x v="0"/>
    <s v="V7B 0B7"/>
    <s v="Y"/>
    <n v="24.316158750165702"/>
    <n v="33"/>
    <s v="V7B 0B7Y"/>
    <n v="3"/>
    <n v="23.607921116665729"/>
    <x v="1"/>
  </r>
  <r>
    <s v="ABC"/>
    <x v="0"/>
    <s v="V7B 0B7"/>
    <s v="Y"/>
    <n v="105.22426254358901"/>
    <n v="33"/>
    <s v="V7B 0B7Y"/>
    <n v="3"/>
    <n v="102.15947819765923"/>
    <x v="1"/>
  </r>
  <r>
    <s v="ABC"/>
    <x v="0"/>
    <s v="V7B 0B7"/>
    <s v="Y"/>
    <n v="19.576746767838198"/>
    <n v="33"/>
    <s v="V7B 0B7Y"/>
    <n v="3"/>
    <n v="19.006550260037084"/>
    <x v="1"/>
  </r>
  <r>
    <s v="ABC"/>
    <x v="0"/>
    <s v="V7B 0B7"/>
    <s v="Y"/>
    <n v="22.110243471136901"/>
    <n v="33"/>
    <s v="V7B 0B7Y"/>
    <n v="3"/>
    <n v="21.466255797220292"/>
    <x v="1"/>
  </r>
  <r>
    <s v="ABC"/>
    <x v="0"/>
    <s v="V7B 0B7"/>
    <s v="Y"/>
    <n v="175.52804472658499"/>
    <n v="33"/>
    <s v="V7B 0B7Y"/>
    <n v="3"/>
    <n v="170.41557740445145"/>
    <x v="1"/>
  </r>
  <r>
    <s v="ABC"/>
    <x v="0"/>
    <s v="V7B 0B7"/>
    <s v="Y"/>
    <n v="81.168065198921596"/>
    <n v="33"/>
    <s v="V7B 0B7Y"/>
    <n v="3"/>
    <n v="78.803946795069507"/>
    <x v="1"/>
  </r>
  <r>
    <s v="ABC"/>
    <x v="0"/>
    <s v="V7B 0B7"/>
    <s v="Y"/>
    <n v="29.623578890172201"/>
    <n v="33"/>
    <s v="V7B 0B7Y"/>
    <n v="3"/>
    <n v="28.760756204050679"/>
    <x v="1"/>
  </r>
  <r>
    <s v="ABC"/>
    <x v="0"/>
    <s v="V7B 0B7"/>
    <s v="Y"/>
    <n v="67.807852156793103"/>
    <n v="33"/>
    <s v="V7B 0B7Y"/>
    <n v="3"/>
    <n v="65.832866171643786"/>
    <x v="1"/>
  </r>
  <r>
    <s v="ABC"/>
    <x v="0"/>
    <s v="V7B 0B7"/>
    <s v="Y"/>
    <n v="25.9014725235821"/>
    <n v="33"/>
    <s v="V7B 0B7Y"/>
    <n v="3"/>
    <n v="25.147060702506892"/>
    <x v="1"/>
  </r>
  <r>
    <s v="ABC"/>
    <x v="0"/>
    <s v="V7B 0B7"/>
    <s v="Y"/>
    <n v="40.708753967416797"/>
    <n v="33"/>
    <s v="V7B 0B7Y"/>
    <n v="3"/>
    <n v="39.523062104288151"/>
    <x v="1"/>
  </r>
  <r>
    <s v="ABC"/>
    <x v="0"/>
    <s v="V7B 0B7"/>
    <s v="Y"/>
    <n v="64.805523323346605"/>
    <n v="33"/>
    <s v="V7B 0B7Y"/>
    <n v="3"/>
    <n v="62.917983809074371"/>
    <x v="1"/>
  </r>
  <r>
    <s v="ABC"/>
    <x v="0"/>
    <s v="V7B 0B7"/>
    <s v="Y"/>
    <n v="69.387155261874298"/>
    <n v="33"/>
    <s v="V7B 0B7Y"/>
    <n v="3"/>
    <n v="67.366170157159516"/>
    <x v="1"/>
  </r>
  <r>
    <s v="ABC"/>
    <x v="0"/>
    <s v="V7B 0B7"/>
    <s v="Y"/>
    <n v="136.413620535088"/>
    <n v="33"/>
    <s v="V7B 0B7Y"/>
    <n v="3"/>
    <n v="132.44040828649321"/>
    <x v="1"/>
  </r>
  <r>
    <s v="ABC"/>
    <x v="0"/>
    <s v="V7B 0B7"/>
    <s v="Y"/>
    <n v="47.820877275075503"/>
    <n v="33"/>
    <s v="V7B 0B7Y"/>
    <n v="3"/>
    <n v="46.428036189393694"/>
    <x v="1"/>
  </r>
  <r>
    <s v="ABC"/>
    <x v="0"/>
    <s v="V7B 0B7"/>
    <s v="Y"/>
    <n v="56.0630062297572"/>
    <n v="34"/>
    <s v="V7B 0B7Y"/>
    <n v="3"/>
    <n v="54.430103135686601"/>
    <x v="1"/>
  </r>
  <r>
    <s v="ABC"/>
    <x v="0"/>
    <s v="V7B 0B7"/>
    <s v="Y"/>
    <n v="155.29463244312299"/>
    <n v="34"/>
    <s v="V7B 0B7Y"/>
    <n v="3"/>
    <n v="150.77148780885727"/>
    <x v="1"/>
  </r>
  <r>
    <s v="ABC"/>
    <x v="0"/>
    <s v="V7B 0B7"/>
    <s v="Y"/>
    <n v="169.41068702840701"/>
    <n v="34"/>
    <s v="V7B 0B7Y"/>
    <n v="3"/>
    <n v="164.47639517321068"/>
    <x v="1"/>
  </r>
  <r>
    <s v="ABC"/>
    <x v="0"/>
    <s v="V7B 0B7"/>
    <s v="Y"/>
    <n v="89.449263497782198"/>
    <n v="34"/>
    <s v="V7B 0B7Y"/>
    <n v="3"/>
    <n v="86.843945143477853"/>
    <x v="1"/>
  </r>
  <r>
    <s v="ABC"/>
    <x v="0"/>
    <s v="V7B 0B7"/>
    <s v="Y"/>
    <n v="83.766176586824002"/>
    <n v="34"/>
    <s v="V7B 0B7Y"/>
    <n v="3"/>
    <n v="81.326385035751457"/>
    <x v="1"/>
  </r>
  <r>
    <s v="ABC"/>
    <x v="0"/>
    <s v="V7B 0B7"/>
    <s v="Y"/>
    <n v="26.147909925326498"/>
    <n v="34"/>
    <s v="V7B 0B7Y"/>
    <n v="3"/>
    <n v="25.38632031585097"/>
    <x v="1"/>
  </r>
  <r>
    <s v="ABC"/>
    <x v="0"/>
    <s v="V7B 0B7"/>
    <s v="Y"/>
    <n v="139.684926776536"/>
    <n v="34"/>
    <s v="V7B 0B7Y"/>
    <n v="3"/>
    <n v="135.61643376362719"/>
    <x v="1"/>
  </r>
  <r>
    <s v="ABC"/>
    <x v="0"/>
    <s v="V7B 0B7"/>
    <s v="Y"/>
    <n v="12.112999362568599"/>
    <n v="34"/>
    <s v="V7B 0B7Y"/>
    <n v="3"/>
    <n v="11.760193555891844"/>
    <x v="1"/>
  </r>
  <r>
    <s v="ABC"/>
    <x v="0"/>
    <s v="V7B 0B7"/>
    <s v="Y"/>
    <n v="66.949829251939306"/>
    <n v="34"/>
    <s v="V7B 0B7Y"/>
    <n v="3"/>
    <n v="64.99983422518379"/>
    <x v="1"/>
  </r>
  <r>
    <s v="ABC"/>
    <x v="0"/>
    <s v="V7B 0B7"/>
    <s v="Y"/>
    <n v="53.271050788043702"/>
    <n v="34"/>
    <s v="V7B 0B7Y"/>
    <n v="3"/>
    <n v="51.719466784508448"/>
    <x v="1"/>
  </r>
  <r>
    <s v="ABC"/>
    <x v="0"/>
    <s v="V7B 0B7"/>
    <s v="Y"/>
    <n v="50.097417907043202"/>
    <n v="34"/>
    <s v="V7B 0B7Y"/>
    <n v="3"/>
    <n v="48.638269812663303"/>
    <x v="1"/>
  </r>
  <r>
    <s v="ABC"/>
    <x v="0"/>
    <s v="V7B 0B7"/>
    <s v="Y"/>
    <n v="42.545013143829003"/>
    <n v="34"/>
    <s v="V7B 0B7Y"/>
    <n v="3"/>
    <n v="41.305838003717476"/>
    <x v="1"/>
  </r>
  <r>
    <s v="ABC"/>
    <x v="0"/>
    <s v="V7B 0B7"/>
    <s v="Y"/>
    <n v="34.561342927562102"/>
    <n v="34"/>
    <s v="V7B 0B7Y"/>
    <n v="3"/>
    <n v="33.554701871419518"/>
    <x v="1"/>
  </r>
  <r>
    <s v="ABC"/>
    <x v="0"/>
    <s v="V7B 0B7"/>
    <s v="Y"/>
    <n v="68.751527085423902"/>
    <n v="34"/>
    <s v="V7B 0B7Y"/>
    <n v="3"/>
    <n v="66.749055422741648"/>
    <x v="1"/>
  </r>
  <r>
    <s v="ABC"/>
    <x v="0"/>
    <s v="V7B 0B7"/>
    <s v="Y"/>
    <n v="39.351845590739003"/>
    <n v="34"/>
    <s v="V7B 0B7Y"/>
    <n v="3"/>
    <n v="38.205675330814564"/>
    <x v="1"/>
  </r>
  <r>
    <s v="ABC"/>
    <x v="0"/>
    <s v="V7B 0B7"/>
    <s v="Y"/>
    <n v="140.335581623824"/>
    <n v="34"/>
    <s v="V7B 0B7Y"/>
    <n v="3"/>
    <n v="136.24813749885826"/>
    <x v="1"/>
  </r>
  <r>
    <s v="ABC"/>
    <x v="0"/>
    <s v="V7B 0B7"/>
    <s v="Y"/>
    <n v="68.739505748753501"/>
    <n v="34"/>
    <s v="V7B 0B7Y"/>
    <n v="3"/>
    <n v="66.737384222090782"/>
    <x v="1"/>
  </r>
  <r>
    <s v="ABC"/>
    <x v="0"/>
    <s v="V7B 0B7"/>
    <s v="Y"/>
    <n v="119.41094248181101"/>
    <n v="34"/>
    <s v="V7B 0B7Y"/>
    <n v="3"/>
    <n v="115.93295386583593"/>
    <x v="1"/>
  </r>
  <r>
    <s v="ABC"/>
    <x v="0"/>
    <s v="V7B 0B7"/>
    <s v="Y"/>
    <n v="60.363639423613002"/>
    <n v="34"/>
    <s v="V7B 0B7Y"/>
    <n v="3"/>
    <n v="58.60547516855631"/>
    <x v="1"/>
  </r>
  <r>
    <s v="ABC"/>
    <x v="0"/>
    <s v="V7B 0B7"/>
    <s v="Y"/>
    <n v="38.571961374243102"/>
    <n v="35"/>
    <s v="V7B 0B7Y"/>
    <n v="3"/>
    <n v="37.448506188585533"/>
    <x v="1"/>
  </r>
  <r>
    <s v="ABC"/>
    <x v="0"/>
    <s v="V7B 0B7"/>
    <s v="Y"/>
    <n v="32.8392864495192"/>
    <n v="35"/>
    <s v="V7B 0B7Y"/>
    <n v="3"/>
    <n v="31.882802378173981"/>
    <x v="1"/>
  </r>
  <r>
    <s v="ABC"/>
    <x v="0"/>
    <s v="V7B 0B7"/>
    <s v="Y"/>
    <n v="118.96465035791999"/>
    <n v="35"/>
    <s v="V7B 0B7Y"/>
    <n v="3"/>
    <n v="115.4996605416699"/>
    <x v="1"/>
  </r>
  <r>
    <s v="ABC"/>
    <x v="0"/>
    <s v="V7B 0B7"/>
    <s v="Y"/>
    <n v="23.527258531167"/>
    <n v="35"/>
    <s v="V7B 0B7Y"/>
    <n v="3"/>
    <n v="22.841998573948544"/>
    <x v="1"/>
  </r>
  <r>
    <s v="ABC"/>
    <x v="0"/>
    <s v="V7B 0B7"/>
    <s v="Y"/>
    <n v="90.158522361339095"/>
    <n v="35"/>
    <s v="V7B 0B7Y"/>
    <n v="3"/>
    <n v="87.53254598188262"/>
    <x v="1"/>
  </r>
  <r>
    <s v="ABC"/>
    <x v="0"/>
    <s v="V7B 0B7"/>
    <s v="Y"/>
    <n v="12.102480692982001"/>
    <n v="35"/>
    <s v="V7B 0B7Y"/>
    <n v="3"/>
    <n v="11.74998125532233"/>
    <x v="1"/>
  </r>
  <r>
    <s v="ABC"/>
    <x v="0"/>
    <s v="V7B 0B7"/>
    <s v="Y"/>
    <n v="93.441849939457498"/>
    <n v="35"/>
    <s v="V7B 0B7Y"/>
    <n v="3"/>
    <n v="90.720242659667477"/>
    <x v="1"/>
  </r>
  <r>
    <s v="ABC"/>
    <x v="0"/>
    <s v="V7B 0B7"/>
    <s v="Y"/>
    <n v="91.126239963310894"/>
    <n v="35"/>
    <s v="V7B 0B7Y"/>
    <n v="3"/>
    <n v="88.472077634282414"/>
    <x v="1"/>
  </r>
  <r>
    <s v="ABC"/>
    <x v="0"/>
    <s v="V7B 0B7"/>
    <s v="Y"/>
    <n v="102.181361698879"/>
    <n v="35"/>
    <s v="V7B 0B7Y"/>
    <n v="3"/>
    <n v="99.205205532892236"/>
    <x v="1"/>
  </r>
  <r>
    <s v="ABC"/>
    <x v="0"/>
    <s v="V7B 0B7"/>
    <s v="Y"/>
    <n v="130.94691768419801"/>
    <n v="35"/>
    <s v="V7B 0B7Y"/>
    <n v="3"/>
    <n v="127.1329297904835"/>
    <x v="1"/>
  </r>
  <r>
    <s v="ABC"/>
    <x v="0"/>
    <s v="V7B 0B7"/>
    <s v="Y"/>
    <n v="179.712972554988"/>
    <n v="35"/>
    <s v="V7B 0B7Y"/>
    <n v="3"/>
    <n v="174.4786141310563"/>
    <x v="1"/>
  </r>
  <r>
    <s v="ABC"/>
    <x v="0"/>
    <s v="V7B 0B7"/>
    <s v="Y"/>
    <n v="27.9045277462969"/>
    <n v="35"/>
    <s v="V7B 0B7Y"/>
    <n v="3"/>
    <n v="27.091774510967863"/>
    <x v="1"/>
  </r>
  <r>
    <s v="ABC"/>
    <x v="0"/>
    <s v="V7B 0B7"/>
    <s v="Y"/>
    <n v="186.333723726242"/>
    <n v="35"/>
    <s v="V7B 0B7Y"/>
    <n v="3"/>
    <n v="180.90652788955532"/>
    <x v="1"/>
  </r>
  <r>
    <s v="ABC"/>
    <x v="0"/>
    <s v="V7B 0B7"/>
    <s v="Y"/>
    <n v="37.366822373029898"/>
    <n v="35"/>
    <s v="V7B 0B7Y"/>
    <n v="3"/>
    <n v="36.278468323329996"/>
    <x v="1"/>
  </r>
  <r>
    <s v="ABC"/>
    <x v="0"/>
    <s v="V7B 0B7"/>
    <s v="Y"/>
    <n v="86.995408149925296"/>
    <n v="35"/>
    <s v="V7B 0B7Y"/>
    <n v="3"/>
    <n v="84.461561310607081"/>
    <x v="1"/>
  </r>
  <r>
    <s v="ABC"/>
    <x v="0"/>
    <s v="V7B 0B7"/>
    <s v="Y"/>
    <n v="64.175905815231403"/>
    <n v="35"/>
    <s v="V7B 0B7Y"/>
    <n v="3"/>
    <n v="62.306704674981944"/>
    <x v="1"/>
  </r>
  <r>
    <s v="ABC"/>
    <x v="0"/>
    <s v="V7B 0B7"/>
    <s v="Y"/>
    <n v="96.633514825463706"/>
    <n v="35"/>
    <s v="V7B 0B7Y"/>
    <n v="3"/>
    <n v="93.818946432489028"/>
    <x v="1"/>
  </r>
  <r>
    <s v="ABC"/>
    <x v="0"/>
    <s v="V7B 0B7"/>
    <s v="Y"/>
    <n v="98.012963208398602"/>
    <n v="35"/>
    <s v="V7B 0B7Y"/>
    <n v="3"/>
    <n v="95.158216707183101"/>
    <x v="1"/>
  </r>
  <r>
    <s v="ABC"/>
    <x v="0"/>
    <s v="V7B 0B7"/>
    <s v="Y"/>
    <n v="85.292886343971901"/>
    <n v="35"/>
    <s v="V7B 0B7Y"/>
    <n v="3"/>
    <n v="82.808627518419314"/>
    <x v="1"/>
  </r>
  <r>
    <s v="ABC"/>
    <x v="0"/>
    <s v="V7B 0B7"/>
    <s v="Y"/>
    <n v="11.8019472762206"/>
    <n v="35"/>
    <s v="V7B 0B7Y"/>
    <n v="3"/>
    <n v="11.458201239049126"/>
    <x v="1"/>
  </r>
  <r>
    <s v="ABC"/>
    <x v="0"/>
    <s v="V7B 0B7"/>
    <s v="Y"/>
    <n v="17.597734218464399"/>
    <n v="35"/>
    <s v="V7B 0B7Y"/>
    <n v="3"/>
    <n v="17.085178852878059"/>
    <x v="1"/>
  </r>
  <r>
    <s v="ABC"/>
    <x v="0"/>
    <s v="V7B 0B7"/>
    <s v="Y"/>
    <n v="11.717797919527399"/>
    <n v="35"/>
    <s v="V7B 0B7Y"/>
    <n v="3"/>
    <n v="11.376502834492619"/>
    <x v="1"/>
  </r>
  <r>
    <s v="ABC"/>
    <x v="0"/>
    <s v="V7B 0B7"/>
    <s v="Y"/>
    <n v="5.85889895976368"/>
    <n v="35"/>
    <s v="V7B 0B7Y"/>
    <n v="3"/>
    <n v="5.688251417246291"/>
    <x v="1"/>
  </r>
  <r>
    <s v="ABC"/>
    <x v="0"/>
    <s v="V7B 0B7"/>
    <s v="Y"/>
    <n v="15.853137734164401"/>
    <n v="35"/>
    <s v="V7B 0B7Y"/>
    <n v="3"/>
    <n v="15.391395858412039"/>
    <x v="1"/>
  </r>
  <r>
    <s v="ABC"/>
    <x v="0"/>
    <s v="V7B 0B7"/>
    <s v="Y"/>
    <n v="132.270767385032"/>
    <n v="35"/>
    <s v="V7B 0B7Y"/>
    <n v="3"/>
    <n v="128.41822076216698"/>
    <x v="1"/>
  </r>
  <r>
    <s v="ABC"/>
    <x v="0"/>
    <s v="V7B 0B7"/>
    <s v="Y"/>
    <n v="39.8011430487973"/>
    <n v="36"/>
    <s v="V7B 0B7Y"/>
    <n v="3"/>
    <n v="38.641886455143009"/>
    <x v="1"/>
  </r>
  <r>
    <s v="ABC"/>
    <x v="0"/>
    <s v="V7B 0B7"/>
    <s v="Y"/>
    <n v="586.05068135433601"/>
    <n v="36"/>
    <s v="V7B 0B7Y"/>
    <n v="3"/>
    <n v="568.98124403333588"/>
    <x v="1"/>
  </r>
  <r>
    <s v="ABC"/>
    <x v="0"/>
    <s v="V7B 0B7"/>
    <s v="Y"/>
    <n v="104.626201044233"/>
    <n v="36"/>
    <s v="V7B 0B7Y"/>
    <n v="3"/>
    <n v="101.57883596527475"/>
    <x v="1"/>
  </r>
  <r>
    <s v="ABC"/>
    <x v="0"/>
    <s v="V7B 0B7"/>
    <s v="Y"/>
    <n v="60.823455551257901"/>
    <n v="36"/>
    <s v="V7B 0B7Y"/>
    <n v="3"/>
    <n v="59.051898593454268"/>
    <x v="1"/>
  </r>
  <r>
    <s v="ABC"/>
    <x v="0"/>
    <s v="V7B 0B7"/>
    <s v="Y"/>
    <n v="125.998634977221"/>
    <n v="36"/>
    <s v="V7B 0B7Y"/>
    <n v="3"/>
    <n v="122.32877182254465"/>
    <x v="1"/>
  </r>
  <r>
    <s v="ABC"/>
    <x v="0"/>
    <s v="V7B 0B7"/>
    <s v="Y"/>
    <n v="101.523193516172"/>
    <n v="36"/>
    <s v="V7B 0B7Y"/>
    <n v="3"/>
    <n v="98.566207297254365"/>
    <x v="1"/>
  </r>
  <r>
    <s v="ABC"/>
    <x v="0"/>
    <s v="V7B 0B7"/>
    <s v="Y"/>
    <n v="47.684134570449103"/>
    <n v="36"/>
    <s v="V7B 0B7Y"/>
    <n v="3"/>
    <n v="46.295276281989416"/>
    <x v="1"/>
  </r>
  <r>
    <s v="ABC"/>
    <x v="0"/>
    <s v="V7B 0B7"/>
    <s v="Y"/>
    <n v="40.050585784709298"/>
    <n v="36"/>
    <s v="V7B 0B7Y"/>
    <n v="3"/>
    <n v="38.884063868649804"/>
    <x v="1"/>
  </r>
  <r>
    <s v="ABC"/>
    <x v="0"/>
    <s v="V7B 0B7"/>
    <s v="Y"/>
    <n v="54.458157784251298"/>
    <n v="36"/>
    <s v="V7B 0B7Y"/>
    <n v="3"/>
    <n v="52.871997848787665"/>
    <x v="1"/>
  </r>
  <r>
    <s v="ABC"/>
    <x v="0"/>
    <s v="V7B 0B7"/>
    <s v="Y"/>
    <n v="68.750024418340104"/>
    <n v="36"/>
    <s v="V7B 0B7Y"/>
    <n v="3"/>
    <n v="66.747596522660288"/>
    <x v="1"/>
  </r>
  <r>
    <s v="ABC"/>
    <x v="0"/>
    <s v="V7B 0B7"/>
    <s v="Y"/>
    <n v="87.1411668570546"/>
    <n v="36"/>
    <s v="V7B 0B7Y"/>
    <n v="3"/>
    <n v="84.603074618499605"/>
    <x v="1"/>
  </r>
  <r>
    <s v="ABC"/>
    <x v="0"/>
    <s v="V7B 0B7"/>
    <s v="Y"/>
    <n v="167.95309995711401"/>
    <n v="36"/>
    <s v="V7B 0B7Y"/>
    <n v="3"/>
    <n v="163.06126209428544"/>
    <x v="1"/>
  </r>
  <r>
    <s v="ABC"/>
    <x v="0"/>
    <s v="V7B 0B7"/>
    <s v="Y"/>
    <n v="51.987773098472502"/>
    <n v="36"/>
    <s v="V7B 0B7Y"/>
    <n v="3"/>
    <n v="50.473566115021846"/>
    <x v="1"/>
  </r>
  <r>
    <s v="ABC"/>
    <x v="0"/>
    <s v="V7B 0B7"/>
    <s v="Y"/>
    <n v="68.311245629868495"/>
    <n v="36"/>
    <s v="V7B 0B7Y"/>
    <n v="3"/>
    <n v="66.321597698901456"/>
    <x v="1"/>
  </r>
  <r>
    <s v="ABC"/>
    <x v="0"/>
    <s v="V7B 0B7"/>
    <s v="Y"/>
    <n v="161.47810749298901"/>
    <n v="37"/>
    <s v="V7B 0B7Y"/>
    <n v="3"/>
    <n v="156.77486164367863"/>
    <x v="1"/>
  </r>
  <r>
    <s v="ABC"/>
    <x v="0"/>
    <s v="V7B 0B7"/>
    <s v="Y"/>
    <n v="27.6250316687088"/>
    <n v="37"/>
    <s v="V7B 0B7Y"/>
    <n v="3"/>
    <n v="26.820419095833785"/>
    <x v="1"/>
  </r>
  <r>
    <s v="ABC"/>
    <x v="0"/>
    <s v="V7B 0B7"/>
    <s v="Y"/>
    <n v="22.619647612547499"/>
    <n v="37"/>
    <s v="V7B 0B7Y"/>
    <n v="3"/>
    <n v="21.960822924803399"/>
    <x v="1"/>
  </r>
  <r>
    <s v="ABC"/>
    <x v="0"/>
    <s v="V7B 0B7"/>
    <s v="Y"/>
    <n v="80.290507621978307"/>
    <n v="37"/>
    <s v="V7B 0B7Y"/>
    <n v="3"/>
    <n v="77.951949147551758"/>
    <x v="1"/>
  </r>
  <r>
    <s v="ABC"/>
    <x v="0"/>
    <s v="V7B 0B7"/>
    <s v="Y"/>
    <n v="38.085097239089698"/>
    <n v="37"/>
    <s v="V7B 0B7Y"/>
    <n v="3"/>
    <n v="36.975822562223009"/>
    <x v="1"/>
  </r>
  <r>
    <s v="ABC"/>
    <x v="0"/>
    <s v="V7B 0B7"/>
    <s v="Y"/>
    <n v="12.461618126011899"/>
    <n v="37"/>
    <s v="V7B 0B7Y"/>
    <n v="3"/>
    <n v="12.098658374768833"/>
    <x v="1"/>
  </r>
  <r>
    <s v="ABC"/>
    <x v="0"/>
    <s v="V7B 0B7"/>
    <s v="Y"/>
    <n v="49.0200056079536"/>
    <n v="37"/>
    <s v="V7B 0B7Y"/>
    <n v="3"/>
    <n v="47.592238454323883"/>
    <x v="1"/>
  </r>
  <r>
    <s v="ABC"/>
    <x v="0"/>
    <s v="V7B 0B7"/>
    <s v="Y"/>
    <n v="122.00154053429399"/>
    <n v="37"/>
    <s v="V7B 0B7Y"/>
    <n v="3"/>
    <n v="118.44809760611066"/>
    <x v="1"/>
  </r>
  <r>
    <s v="ABC"/>
    <x v="0"/>
    <s v="V7B 0B7"/>
    <s v="Y"/>
    <n v="79.8998141801884"/>
    <n v="37"/>
    <s v="V7B 0B7Y"/>
    <n v="3"/>
    <n v="77.572635126396506"/>
    <x v="1"/>
  </r>
  <r>
    <s v="ABC"/>
    <x v="0"/>
    <s v="V7B 0B7"/>
    <s v="Y"/>
    <n v="21.5347219780388"/>
    <n v="37"/>
    <s v="V7B 0B7Y"/>
    <n v="3"/>
    <n v="20.907497066057086"/>
    <x v="1"/>
  </r>
  <r>
    <s v="ABC"/>
    <x v="0"/>
    <s v="V7B 0B7"/>
    <s v="Y"/>
    <n v="63.737127026759801"/>
    <n v="37"/>
    <s v="V7B 0B7Y"/>
    <n v="3"/>
    <n v="61.880705851223105"/>
    <x v="1"/>
  </r>
  <r>
    <s v="ABC"/>
    <x v="0"/>
    <s v="V7B 0B7"/>
    <s v="Y"/>
    <n v="44.3331869735594"/>
    <n v="37"/>
    <s v="V7B 0B7Y"/>
    <n v="3"/>
    <n v="43.041929100543108"/>
    <x v="1"/>
  </r>
  <r>
    <s v="ABC"/>
    <x v="0"/>
    <s v="V7B 0B7"/>
    <s v="Y"/>
    <n v="77.512076184018994"/>
    <n v="37"/>
    <s v="V7B 0B7Y"/>
    <n v="3"/>
    <n v="75.254442897105818"/>
    <x v="1"/>
  </r>
  <r>
    <s v="ABC"/>
    <x v="0"/>
    <s v="V7B 0B7"/>
    <s v="Y"/>
    <n v="211.05409992195101"/>
    <n v="37"/>
    <s v="V7B 0B7Y"/>
    <n v="3"/>
    <n v="204.90689312810778"/>
    <x v="1"/>
  </r>
  <r>
    <s v="ABC"/>
    <x v="0"/>
    <s v="V7B 0B7"/>
    <s v="Y"/>
    <n v="138.13717968021399"/>
    <n v="37"/>
    <s v="V7B 0B7Y"/>
    <n v="3"/>
    <n v="134.11376667981941"/>
    <x v="1"/>
  </r>
  <r>
    <s v="ABC"/>
    <x v="0"/>
    <s v="V7B 0B7"/>
    <s v="Y"/>
    <n v="138.81187720084401"/>
    <n v="38"/>
    <s v="V7B 0B7Y"/>
    <n v="3"/>
    <n v="134.7688128163534"/>
    <x v="1"/>
  </r>
  <r>
    <s v="ABC"/>
    <x v="0"/>
    <s v="V7B 0B7"/>
    <s v="Y"/>
    <n v="23.790225270833201"/>
    <n v="38"/>
    <s v="V7B 0B7Y"/>
    <n v="3"/>
    <n v="23.097306088187572"/>
    <x v="1"/>
  </r>
  <r>
    <s v="ABC"/>
    <x v="0"/>
    <s v="V7B 0B7"/>
    <s v="Y"/>
    <n v="124.94977335272399"/>
    <n v="38"/>
    <s v="V7B 0B7Y"/>
    <n v="3"/>
    <n v="121.31045956575144"/>
    <x v="1"/>
  </r>
  <r>
    <s v="ABC"/>
    <x v="0"/>
    <s v="V7B 0B7"/>
    <s v="Y"/>
    <n v="39.5592136483044"/>
    <n v="38"/>
    <s v="V7B 0B7Y"/>
    <n v="3"/>
    <n v="38.407003542043107"/>
    <x v="1"/>
  </r>
  <r>
    <s v="ABC"/>
    <x v="0"/>
    <s v="V7B 0B7"/>
    <s v="Y"/>
    <n v="109.200319647342"/>
    <n v="38"/>
    <s v="V7B 0B7Y"/>
    <n v="3"/>
    <n v="106.01972781295339"/>
    <x v="1"/>
  </r>
  <r>
    <s v="ABC"/>
    <x v="0"/>
    <s v="V7B 0B7"/>
    <s v="Y"/>
    <n v="74.164133921296894"/>
    <n v="38"/>
    <s v="V7B 0B7Y"/>
    <n v="3"/>
    <n v="72.004013515822223"/>
    <x v="1"/>
  </r>
  <r>
    <s v="ABC"/>
    <x v="0"/>
    <s v="V7B 0B7"/>
    <s v="Y"/>
    <n v="262.57304089027599"/>
    <n v="38"/>
    <s v="V7B 0B7Y"/>
    <n v="3"/>
    <n v="254.92528241774366"/>
    <x v="1"/>
  </r>
  <r>
    <s v="ABC"/>
    <x v="0"/>
    <s v="V7B 0B7"/>
    <s v="Y"/>
    <n v="28.915822693698999"/>
    <n v="38"/>
    <s v="V7B 0B7Y"/>
    <n v="3"/>
    <n v="28.073614265727183"/>
    <x v="1"/>
  </r>
  <r>
    <s v="ABC"/>
    <x v="0"/>
    <s v="V7B 0B7"/>
    <s v="Y"/>
    <n v="109.554949079121"/>
    <n v="38"/>
    <s v="V7B 0B7Y"/>
    <n v="3"/>
    <n v="106.36402823215631"/>
    <x v="1"/>
  </r>
  <r>
    <s v="ABC"/>
    <x v="0"/>
    <s v="V7B 0B7"/>
    <s v="Y"/>
    <n v="35.629739224148899"/>
    <n v="38"/>
    <s v="V7B 0B7Y"/>
    <n v="3"/>
    <n v="34.591979829270777"/>
    <x v="1"/>
  </r>
  <r>
    <s v="ABC"/>
    <x v="0"/>
    <s v="V7B 0B7"/>
    <s v="Y"/>
    <n v="196.102562438071"/>
    <n v="38"/>
    <s v="V7B 0B7Y"/>
    <n v="3"/>
    <n v="190.39083731851554"/>
    <x v="1"/>
  </r>
  <r>
    <s v="ABC"/>
    <x v="0"/>
    <s v="V7B 0B7"/>
    <s v="Y"/>
    <n v="134.14008523728799"/>
    <n v="38"/>
    <s v="V7B 0B7Y"/>
    <n v="3"/>
    <n v="130.23309246338638"/>
    <x v="1"/>
  </r>
  <r>
    <s v="ABC"/>
    <x v="0"/>
    <s v="V7B 0B7"/>
    <s v="Y"/>
    <n v="93.441849939457498"/>
    <n v="38"/>
    <s v="V7B 0B7Y"/>
    <n v="3"/>
    <n v="90.720242659667477"/>
    <x v="1"/>
  </r>
  <r>
    <s v="ABC"/>
    <x v="0"/>
    <s v="V7B 0B7"/>
    <s v="Y"/>
    <n v="121.298292339073"/>
    <n v="38"/>
    <s v="V7B 0B7Y"/>
    <n v="3"/>
    <n v="117.76533236803203"/>
    <x v="1"/>
  </r>
  <r>
    <s v="ABC"/>
    <x v="0"/>
    <s v="V7B 0B7"/>
    <s v="Y"/>
    <n v="113.875116945066"/>
    <n v="38"/>
    <s v="V7B 0B7Y"/>
    <n v="3"/>
    <n v="110.55836596608349"/>
    <x v="1"/>
  </r>
  <r>
    <s v="ABC"/>
    <x v="0"/>
    <s v="V7B 0B7"/>
    <s v="Y"/>
    <n v="112.498673896299"/>
    <n v="38"/>
    <s v="V7B 0B7Y"/>
    <n v="3"/>
    <n v="109.22201349155242"/>
    <x v="1"/>
  </r>
  <r>
    <s v="ABC"/>
    <x v="0"/>
    <s v="V7B 0B7"/>
    <s v="Y"/>
    <n v="185.89494493776999"/>
    <n v="38"/>
    <s v="V7B 0B7Y"/>
    <n v="3"/>
    <n v="180.48052906579611"/>
    <x v="1"/>
  </r>
  <r>
    <s v="ABC"/>
    <x v="0"/>
    <s v="V7B 0B7"/>
    <s v="Y"/>
    <n v="64.3261725236122"/>
    <n v="38"/>
    <s v="V7B 0B7Y"/>
    <n v="3"/>
    <n v="62.45259468311864"/>
    <x v="1"/>
  </r>
  <r>
    <s v="ABC"/>
    <x v="0"/>
    <s v="V7B 0B7"/>
    <s v="Y"/>
    <n v="22.589594270871402"/>
    <n v="38"/>
    <s v="V7B 0B7Y"/>
    <n v="3"/>
    <n v="21.931644923176119"/>
    <x v="1"/>
  </r>
  <r>
    <s v="ABC"/>
    <x v="0"/>
    <s v="V7B 0B7"/>
    <s v="Y"/>
    <n v="14.8072814438347"/>
    <n v="38"/>
    <s v="V7B 0B7Y"/>
    <n v="3"/>
    <n v="14.376001401781261"/>
    <x v="1"/>
  </r>
  <r>
    <s v="ABC"/>
    <x v="0"/>
    <s v="V7B 0B7"/>
    <s v="Y"/>
    <n v="127.271393997206"/>
    <n v="38"/>
    <s v="V7B 0B7Y"/>
    <n v="3"/>
    <n v="123.56446019146213"/>
    <x v="1"/>
  </r>
  <r>
    <s v="ABC"/>
    <x v="0"/>
    <s v="V7B 0B7"/>
    <s v="Y"/>
    <n v="99.704966344765296"/>
    <n v="38"/>
    <s v="V7B 0B7Y"/>
    <n v="3"/>
    <n v="96.800938198801262"/>
    <x v="1"/>
  </r>
  <r>
    <s v="ABC"/>
    <x v="0"/>
    <s v="V7B 0B7"/>
    <s v="Y"/>
    <n v="39.012242829798602"/>
    <n v="39"/>
    <s v="V7B 0B7Y"/>
    <n v="3"/>
    <n v="37.875963912425824"/>
    <x v="1"/>
  </r>
  <r>
    <s v="ABC"/>
    <x v="0"/>
    <s v="V7B 0B7"/>
    <s v="Y"/>
    <n v="188.87773909912701"/>
    <n v="39"/>
    <s v="V7B 0B7Y"/>
    <n v="3"/>
    <n v="183.37644572730778"/>
    <x v="1"/>
  </r>
  <r>
    <s v="ABC"/>
    <x v="0"/>
    <s v="V7B 0B7"/>
    <s v="Y"/>
    <n v="112.126012459514"/>
    <n v="39"/>
    <s v="V7B 0B7Y"/>
    <n v="3"/>
    <n v="108.86020627137282"/>
    <x v="1"/>
  </r>
  <r>
    <s v="ABC"/>
    <x v="0"/>
    <s v="V7B 0B7"/>
    <s v="Y"/>
    <n v="153.33815990000701"/>
    <n v="39"/>
    <s v="V7B 0B7Y"/>
    <n v="3"/>
    <n v="148.87199990291944"/>
    <x v="1"/>
  </r>
  <r>
    <s v="ABC"/>
    <x v="0"/>
    <s v="V7B 0B7"/>
    <s v="Y"/>
    <n v="68.027241551028894"/>
    <n v="39"/>
    <s v="V7B 0B7Y"/>
    <n v="3"/>
    <n v="66.045865583523195"/>
    <x v="1"/>
  </r>
  <r>
    <s v="ABC"/>
    <x v="0"/>
    <s v="V7B 0B7"/>
    <s v="Y"/>
    <n v="151.264479324353"/>
    <n v="39"/>
    <s v="V7B 0B7Y"/>
    <n v="3"/>
    <n v="146.85871779063399"/>
    <x v="1"/>
  </r>
  <r>
    <s v="ABC"/>
    <x v="0"/>
    <s v="V7B 0B7"/>
    <s v="Y"/>
    <n v="77.198018763503299"/>
    <n v="39"/>
    <s v="V7B 0B7Y"/>
    <n v="3"/>
    <n v="74.949532780100284"/>
    <x v="1"/>
  </r>
  <r>
    <s v="ABC"/>
    <x v="0"/>
    <s v="V7B 0B7"/>
    <s v="Y"/>
    <n v="251.57802583806"/>
    <n v="39"/>
    <s v="V7B 0B7Y"/>
    <n v="3"/>
    <n v="244.25051052238834"/>
    <x v="1"/>
  </r>
  <r>
    <s v="ABC"/>
    <x v="0"/>
    <s v="V7B 0B7"/>
    <s v="Y"/>
    <n v="103.17913264252699"/>
    <n v="39"/>
    <s v="V7B 0B7Y"/>
    <n v="3"/>
    <n v="100.17391518691942"/>
    <x v="1"/>
  </r>
  <r>
    <s v="ABC"/>
    <x v="0"/>
    <s v="V7B 0B7"/>
    <s v="Y"/>
    <n v="60.195340710226603"/>
    <n v="39"/>
    <s v="V7B 0B7Y"/>
    <n v="3"/>
    <n v="58.4420783594433"/>
    <x v="1"/>
  </r>
  <r>
    <s v="ABC"/>
    <x v="0"/>
    <s v="V7B 0B7"/>
    <s v="Y"/>
    <n v="69.414203269382796"/>
    <n v="39"/>
    <s v="V7B 0B7Y"/>
    <n v="3"/>
    <n v="67.392430358624068"/>
    <x v="1"/>
  </r>
  <r>
    <s v="ABC"/>
    <x v="0"/>
    <s v="V7B 0B7"/>
    <s v="Y"/>
    <n v="20.500887024379601"/>
    <n v="39"/>
    <s v="V7B 0B7Y"/>
    <n v="3"/>
    <n v="19.903773810077283"/>
    <x v="1"/>
  </r>
  <r>
    <s v="ABC"/>
    <x v="0"/>
    <s v="V7B 0B7"/>
    <s v="Y"/>
    <n v="97.762017805402806"/>
    <n v="39"/>
    <s v="V7B 0B7Y"/>
    <n v="3"/>
    <n v="94.91458039359496"/>
    <x v="1"/>
  </r>
  <r>
    <s v="ABC"/>
    <x v="0"/>
    <s v="V7B 0B7"/>
    <s v="Y"/>
    <n v="145.20722830952701"/>
    <n v="39"/>
    <s v="V7B 0B7Y"/>
    <n v="3"/>
    <n v="140.97789156264759"/>
    <x v="1"/>
  </r>
  <r>
    <s v="ABC"/>
    <x v="0"/>
    <s v="V7B 0B7"/>
    <s v="Y"/>
    <n v="109.207832982761"/>
    <n v="39"/>
    <s v="V7B 0B7Y"/>
    <n v="3"/>
    <n v="106.02702231336019"/>
    <x v="1"/>
  </r>
  <r>
    <s v="ABC"/>
    <x v="0"/>
    <s v="V7B 0B7"/>
    <s v="Y"/>
    <n v="65.669556896535696"/>
    <n v="39"/>
    <s v="V7B 0B7Y"/>
    <n v="3"/>
    <n v="63.756851355859894"/>
    <x v="1"/>
  </r>
  <r>
    <s v="ABC"/>
    <x v="0"/>
    <s v="V7B 0B7"/>
    <s v="Y"/>
    <n v="134.41807864779199"/>
    <n v="39"/>
    <s v="V7B 0B7Y"/>
    <n v="3"/>
    <n v="130.50298897843882"/>
    <x v="1"/>
  </r>
  <r>
    <s v="ABC"/>
    <x v="0"/>
    <s v="V7B 0B7"/>
    <s v="Y"/>
    <n v="130.52316556656399"/>
    <n v="39"/>
    <s v="V7B 0B7Y"/>
    <n v="3"/>
    <n v="126.72151996753784"/>
    <x v="1"/>
  </r>
  <r>
    <s v="ABC"/>
    <x v="0"/>
    <s v="V7B 0B7"/>
    <s v="Y"/>
    <n v="83.830791271427699"/>
    <n v="39"/>
    <s v="V7B 0B7Y"/>
    <n v="3"/>
    <n v="81.389117739250196"/>
    <x v="1"/>
  </r>
  <r>
    <s v="ABC"/>
    <x v="0"/>
    <s v="V7B 0B7"/>
    <s v="Y"/>
    <n v="177.206523859198"/>
    <n v="39"/>
    <s v="V7B 0B7Y"/>
    <n v="3"/>
    <n v="172.04516879533787"/>
    <x v="1"/>
  </r>
  <r>
    <s v="ABC"/>
    <x v="0"/>
    <s v="V7B 0B7"/>
    <s v="Y"/>
    <n v="9.5975346642756207"/>
    <n v="39"/>
    <s v="V7B 0B7Y"/>
    <n v="3"/>
    <n v="9.3179948196850688"/>
    <x v="1"/>
  </r>
  <r>
    <s v="ABC"/>
    <x v="0"/>
    <s v="V7B 0B7"/>
    <s v="Y"/>
    <n v="66.963353255693505"/>
    <n v="39"/>
    <s v="V7B 0B7Y"/>
    <n v="3"/>
    <n v="65.012964325916016"/>
    <x v="1"/>
  </r>
  <r>
    <s v="ABC"/>
    <x v="0"/>
    <s v="V7B 0B7"/>
    <s v="Y"/>
    <n v="28.311750526008598"/>
    <n v="39"/>
    <s v="V7B 0B7Y"/>
    <n v="3"/>
    <n v="27.487136433018055"/>
    <x v="1"/>
  </r>
  <r>
    <s v="ABC"/>
    <x v="0"/>
    <s v="V7B 0B7"/>
    <s v="Y"/>
    <n v="75.608196988835502"/>
    <n v="40"/>
    <s v="V7B 0B7Y"/>
    <n v="3"/>
    <n v="73.406016494015049"/>
    <x v="2"/>
  </r>
  <r>
    <s v="ABC"/>
    <x v="0"/>
    <s v="V7B 0B7"/>
    <s v="Y"/>
    <n v="49.998241879511902"/>
    <n v="40"/>
    <s v="V7B 0B7Y"/>
    <n v="3"/>
    <n v="48.541982407293105"/>
    <x v="2"/>
  </r>
  <r>
    <s v="ABC"/>
    <x v="0"/>
    <s v="V7B 0B7"/>
    <s v="Y"/>
    <n v="65.224767439728794"/>
    <n v="40"/>
    <s v="V7B 0B7Y"/>
    <n v="3"/>
    <n v="63.325016931775529"/>
    <x v="2"/>
  </r>
  <r>
    <s v="ABC"/>
    <x v="0"/>
    <s v="V7B 0B7"/>
    <s v="Y"/>
    <n v="87.614506988453797"/>
    <n v="40"/>
    <s v="V7B 0B7Y"/>
    <n v="3"/>
    <n v="85.062628144129903"/>
    <x v="2"/>
  </r>
  <r>
    <s v="ABC"/>
    <x v="0"/>
    <s v="V7B 0B7"/>
    <s v="Y"/>
    <n v="51.9832650972211"/>
    <n v="40"/>
    <s v="V7B 0B7Y"/>
    <n v="3"/>
    <n v="50.469189414777766"/>
    <x v="2"/>
  </r>
  <r>
    <s v="ABC"/>
    <x v="0"/>
    <s v="V7B 0B7"/>
    <s v="Y"/>
    <n v="82.066660115038204"/>
    <n v="40"/>
    <s v="V7B 0B7Y"/>
    <n v="3"/>
    <n v="79.67636904372641"/>
    <x v="2"/>
  </r>
  <r>
    <s v="ABC"/>
    <x v="0"/>
    <s v="V7B 0B7"/>
    <s v="Y"/>
    <n v="102.340644409763"/>
    <n v="40"/>
    <s v="V7B 0B7Y"/>
    <n v="3"/>
    <n v="99.35984894151747"/>
    <x v="2"/>
  </r>
  <r>
    <s v="ABC"/>
    <x v="0"/>
    <s v="V7B 0B7"/>
    <s v="Y"/>
    <n v="18.448243787899099"/>
    <n v="40"/>
    <s v="V7B 0B7Y"/>
    <n v="3"/>
    <n v="17.910916298931163"/>
    <x v="2"/>
  </r>
  <r>
    <s v="ABC"/>
    <x v="0"/>
    <s v="V7B 0B7"/>
    <s v="Y"/>
    <n v="9.4788239646548593"/>
    <n v="40"/>
    <s v="V7B 0B7Y"/>
    <n v="3"/>
    <n v="9.2027417132571454"/>
    <x v="2"/>
  </r>
  <r>
    <s v="ABC"/>
    <x v="0"/>
    <s v="V7B 0B7"/>
    <s v="Y"/>
    <n v="133.67125310713999"/>
    <n v="40"/>
    <s v="V7B 0B7Y"/>
    <n v="3"/>
    <n v="129.777915638"/>
    <x v="2"/>
  </r>
  <r>
    <s v="ABC"/>
    <x v="0"/>
    <s v="V7B 0B7"/>
    <s v="Y"/>
    <n v="115.760964135244"/>
    <n v="40"/>
    <s v="V7B 0B7Y"/>
    <n v="3"/>
    <n v="112.38928556819805"/>
    <x v="2"/>
  </r>
  <r>
    <s v="ABC"/>
    <x v="0"/>
    <s v="V7B 0B7"/>
    <s v="Y"/>
    <n v="68.278186954024704"/>
    <n v="40"/>
    <s v="V7B 0B7Y"/>
    <n v="3"/>
    <n v="66.289501897111364"/>
    <x v="2"/>
  </r>
  <r>
    <s v="ABC"/>
    <x v="0"/>
    <s v="V7B 0B7"/>
    <s v="Y"/>
    <n v="118.894025004981"/>
    <n v="40"/>
    <s v="V7B 0B7Y"/>
    <n v="3"/>
    <n v="115.43109223784563"/>
    <x v="2"/>
  </r>
  <r>
    <s v="ABC"/>
    <x v="0"/>
    <s v="V7B 0B7"/>
    <s v="Y"/>
    <n v="83.527252520498607"/>
    <n v="40"/>
    <s v="V7B 0B7Y"/>
    <n v="3"/>
    <n v="81.094419922814183"/>
    <x v="2"/>
  </r>
  <r>
    <s v="ABC"/>
    <x v="0"/>
    <s v="V7B 0B7"/>
    <s v="Y"/>
    <n v="233.601619514476"/>
    <n v="40"/>
    <s v="V7B 0B7Y"/>
    <n v="3"/>
    <n v="226.79768884900582"/>
    <x v="2"/>
  </r>
  <r>
    <s v="ABC"/>
    <x v="0"/>
    <s v="V7B 0B7"/>
    <s v="Y"/>
    <n v="92.957991138471698"/>
    <n v="40"/>
    <s v="V7B 0B7Y"/>
    <n v="3"/>
    <n v="90.250476833467673"/>
    <x v="2"/>
  </r>
  <r>
    <s v="ABC"/>
    <x v="0"/>
    <s v="V7B 0B7"/>
    <s v="Y"/>
    <n v="98.941611466191304"/>
    <n v="40"/>
    <s v="V7B 0B7Y"/>
    <n v="3"/>
    <n v="96.059816957467277"/>
    <x v="2"/>
  </r>
  <r>
    <s v="ABC"/>
    <x v="0"/>
    <s v="V7B 0B7"/>
    <s v="Y"/>
    <n v="131.828983262392"/>
    <n v="40"/>
    <s v="V7B 0B7Y"/>
    <n v="3"/>
    <n v="127.98930413824466"/>
    <x v="2"/>
  </r>
  <r>
    <s v="ABC"/>
    <x v="0"/>
    <s v="V7B 0B7"/>
    <s v="Y"/>
    <n v="153.874612048926"/>
    <n v="40"/>
    <s v="V7B 0B7Y"/>
    <n v="3"/>
    <n v="149.39282723196698"/>
    <x v="2"/>
  </r>
  <r>
    <s v="ABC"/>
    <x v="0"/>
    <s v="V7B 0B7"/>
    <s v="Y"/>
    <n v="70.744063638552106"/>
    <n v="40"/>
    <s v="V7B 0B7Y"/>
    <n v="3"/>
    <n v="68.683556930633117"/>
    <x v="2"/>
  </r>
  <r>
    <s v="ABC"/>
    <x v="0"/>
    <s v="V7B 0B7"/>
    <s v="Y"/>
    <n v="12.0303526729592"/>
    <n v="40"/>
    <s v="V7B 0B7Y"/>
    <n v="3"/>
    <n v="11.679954051416699"/>
    <x v="2"/>
  </r>
  <r>
    <s v="ABC"/>
    <x v="0"/>
    <s v="V7B 0B7"/>
    <s v="Y"/>
    <n v="64.509497907836604"/>
    <n v="40"/>
    <s v="V7B 0B7Y"/>
    <n v="3"/>
    <n v="62.630580493045244"/>
    <x v="2"/>
  </r>
  <r>
    <s v="ABC"/>
    <x v="0"/>
    <s v="V7B 0B7"/>
    <s v="Y"/>
    <n v="83.590364538018505"/>
    <n v="40"/>
    <s v="V7B 0B7Y"/>
    <n v="3"/>
    <n v="81.155693726231561"/>
    <x v="2"/>
  </r>
  <r>
    <s v="ABC"/>
    <x v="0"/>
    <s v="V7B 0B7"/>
    <s v="Y"/>
    <n v="83.590364538018505"/>
    <n v="40"/>
    <s v="V7B 0B7Y"/>
    <n v="3"/>
    <n v="81.155693726231561"/>
    <x v="2"/>
  </r>
  <r>
    <s v="ABC"/>
    <x v="0"/>
    <s v="V7B 0B7"/>
    <s v="Y"/>
    <n v="156.747711513165"/>
    <n v="40"/>
    <s v="V7B 0B7Y"/>
    <n v="3"/>
    <n v="152.18224418753883"/>
    <x v="2"/>
  </r>
  <r>
    <s v="ABC"/>
    <x v="0"/>
    <s v="V7B 0B7"/>
    <s v="Y"/>
    <n v="41.805700938595898"/>
    <n v="40"/>
    <s v="V7B 0B7Y"/>
    <n v="3"/>
    <n v="40.588059163685337"/>
    <x v="2"/>
  </r>
  <r>
    <s v="ABC"/>
    <x v="0"/>
    <s v="V7B 0B7"/>
    <s v="Y"/>
    <n v="37.649323784785601"/>
    <n v="40"/>
    <s v="V7B 0B7Y"/>
    <n v="3"/>
    <n v="36.552741538626798"/>
    <x v="2"/>
  </r>
  <r>
    <s v="ABC"/>
    <x v="0"/>
    <s v="V7B 0B7"/>
    <s v="Y"/>
    <n v="261.28675786653702"/>
    <n v="40"/>
    <s v="V7B 0B7Y"/>
    <n v="3"/>
    <n v="253.67646394809418"/>
    <x v="2"/>
  </r>
  <r>
    <s v="ABC"/>
    <x v="0"/>
    <s v="V7B 0B7"/>
    <s v="Y"/>
    <n v="132.78618219477701"/>
    <n v="41"/>
    <s v="V7B 0B7Y"/>
    <n v="3"/>
    <n v="128.91862349007476"/>
    <x v="2"/>
  </r>
  <r>
    <s v="ABC"/>
    <x v="0"/>
    <s v="V7B 0B7"/>
    <s v="Y"/>
    <n v="69.287979234342998"/>
    <n v="41"/>
    <s v="V7B 0B7Y"/>
    <n v="3"/>
    <n v="67.269882751789311"/>
    <x v="2"/>
  </r>
  <r>
    <s v="ABC"/>
    <x v="0"/>
    <s v="V7B 0B7"/>
    <s v="Y"/>
    <n v="22.655711622558901"/>
    <n v="41"/>
    <s v="V7B 0B7Y"/>
    <n v="3"/>
    <n v="21.995836526756214"/>
    <x v="2"/>
  </r>
  <r>
    <s v="ABC"/>
    <x v="0"/>
    <s v="V7B 0B7"/>
    <s v="Y"/>
    <n v="116.83086309891399"/>
    <n v="41"/>
    <s v="V7B 0B7Y"/>
    <n v="3"/>
    <n v="113.42802242613008"/>
    <x v="2"/>
  </r>
  <r>
    <s v="ABC"/>
    <x v="0"/>
    <s v="V7B 0B7"/>
    <s v="Y"/>
    <n v="108.965903582268"/>
    <n v="41"/>
    <s v="V7B 0B7Y"/>
    <n v="3"/>
    <n v="105.79213940026018"/>
    <x v="2"/>
  </r>
  <r>
    <s v="ABC"/>
    <x v="0"/>
    <s v="V7B 0B7"/>
    <s v="Y"/>
    <n v="23.820278612509298"/>
    <n v="41"/>
    <s v="V7B 0B7Y"/>
    <n v="3"/>
    <n v="23.126484089814852"/>
    <x v="2"/>
  </r>
  <r>
    <s v="ABC"/>
    <x v="0"/>
    <s v="V7B 0B7"/>
    <s v="Y"/>
    <n v="50.327325970865701"/>
    <n v="41"/>
    <s v="V7B 0B7Y"/>
    <n v="3"/>
    <n v="48.861481525112332"/>
    <x v="2"/>
  </r>
  <r>
    <s v="ABC"/>
    <x v="0"/>
    <s v="V7B 0B7"/>
    <s v="Y"/>
    <n v="106.05373477385"/>
    <n v="41"/>
    <s v="V7B 0B7Y"/>
    <n v="3"/>
    <n v="102.96479104257281"/>
    <x v="2"/>
  </r>
  <r>
    <s v="ABC"/>
    <x v="0"/>
    <s v="V7B 0B7"/>
    <s v="Y"/>
    <n v="60.564996812843098"/>
    <n v="41"/>
    <s v="V7B 0B7Y"/>
    <n v="3"/>
    <n v="58.80096777945932"/>
    <x v="2"/>
  </r>
  <r>
    <s v="ABC"/>
    <x v="0"/>
    <s v="V7B 0B7"/>
    <s v="Y"/>
    <n v="99.508116956786594"/>
    <n v="41"/>
    <s v="V7B 0B7Y"/>
    <n v="3"/>
    <n v="96.609822288142325"/>
    <x v="2"/>
  </r>
  <r>
    <s v="ABC"/>
    <x v="0"/>
    <s v="V7B 0B7"/>
    <s v="Y"/>
    <n v="61.302806350992398"/>
    <n v="41"/>
    <s v="V7B 0B7Y"/>
    <n v="3"/>
    <n v="59.517287719410092"/>
    <x v="2"/>
  </r>
  <r>
    <s v="ABC"/>
    <x v="0"/>
    <s v="V7B 0B7"/>
    <s v="Y"/>
    <n v="214.729623608944"/>
    <n v="41"/>
    <s v="V7B 0B7Y"/>
    <n v="3"/>
    <n v="208.47536272713009"/>
    <x v="2"/>
  </r>
  <r>
    <s v="ABC"/>
    <x v="0"/>
    <s v="V7B 0B7"/>
    <s v="Y"/>
    <n v="235.94277483104801"/>
    <n v="41"/>
    <s v="V7B 0B7Y"/>
    <n v="3"/>
    <n v="229.07065517577476"/>
    <x v="2"/>
  </r>
  <r>
    <s v="ABC"/>
    <x v="0"/>
    <s v="V7B 0B7"/>
    <s v="Y"/>
    <n v="33.803998717323402"/>
    <n v="41"/>
    <s v="V7B 0B7Y"/>
    <n v="3"/>
    <n v="32.819416230411072"/>
    <x v="2"/>
  </r>
  <r>
    <s v="ABC"/>
    <x v="0"/>
    <s v="V7B 0B7"/>
    <s v="Y"/>
    <n v="18.568457154603699"/>
    <n v="41"/>
    <s v="V7B 0B7Y"/>
    <n v="3"/>
    <n v="18.027628305440484"/>
    <x v="2"/>
  </r>
  <r>
    <s v="ABC"/>
    <x v="0"/>
    <s v="V7B 0B7"/>
    <s v="Y"/>
    <n v="32.707051746144202"/>
    <n v="41"/>
    <s v="V7B 0B7Y"/>
    <n v="3"/>
    <n v="31.754419171013787"/>
    <x v="2"/>
  </r>
  <r>
    <s v="ABC"/>
    <x v="0"/>
    <s v="V7B 0B7"/>
    <s v="Y"/>
    <n v="154.82429764589199"/>
    <n v="41"/>
    <s v="V7B 0B7Y"/>
    <n v="3"/>
    <n v="150.31485208339026"/>
    <x v="2"/>
  </r>
  <r>
    <s v="ABC"/>
    <x v="0"/>
    <s v="V7B 0B7"/>
    <s v="Y"/>
    <n v="103.669002111848"/>
    <n v="41"/>
    <s v="V7B 0B7Y"/>
    <n v="3"/>
    <n v="100.64951661344466"/>
    <x v="2"/>
  </r>
  <r>
    <s v="ABC"/>
    <x v="0"/>
    <s v="V7B 0B7"/>
    <s v="Y"/>
    <n v="182.192373243269"/>
    <n v="41"/>
    <s v="V7B 0B7Y"/>
    <n v="3"/>
    <n v="176.88579926530971"/>
    <x v="2"/>
  </r>
  <r>
    <s v="ABC"/>
    <x v="0"/>
    <s v="V7B 0B7"/>
    <s v="Y"/>
    <n v="90.358377083485493"/>
    <n v="41"/>
    <s v="V7B 0B7Y"/>
    <n v="3"/>
    <n v="87.726579692704362"/>
    <x v="2"/>
  </r>
  <r>
    <s v="ABC"/>
    <x v="0"/>
    <s v="V7B 0B7"/>
    <s v="Y"/>
    <n v="287.108589034678"/>
    <n v="41"/>
    <s v="V7B 0B7Y"/>
    <n v="3"/>
    <n v="278.74620294628932"/>
    <x v="2"/>
  </r>
  <r>
    <s v="ABC"/>
    <x v="0"/>
    <s v="V7B 0B7"/>
    <s v="Y"/>
    <n v="49.439249724335703"/>
    <n v="41"/>
    <s v="V7B 0B7Y"/>
    <n v="3"/>
    <n v="47.999271577024956"/>
    <x v="2"/>
  </r>
  <r>
    <s v="ABC"/>
    <x v="0"/>
    <s v="V7B 0B7"/>
    <s v="Y"/>
    <n v="196.799799964958"/>
    <n v="41"/>
    <s v="V7B 0B7Y"/>
    <n v="3"/>
    <n v="191.06776695626991"/>
    <x v="2"/>
  </r>
  <r>
    <s v="ABC"/>
    <x v="0"/>
    <s v="V7B 0B7"/>
    <s v="Y"/>
    <n v="47.224318442804098"/>
    <n v="41"/>
    <s v="V7B 0B7Y"/>
    <n v="3"/>
    <n v="45.848852857091359"/>
    <x v="2"/>
  </r>
  <r>
    <s v="ABC"/>
    <x v="0"/>
    <s v="V7B 0B7"/>
    <s v="Y"/>
    <n v="78.963652586976593"/>
    <n v="41"/>
    <s v="V7B 0B7Y"/>
    <n v="3"/>
    <n v="76.66374037570543"/>
    <x v="2"/>
  </r>
  <r>
    <s v="ABC"/>
    <x v="0"/>
    <s v="V7B 0B7"/>
    <s v="Y"/>
    <n v="61.472607731462602"/>
    <n v="41"/>
    <s v="V7B 0B7Y"/>
    <n v="3"/>
    <n v="59.682143428604469"/>
    <x v="2"/>
  </r>
  <r>
    <s v="ABC"/>
    <x v="0"/>
    <s v="V7B 0B7"/>
    <s v="Y"/>
    <n v="27.967639763816798"/>
    <n v="41"/>
    <s v="V7B 0B7Y"/>
    <n v="3"/>
    <n v="27.153048314385241"/>
    <x v="2"/>
  </r>
  <r>
    <s v="ABC"/>
    <x v="0"/>
    <s v="V7B 0B7"/>
    <s v="Y"/>
    <n v="40.269975178945103"/>
    <n v="41"/>
    <s v="V7B 0B7Y"/>
    <n v="3"/>
    <n v="39.097063280529227"/>
    <x v="2"/>
  </r>
  <r>
    <s v="ABC"/>
    <x v="0"/>
    <s v="V7B 0B7"/>
    <s v="Y"/>
    <n v="130.168536134786"/>
    <n v="41"/>
    <s v="V7B 0B7Y"/>
    <n v="3"/>
    <n v="126.37721954833592"/>
    <x v="2"/>
  </r>
  <r>
    <s v="ABC"/>
    <x v="0"/>
    <s v="V7B 0B7"/>
    <s v="Y"/>
    <n v="66.441927777612506"/>
    <n v="41"/>
    <s v="V7B 0B7Y"/>
    <n v="3"/>
    <n v="64.50672599768204"/>
    <x v="2"/>
  </r>
  <r>
    <s v="ABC"/>
    <x v="0"/>
    <s v="V7B 0B7"/>
    <s v="Y"/>
    <n v="52.103478463925597"/>
    <n v="41"/>
    <s v="V7B 0B7Y"/>
    <n v="3"/>
    <n v="50.585901421286984"/>
    <x v="2"/>
  </r>
  <r>
    <s v="ABC"/>
    <x v="0"/>
    <s v="V7B 0B7"/>
    <s v="Y"/>
    <n v="93.897158065851102"/>
    <n v="41"/>
    <s v="V7B 0B7Y"/>
    <n v="3"/>
    <n v="91.162289384321454"/>
    <x v="2"/>
  </r>
  <r>
    <s v="ABC"/>
    <x v="0"/>
    <s v="V7B 0B7"/>
    <s v="Y"/>
    <n v="55.382298040792598"/>
    <n v="41"/>
    <s v="V7B 0B7Y"/>
    <n v="3"/>
    <n v="53.769221398827767"/>
    <x v="2"/>
  </r>
  <r>
    <s v="ABC"/>
    <x v="0"/>
    <s v="V7B 0B7"/>
    <s v="Y"/>
    <n v="141.93291673391099"/>
    <n v="42"/>
    <s v="V7B 0B7Y"/>
    <n v="3"/>
    <n v="137.79894828535046"/>
    <x v="2"/>
  </r>
  <r>
    <s v="ABC"/>
    <x v="0"/>
    <s v="V7B 0B7"/>
    <s v="Y"/>
    <n v="36.635023503215898"/>
    <n v="42"/>
    <s v="V7B 0B7Y"/>
    <n v="3"/>
    <n v="35.567983983704757"/>
    <x v="2"/>
  </r>
  <r>
    <s v="ABC"/>
    <x v="0"/>
    <s v="V7B 0B7"/>
    <s v="Y"/>
    <n v="94.080483450075505"/>
    <n v="42"/>
    <s v="V7B 0B7Y"/>
    <n v="3"/>
    <n v="91.340275194248065"/>
    <x v="2"/>
  </r>
  <r>
    <s v="ABC"/>
    <x v="0"/>
    <s v="V7B 0B7"/>
    <s v="Y"/>
    <n v="40.529936584443703"/>
    <n v="42"/>
    <s v="V7B 0B7Y"/>
    <n v="3"/>
    <n v="39.349452994605535"/>
    <x v="2"/>
  </r>
  <r>
    <s v="ABC"/>
    <x v="0"/>
    <s v="V7B 0B7"/>
    <s v="Y"/>
    <n v="21.073403183310099"/>
    <n v="42"/>
    <s v="V7B 0B7Y"/>
    <n v="3"/>
    <n v="20.459614741077765"/>
    <x v="2"/>
  </r>
  <r>
    <s v="ABC"/>
    <x v="0"/>
    <s v="V7B 0B7"/>
    <s v="Y"/>
    <n v="86.636270716895396"/>
    <n v="42"/>
    <s v="V7B 0B7Y"/>
    <n v="3"/>
    <n v="84.112884191160575"/>
    <x v="2"/>
  </r>
  <r>
    <s v="ABC"/>
    <x v="0"/>
    <s v="V7B 0B7"/>
    <s v="Y"/>
    <n v="51.125242192367203"/>
    <n v="42"/>
    <s v="V7B 0B7Y"/>
    <n v="3"/>
    <n v="49.63615746831767"/>
    <x v="2"/>
  </r>
  <r>
    <s v="ABC"/>
    <x v="0"/>
    <s v="V7B 0B7"/>
    <s v="Y"/>
    <n v="113.676764890003"/>
    <n v="42"/>
    <s v="V7B 0B7Y"/>
    <n v="3"/>
    <n v="110.36579115534272"/>
    <x v="2"/>
  </r>
  <r>
    <s v="ABC"/>
    <x v="0"/>
    <s v="V7B 0B7"/>
    <s v="Y"/>
    <n v="147.820366368267"/>
    <n v="42"/>
    <s v="V7B 0B7Y"/>
    <n v="3"/>
    <n v="143.51491880414272"/>
    <x v="2"/>
  </r>
  <r>
    <s v="ABC"/>
    <x v="0"/>
    <s v="V7B 0B7"/>
    <s v="Y"/>
    <n v="31.778403488351501"/>
    <n v="42"/>
    <s v="V7B 0B7Y"/>
    <n v="3"/>
    <n v="30.852818920729611"/>
    <x v="2"/>
  </r>
  <r>
    <s v="ABC"/>
    <x v="0"/>
    <s v="V7B 0B7"/>
    <s v="Y"/>
    <n v="165.00186180451701"/>
    <n v="42"/>
    <s v="V7B 0B7Y"/>
    <n v="3"/>
    <n v="160.19598233448252"/>
    <x v="2"/>
  </r>
  <r>
    <s v="ABC"/>
    <x v="0"/>
    <s v="V7B 0B7"/>
    <s v="Y"/>
    <n v="165.00186180451701"/>
    <n v="42"/>
    <s v="V7B 0B7Y"/>
    <n v="3"/>
    <n v="160.19598233448252"/>
    <x v="2"/>
  </r>
  <r>
    <s v="ABC"/>
    <x v="0"/>
    <s v="V7B 0B7"/>
    <s v="Y"/>
    <n v="61.888846513677102"/>
    <n v="42"/>
    <s v="V7B 0B7Y"/>
    <n v="3"/>
    <n v="60.086258751142815"/>
    <x v="2"/>
  </r>
  <r>
    <s v="ABC"/>
    <x v="0"/>
    <s v="V7B 0B7"/>
    <s v="Y"/>
    <n v="141.917890063073"/>
    <n v="42"/>
    <s v="V7B 0B7Y"/>
    <n v="3"/>
    <n v="137.78435928453689"/>
    <x v="2"/>
  </r>
  <r>
    <s v="ABC"/>
    <x v="0"/>
    <s v="V7B 0B7"/>
    <s v="Y"/>
    <n v="59.945897974314597"/>
    <n v="42"/>
    <s v="V7B 0B7Y"/>
    <n v="3"/>
    <n v="58.199900945936498"/>
    <x v="2"/>
  </r>
  <r>
    <s v="ABC"/>
    <x v="0"/>
    <s v="V7B 0B7"/>
    <s v="Y"/>
    <n v="35.132356419408801"/>
    <n v="42"/>
    <s v="V7B 0B7Y"/>
    <n v="3"/>
    <n v="34.109083902338639"/>
    <x v="2"/>
  </r>
  <r>
    <s v="ABC"/>
    <x v="0"/>
    <s v="V7B 0B7"/>
    <s v="Y"/>
    <n v="52.447589226117401"/>
    <n v="42"/>
    <s v="V7B 0B7Y"/>
    <n v="3"/>
    <n v="50.919989539919804"/>
    <x v="2"/>
  </r>
  <r>
    <s v="ABC"/>
    <x v="0"/>
    <s v="V7B 0B7"/>
    <s v="Y"/>
    <n v="98.764296750302094"/>
    <n v="42"/>
    <s v="V7B 0B7Y"/>
    <n v="3"/>
    <n v="95.887666747866106"/>
    <x v="2"/>
  </r>
  <r>
    <s v="ABC"/>
    <x v="0"/>
    <s v="V7B 0B7"/>
    <s v="Y"/>
    <n v="125.155638743205"/>
    <n v="42"/>
    <s v="V7B 0B7Y"/>
    <n v="3"/>
    <n v="121.51032887689806"/>
    <x v="2"/>
  </r>
  <r>
    <s v="ABC"/>
    <x v="0"/>
    <s v="V7B 0B7"/>
    <s v="Y"/>
    <n v="49.805900492784602"/>
    <n v="42"/>
    <s v="V7B 0B7Y"/>
    <n v="3"/>
    <n v="48.355243196878256"/>
    <x v="2"/>
  </r>
  <r>
    <s v="ABC"/>
    <x v="0"/>
    <s v="V7B 0B7"/>
    <s v="Y"/>
    <n v="484.24648909349202"/>
    <n v="43"/>
    <s v="V7B 0B7Y"/>
    <n v="3"/>
    <n v="470.14222242086601"/>
    <x v="2"/>
  </r>
  <r>
    <s v="ABC"/>
    <x v="0"/>
    <s v="V7B 0B7"/>
    <s v="Y"/>
    <n v="227.24383508288901"/>
    <n v="43"/>
    <s v="V7B 0B7Y"/>
    <n v="3"/>
    <n v="220.62508260474661"/>
    <x v="2"/>
  </r>
  <r>
    <s v="ABC"/>
    <x v="0"/>
    <s v="V7B 0B7"/>
    <s v="Y"/>
    <n v="422.42225726441899"/>
    <n v="43"/>
    <s v="V7B 0B7Y"/>
    <n v="3"/>
    <n v="410.11869637322229"/>
    <x v="2"/>
  </r>
  <r>
    <s v="ABC"/>
    <x v="0"/>
    <s v="V7B 0B7"/>
    <s v="Y"/>
    <n v="47.602990547923497"/>
    <n v="43"/>
    <s v="V7B 0B7Y"/>
    <n v="3"/>
    <n v="46.216495677595624"/>
    <x v="2"/>
  </r>
  <r>
    <s v="ABC"/>
    <x v="0"/>
    <s v="V7B 0B7"/>
    <s v="Y"/>
    <n v="65.803294266994499"/>
    <n v="43"/>
    <s v="V7B 0B7Y"/>
    <n v="3"/>
    <n v="63.886693463101452"/>
    <x v="2"/>
  </r>
  <r>
    <s v="ABC"/>
    <x v="0"/>
    <s v="V7B 0B7"/>
    <s v="Y"/>
    <n v="223.09196593032999"/>
    <n v="43"/>
    <s v="V7B 0B7Y"/>
    <n v="3"/>
    <n v="216.59414167993202"/>
    <x v="2"/>
  </r>
  <r>
    <s v="ABC"/>
    <x v="0"/>
    <s v="V7B 0B7"/>
    <s v="Y"/>
    <n v="10.8958390246849"/>
    <n v="43"/>
    <s v="V7B 0B7Y"/>
    <n v="3"/>
    <n v="10.578484489985339"/>
    <x v="2"/>
  </r>
  <r>
    <s v="ABC"/>
    <x v="0"/>
    <s v="V7B 0B7"/>
    <s v="Y"/>
    <n v="103.419559375936"/>
    <n v="43"/>
    <s v="V7B 0B7Y"/>
    <n v="3"/>
    <n v="100.40733919993787"/>
    <x v="2"/>
  </r>
  <r>
    <s v="ABC"/>
    <x v="0"/>
    <s v="V7B 0B7"/>
    <s v="Y"/>
    <n v="129.022001149841"/>
    <n v="43"/>
    <s v="V7B 0B7Y"/>
    <n v="3"/>
    <n v="125.26407878625339"/>
    <x v="2"/>
  </r>
  <r>
    <s v="ABC"/>
    <x v="0"/>
    <s v="V7B 0B7"/>
    <s v="Y"/>
    <n v="21.271755238372599"/>
    <n v="43"/>
    <s v="V7B 0B7Y"/>
    <n v="3"/>
    <n v="20.652189551818058"/>
    <x v="2"/>
  </r>
  <r>
    <s v="ABC"/>
    <x v="0"/>
    <s v="V7B 0B7"/>
    <s v="Y"/>
    <n v="101.59231620202701"/>
    <n v="43"/>
    <s v="V7B 0B7Y"/>
    <n v="3"/>
    <n v="98.633316700997085"/>
    <x v="2"/>
  </r>
  <r>
    <s v="ABC"/>
    <x v="0"/>
    <s v="V7B 0B7"/>
    <s v="Y"/>
    <n v="99.886789061906001"/>
    <n v="43"/>
    <s v="V7B 0B7Y"/>
    <n v="3"/>
    <n v="96.977465108646598"/>
    <x v="2"/>
  </r>
  <r>
    <s v="ABC"/>
    <x v="0"/>
    <s v="V7B 0B7"/>
    <s v="Y"/>
    <n v="39.990479101357003"/>
    <n v="43"/>
    <s v="V7B 0B7Y"/>
    <n v="3"/>
    <n v="38.825707865395145"/>
    <x v="2"/>
  </r>
  <r>
    <s v="ABC"/>
    <x v="0"/>
    <s v="V7B 0B7"/>
    <s v="Y"/>
    <n v="53.380745485161597"/>
    <n v="43"/>
    <s v="V7B 0B7Y"/>
    <n v="3"/>
    <n v="51.825966490448153"/>
    <x v="2"/>
  </r>
  <r>
    <s v="ABC"/>
    <x v="0"/>
    <s v="V7B 0B7"/>
    <s v="Y"/>
    <n v="82.286049509273994"/>
    <n v="43"/>
    <s v="V7B 0B7Y"/>
    <n v="3"/>
    <n v="79.889368455605819"/>
    <x v="2"/>
  </r>
  <r>
    <s v="ABC"/>
    <x v="0"/>
    <s v="V7B 0B7"/>
    <s v="Y"/>
    <n v="65.783759594905007"/>
    <n v="43"/>
    <s v="V7B 0B7Y"/>
    <n v="3"/>
    <n v="63.867727762043693"/>
    <x v="2"/>
  </r>
  <r>
    <s v="ABC"/>
    <x v="0"/>
    <s v="V7B 0B7"/>
    <s v="Y"/>
    <n v="40.708753967416797"/>
    <n v="43"/>
    <s v="V7B 0B7Y"/>
    <n v="3"/>
    <n v="39.523062104288151"/>
    <x v="2"/>
  </r>
  <r>
    <s v="ABC"/>
    <x v="0"/>
    <s v="V7B 0B7"/>
    <s v="Y"/>
    <n v="177.452961260942"/>
    <n v="43"/>
    <s v="V7B 0B7Y"/>
    <n v="3"/>
    <n v="172.28442840868155"/>
    <x v="2"/>
  </r>
  <r>
    <s v="ABC"/>
    <x v="0"/>
    <s v="V7B 0B7"/>
    <s v="Y"/>
    <n v="13.774949157259201"/>
    <n v="43"/>
    <s v="V7B 0B7Y"/>
    <n v="3"/>
    <n v="13.373737045882718"/>
    <x v="2"/>
  </r>
  <r>
    <s v="ABC"/>
    <x v="0"/>
    <s v="V7B 0B7"/>
    <s v="Y"/>
    <n v="139.243142653896"/>
    <n v="43"/>
    <s v="V7B 0B7Y"/>
    <n v="3"/>
    <n v="135.18751713970485"/>
    <x v="2"/>
  </r>
  <r>
    <s v="ABC"/>
    <x v="0"/>
    <s v="V7B 0B7"/>
    <s v="Y"/>
    <n v="14.380523992033501"/>
    <n v="43"/>
    <s v="V7B 0B7Y"/>
    <n v="3"/>
    <n v="13.961673778673301"/>
    <x v="2"/>
  </r>
  <r>
    <s v="ABC"/>
    <x v="0"/>
    <s v="V7B 0B7"/>
    <s v="Y"/>
    <n v="137.41589947998699"/>
    <n v="43"/>
    <s v="V7B 0B7Y"/>
    <n v="3"/>
    <n v="133.41349464076407"/>
    <x v="2"/>
  </r>
  <r>
    <s v="ABC"/>
    <x v="0"/>
    <s v="V7B 0B7"/>
    <s v="Y"/>
    <n v="103.829787489816"/>
    <n v="43"/>
    <s v="V7B 0B7Y"/>
    <n v="3"/>
    <n v="100.80561892215145"/>
    <x v="2"/>
  </r>
  <r>
    <s v="ABC"/>
    <x v="0"/>
    <s v="V7B 0B7"/>
    <s v="Y"/>
    <n v="510.14645894999001"/>
    <n v="43"/>
    <s v="V7B 0B7Y"/>
    <n v="3"/>
    <n v="495.28782422329124"/>
    <x v="2"/>
  </r>
  <r>
    <s v="ABC"/>
    <x v="0"/>
    <s v="V7B 0B7"/>
    <s v="Y"/>
    <n v="85.960070529182204"/>
    <n v="43"/>
    <s v="V7B 0B7Y"/>
    <n v="3"/>
    <n v="83.456379154545829"/>
    <x v="2"/>
  </r>
  <r>
    <s v="ABC"/>
    <x v="0"/>
    <s v="V7B 0B7"/>
    <s v="Y"/>
    <n v="170.49711532999899"/>
    <n v="43"/>
    <s v="V7B 0B7Y"/>
    <n v="3"/>
    <n v="165.53117993203784"/>
    <x v="2"/>
  </r>
  <r>
    <s v="ABC"/>
    <x v="0"/>
    <s v="V7B 0B7"/>
    <s v="Y"/>
    <n v="83.820272601840998"/>
    <n v="43"/>
    <s v="V7B 0B7Y"/>
    <n v="3"/>
    <n v="81.378905438680576"/>
    <x v="2"/>
  </r>
  <r>
    <s v="ABC"/>
    <x v="0"/>
    <s v="V7B 0B7"/>
    <s v="Y"/>
    <n v="84.259051390312706"/>
    <n v="43"/>
    <s v="V7B 0B7Y"/>
    <n v="3"/>
    <n v="81.804904262439521"/>
    <x v="2"/>
  </r>
  <r>
    <s v="ABC"/>
    <x v="0"/>
    <s v="V7B 0B7"/>
    <s v="Y"/>
    <n v="284.74339104476502"/>
    <n v="43"/>
    <s v="V7B 0B7Y"/>
    <n v="3"/>
    <n v="276.44989421821845"/>
    <x v="2"/>
  </r>
  <r>
    <s v="ABC"/>
    <x v="0"/>
    <s v="V7B 0B7"/>
    <s v="Y"/>
    <n v="29.586012213077002"/>
    <n v="43"/>
    <s v="V7B 0B7Y"/>
    <n v="3"/>
    <n v="28.724283702016507"/>
    <x v="2"/>
  </r>
  <r>
    <s v="ABC"/>
    <x v="0"/>
    <s v="V7B 0B7"/>
    <s v="Y"/>
    <n v="47.236339779474598"/>
    <n v="43"/>
    <s v="V7B 0B7Y"/>
    <n v="3"/>
    <n v="45.860524057742325"/>
    <x v="2"/>
  </r>
  <r>
    <s v="ABC"/>
    <x v="0"/>
    <s v="V7B 0B7"/>
    <s v="Y"/>
    <n v="97.740980466229502"/>
    <n v="43"/>
    <s v="V7B 0B7Y"/>
    <n v="3"/>
    <n v="94.89415579245582"/>
    <x v="2"/>
  </r>
  <r>
    <s v="ABC"/>
    <x v="0"/>
    <s v="V7B 0B7"/>
    <s v="Y"/>
    <n v="47.757765257555597"/>
    <n v="43"/>
    <s v="V7B 0B7Y"/>
    <n v="3"/>
    <n v="46.366762385976308"/>
    <x v="2"/>
  </r>
  <r>
    <s v="ABC"/>
    <x v="0"/>
    <s v="V7B 0B7"/>
    <s v="Y"/>
    <n v="78.868984560696802"/>
    <n v="43"/>
    <s v="V7B 0B7Y"/>
    <n v="3"/>
    <n v="76.571829670579419"/>
    <x v="2"/>
  </r>
  <r>
    <s v="ABC"/>
    <x v="0"/>
    <s v="V7B 0B7"/>
    <s v="Y"/>
    <n v="280.72375659558202"/>
    <n v="44"/>
    <s v="V7B 0B7Y"/>
    <n v="3"/>
    <n v="272.54733650056505"/>
    <x v="2"/>
  </r>
  <r>
    <s v="ABC"/>
    <x v="0"/>
    <s v="V7B 0B7"/>
    <s v="Y"/>
    <n v="26.002151218197199"/>
    <n v="44"/>
    <s v="V7B 0B7Y"/>
    <n v="3"/>
    <n v="25.244807007958446"/>
    <x v="2"/>
  </r>
  <r>
    <s v="ABC"/>
    <x v="0"/>
    <s v="V7B 0B7"/>
    <s v="Y"/>
    <n v="52.991554710455603"/>
    <n v="44"/>
    <s v="V7B 0B7Y"/>
    <n v="3"/>
    <n v="51.448111369374374"/>
    <x v="2"/>
  </r>
  <r>
    <s v="ABC"/>
    <x v="0"/>
    <s v="V7B 0B7"/>
    <s v="Y"/>
    <n v="34.902448355586301"/>
    <n v="44"/>
    <s v="V7B 0B7Y"/>
    <n v="3"/>
    <n v="33.885872189889611"/>
    <x v="2"/>
  </r>
  <r>
    <s v="ABC"/>
    <x v="0"/>
    <s v="V7B 0B7"/>
    <s v="Y"/>
    <n v="179.588251187032"/>
    <n v="44"/>
    <s v="V7B 0B7Y"/>
    <n v="3"/>
    <n v="174.35752542430291"/>
    <x v="2"/>
  </r>
  <r>
    <s v="ABC"/>
    <x v="0"/>
    <s v="V7B 0B7"/>
    <s v="Y"/>
    <n v="27.567930319524098"/>
    <n v="44"/>
    <s v="V7B 0B7Y"/>
    <n v="3"/>
    <n v="26.764980892741843"/>
    <x v="2"/>
  </r>
  <r>
    <s v="ABC"/>
    <x v="0"/>
    <s v="V7B 0B7"/>
    <s v="Y"/>
    <n v="27.567930319524098"/>
    <n v="44"/>
    <s v="V7B 0B7Y"/>
    <n v="3"/>
    <n v="26.764980892741843"/>
    <x v="2"/>
  </r>
  <r>
    <s v="ABC"/>
    <x v="0"/>
    <s v="V7B 0B7"/>
    <s v="Y"/>
    <n v="27.567930319524098"/>
    <n v="44"/>
    <s v="V7B 0B7Y"/>
    <n v="3"/>
    <n v="26.764980892741843"/>
    <x v="2"/>
  </r>
  <r>
    <s v="ABC"/>
    <x v="0"/>
    <s v="V7B 0B7"/>
    <s v="Y"/>
    <n v="28.556685260669202"/>
    <n v="44"/>
    <s v="V7B 0B7Y"/>
    <n v="3"/>
    <n v="27.724937146280777"/>
    <x v="2"/>
  </r>
  <r>
    <s v="ABC"/>
    <x v="0"/>
    <s v="V7B 0B7"/>
    <s v="Y"/>
    <n v="533.32810405188195"/>
    <n v="44"/>
    <s v="V7B 0B7Y"/>
    <n v="3"/>
    <n v="517.79427577852618"/>
    <x v="2"/>
  </r>
  <r>
    <s v="ABC"/>
    <x v="0"/>
    <s v="V7B 0B7"/>
    <s v="Y"/>
    <n v="228.67888214792401"/>
    <n v="44"/>
    <s v="V7B 0B7Y"/>
    <n v="3"/>
    <n v="222.01833218245051"/>
    <x v="2"/>
  </r>
  <r>
    <s v="ABC"/>
    <x v="0"/>
    <s v="V7B 0B7"/>
    <s v="Y"/>
    <n v="181.40497569135499"/>
    <n v="44"/>
    <s v="V7B 0B7Y"/>
    <n v="3"/>
    <n v="176.12133562267474"/>
    <x v="2"/>
  </r>
  <r>
    <s v="ABC"/>
    <x v="0"/>
    <s v="V7B 0B7"/>
    <s v="Y"/>
    <n v="196.98012001501499"/>
    <n v="44"/>
    <s v="V7B 0B7Y"/>
    <n v="3"/>
    <n v="191.24283496603397"/>
    <x v="2"/>
  </r>
  <r>
    <s v="ABC"/>
    <x v="0"/>
    <s v="V7B 0B7"/>
    <s v="Y"/>
    <n v="112.199643146621"/>
    <n v="44"/>
    <s v="V7B 0B7Y"/>
    <n v="3"/>
    <n v="108.93169237536019"/>
    <x v="2"/>
  </r>
  <r>
    <s v="ABC"/>
    <x v="0"/>
    <s v="V7B 0B7"/>
    <s v="Y"/>
    <n v="52.772165316219798"/>
    <n v="44"/>
    <s v="V7B 0B7Y"/>
    <n v="3"/>
    <n v="51.235111957494951"/>
    <x v="2"/>
  </r>
  <r>
    <s v="ABC"/>
    <x v="0"/>
    <s v="V7B 0B7"/>
    <s v="Y"/>
    <n v="80.690217066270904"/>
    <n v="44"/>
    <s v="V7B 0B7Y"/>
    <n v="3"/>
    <n v="78.340016569195043"/>
    <x v="2"/>
  </r>
  <r>
    <s v="ABC"/>
    <x v="0"/>
    <s v="V7B 0B7"/>
    <s v="Y"/>
    <n v="65.922004966615205"/>
    <n v="44"/>
    <s v="V7B 0B7Y"/>
    <n v="3"/>
    <n v="64.001946569529323"/>
    <x v="2"/>
  </r>
  <r>
    <s v="ABC"/>
    <x v="0"/>
    <s v="V7B 0B7"/>
    <s v="Y"/>
    <n v="19.403940053200401"/>
    <n v="44"/>
    <s v="V7B 0B7Y"/>
    <n v="3"/>
    <n v="18.838776750680001"/>
    <x v="2"/>
  </r>
  <r>
    <s v="ABC"/>
    <x v="0"/>
    <s v="V7B 0B7"/>
    <s v="Y"/>
    <n v="64.813036658765597"/>
    <n v="44"/>
    <s v="V7B 0B7Y"/>
    <n v="3"/>
    <n v="62.925278309481158"/>
    <x v="2"/>
  </r>
  <r>
    <s v="ABC"/>
    <x v="0"/>
    <s v="V7B 0B7"/>
    <s v="Y"/>
    <n v="61.8467718353305"/>
    <n v="44"/>
    <s v="V7B 0B7Y"/>
    <n v="3"/>
    <n v="60.045409548864562"/>
    <x v="2"/>
  </r>
  <r>
    <s v="ABC"/>
    <x v="0"/>
    <s v="V7B 0B7"/>
    <s v="Y"/>
    <n v="24.897690911599"/>
    <n v="44"/>
    <s v="V7B 0B7Y"/>
    <n v="3"/>
    <n v="24.172515448154368"/>
    <x v="2"/>
  </r>
  <r>
    <s v="ABC"/>
    <x v="0"/>
    <s v="V7B 0B7"/>
    <s v="Y"/>
    <n v="64.039163110605003"/>
    <n v="44"/>
    <s v="V7B 0B7Y"/>
    <n v="3"/>
    <n v="62.173944767577673"/>
    <x v="2"/>
  </r>
  <r>
    <s v="ABC"/>
    <x v="0"/>
    <s v="V7B 0B7"/>
    <s v="Y"/>
    <n v="88.175001810713795"/>
    <n v="44"/>
    <s v="V7B 0B7Y"/>
    <n v="3"/>
    <n v="85.606797874479412"/>
    <x v="2"/>
  </r>
  <r>
    <s v="ABC"/>
    <x v="0"/>
    <s v="V7B 0B7"/>
    <s v="Y"/>
    <n v="122.99330080960701"/>
    <n v="44"/>
    <s v="V7B 0B7Y"/>
    <n v="3"/>
    <n v="119.41097165981263"/>
    <x v="2"/>
  </r>
  <r>
    <s v="ABC"/>
    <x v="0"/>
    <s v="V7B 0B7"/>
    <s v="Y"/>
    <n v="176.05698354008501"/>
    <n v="44"/>
    <s v="V7B 0B7Y"/>
    <n v="3"/>
    <n v="170.92911023309225"/>
    <x v="2"/>
  </r>
  <r>
    <s v="ABC"/>
    <x v="0"/>
    <s v="V7B 0B7"/>
    <s v="Y"/>
    <n v="62.6401800555807"/>
    <n v="44"/>
    <s v="V7B 0B7Y"/>
    <n v="3"/>
    <n v="60.815708791825919"/>
    <x v="2"/>
  </r>
  <r>
    <s v="ABC"/>
    <x v="0"/>
    <s v="V7B 0B7"/>
    <s v="Y"/>
    <n v="61.376437038098899"/>
    <n v="44"/>
    <s v="V7B 0B7Y"/>
    <n v="3"/>
    <n v="59.588773823396991"/>
    <x v="2"/>
  </r>
  <r>
    <s v="ABC"/>
    <x v="0"/>
    <s v="V7B 0B7"/>
    <s v="Y"/>
    <n v="61.804697156983899"/>
    <n v="44"/>
    <s v="V7B 0B7Y"/>
    <n v="3"/>
    <n v="60.00456034658631"/>
    <x v="2"/>
  </r>
  <r>
    <s v="ABC"/>
    <x v="0"/>
    <s v="V7B 0B7"/>
    <s v="Y"/>
    <n v="137.91779028597901"/>
    <n v="44"/>
    <s v="V7B 0B7Y"/>
    <n v="3"/>
    <n v="133.90076726794078"/>
    <x v="2"/>
  </r>
  <r>
    <s v="ABC"/>
    <x v="0"/>
    <s v="V7B 0B7"/>
    <s v="Y"/>
    <n v="94.367492863082703"/>
    <n v="44"/>
    <s v="V7B 0B7Y"/>
    <n v="3"/>
    <n v="91.618925109789032"/>
    <x v="2"/>
  </r>
  <r>
    <s v="ABC"/>
    <x v="0"/>
    <s v="V7B 0B7"/>
    <s v="Y"/>
    <n v="19.121438641444701"/>
    <n v="44"/>
    <s v="V7B 0B7Y"/>
    <n v="3"/>
    <n v="18.564503535383206"/>
    <x v="2"/>
  </r>
  <r>
    <s v="ABC"/>
    <x v="0"/>
    <s v="V7B 0B7"/>
    <s v="Y"/>
    <n v="62.362186645076299"/>
    <n v="45"/>
    <s v="V7B 0B7Y"/>
    <n v="3"/>
    <n v="60.545812276773106"/>
    <x v="2"/>
  </r>
  <r>
    <s v="ABC"/>
    <x v="0"/>
    <s v="V7B 0B7"/>
    <s v="Y"/>
    <n v="1311.3354893600699"/>
    <n v="45"/>
    <s v="V7B 0B7Y"/>
    <n v="3"/>
    <n v="1273.141251805893"/>
    <x v="2"/>
  </r>
  <r>
    <s v="ABC"/>
    <x v="0"/>
    <s v="V7B 0B7"/>
    <s v="Y"/>
    <n v="81.956965417920301"/>
    <n v="45"/>
    <s v="V7B 0B7Y"/>
    <n v="3"/>
    <n v="79.569869337786699"/>
    <x v="2"/>
  </r>
  <r>
    <s v="ABC"/>
    <x v="0"/>
    <s v="V7B 0B7"/>
    <s v="Y"/>
    <n v="26.830120781374902"/>
    <n v="45"/>
    <s v="V7B 0B7Y"/>
    <n v="3"/>
    <n v="26.048660952791167"/>
    <x v="2"/>
  </r>
  <r>
    <s v="ABC"/>
    <x v="0"/>
    <s v="V7B 0B7"/>
    <s v="Y"/>
    <n v="18.179266379897701"/>
    <n v="45"/>
    <s v="V7B 0B7Y"/>
    <n v="3"/>
    <n v="17.649773184366701"/>
    <x v="2"/>
  </r>
  <r>
    <s v="ABC"/>
    <x v="0"/>
    <s v="V7B 0B7"/>
    <s v="Y"/>
    <n v="76.309942516973393"/>
    <n v="45"/>
    <s v="V7B 0B7Y"/>
    <n v="3"/>
    <n v="74.087322832013001"/>
    <x v="2"/>
  </r>
  <r>
    <s v="ABC"/>
    <x v="0"/>
    <s v="V7B 0B7"/>
    <s v="Y"/>
    <n v="33.195418548381497"/>
    <n v="45"/>
    <s v="V7B 0B7Y"/>
    <n v="3"/>
    <n v="32.228561697457764"/>
    <x v="2"/>
  </r>
  <r>
    <s v="ABC"/>
    <x v="0"/>
    <s v="V7B 0B7"/>
    <s v="Y"/>
    <n v="19.116930640193299"/>
    <n v="45"/>
    <s v="V7B 0B7Y"/>
    <n v="3"/>
    <n v="18.560126835139126"/>
    <x v="2"/>
  </r>
  <r>
    <s v="ABC"/>
    <x v="0"/>
    <s v="V7B 0B7"/>
    <s v="Y"/>
    <n v="151.820466145361"/>
    <n v="45"/>
    <s v="V7B 0B7Y"/>
    <n v="3"/>
    <n v="147.39851082073884"/>
    <x v="2"/>
  </r>
  <r>
    <s v="ABC"/>
    <x v="0"/>
    <s v="V7B 0B7"/>
    <s v="Y"/>
    <n v="55.974348871812602"/>
    <n v="45"/>
    <s v="V7B 0B7Y"/>
    <n v="3"/>
    <n v="54.344028030886022"/>
    <x v="2"/>
  </r>
  <r>
    <s v="ABC"/>
    <x v="0"/>
    <s v="V7B 0B7"/>
    <s v="Y"/>
    <n v="18.209319721573799"/>
    <n v="45"/>
    <s v="V7B 0B7Y"/>
    <n v="3"/>
    <n v="17.678951185993977"/>
    <x v="2"/>
  </r>
  <r>
    <s v="ABC"/>
    <x v="0"/>
    <s v="V7B 0B7"/>
    <s v="Y"/>
    <n v="9.4728132963196394"/>
    <n v="45"/>
    <s v="V7B 0B7Y"/>
    <n v="3"/>
    <n v="9.1969061129316891"/>
    <x v="2"/>
  </r>
  <r>
    <s v="ABC"/>
    <x v="0"/>
    <s v="V7B 0B7"/>
    <s v="Y"/>
    <n v="48.103378686831299"/>
    <n v="45"/>
    <s v="V7B 0B7Y"/>
    <n v="3"/>
    <n v="46.702309404690581"/>
    <x v="2"/>
  </r>
  <r>
    <s v="ABC"/>
    <x v="0"/>
    <s v="V7B 0B7"/>
    <s v="Y"/>
    <n v="91.386201368809495"/>
    <n v="45"/>
    <s v="V7B 0B7Y"/>
    <n v="3"/>
    <n v="88.724467348358729"/>
    <x v="2"/>
  </r>
  <r>
    <s v="ABC"/>
    <x v="0"/>
    <s v="V7B 0B7"/>
    <s v="Y"/>
    <n v="196.948564006255"/>
    <n v="45"/>
    <s v="V7B 0B7Y"/>
    <n v="3"/>
    <n v="191.21219806432524"/>
    <x v="2"/>
  </r>
  <r>
    <s v="ABC"/>
    <x v="0"/>
    <s v="V7B 0B7"/>
    <s v="Y"/>
    <n v="92.565795029597993"/>
    <n v="45"/>
    <s v="V7B 0B7Y"/>
    <n v="3"/>
    <n v="89.86970391223106"/>
    <x v="2"/>
  </r>
  <r>
    <s v="ABC"/>
    <x v="0"/>
    <s v="V7B 0B7"/>
    <s v="Y"/>
    <n v="104.382768976657"/>
    <n v="45"/>
    <s v="V7B 0B7Y"/>
    <n v="3"/>
    <n v="101.34249415209418"/>
    <x v="2"/>
  </r>
  <r>
    <s v="ABC"/>
    <x v="0"/>
    <s v="V7B 0B7"/>
    <s v="Y"/>
    <n v="11.028073728059899"/>
    <n v="45"/>
    <s v="V7B 0B7Y"/>
    <n v="3"/>
    <n v="10.706867697145533"/>
    <x v="2"/>
  </r>
  <r>
    <s v="ABC"/>
    <x v="0"/>
    <s v="V7B 0B7"/>
    <s v="Y"/>
    <n v="166.33322484076999"/>
    <n v="45"/>
    <s v="V7B 0B7Y"/>
    <n v="3"/>
    <n v="161.4885678065728"/>
    <x v="2"/>
  </r>
  <r>
    <s v="ABC"/>
    <x v="0"/>
    <s v="V7B 0B7"/>
    <s v="Y"/>
    <n v="28.2922158539191"/>
    <n v="45"/>
    <s v="V7B 0B7Y"/>
    <n v="3"/>
    <n v="27.468170731960289"/>
    <x v="2"/>
  </r>
  <r>
    <s v="ABC"/>
    <x v="0"/>
    <s v="V7B 0B7"/>
    <s v="Y"/>
    <n v="153.503453279225"/>
    <n v="45"/>
    <s v="V7B 0B7Y"/>
    <n v="3"/>
    <n v="149.03247891186894"/>
    <x v="2"/>
  </r>
  <r>
    <s v="ABC"/>
    <x v="0"/>
    <s v="V7B 0B7"/>
    <s v="Y"/>
    <n v="153.56506262966101"/>
    <n v="45"/>
    <s v="V7B 0B7Y"/>
    <n v="3"/>
    <n v="149.09229381520487"/>
    <x v="2"/>
  </r>
  <r>
    <s v="ABC"/>
    <x v="0"/>
    <s v="V7B 0B7"/>
    <s v="Y"/>
    <n v="42.599109158845998"/>
    <n v="45"/>
    <s v="V7B 0B7Y"/>
    <n v="3"/>
    <n v="41.358358406646602"/>
    <x v="2"/>
  </r>
  <r>
    <s v="ABC"/>
    <x v="0"/>
    <s v="V7B 0B7"/>
    <s v="Y"/>
    <n v="256.64051124340602"/>
    <n v="46"/>
    <s v="V7B 0B7Y"/>
    <n v="3"/>
    <n v="249.16554489651071"/>
    <x v="2"/>
  </r>
  <r>
    <s v="ABC"/>
    <x v="0"/>
    <s v="V7B 0B7"/>
    <s v="Y"/>
    <n v="155.89119127539499"/>
    <n v="46"/>
    <s v="V7B 0B7Y"/>
    <n v="3"/>
    <n v="151.35067114116018"/>
    <x v="2"/>
  </r>
  <r>
    <s v="ABC"/>
    <x v="0"/>
    <s v="V7B 0B7"/>
    <s v="Y"/>
    <n v="286.46695018989197"/>
    <n v="46"/>
    <s v="V7B 0B7Y"/>
    <n v="3"/>
    <n v="278.12325261154558"/>
    <x v="2"/>
  </r>
  <r>
    <s v="ABC"/>
    <x v="0"/>
    <s v="V7B 0B7"/>
    <s v="Y"/>
    <n v="109.96367452591601"/>
    <n v="46"/>
    <s v="V7B 0B7Y"/>
    <n v="3"/>
    <n v="106.76084905428738"/>
    <x v="2"/>
  </r>
  <r>
    <s v="ABC"/>
    <x v="0"/>
    <s v="V7B 0B7"/>
    <s v="Y"/>
    <n v="26.171952598667399"/>
    <n v="46"/>
    <s v="V7B 0B7Y"/>
    <n v="3"/>
    <n v="25.409662717152813"/>
    <x v="2"/>
  </r>
  <r>
    <s v="ABC"/>
    <x v="0"/>
    <s v="V7B 0B7"/>
    <s v="Y"/>
    <n v="28.3568305385228"/>
    <n v="46"/>
    <s v="V7B 0B7Y"/>
    <n v="3"/>
    <n v="27.530903435459027"/>
    <x v="2"/>
  </r>
  <r>
    <s v="ABC"/>
    <x v="0"/>
    <s v="V7B 0B7"/>
    <s v="Y"/>
    <n v="91.276506671691607"/>
    <n v="46"/>
    <s v="V7B 0B7Y"/>
    <n v="3"/>
    <n v="88.617967642419032"/>
    <x v="2"/>
  </r>
  <r>
    <s v="ABC"/>
    <x v="0"/>
    <s v="V7B 0B7"/>
    <s v="Y"/>
    <n v="91.276506671691607"/>
    <n v="46"/>
    <s v="V7B 0B7Y"/>
    <n v="3"/>
    <n v="88.617967642419032"/>
    <x v="2"/>
  </r>
  <r>
    <s v="ABC"/>
    <x v="0"/>
    <s v="V7B 0B7"/>
    <s v="Y"/>
    <n v="161.957458292724"/>
    <n v="46"/>
    <s v="V7B 0B7Y"/>
    <n v="3"/>
    <n v="157.24025076963494"/>
    <x v="2"/>
  </r>
  <r>
    <s v="ABC"/>
    <x v="0"/>
    <s v="V7B 0B7"/>
    <s v="Y"/>
    <n v="21.1530445387518"/>
    <n v="46"/>
    <s v="V7B 0B7Y"/>
    <n v="3"/>
    <n v="20.536936445390097"/>
    <x v="2"/>
  </r>
  <r>
    <s v="ABC"/>
    <x v="0"/>
    <s v="V7B 0B7"/>
    <s v="Y"/>
    <n v="65.893454292022895"/>
    <n v="46"/>
    <s v="V7B 0B7Y"/>
    <n v="3"/>
    <n v="63.97422746798339"/>
    <x v="2"/>
  </r>
  <r>
    <s v="ABC"/>
    <x v="0"/>
    <s v="V7B 0B7"/>
    <s v="Y"/>
    <n v="68.955889808821695"/>
    <n v="46"/>
    <s v="V7B 0B7Y"/>
    <n v="3"/>
    <n v="66.94746583380747"/>
    <x v="2"/>
  </r>
  <r>
    <s v="ABC"/>
    <x v="0"/>
    <s v="V7B 0B7"/>
    <s v="Y"/>
    <n v="149.854977599742"/>
    <n v="46"/>
    <s v="V7B 0B7Y"/>
    <n v="3"/>
    <n v="145.49026951431262"/>
    <x v="2"/>
  </r>
  <r>
    <s v="ABC"/>
    <x v="0"/>
    <s v="V7B 0B7"/>
    <s v="Y"/>
    <n v="101.9289136288"/>
    <n v="46"/>
    <s v="V7B 0B7Y"/>
    <n v="3"/>
    <n v="98.960110319223304"/>
    <x v="2"/>
  </r>
  <r>
    <s v="ABC"/>
    <x v="0"/>
    <s v="V7B 0B7"/>
    <s v="Y"/>
    <n v="106.200996148063"/>
    <n v="46"/>
    <s v="V7B 0B7Y"/>
    <n v="3"/>
    <n v="103.1077632505466"/>
    <x v="2"/>
  </r>
  <r>
    <s v="ABC"/>
    <x v="0"/>
    <s v="V7B 0B7"/>
    <s v="Y"/>
    <n v="58.504840240943601"/>
    <n v="46"/>
    <s v="V7B 0B7Y"/>
    <n v="3"/>
    <n v="56.800815767906407"/>
    <x v="2"/>
  </r>
  <r>
    <s v="ABC"/>
    <x v="0"/>
    <s v="V7B 0B7"/>
    <s v="Y"/>
    <n v="77.282168120196502"/>
    <n v="46"/>
    <s v="V7B 0B7Y"/>
    <n v="3"/>
    <n v="75.031231184656789"/>
    <x v="2"/>
  </r>
  <r>
    <s v="ABC"/>
    <x v="0"/>
    <s v="V7B 0B7"/>
    <s v="Y"/>
    <n v="81.010285155121807"/>
    <n v="46"/>
    <s v="V7B 0B7Y"/>
    <n v="3"/>
    <n v="78.650762286526017"/>
    <x v="2"/>
  </r>
  <r>
    <s v="ABC"/>
    <x v="0"/>
    <s v="V7B 0B7"/>
    <s v="Y"/>
    <n v="142.08468610937601"/>
    <n v="46"/>
    <s v="V7B 0B7Y"/>
    <n v="3"/>
    <n v="137.94629719356894"/>
    <x v="2"/>
  </r>
  <r>
    <s v="ABC"/>
    <x v="0"/>
    <s v="V7B 0B7"/>
    <s v="Y"/>
    <n v="292.91038664525701"/>
    <n v="46"/>
    <s v="V7B 0B7Y"/>
    <n v="3"/>
    <n v="284.37901616044371"/>
    <x v="2"/>
  </r>
  <r>
    <s v="ABC"/>
    <x v="0"/>
    <s v="V7B 0B7"/>
    <s v="Y"/>
    <n v="174.24326436992999"/>
    <n v="47"/>
    <s v="V7B 0B7Y"/>
    <n v="3"/>
    <n v="169.16821783488348"/>
    <x v="2"/>
  </r>
  <r>
    <s v="ABC"/>
    <x v="0"/>
    <s v="V7B 0B7"/>
    <s v="Y"/>
    <n v="252.13100732490099"/>
    <n v="47"/>
    <s v="V7B 0B7Y"/>
    <n v="3"/>
    <n v="244.78738575233106"/>
    <x v="2"/>
  </r>
  <r>
    <s v="ABC"/>
    <x v="0"/>
    <s v="V7B 0B7"/>
    <s v="Y"/>
    <n v="21.452075288429398"/>
    <n v="47"/>
    <s v="V7B 0B7Y"/>
    <n v="3"/>
    <n v="20.827257561581941"/>
    <x v="2"/>
  </r>
  <r>
    <s v="ABC"/>
    <x v="0"/>
    <s v="V7B 0B7"/>
    <s v="Y"/>
    <n v="88.099868456523495"/>
    <n v="47"/>
    <s v="V7B 0B7Y"/>
    <n v="3"/>
    <n v="85.533852870411152"/>
    <x v="2"/>
  </r>
  <r>
    <s v="ABC"/>
    <x v="0"/>
    <s v="V7B 0B7"/>
    <s v="Y"/>
    <n v="80.948675804685706"/>
    <n v="47"/>
    <s v="V7B 0B7Y"/>
    <n v="3"/>
    <n v="78.590947383189999"/>
    <x v="2"/>
  </r>
  <r>
    <s v="ABC"/>
    <x v="0"/>
    <s v="V7B 0B7"/>
    <s v="Y"/>
    <n v="266.011143178027"/>
    <n v="47"/>
    <s v="V7B 0B7Y"/>
    <n v="3"/>
    <n v="258.26324580390968"/>
    <x v="2"/>
  </r>
  <r>
    <s v="ABC"/>
    <x v="0"/>
    <s v="V7B 0B7"/>
    <s v="Y"/>
    <n v="239.66488119763801"/>
    <n v="47"/>
    <s v="V7B 0B7Y"/>
    <n v="3"/>
    <n v="232.68435067731846"/>
    <x v="2"/>
  </r>
  <r>
    <s v="ABC"/>
    <x v="0"/>
    <s v="V7B 0B7"/>
    <s v="Y"/>
    <n v="30.4214951116737"/>
    <n v="47"/>
    <s v="V7B 0B7Y"/>
    <n v="3"/>
    <n v="29.535432147256017"/>
    <x v="2"/>
  </r>
  <r>
    <s v="ABC"/>
    <x v="0"/>
    <s v="V7B 0B7"/>
    <s v="Y"/>
    <n v="29.214853443376601"/>
    <n v="47"/>
    <s v="V7B 0B7Y"/>
    <n v="3"/>
    <n v="28.363935381919028"/>
    <x v="2"/>
  </r>
  <r>
    <s v="ABC"/>
    <x v="0"/>
    <s v="V7B 0B7"/>
    <s v="Y"/>
    <n v="83.154591083714493"/>
    <n v="47"/>
    <s v="V7B 0B7Y"/>
    <n v="3"/>
    <n v="80.732612702635421"/>
    <x v="2"/>
  </r>
  <r>
    <s v="ABC"/>
    <x v="0"/>
    <s v="V7B 0B7"/>
    <s v="Y"/>
    <n v="111.67070433312099"/>
    <n v="47"/>
    <s v="V7B 0B7Y"/>
    <n v="3"/>
    <n v="108.41815954671941"/>
    <x v="2"/>
  </r>
  <r>
    <s v="ABC"/>
    <x v="0"/>
    <s v="V7B 0B7"/>
    <s v="Y"/>
    <n v="230.55421066851599"/>
    <n v="47"/>
    <s v="V7B 0B7Y"/>
    <n v="3"/>
    <n v="223.83903948399609"/>
    <x v="2"/>
  </r>
  <r>
    <s v="ABC"/>
    <x v="0"/>
    <s v="V7B 0B7"/>
    <s v="Y"/>
    <n v="115.283116002593"/>
    <n v="47"/>
    <s v="V7B 0B7Y"/>
    <n v="3"/>
    <n v="111.9253553423233"/>
    <x v="2"/>
  </r>
  <r>
    <s v="ABC"/>
    <x v="0"/>
    <s v="V7B 0B7"/>
    <s v="Y"/>
    <n v="42.794455879741001"/>
    <n v="47"/>
    <s v="V7B 0B7Y"/>
    <n v="3"/>
    <n v="41.548015417224271"/>
    <x v="2"/>
  </r>
  <r>
    <s v="ABC"/>
    <x v="0"/>
    <s v="V7B 0B7"/>
    <s v="Y"/>
    <n v="93.261529889400705"/>
    <n v="47"/>
    <s v="V7B 0B7Y"/>
    <n v="3"/>
    <n v="90.545174649903601"/>
    <x v="2"/>
  </r>
  <r>
    <s v="ABC"/>
    <x v="0"/>
    <s v="V7B 0B7"/>
    <s v="Y"/>
    <n v="128.02423020619301"/>
    <n v="47"/>
    <s v="V7B 0B7Y"/>
    <n v="3"/>
    <n v="124.29536913222623"/>
    <x v="2"/>
  </r>
  <r>
    <s v="ABC"/>
    <x v="0"/>
    <s v="V7B 0B7"/>
    <s v="Y"/>
    <n v="140.46631366011499"/>
    <n v="47"/>
    <s v="V7B 0B7Y"/>
    <n v="3"/>
    <n v="136.37506180593689"/>
    <x v="2"/>
  </r>
  <r>
    <s v="ABC"/>
    <x v="0"/>
    <s v="V7B 0B7"/>
    <s v="Y"/>
    <n v="37.775547819825398"/>
    <n v="47"/>
    <s v="V7B 0B7Y"/>
    <n v="3"/>
    <n v="36.675289145461548"/>
    <x v="2"/>
  </r>
  <r>
    <s v="ABC"/>
    <x v="0"/>
    <s v="V7B 0B7"/>
    <s v="Y"/>
    <n v="184.228487141828"/>
    <n v="47"/>
    <s v="V7B 0B7Y"/>
    <n v="3"/>
    <n v="178.86260887556116"/>
    <x v="2"/>
  </r>
  <r>
    <s v="ABC"/>
    <x v="0"/>
    <s v="V7B 0B7"/>
    <s v="Y"/>
    <n v="63.677020343407499"/>
    <n v="47"/>
    <s v="V7B 0B7Y"/>
    <n v="3"/>
    <n v="61.822349847968447"/>
    <x v="2"/>
  </r>
  <r>
    <s v="ABC"/>
    <x v="0"/>
    <s v="V7B 0B7"/>
    <s v="Y"/>
    <n v="166.04922076193"/>
    <n v="47"/>
    <s v="V7B 0B7Y"/>
    <n v="3"/>
    <n v="161.21283569119419"/>
    <x v="2"/>
  </r>
  <r>
    <s v="ABC"/>
    <x v="0"/>
    <s v="V7B 0B7"/>
    <s v="Y"/>
    <n v="132.21516870293101"/>
    <n v="47"/>
    <s v="V7B 0B7Y"/>
    <n v="3"/>
    <n v="128.36424145915632"/>
    <x v="2"/>
  </r>
  <r>
    <s v="ABC"/>
    <x v="0"/>
    <s v="V7B 0B7"/>
    <s v="Y"/>
    <n v="394.02936271588402"/>
    <n v="47"/>
    <s v="V7B 0B7Y"/>
    <n v="3"/>
    <n v="382.5527793358097"/>
    <x v="2"/>
  </r>
  <r>
    <s v="ABC"/>
    <x v="0"/>
    <s v="V7B 0B7"/>
    <s v="Y"/>
    <n v="343.30232730072601"/>
    <n v="47"/>
    <s v="V7B 0B7Y"/>
    <n v="3"/>
    <n v="333.30323038905436"/>
    <x v="2"/>
  </r>
  <r>
    <s v="ABC"/>
    <x v="0"/>
    <s v="V7B 0B7"/>
    <s v="Y"/>
    <n v="58.3996535450772"/>
    <n v="47"/>
    <s v="V7B 0B7Y"/>
    <n v="3"/>
    <n v="56.698692762210875"/>
    <x v="2"/>
  </r>
  <r>
    <s v="ABC"/>
    <x v="0"/>
    <s v="V7B 0B7"/>
    <s v="Y"/>
    <n v="329.11715002958698"/>
    <n v="47"/>
    <s v="V7B 0B7Y"/>
    <n v="3"/>
    <n v="319.53121362095823"/>
    <x v="2"/>
  </r>
  <r>
    <s v="ABC"/>
    <x v="0"/>
    <s v="V7B 0B7"/>
    <s v="Y"/>
    <n v="102.566044472334"/>
    <n v="47"/>
    <s v="V7B 0B7Y"/>
    <n v="3"/>
    <n v="99.578683953722333"/>
    <x v="2"/>
  </r>
  <r>
    <s v="ABC"/>
    <x v="0"/>
    <s v="V7B 0B7"/>
    <s v="Y"/>
    <n v="16.777277990705699"/>
    <n v="47"/>
    <s v="V7B 0B7Y"/>
    <n v="3"/>
    <n v="16.288619408452135"/>
    <x v="2"/>
  </r>
  <r>
    <s v="ABC"/>
    <x v="0"/>
    <s v="V7B 0B7"/>
    <s v="Y"/>
    <n v="85.814311822053"/>
    <n v="47"/>
    <s v="V7B 0B7Y"/>
    <n v="3"/>
    <n v="83.31486584665339"/>
    <x v="2"/>
  </r>
  <r>
    <s v="ABC"/>
    <x v="0"/>
    <s v="V7B 0B7"/>
    <s v="Y"/>
    <n v="203.73310588964401"/>
    <n v="47"/>
    <s v="V7B 0B7Y"/>
    <n v="3"/>
    <n v="197.79913193169321"/>
    <x v="2"/>
  </r>
  <r>
    <s v="ABC"/>
    <x v="0"/>
    <s v="V7B 0B7"/>
    <s v="Y"/>
    <n v="29.5033655234676"/>
    <n v="47"/>
    <s v="V7B 0B7Y"/>
    <n v="3"/>
    <n v="28.644044197541358"/>
    <x v="2"/>
  </r>
  <r>
    <s v="ABC"/>
    <x v="0"/>
    <s v="V7B 0B7"/>
    <s v="Y"/>
    <n v="120.769353525573"/>
    <n v="47"/>
    <s v="V7B 0B7Y"/>
    <n v="3"/>
    <n v="117.25179953939126"/>
    <x v="2"/>
  </r>
  <r>
    <s v="ABC"/>
    <x v="0"/>
    <s v="V7B 0B7"/>
    <s v="Y"/>
    <n v="124.11128511995901"/>
    <n v="47"/>
    <s v="V7B 0B7Y"/>
    <n v="3"/>
    <n v="120.49639332034855"/>
    <x v="2"/>
  </r>
  <r>
    <s v="ABC"/>
    <x v="0"/>
    <s v="V7B 0B7"/>
    <s v="Y"/>
    <n v="157.916786504367"/>
    <n v="47"/>
    <s v="V7B 0B7Y"/>
    <n v="3"/>
    <n v="153.31726845084174"/>
    <x v="2"/>
  </r>
  <r>
    <s v="ABC"/>
    <x v="0"/>
    <s v="V7B 0B7"/>
    <s v="Y"/>
    <n v="86.670832059822999"/>
    <n v="47"/>
    <s v="V7B 0B7Y"/>
    <n v="3"/>
    <n v="84.146438893032041"/>
    <x v="2"/>
  </r>
  <r>
    <s v="ABC"/>
    <x v="0"/>
    <s v="V7B 0B7"/>
    <s v="Y"/>
    <n v="18.703697192146301"/>
    <n v="47"/>
    <s v="V7B 0B7Y"/>
    <n v="3"/>
    <n v="18.158929312763398"/>
    <x v="2"/>
  </r>
  <r>
    <s v="ABC"/>
    <x v="0"/>
    <s v="V7B 0B7"/>
    <s v="Y"/>
    <n v="117.845163380484"/>
    <n v="47"/>
    <s v="V7B 0B7Y"/>
    <n v="3"/>
    <n v="114.41277998105242"/>
    <x v="2"/>
  </r>
  <r>
    <s v="ABC"/>
    <x v="0"/>
    <s v="V7B 0B7"/>
    <s v="Y"/>
    <n v="76.028943772301503"/>
    <n v="47"/>
    <s v="V7B 0B7Y"/>
    <n v="3"/>
    <n v="73.814508516797574"/>
    <x v="2"/>
  </r>
  <r>
    <s v="ABC"/>
    <x v="0"/>
    <s v="V7B 0B7"/>
    <s v="Y"/>
    <n v="459.12940878765698"/>
    <n v="47"/>
    <s v="V7B 0B7Y"/>
    <n v="3"/>
    <n v="445.75670756083201"/>
    <x v="2"/>
  </r>
  <r>
    <s v="ABC"/>
    <x v="0"/>
    <s v="V7B 0B7"/>
    <s v="Y"/>
    <n v="74.640479386863703"/>
    <n v="47"/>
    <s v="V7B 0B7Y"/>
    <n v="3"/>
    <n v="72.466484841615241"/>
    <x v="2"/>
  </r>
  <r>
    <s v="ABC"/>
    <x v="0"/>
    <s v="V7B 0B7"/>
    <s v="Y"/>
    <n v="152.73709306648399"/>
    <n v="47"/>
    <s v="V7B 0B7Y"/>
    <n v="3"/>
    <n v="148.2884398703728"/>
    <x v="2"/>
  </r>
  <r>
    <s v="ABC"/>
    <x v="0"/>
    <s v="V7B 0B7"/>
    <s v="Y"/>
    <n v="105.57137863994799"/>
    <n v="48"/>
    <s v="V7B 0B7Y"/>
    <n v="3"/>
    <n v="102.49648411645435"/>
    <x v="2"/>
  </r>
  <r>
    <s v="ABC"/>
    <x v="0"/>
    <s v="V7B 0B7"/>
    <s v="Y"/>
    <n v="26.6768487388265"/>
    <n v="48"/>
    <s v="V7B 0B7Y"/>
    <n v="3"/>
    <n v="25.899853144491747"/>
    <x v="2"/>
  </r>
  <r>
    <s v="ABC"/>
    <x v="0"/>
    <s v="V7B 0B7"/>
    <s v="Y"/>
    <n v="188.87773909912701"/>
    <n v="48"/>
    <s v="V7B 0B7Y"/>
    <n v="3"/>
    <n v="183.37644572730778"/>
    <x v="2"/>
  </r>
  <r>
    <s v="ABC"/>
    <x v="0"/>
    <s v="V7B 0B7"/>
    <s v="Y"/>
    <n v="15.406845610273701"/>
    <n v="48"/>
    <s v="V7B 0B7Y"/>
    <n v="3"/>
    <n v="14.958102534246311"/>
    <x v="2"/>
  </r>
  <r>
    <s v="ABC"/>
    <x v="0"/>
    <s v="V7B 0B7"/>
    <s v="Y"/>
    <n v="19.4670520707203"/>
    <n v="48"/>
    <s v="V7B 0B7Y"/>
    <n v="3"/>
    <n v="18.900050554097376"/>
    <x v="2"/>
  </r>
  <r>
    <s v="ABC"/>
    <x v="0"/>
    <s v="V7B 0B7"/>
    <s v="Y"/>
    <n v="100.55247058003199"/>
    <n v="48"/>
    <s v="V7B 0B7Y"/>
    <n v="3"/>
    <n v="97.623757844691255"/>
    <x v="2"/>
  </r>
  <r>
    <s v="ABC"/>
    <x v="0"/>
    <s v="V7B 0B7"/>
    <s v="Y"/>
    <n v="18.1957957178196"/>
    <n v="48"/>
    <s v="V7B 0B7Y"/>
    <n v="3"/>
    <n v="17.665821085261747"/>
    <x v="2"/>
  </r>
  <r>
    <s v="ABC"/>
    <x v="0"/>
    <s v="V7B 0B7"/>
    <s v="Y"/>
    <n v="139.09888661385099"/>
    <n v="48"/>
    <s v="V7B 0B7Y"/>
    <n v="3"/>
    <n v="135.04746273189417"/>
    <x v="2"/>
  </r>
  <r>
    <s v="ABC"/>
    <x v="0"/>
    <s v="V7B 0B7"/>
    <s v="Y"/>
    <n v="95.835598603962197"/>
    <n v="48"/>
    <s v="V7B 0B7Y"/>
    <n v="3"/>
    <n v="93.04427048928369"/>
    <x v="2"/>
  </r>
  <r>
    <s v="ABC"/>
    <x v="0"/>
    <s v="V7B 0B7"/>
    <s v="Y"/>
    <n v="41.946951644473799"/>
    <n v="48"/>
    <s v="V7B 0B7Y"/>
    <n v="3"/>
    <n v="40.725195771333787"/>
    <x v="2"/>
  </r>
  <r>
    <s v="ABC"/>
    <x v="0"/>
    <s v="V7B 0B7"/>
    <s v="Y"/>
    <n v="23.458135845311801"/>
    <n v="48"/>
    <s v="V7B 0B7Y"/>
    <n v="3"/>
    <n v="22.774889170205633"/>
    <x v="2"/>
  </r>
  <r>
    <s v="ABC"/>
    <x v="0"/>
    <s v="V7B 0B7"/>
    <s v="Y"/>
    <n v="182.36217462374"/>
    <n v="48"/>
    <s v="V7B 0B7Y"/>
    <n v="3"/>
    <n v="177.05065497450485"/>
    <x v="2"/>
  </r>
  <r>
    <s v="ABC"/>
    <x v="0"/>
    <s v="V7B 0B7"/>
    <s v="Y"/>
    <n v="68.915317797558899"/>
    <n v="48"/>
    <s v="V7B 0B7Y"/>
    <n v="3"/>
    <n v="66.908075531610578"/>
    <x v="2"/>
  </r>
  <r>
    <s v="ABC"/>
    <x v="0"/>
    <s v="V7B 0B7"/>
    <s v="Y"/>
    <n v="422.665689331995"/>
    <n v="48"/>
    <s v="V7B 0B7Y"/>
    <n v="3"/>
    <n v="410.35503818640291"/>
    <x v="2"/>
  </r>
  <r>
    <s v="ABC"/>
    <x v="0"/>
    <s v="V7B 0B7"/>
    <s v="Y"/>
    <n v="95.196965093344204"/>
    <n v="48"/>
    <s v="V7B 0B7Y"/>
    <n v="3"/>
    <n v="92.424237954703102"/>
    <x v="2"/>
  </r>
  <r>
    <s v="ABC"/>
    <x v="0"/>
    <s v="V7B 0B7"/>
    <s v="Y"/>
    <n v="184.767944624915"/>
    <n v="48"/>
    <s v="V7B 0B7Y"/>
    <n v="3"/>
    <n v="179.38635400477185"/>
    <x v="2"/>
  </r>
  <r>
    <s v="ABC"/>
    <x v="0"/>
    <s v="V7B 0B7"/>
    <s v="Y"/>
    <n v="17.241602119602099"/>
    <n v="48"/>
    <s v="V7B 0B7Y"/>
    <n v="3"/>
    <n v="16.739419533594269"/>
    <x v="2"/>
  </r>
  <r>
    <s v="ABC"/>
    <x v="0"/>
    <s v="V7B 0B7"/>
    <s v="Y"/>
    <n v="140.32656562132101"/>
    <n v="48"/>
    <s v="V7B 0B7Y"/>
    <n v="3"/>
    <n v="136.2393840983699"/>
    <x v="2"/>
  </r>
  <r>
    <s v="ABC"/>
    <x v="0"/>
    <s v="V7B 0B7"/>
    <s v="Y"/>
    <n v="84.511499460392201"/>
    <n v="48"/>
    <s v="V7B 0B7Y"/>
    <n v="3"/>
    <n v="82.049999476108937"/>
    <x v="2"/>
  </r>
  <r>
    <s v="ABC"/>
    <x v="0"/>
    <s v="V7B 0B7"/>
    <s v="Y"/>
    <n v="76.140141136503203"/>
    <n v="48"/>
    <s v="V7B 0B7Y"/>
    <n v="3"/>
    <n v="73.922467122818645"/>
    <x v="2"/>
  </r>
  <r>
    <s v="ABC"/>
    <x v="0"/>
    <s v="V7B 0B7"/>
    <s v="Y"/>
    <n v="280.10465775705302"/>
    <n v="48"/>
    <s v="V7B 0B7Y"/>
    <n v="3"/>
    <n v="271.94626966704175"/>
    <x v="2"/>
  </r>
  <r>
    <s v="ABC"/>
    <x v="0"/>
    <s v="V7B 0B7"/>
    <s v="Y"/>
    <n v="252.92441554515099"/>
    <n v="48"/>
    <s v="V7B 0B7Y"/>
    <n v="3"/>
    <n v="245.55768499529222"/>
    <x v="2"/>
  </r>
  <r>
    <s v="ABC"/>
    <x v="0"/>
    <s v="V7B 0B7"/>
    <s v="Y"/>
    <n v="112.917918012681"/>
    <n v="48"/>
    <s v="V7B 0B7Y"/>
    <n v="3"/>
    <n v="109.6290466142534"/>
    <x v="2"/>
  </r>
  <r>
    <s v="ABC"/>
    <x v="0"/>
    <s v="V7B 0B7"/>
    <s v="Y"/>
    <n v="18.6480985100455"/>
    <n v="48"/>
    <s v="V7B 0B7Y"/>
    <n v="3"/>
    <n v="18.104950009752912"/>
    <x v="2"/>
  </r>
  <r>
    <s v="ABC"/>
    <x v="0"/>
    <s v="V7B 0B7"/>
    <s v="Y"/>
    <n v="78.116148351709498"/>
    <n v="48"/>
    <s v="V7B 0B7Y"/>
    <n v="3"/>
    <n v="75.840920729815039"/>
    <x v="2"/>
  </r>
  <r>
    <s v="ABC"/>
    <x v="0"/>
    <s v="V7B 0B7"/>
    <s v="Y"/>
    <n v="197.32873877845799"/>
    <n v="48"/>
    <s v="V7B 0B7Y"/>
    <n v="3"/>
    <n v="191.58129978491067"/>
    <x v="2"/>
  </r>
  <r>
    <s v="ABC"/>
    <x v="0"/>
    <s v="V7B 0B7"/>
    <s v="Y"/>
    <n v="41.248211450503497"/>
    <n v="48"/>
    <s v="V7B 0B7Y"/>
    <n v="3"/>
    <n v="40.046807233498541"/>
    <x v="2"/>
  </r>
  <r>
    <s v="ABC"/>
    <x v="0"/>
    <s v="V7B 0B7"/>
    <s v="Y"/>
    <n v="352.582799210318"/>
    <n v="48"/>
    <s v="V7B 0B7Y"/>
    <n v="3"/>
    <n v="342.31339729157088"/>
    <x v="2"/>
  </r>
  <r>
    <s v="ABC"/>
    <x v="0"/>
    <s v="V7B 0B7"/>
    <s v="Y"/>
    <n v="78.294965734682506"/>
    <n v="48"/>
    <s v="V7B 0B7Y"/>
    <n v="3"/>
    <n v="76.014529839497584"/>
    <x v="2"/>
  </r>
  <r>
    <s v="ABC"/>
    <x v="0"/>
    <s v="V7B 0B7"/>
    <s v="Y"/>
    <n v="77.273152117693698"/>
    <n v="48"/>
    <s v="V7B 0B7Y"/>
    <n v="3"/>
    <n v="75.022477784168643"/>
    <x v="2"/>
  </r>
  <r>
    <s v="ABC"/>
    <x v="0"/>
    <s v="V7B 0B7"/>
    <s v="Y"/>
    <n v="45.637502002303897"/>
    <n v="48"/>
    <s v="V7B 0B7Y"/>
    <n v="3"/>
    <n v="44.308254371168829"/>
    <x v="2"/>
  </r>
  <r>
    <s v="ABC"/>
    <x v="0"/>
    <s v="V7B 0B7"/>
    <s v="Y"/>
    <n v="257.67284352998098"/>
    <n v="48"/>
    <s v="V7B 0B7Y"/>
    <n v="3"/>
    <n v="250.16780925240872"/>
    <x v="2"/>
  </r>
  <r>
    <s v="ABC"/>
    <x v="0"/>
    <s v="V7B 0B7"/>
    <s v="Y"/>
    <n v="406.90120895577599"/>
    <n v="48"/>
    <s v="V7B 0B7Y"/>
    <n v="3"/>
    <n v="395.04971743279219"/>
    <x v="2"/>
  </r>
  <r>
    <s v="ABC"/>
    <x v="0"/>
    <s v="V7B 0B7"/>
    <s v="Y"/>
    <n v="196.004889077624"/>
    <n v="48"/>
    <s v="V7B 0B7Y"/>
    <n v="3"/>
    <n v="190.29600881322719"/>
    <x v="2"/>
  </r>
  <r>
    <s v="ABC"/>
    <x v="0"/>
    <s v="V7B 0B7"/>
    <s v="Y"/>
    <n v="70.305284850080398"/>
    <n v="48"/>
    <s v="V7B 0B7Y"/>
    <n v="3"/>
    <n v="68.257558106874171"/>
    <x v="2"/>
  </r>
  <r>
    <s v="ABC"/>
    <x v="0"/>
    <s v="V7B 0B7"/>
    <s v="Y"/>
    <n v="104.080732892811"/>
    <n v="48"/>
    <s v="V7B 0B7Y"/>
    <n v="3"/>
    <n v="101.04925523573883"/>
    <x v="2"/>
  </r>
  <r>
    <s v="ABC"/>
    <x v="0"/>
    <s v="V7B 0B7"/>
    <s v="Y"/>
    <n v="119.598775867287"/>
    <n v="48"/>
    <s v="V7B 0B7Y"/>
    <n v="3"/>
    <n v="116.1153163760068"/>
    <x v="2"/>
  </r>
  <r>
    <s v="ABC"/>
    <x v="0"/>
    <s v="V7B 0B7"/>
    <s v="Y"/>
    <n v="71.726807911361902"/>
    <n v="48"/>
    <s v="V7B 0B7Y"/>
    <n v="3"/>
    <n v="69.637677583846511"/>
    <x v="2"/>
  </r>
  <r>
    <s v="ABC"/>
    <x v="0"/>
    <s v="V7B 0B7"/>
    <s v="Y"/>
    <n v="59.977453983074597"/>
    <n v="48"/>
    <s v="V7B 0B7Y"/>
    <n v="3"/>
    <n v="58.230537847645238"/>
    <x v="2"/>
  </r>
  <r>
    <s v="ABC"/>
    <x v="0"/>
    <s v="V7B 0B7"/>
    <s v="Y"/>
    <n v="92.445581662893503"/>
    <n v="48"/>
    <s v="V7B 0B7Y"/>
    <n v="3"/>
    <n v="89.752991905721842"/>
    <x v="2"/>
  </r>
  <r>
    <s v="ABC"/>
    <x v="0"/>
    <s v="V7B 0B7"/>
    <s v="Y"/>
    <n v="38.1707492628667"/>
    <n v="48"/>
    <s v="V7B 0B7Y"/>
    <n v="3"/>
    <n v="37.058979866860874"/>
    <x v="2"/>
  </r>
  <r>
    <s v="ABC"/>
    <x v="0"/>
    <s v="V7B 0B7"/>
    <s v="Y"/>
    <n v="40.238419170185203"/>
    <n v="48"/>
    <s v="V7B 0B7Y"/>
    <n v="3"/>
    <n v="39.066426378820587"/>
    <x v="2"/>
  </r>
  <r>
    <s v="ABC"/>
    <x v="0"/>
    <s v="V7B 0B7"/>
    <s v="Y"/>
    <n v="339.84318767380199"/>
    <n v="48"/>
    <s v="V7B 0B7Y"/>
    <n v="3"/>
    <n v="329.9448424017495"/>
    <x v="2"/>
  </r>
  <r>
    <s v="ABC"/>
    <x v="0"/>
    <s v="V7B 0B7"/>
    <s v="Y"/>
    <n v="210.46805975926699"/>
    <n v="48"/>
    <s v="V7B 0B7Y"/>
    <n v="3"/>
    <n v="204.33792209637571"/>
    <x v="2"/>
  </r>
  <r>
    <s v="ABC"/>
    <x v="0"/>
    <s v="V7B 0B7"/>
    <s v="Y"/>
    <n v="54.055443005790998"/>
    <n v="48"/>
    <s v="V7B 0B7Y"/>
    <n v="3"/>
    <n v="52.481012626981553"/>
    <x v="2"/>
  </r>
  <r>
    <s v="ABC"/>
    <x v="0"/>
    <s v="V7B 0B7"/>
    <s v="Y"/>
    <n v="99.3788875875792"/>
    <n v="49"/>
    <s v="V7B 0B7Y"/>
    <n v="3"/>
    <n v="96.484356881144848"/>
    <x v="2"/>
  </r>
  <r>
    <s v="ABC"/>
    <x v="0"/>
    <s v="V7B 0B7"/>
    <s v="Y"/>
    <n v="120.171292026217"/>
    <n v="49"/>
    <s v="V7B 0B7Y"/>
    <n v="3"/>
    <n v="116.67115730700679"/>
    <x v="2"/>
  </r>
  <r>
    <s v="ABC"/>
    <x v="0"/>
    <s v="V7B 0B7"/>
    <s v="Y"/>
    <n v="62.8700881194031"/>
    <n v="49"/>
    <s v="V7B 0B7Y"/>
    <n v="3"/>
    <n v="61.038920504274856"/>
    <x v="2"/>
  </r>
  <r>
    <s v="ABC"/>
    <x v="0"/>
    <s v="V7B 0B7"/>
    <s v="Y"/>
    <n v="105.823826710028"/>
    <n v="49"/>
    <s v="V7B 0B7Y"/>
    <n v="3"/>
    <n v="102.74157933012427"/>
    <x v="2"/>
  </r>
  <r>
    <s v="ABC"/>
    <x v="0"/>
    <s v="V7B 0B7"/>
    <s v="Y"/>
    <n v="18.9771826013992"/>
    <n v="49"/>
    <s v="V7B 0B7Y"/>
    <n v="3"/>
    <n v="18.424449127572039"/>
    <x v="2"/>
  </r>
  <r>
    <s v="ABC"/>
    <x v="0"/>
    <s v="V7B 0B7"/>
    <s v="Y"/>
    <n v="33.016601165408503"/>
    <n v="49"/>
    <s v="V7B 0B7Y"/>
    <n v="3"/>
    <n v="32.054952587775247"/>
    <x v="2"/>
  </r>
  <r>
    <s v="ABC"/>
    <x v="0"/>
    <s v="V7B 0B7"/>
    <s v="Y"/>
    <n v="76.439171886180802"/>
    <n v="49"/>
    <s v="V7B 0B7Y"/>
    <n v="3"/>
    <n v="74.212788239010479"/>
    <x v="2"/>
  </r>
  <r>
    <s v="ABC"/>
    <x v="0"/>
    <s v="V7B 0B7"/>
    <s v="Y"/>
    <n v="27.827891725022699"/>
    <n v="49"/>
    <s v="V7B 0B7Y"/>
    <n v="3"/>
    <n v="27.017370606818154"/>
    <x v="2"/>
  </r>
  <r>
    <s v="ABC"/>
    <x v="0"/>
    <s v="V7B 0B7"/>
    <s v="Y"/>
    <n v="79.363362031269304"/>
    <n v="49"/>
    <s v="V7B 0B7Y"/>
    <n v="3"/>
    <n v="77.051807797348843"/>
    <x v="2"/>
  </r>
  <r>
    <s v="ABC"/>
    <x v="0"/>
    <s v="V7B 0B7"/>
    <s v="Y"/>
    <n v="283.79671078196702"/>
    <n v="49"/>
    <s v="V7B 0B7Y"/>
    <n v="3"/>
    <n v="275.53078716695825"/>
    <x v="2"/>
  </r>
  <r>
    <s v="ABC"/>
    <x v="0"/>
    <s v="V7B 0B7"/>
    <s v="Y"/>
    <n v="127.026459262545"/>
    <n v="49"/>
    <s v="V7B 0B7Y"/>
    <n v="3"/>
    <n v="123.32665947819903"/>
    <x v="2"/>
  </r>
  <r>
    <s v="ABC"/>
    <x v="0"/>
    <s v="V7B 0B7"/>
    <s v="Y"/>
    <n v="21.422021946753301"/>
    <n v="49"/>
    <s v="V7B 0B7Y"/>
    <n v="3"/>
    <n v="20.798079559954662"/>
    <x v="2"/>
  </r>
  <r>
    <s v="ABC"/>
    <x v="0"/>
    <s v="V7B 0B7"/>
    <s v="Y"/>
    <n v="52.591845266162899"/>
    <n v="49"/>
    <s v="V7B 0B7Y"/>
    <n v="3"/>
    <n v="51.060043947730968"/>
    <x v="2"/>
  </r>
  <r>
    <s v="ABC"/>
    <x v="0"/>
    <s v="V7B 0B7"/>
    <s v="Y"/>
    <n v="124.910704008545"/>
    <n v="49"/>
    <s v="V7B 0B7Y"/>
    <n v="3"/>
    <n v="121.27252816363591"/>
    <x v="2"/>
  </r>
  <r>
    <s v="ABC"/>
    <x v="0"/>
    <s v="V7B 0B7"/>
    <s v="Y"/>
    <n v="47.164211759451902"/>
    <n v="49"/>
    <s v="V7B 0B7Y"/>
    <n v="3"/>
    <n v="45.7904968538368"/>
    <x v="2"/>
  </r>
  <r>
    <s v="ABC"/>
    <x v="0"/>
    <s v="V7B 0B7"/>
    <s v="Y"/>
    <n v="114.62344515280201"/>
    <n v="49"/>
    <s v="V7B 0B7Y"/>
    <n v="3"/>
    <n v="111.28489820660388"/>
    <x v="2"/>
  </r>
  <r>
    <s v="ABC"/>
    <x v="0"/>
    <s v="V7B 0B7"/>
    <s v="Y"/>
    <n v="45.7216513589971"/>
    <n v="49"/>
    <s v="V7B 0B7Y"/>
    <n v="3"/>
    <n v="44.389952775725341"/>
    <x v="2"/>
  </r>
  <r>
    <s v="ABC"/>
    <x v="0"/>
    <s v="V7B 0B7"/>
    <s v="Y"/>
    <n v="136.215268480025"/>
    <n v="49"/>
    <s v="V7B 0B7Y"/>
    <n v="3"/>
    <n v="132.24783347575243"/>
    <x v="2"/>
  </r>
  <r>
    <s v="ABC"/>
    <x v="0"/>
    <s v="V7B 0B7"/>
    <s v="Y"/>
    <n v="129.38564658412199"/>
    <n v="49"/>
    <s v="V7B 0B7Y"/>
    <n v="3"/>
    <n v="125.61713260594367"/>
    <x v="2"/>
  </r>
  <r>
    <s v="ABC"/>
    <x v="0"/>
    <s v="V7B 0B7"/>
    <s v="Y"/>
    <n v="130.512646896977"/>
    <n v="49"/>
    <s v="V7B 0B7Y"/>
    <n v="3"/>
    <n v="126.71130766696795"/>
    <x v="2"/>
  </r>
  <r>
    <s v="ABC"/>
    <x v="0"/>
    <s v="V7B 0B7"/>
    <s v="Y"/>
    <n v="121.708520452952"/>
    <n v="49"/>
    <s v="V7B 0B7Y"/>
    <n v="3"/>
    <n v="118.16361209024465"/>
    <x v="2"/>
  </r>
  <r>
    <s v="ABC"/>
    <x v="0"/>
    <s v="V7B 0B7"/>
    <s v="Y"/>
    <n v="51.7789023738233"/>
    <n v="49"/>
    <s v="V7B 0B7Y"/>
    <n v="3"/>
    <n v="50.270779003711944"/>
    <x v="2"/>
  </r>
  <r>
    <s v="ABC"/>
    <x v="0"/>
    <s v="V7B 0B7"/>
    <s v="Y"/>
    <n v="138.96815457756"/>
    <n v="50"/>
    <s v="V7B 0B7Y"/>
    <n v="3"/>
    <n v="134.92053842481553"/>
    <x v="3"/>
  </r>
  <r>
    <s v="ABC"/>
    <x v="0"/>
    <s v="V7B 0B7"/>
    <s v="Y"/>
    <n v="227.54136316548201"/>
    <n v="50"/>
    <s v="V7B 0B7Y"/>
    <n v="3"/>
    <n v="220.91394482085633"/>
    <x v="3"/>
  </r>
  <r>
    <s v="ABC"/>
    <x v="0"/>
    <s v="V7B 0B7"/>
    <s v="Y"/>
    <n v="121.078902944837"/>
    <n v="50"/>
    <s v="V7B 0B7Y"/>
    <n v="3"/>
    <n v="117.55233295615243"/>
    <x v="3"/>
  </r>
  <r>
    <s v="ABC"/>
    <x v="0"/>
    <s v="V7B 0B7"/>
    <s v="Y"/>
    <n v="190.99349435312701"/>
    <n v="50"/>
    <s v="V7B 0B7Y"/>
    <n v="3"/>
    <n v="185.43057704187086"/>
    <x v="3"/>
  </r>
  <r>
    <s v="ABC"/>
    <x v="0"/>
    <s v="V7B 0B7"/>
    <s v="Y"/>
    <n v="135.42787092811"/>
    <n v="50"/>
    <s v="V7B 0B7Y"/>
    <n v="3"/>
    <n v="131.48336983311648"/>
    <x v="3"/>
  </r>
  <r>
    <s v="ABC"/>
    <x v="0"/>
    <s v="V7B 0B7"/>
    <s v="Y"/>
    <n v="60.474836787814702"/>
    <n v="50"/>
    <s v="V7B 0B7Y"/>
    <n v="3"/>
    <n v="58.713433774577382"/>
    <x v="3"/>
  </r>
  <r>
    <s v="ABC"/>
    <x v="0"/>
    <s v="V7B 0B7"/>
    <s v="Y"/>
    <n v="18.9275945876336"/>
    <n v="50"/>
    <s v="V7B 0B7Y"/>
    <n v="3"/>
    <n v="18.37630542488699"/>
    <x v="3"/>
  </r>
  <r>
    <s v="ABC"/>
    <x v="0"/>
    <s v="V7B 0B7"/>
    <s v="Y"/>
    <n v="49.010989605450703"/>
    <n v="50"/>
    <s v="V7B 0B7Y"/>
    <n v="3"/>
    <n v="47.583485053835631"/>
    <x v="3"/>
  </r>
  <r>
    <s v="ABC"/>
    <x v="0"/>
    <s v="V7B 0B7"/>
    <s v="Y"/>
    <n v="29.030025392068399"/>
    <n v="50"/>
    <s v="V7B 0B7Y"/>
    <n v="3"/>
    <n v="28.184490671911067"/>
    <x v="3"/>
  </r>
  <r>
    <s v="ABC"/>
    <x v="0"/>
    <s v="V7B 0B7"/>
    <s v="Y"/>
    <n v="251.29552442630401"/>
    <n v="50"/>
    <s v="V7B 0B7Y"/>
    <n v="3"/>
    <n v="243.97623730709128"/>
    <x v="3"/>
  </r>
  <r>
    <s v="ABC"/>
    <x v="0"/>
    <s v="V7B 0B7"/>
    <s v="Y"/>
    <n v="71.110714407000998"/>
    <n v="50"/>
    <s v="V7B 0B7Y"/>
    <n v="3"/>
    <n v="69.039528550486409"/>
    <x v="3"/>
  </r>
  <r>
    <s v="ABC"/>
    <x v="0"/>
    <s v="V7B 0B7"/>
    <s v="Y"/>
    <n v="74.759190086484494"/>
    <n v="50"/>
    <s v="V7B 0B7Y"/>
    <n v="3"/>
    <n v="72.581737948043198"/>
    <x v="3"/>
  </r>
  <r>
    <s v="ABC"/>
    <x v="0"/>
    <s v="V7B 0B7"/>
    <s v="Y"/>
    <n v="25.169673653768101"/>
    <n v="50"/>
    <s v="V7B 0B7Y"/>
    <n v="3"/>
    <n v="24.436576362881649"/>
    <x v="3"/>
  </r>
  <r>
    <s v="ABC"/>
    <x v="0"/>
    <s v="V7B 0B7"/>
    <s v="Y"/>
    <n v="82.503936236426"/>
    <n v="50"/>
    <s v="V7B 0B7Y"/>
    <n v="3"/>
    <n v="80.100908967403882"/>
    <x v="3"/>
  </r>
  <r>
    <s v="ABC"/>
    <x v="0"/>
    <s v="V7B 0B7"/>
    <s v="Y"/>
    <n v="16.6675832935878"/>
    <n v="50"/>
    <s v="V7B 0B7Y"/>
    <n v="3"/>
    <n v="16.182119702512427"/>
    <x v="3"/>
  </r>
  <r>
    <s v="ABC"/>
    <x v="0"/>
    <s v="V7B 0B7"/>
    <s v="Y"/>
    <n v="177.208026526281"/>
    <n v="51"/>
    <s v="V7B 0B7Y"/>
    <n v="3"/>
    <n v="172.04662769541844"/>
    <x v="3"/>
  </r>
  <r>
    <s v="ABC"/>
    <x v="0"/>
    <s v="V7B 0B7"/>
    <s v="Y"/>
    <n v="92.214170931987198"/>
    <n v="51"/>
    <s v="V7B 0B7Y"/>
    <n v="3"/>
    <n v="89.528321293191453"/>
    <x v="3"/>
  </r>
  <r>
    <s v="ABC"/>
    <x v="0"/>
    <s v="V7B 0B7"/>
    <s v="Y"/>
    <n v="55.795531488839501"/>
    <n v="51"/>
    <s v="V7B 0B7Y"/>
    <n v="3"/>
    <n v="54.1704189212034"/>
    <x v="3"/>
  </r>
  <r>
    <s v="ABC"/>
    <x v="0"/>
    <s v="V7B 0B7"/>
    <s v="Y"/>
    <n v="93.6011326503411"/>
    <n v="51"/>
    <s v="V7B 0B7Y"/>
    <n v="3"/>
    <n v="90.874886068292327"/>
    <x v="3"/>
  </r>
  <r>
    <s v="ABC"/>
    <x v="0"/>
    <s v="V7B 0B7"/>
    <s v="Y"/>
    <n v="45.209241883418898"/>
    <n v="51"/>
    <s v="V7B 0B7Y"/>
    <n v="3"/>
    <n v="43.892467847979511"/>
    <x v="3"/>
  </r>
  <r>
    <s v="ABC"/>
    <x v="0"/>
    <s v="V7B 0B7"/>
    <s v="Y"/>
    <n v="22.041120785281802"/>
    <n v="51"/>
    <s v="V7B 0B7Y"/>
    <n v="3"/>
    <n v="21.399146393477476"/>
    <x v="3"/>
  </r>
  <r>
    <s v="ABC"/>
    <x v="0"/>
    <s v="V7B 0B7"/>
    <s v="Y"/>
    <n v="58.3996535450772"/>
    <n v="51"/>
    <s v="V7B 0B7Y"/>
    <n v="3"/>
    <n v="56.698692762210875"/>
    <x v="3"/>
  </r>
  <r>
    <s v="ABC"/>
    <x v="0"/>
    <s v="V7B 0B7"/>
    <s v="Y"/>
    <n v="398.10760118133697"/>
    <n v="51"/>
    <s v="V7B 0B7Y"/>
    <n v="3"/>
    <n v="386.51223415663782"/>
    <x v="3"/>
  </r>
  <r>
    <s v="ABC"/>
    <x v="0"/>
    <s v="V7B 0B7"/>
    <s v="Y"/>
    <n v="14.5368013687494"/>
    <n v="51"/>
    <s v="V7B 0B7Y"/>
    <n v="3"/>
    <n v="14.113399387135338"/>
    <x v="3"/>
  </r>
  <r>
    <s v="ABC"/>
    <x v="0"/>
    <s v="V7B 0B7"/>
    <s v="Y"/>
    <n v="28.7505293144803"/>
    <n v="51"/>
    <s v="V7B 0B7Y"/>
    <n v="3"/>
    <n v="27.913135256776989"/>
    <x v="3"/>
  </r>
  <r>
    <s v="ABC"/>
    <x v="0"/>
    <s v="V7B 0B7"/>
    <s v="Y"/>
    <n v="24.929246920358899"/>
    <n v="51"/>
    <s v="V7B 0B7Y"/>
    <n v="3"/>
    <n v="24.203152349863007"/>
    <x v="3"/>
  </r>
  <r>
    <s v="ABC"/>
    <x v="0"/>
    <s v="V7B 0B7"/>
    <s v="Y"/>
    <n v="90.795653204873304"/>
    <n v="51"/>
    <s v="V7B 0B7Y"/>
    <n v="3"/>
    <n v="88.151119616381848"/>
    <x v="3"/>
  </r>
  <r>
    <s v="ABC"/>
    <x v="0"/>
    <s v="V7B 0B7"/>
    <s v="Y"/>
    <n v="51.768383704236598"/>
    <n v="51"/>
    <s v="V7B 0B7Y"/>
    <n v="3"/>
    <n v="50.260566703142324"/>
    <x v="3"/>
  </r>
  <r>
    <s v="ABC"/>
    <x v="0"/>
    <s v="V7B 0B7"/>
    <s v="Y"/>
    <n v="33.2420012279795"/>
    <n v="51"/>
    <s v="V7B 0B7Y"/>
    <n v="3"/>
    <n v="32.273787599980096"/>
    <x v="3"/>
  </r>
  <r>
    <s v="ABC"/>
    <x v="0"/>
    <s v="V7B 0B7"/>
    <s v="Y"/>
    <n v="54.129073692897499"/>
    <n v="51"/>
    <s v="V7B 0B7Y"/>
    <n v="3"/>
    <n v="52.552498730968445"/>
    <x v="3"/>
  </r>
  <r>
    <s v="ABC"/>
    <x v="0"/>
    <s v="V7B 0B7"/>
    <s v="Y"/>
    <n v="83.189152426642096"/>
    <n v="52"/>
    <s v="V7B 0B7Y"/>
    <n v="3"/>
    <n v="80.766167404506888"/>
    <x v="3"/>
  </r>
  <r>
    <s v="ABC"/>
    <x v="0"/>
    <s v="V7B 0B7"/>
    <s v="Y"/>
    <n v="81.603838653225594"/>
    <n v="52"/>
    <s v="V7B 0B7Y"/>
    <n v="3"/>
    <n v="79.227027818665618"/>
    <x v="3"/>
  </r>
  <r>
    <s v="ABC"/>
    <x v="0"/>
    <s v="V7B 0B7"/>
    <s v="Y"/>
    <n v="41.9274169723843"/>
    <n v="52"/>
    <s v="V7B 0B7Y"/>
    <n v="3"/>
    <n v="40.706230070276021"/>
    <x v="3"/>
  </r>
  <r>
    <s v="ABC"/>
    <x v="0"/>
    <s v="V7B 0B7"/>
    <s v="Y"/>
    <n v="82.494920233923196"/>
    <n v="52"/>
    <s v="V7B 0B7Y"/>
    <n v="3"/>
    <n v="80.092155566915721"/>
    <x v="3"/>
  </r>
  <r>
    <s v="ABC"/>
    <x v="0"/>
    <s v="V7B 0B7"/>
    <s v="Y"/>
    <n v="125.439642822045"/>
    <n v="52"/>
    <s v="V7B 0B7Y"/>
    <n v="3"/>
    <n v="121.7860609922767"/>
    <x v="3"/>
  </r>
  <r>
    <s v="ABC"/>
    <x v="0"/>
    <s v="V7B 0B7"/>
    <s v="Y"/>
    <n v="114.094506339302"/>
    <n v="52"/>
    <s v="V7B 0B7Y"/>
    <n v="3"/>
    <n v="110.77136537796311"/>
    <x v="3"/>
  </r>
  <r>
    <s v="ABC"/>
    <x v="0"/>
    <s v="V7B 0B7"/>
    <s v="Y"/>
    <n v="27.728715697491499"/>
    <n v="52"/>
    <s v="V7B 0B7Y"/>
    <n v="3"/>
    <n v="26.921083201448056"/>
    <x v="3"/>
  </r>
  <r>
    <s v="ABC"/>
    <x v="0"/>
    <s v="V7B 0B7"/>
    <s v="Y"/>
    <n v="22.759395651341599"/>
    <n v="52"/>
    <s v="V7B 0B7Y"/>
    <n v="3"/>
    <n v="22.096500632370486"/>
    <x v="3"/>
  </r>
  <r>
    <s v="ABC"/>
    <x v="0"/>
    <s v="V7B 0B7"/>
    <s v="Y"/>
    <n v="23.866861292107401"/>
    <n v="52"/>
    <s v="V7B 0B7Y"/>
    <n v="3"/>
    <n v="23.171709992337281"/>
    <x v="3"/>
  </r>
  <r>
    <s v="ABC"/>
    <x v="0"/>
    <s v="V7B 0B7"/>
    <s v="Y"/>
    <n v="72.099469348146002"/>
    <n v="52"/>
    <s v="V7B 0B7Y"/>
    <n v="3"/>
    <n v="69.999484804025244"/>
    <x v="3"/>
  </r>
  <r>
    <s v="ABC"/>
    <x v="0"/>
    <s v="V7B 0B7"/>
    <s v="Y"/>
    <n v="164.06870554547299"/>
    <n v="52"/>
    <s v="V7B 0B7Y"/>
    <n v="3"/>
    <n v="159.29000538395437"/>
    <x v="3"/>
  </r>
  <r>
    <s v="ABC"/>
    <x v="0"/>
    <s v="V7B 0B7"/>
    <s v="Y"/>
    <n v="128.23610626500999"/>
    <n v="52"/>
    <s v="V7B 0B7Y"/>
    <n v="3"/>
    <n v="124.50107404369902"/>
    <x v="3"/>
  </r>
  <r>
    <s v="ABC"/>
    <x v="0"/>
    <s v="V7B 0B7"/>
    <s v="Y"/>
    <n v="22.518968917932401"/>
    <n v="53"/>
    <s v="V7B 0B7Y"/>
    <n v="3"/>
    <n v="21.863076619351844"/>
    <x v="3"/>
  </r>
  <r>
    <s v="ABC"/>
    <x v="0"/>
    <s v="V7B 0B7"/>
    <s v="Y"/>
    <n v="99.721495682687205"/>
    <n v="53"/>
    <s v="V7B 0B7Y"/>
    <n v="3"/>
    <n v="96.816986099696308"/>
    <x v="3"/>
  </r>
  <r>
    <s v="ABC"/>
    <x v="0"/>
    <s v="V7B 0B7"/>
    <s v="Y"/>
    <n v="318.03948828776203"/>
    <n v="53"/>
    <s v="V7B 0B7Y"/>
    <n v="3"/>
    <n v="308.77620222112819"/>
    <x v="3"/>
  </r>
  <r>
    <s v="ABC"/>
    <x v="0"/>
    <s v="V7B 0B7"/>
    <s v="Y"/>
    <n v="61.3629130343447"/>
    <n v="53"/>
    <s v="V7B 0B7Y"/>
    <n v="3"/>
    <n v="59.575643722664758"/>
    <x v="3"/>
  </r>
  <r>
    <s v="ABC"/>
    <x v="0"/>
    <s v="V7B 0B7"/>
    <s v="Y"/>
    <n v="4.5200225880916003"/>
    <n v="53"/>
    <s v="V7B 0B7Y"/>
    <n v="3"/>
    <n v="4.3883714447491267"/>
    <x v="3"/>
  </r>
  <r>
    <s v="ABC"/>
    <x v="0"/>
    <s v="V7B 0B7"/>
    <s v="Y"/>
    <n v="92.752125747990107"/>
    <n v="53"/>
    <s v="V7B 0B7Y"/>
    <n v="3"/>
    <n v="90.05060752232049"/>
    <x v="3"/>
  </r>
  <r>
    <s v="ABC"/>
    <x v="0"/>
    <s v="V7B 0B7"/>
    <s v="Y"/>
    <n v="67.558409420881105"/>
    <n v="53"/>
    <s v="V7B 0B7Y"/>
    <n v="3"/>
    <n v="65.590688758136992"/>
    <x v="3"/>
  </r>
  <r>
    <s v="ABC"/>
    <x v="0"/>
    <s v="V7B 0B7"/>
    <s v="Y"/>
    <n v="174.34093773037799"/>
    <n v="53"/>
    <s v="V7B 0B7Y"/>
    <n v="3"/>
    <n v="169.26304634017279"/>
    <x v="3"/>
  </r>
  <r>
    <s v="ABC"/>
    <x v="0"/>
    <s v="V7B 0B7"/>
    <s v="Y"/>
    <n v="69.532913969003602"/>
    <n v="53"/>
    <s v="V7B 0B7Y"/>
    <n v="3"/>
    <n v="67.50768346505204"/>
    <x v="3"/>
  </r>
  <r>
    <s v="ABC"/>
    <x v="0"/>
    <s v="V7B 0B7"/>
    <s v="Y"/>
    <n v="79.666900782198297"/>
    <n v="54"/>
    <s v="V7B 0B7Y"/>
    <n v="3"/>
    <n v="77.346505613784757"/>
    <x v="3"/>
  </r>
  <r>
    <s v="ABC"/>
    <x v="0"/>
    <s v="V7B 0B7"/>
    <s v="Y"/>
    <n v="63.574838981708602"/>
    <n v="54"/>
    <s v="V7B 0B7Y"/>
    <n v="3"/>
    <n v="61.723144642435535"/>
    <x v="3"/>
  </r>
  <r>
    <s v="ABC"/>
    <x v="0"/>
    <s v="V7B 0B7"/>
    <s v="Y"/>
    <n v="223.50670204546"/>
    <n v="54"/>
    <s v="V7B 0B7Y"/>
    <n v="3"/>
    <n v="216.99679810238834"/>
    <x v="3"/>
  </r>
  <r>
    <s v="ABC"/>
    <x v="0"/>
    <s v="V7B 0B7"/>
    <s v="Y"/>
    <n v="39.979960431770401"/>
    <n v="54"/>
    <s v="V7B 0B7Y"/>
    <n v="3"/>
    <n v="38.815495564825632"/>
    <x v="3"/>
  </r>
  <r>
    <s v="ABC"/>
    <x v="0"/>
    <s v="V7B 0B7"/>
    <s v="Y"/>
    <n v="80.625602381667207"/>
    <n v="54"/>
    <s v="V7B 0B7Y"/>
    <n v="3"/>
    <n v="78.277283865696319"/>
    <x v="3"/>
  </r>
  <r>
    <s v="ABC"/>
    <x v="0"/>
    <s v="V7B 0B7"/>
    <s v="Y"/>
    <n v="128.951375796902"/>
    <n v="54"/>
    <s v="V7B 0B7Y"/>
    <n v="3"/>
    <n v="125.19551048242913"/>
    <x v="3"/>
  </r>
  <r>
    <s v="ABC"/>
    <x v="0"/>
    <s v="V7B 0B7"/>
    <s v="Y"/>
    <n v="33.494449298059102"/>
    <n v="54"/>
    <s v="V7B 0B7Y"/>
    <n v="3"/>
    <n v="32.518882813649611"/>
    <x v="3"/>
  </r>
  <r>
    <s v="ABC"/>
    <x v="0"/>
    <s v="V7B 0B7"/>
    <s v="Y"/>
    <n v="104.116796902823"/>
    <n v="54"/>
    <s v="V7B 0B7Y"/>
    <n v="3"/>
    <n v="101.08426883769222"/>
    <x v="3"/>
  </r>
  <r>
    <s v="ABC"/>
    <x v="0"/>
    <s v="V7B 0B7"/>
    <s v="Y"/>
    <n v="29.064586734995899"/>
    <n v="54"/>
    <s v="V7B 0B7Y"/>
    <n v="3"/>
    <n v="28.218045373782427"/>
    <x v="3"/>
  </r>
  <r>
    <s v="ABC"/>
    <x v="0"/>
    <s v="V7B 0B7"/>
    <s v="Y"/>
    <n v="57.212546548869597"/>
    <n v="54"/>
    <s v="V7B 0B7Y"/>
    <n v="3"/>
    <n v="55.546161697931645"/>
    <x v="3"/>
  </r>
  <r>
    <s v="ABC"/>
    <x v="0"/>
    <s v="V7B 0B7"/>
    <s v="Y"/>
    <n v="120.790390864746"/>
    <n v="54"/>
    <s v="V7B 0B7Y"/>
    <n v="3"/>
    <n v="117.2722241405301"/>
    <x v="3"/>
  </r>
  <r>
    <s v="ABC"/>
    <x v="0"/>
    <s v="V7B 0B7"/>
    <s v="Y"/>
    <n v="48.671386844510302"/>
    <n v="54"/>
    <s v="V7B 0B7Y"/>
    <n v="3"/>
    <n v="47.25377363544689"/>
    <x v="3"/>
  </r>
  <r>
    <s v="ABC"/>
    <x v="0"/>
    <s v="V7B 0B7"/>
    <s v="Y"/>
    <n v="230.65639203021399"/>
    <n v="54"/>
    <s v="V7B 0B7Y"/>
    <n v="3"/>
    <n v="223.93824468952815"/>
    <x v="3"/>
  </r>
  <r>
    <s v="ABC"/>
    <x v="0"/>
    <s v="V7B 0B7"/>
    <s v="Y"/>
    <n v="46.932801028545597"/>
    <n v="54"/>
    <s v="V7B 0B7Y"/>
    <n v="3"/>
    <n v="45.565826241306404"/>
    <x v="3"/>
  </r>
  <r>
    <s v="ABC"/>
    <x v="0"/>
    <s v="V7B 0B7"/>
    <s v="Y"/>
    <n v="102.357173747685"/>
    <n v="54"/>
    <s v="V7B 0B7Y"/>
    <n v="3"/>
    <n v="99.375896842412615"/>
    <x v="3"/>
  </r>
  <r>
    <s v="ABC"/>
    <x v="0"/>
    <s v="V7B 0B7"/>
    <s v="Y"/>
    <n v="32.176610265560299"/>
    <n v="54"/>
    <s v="V7B 0B7Y"/>
    <n v="3"/>
    <n v="31.23942744229155"/>
    <x v="3"/>
  </r>
  <r>
    <s v="ABC"/>
    <x v="0"/>
    <s v="V7B 0B7"/>
    <s v="Y"/>
    <n v="98.973167474951296"/>
    <n v="54"/>
    <s v="V7B 0B7Y"/>
    <n v="3"/>
    <n v="96.090453859176009"/>
    <x v="3"/>
  </r>
  <r>
    <s v="ABC"/>
    <x v="0"/>
    <s v="V7B 0B7"/>
    <s v="Y"/>
    <n v="261.48510992159999"/>
    <n v="54"/>
    <s v="V7B 0B7Y"/>
    <n v="3"/>
    <n v="253.86903875883493"/>
    <x v="3"/>
  </r>
  <r>
    <s v="ABC"/>
    <x v="0"/>
    <s v="V7B 0B7"/>
    <s v="Y"/>
    <n v="91.142769301232704"/>
    <n v="55"/>
    <s v="V7B 0B7Y"/>
    <n v="3"/>
    <n v="88.488125535177375"/>
    <x v="3"/>
  </r>
  <r>
    <s v="ABC"/>
    <x v="0"/>
    <s v="V7B 0B7"/>
    <s v="Y"/>
    <n v="32.036862226766303"/>
    <n v="55"/>
    <s v="V7B 0B7Y"/>
    <n v="3"/>
    <n v="31.103749734724566"/>
    <x v="3"/>
  </r>
  <r>
    <s v="ABC"/>
    <x v="0"/>
    <s v="V7B 0B7"/>
    <s v="Y"/>
    <n v="31.616115443300298"/>
    <n v="55"/>
    <s v="V7B 0B7Y"/>
    <n v="3"/>
    <n v="30.695257711942038"/>
    <x v="3"/>
  </r>
  <r>
    <s v="ABC"/>
    <x v="0"/>
    <s v="V7B 0B7"/>
    <s v="Y"/>
    <n v="80.819446435478298"/>
    <n v="55"/>
    <s v="V7B 0B7Y"/>
    <n v="3"/>
    <n v="78.465481976192521"/>
    <x v="3"/>
  </r>
  <r>
    <s v="ABC"/>
    <x v="0"/>
    <s v="V7B 0B7"/>
    <s v="Y"/>
    <n v="81.926912076244093"/>
    <n v="55"/>
    <s v="V7B 0B7Y"/>
    <n v="3"/>
    <n v="79.540691336159313"/>
    <x v="3"/>
  </r>
  <r>
    <s v="ABC"/>
    <x v="0"/>
    <s v="V7B 0B7"/>
    <s v="Y"/>
    <n v="43.222715998626001"/>
    <n v="55"/>
    <s v="V7B 0B7Y"/>
    <n v="3"/>
    <n v="41.963801940413589"/>
    <x v="3"/>
  </r>
  <r>
    <s v="ABC"/>
    <x v="0"/>
    <s v="V7B 0B7"/>
    <s v="Y"/>
    <n v="131.43678715351899"/>
    <n v="55"/>
    <s v="V7B 0B7Y"/>
    <n v="3"/>
    <n v="127.60853121700873"/>
    <x v="3"/>
  </r>
  <r>
    <s v="ABC"/>
    <x v="0"/>
    <s v="V7B 0B7"/>
    <s v="Y"/>
    <n v="126.148901685602"/>
    <n v="55"/>
    <s v="V7B 0B7Y"/>
    <n v="3"/>
    <n v="122.47466183068155"/>
    <x v="3"/>
  </r>
  <r>
    <s v="ABC"/>
    <x v="0"/>
    <s v="V7B 0B7"/>
    <s v="Y"/>
    <n v="52.552775921983901"/>
    <n v="55"/>
    <s v="V7B 0B7Y"/>
    <n v="3"/>
    <n v="51.022112545615435"/>
    <x v="3"/>
  </r>
  <r>
    <s v="ABC"/>
    <x v="0"/>
    <s v="V7B 0B7"/>
    <s v="Y"/>
    <n v="73.7749431465909"/>
    <n v="55"/>
    <s v="V7B 0B7Y"/>
    <n v="3"/>
    <n v="71.626158394748444"/>
    <x v="3"/>
  </r>
  <r>
    <s v="ABC"/>
    <x v="0"/>
    <s v="V7B 0B7"/>
    <s v="Y"/>
    <n v="63.876875065553797"/>
    <n v="55"/>
    <s v="V7B 0B7Y"/>
    <n v="3"/>
    <n v="62.016383558790096"/>
    <x v="3"/>
  </r>
  <r>
    <s v="ABC"/>
    <x v="0"/>
    <s v="V7B 0B7"/>
    <s v="Y"/>
    <n v="70.566748922662796"/>
    <n v="55"/>
    <s v="V7B 0B7Y"/>
    <n v="3"/>
    <n v="68.511406721031832"/>
    <x v="3"/>
  </r>
  <r>
    <s v="ABC"/>
    <x v="0"/>
    <s v="V7B 0B7"/>
    <s v="Y"/>
    <n v="71.288029122890194"/>
    <n v="55"/>
    <s v="V7B 0B7Y"/>
    <n v="3"/>
    <n v="69.211678760087565"/>
    <x v="3"/>
  </r>
  <r>
    <s v="ABC"/>
    <x v="0"/>
    <s v="V7B 0B7"/>
    <s v="Y"/>
    <n v="73.7629218099204"/>
    <n v="55"/>
    <s v="V7B 0B7Y"/>
    <n v="3"/>
    <n v="71.614487194097478"/>
    <x v="3"/>
  </r>
  <r>
    <s v="ABC"/>
    <x v="0"/>
    <s v="V7B 0B7"/>
    <s v="Y"/>
    <n v="25.629489781413"/>
    <n v="56"/>
    <s v="V7B 0B7Y"/>
    <n v="3"/>
    <n v="24.88299978777961"/>
    <x v="3"/>
  </r>
  <r>
    <s v="ABC"/>
    <x v="0"/>
    <s v="V7B 0B7"/>
    <s v="Y"/>
    <n v="44.070220233893103"/>
    <n v="56"/>
    <s v="V7B 0B7Y"/>
    <n v="3"/>
    <n v="42.78662158630398"/>
    <x v="3"/>
  </r>
  <r>
    <s v="ABC"/>
    <x v="0"/>
    <s v="V7B 0B7"/>
    <s v="Y"/>
    <n v="88.138937800702493"/>
    <n v="56"/>
    <s v="V7B 0B7Y"/>
    <n v="3"/>
    <n v="85.571784272526685"/>
    <x v="3"/>
  </r>
  <r>
    <s v="ABC"/>
    <x v="0"/>
    <s v="V7B 0B7"/>
    <s v="Y"/>
    <n v="143.659481213205"/>
    <n v="56"/>
    <s v="V7B 0B7Y"/>
    <n v="3"/>
    <n v="139.47522447883981"/>
    <x v="3"/>
  </r>
  <r>
    <s v="ABC"/>
    <x v="0"/>
    <s v="V7B 0B7"/>
    <s v="Y"/>
    <n v="38.577972042578402"/>
    <n v="56"/>
    <s v="V7B 0B7Y"/>
    <n v="3"/>
    <n v="37.454341788911066"/>
    <x v="3"/>
  </r>
  <r>
    <s v="ABC"/>
    <x v="0"/>
    <s v="V7B 0B7"/>
    <s v="Y"/>
    <n v="81.731565355349204"/>
    <n v="56"/>
    <s v="V7B 0B7Y"/>
    <n v="3"/>
    <n v="79.35103432558175"/>
    <x v="3"/>
  </r>
  <r>
    <s v="ABC"/>
    <x v="0"/>
    <s v="V7B 0B7"/>
    <s v="Y"/>
    <n v="82.368696198883399"/>
    <n v="56"/>
    <s v="V7B 0B7Y"/>
    <n v="3"/>
    <n v="79.969607960080964"/>
    <x v="3"/>
  </r>
  <r>
    <s v="ABC"/>
    <x v="0"/>
    <s v="V7B 0B7"/>
    <s v="Y"/>
    <n v="69.357101920198204"/>
    <n v="57"/>
    <s v="V7B 0B7Y"/>
    <n v="3"/>
    <n v="67.336992155532229"/>
    <x v="3"/>
  </r>
  <r>
    <s v="ABC"/>
    <x v="0"/>
    <s v="V7B 0B7"/>
    <s v="Y"/>
    <n v="24.4258534472836"/>
    <n v="57"/>
    <s v="V7B 0B7Y"/>
    <n v="3"/>
    <n v="23.714420822605437"/>
    <x v="3"/>
  </r>
  <r>
    <s v="ABC"/>
    <x v="0"/>
    <s v="V7B 0B7"/>
    <s v="Y"/>
    <n v="49.389661710570103"/>
    <n v="57"/>
    <s v="V7B 0B7Y"/>
    <n v="3"/>
    <n v="47.951127874339903"/>
    <x v="3"/>
  </r>
  <r>
    <s v="ABC"/>
    <x v="0"/>
    <s v="V7B 0B7"/>
    <s v="Y"/>
    <n v="94.689063619017404"/>
    <n v="57"/>
    <s v="V7B 0B7Y"/>
    <n v="3"/>
    <n v="91.931129727201366"/>
    <x v="3"/>
  </r>
  <r>
    <s v="ABC"/>
    <x v="0"/>
    <s v="V7B 0B7"/>
    <s v="Y"/>
    <n v="215.32918777538299"/>
    <n v="57"/>
    <s v="V7B 0B7Y"/>
    <n v="3"/>
    <n v="209.05746385959512"/>
    <x v="3"/>
  </r>
  <r>
    <s v="ABC"/>
    <x v="0"/>
    <s v="V7B 0B7"/>
    <s v="Y"/>
    <n v="72.676493508327894"/>
    <n v="57"/>
    <s v="V7B 0B7Y"/>
    <n v="3"/>
    <n v="70.559702435269799"/>
    <x v="3"/>
  </r>
  <r>
    <s v="ABC"/>
    <x v="0"/>
    <s v="V7B 0B7"/>
    <s v="Y"/>
    <n v="24.144854702611699"/>
    <n v="57"/>
    <s v="V7B 0B7Y"/>
    <n v="3"/>
    <n v="23.441606507389999"/>
    <x v="3"/>
  </r>
  <r>
    <s v="ABC"/>
    <x v="0"/>
    <s v="V7B 0B7"/>
    <s v="Y"/>
    <n v="85.830841159974895"/>
    <n v="58"/>
    <s v="V7B 0B7Y"/>
    <n v="3"/>
    <n v="83.330913747548436"/>
    <x v="3"/>
  </r>
  <r>
    <s v="ABC"/>
    <x v="0"/>
    <s v="V7B 0B7"/>
    <s v="Y"/>
    <n v="104.651746384658"/>
    <n v="58"/>
    <s v="V7B 0B7Y"/>
    <n v="3"/>
    <n v="101.60363726665825"/>
    <x v="3"/>
  </r>
  <r>
    <s v="ABC"/>
    <x v="0"/>
    <s v="V7B 0B7"/>
    <s v="Y"/>
    <n v="66.849150557324194"/>
    <n v="58"/>
    <s v="V7B 0B7Y"/>
    <n v="3"/>
    <n v="64.902087919732224"/>
    <x v="3"/>
  </r>
  <r>
    <s v="ABC"/>
    <x v="0"/>
    <s v="V7B 0B7"/>
    <s v="Y"/>
    <n v="70.8732930077595"/>
    <n v="59"/>
    <s v="V7B 0B7Y"/>
    <n v="3"/>
    <n v="68.80902233763058"/>
    <x v="3"/>
  </r>
  <r>
    <s v="ABC"/>
    <x v="0"/>
    <s v="V7B 0B7"/>
    <s v="Y"/>
    <n v="127.674108775666"/>
    <n v="59"/>
    <s v="V7B 0B7Y"/>
    <n v="3"/>
    <n v="123.95544541326795"/>
    <x v="3"/>
  </r>
  <r>
    <s v="ABC"/>
    <x v="0"/>
    <s v="V7B 0B7"/>
    <s v="Y"/>
    <n v="68.4059136561483"/>
    <n v="59"/>
    <s v="V7B 0B7Y"/>
    <n v="3"/>
    <n v="66.413508404027468"/>
    <x v="3"/>
  </r>
  <r>
    <s v="ABC"/>
    <x v="0"/>
    <s v="V7B 0B7"/>
    <s v="Y"/>
    <n v="162.49691577581001"/>
    <n v="60"/>
    <s v="V7B 0B7Y"/>
    <n v="3"/>
    <n v="157.76399589884466"/>
    <x v="4"/>
  </r>
  <r>
    <s v="ABC"/>
    <x v="0"/>
    <s v="V7B 0B7"/>
    <s v="Y"/>
    <n v="97.592216424932602"/>
    <n v="60"/>
    <s v="V7B 0B7Y"/>
    <n v="3"/>
    <n v="94.749724684400576"/>
    <x v="4"/>
  </r>
  <r>
    <s v="ABC"/>
    <x v="0"/>
    <s v="V7B 0B7"/>
    <s v="Y"/>
    <n v="49.649623116068703"/>
    <n v="60"/>
    <s v="V7B 0B7Y"/>
    <n v="3"/>
    <n v="48.203517588416219"/>
    <x v="4"/>
  </r>
  <r>
    <s v="ABC"/>
    <x v="0"/>
    <s v="V7B 0B7"/>
    <s v="Y"/>
    <n v="133.50145172667001"/>
    <n v="60"/>
    <s v="V7B 0B7Y"/>
    <n v="3"/>
    <n v="129.61305992880582"/>
    <x v="4"/>
  </r>
  <r>
    <s v="ABC"/>
    <x v="0"/>
    <s v="V7B 0B7"/>
    <s v="Y"/>
    <n v="162.68625182836999"/>
    <n v="60"/>
    <s v="V7B 0B7Y"/>
    <n v="3"/>
    <n v="157.94781730909708"/>
    <x v="4"/>
  </r>
  <r>
    <s v="ABC"/>
    <x v="0"/>
    <s v="V7B 0B7"/>
    <s v="Y"/>
    <n v="66.919775910263098"/>
    <n v="61"/>
    <s v="V7B 0B7Y"/>
    <n v="3"/>
    <n v="64.970656223556404"/>
    <x v="4"/>
  </r>
  <r>
    <s v="ABC"/>
    <x v="0"/>
    <s v="V7B 0B7"/>
    <s v="Y"/>
    <n v="102.92067390411199"/>
    <n v="61"/>
    <s v="V7B 0B7Y"/>
    <n v="3"/>
    <n v="99.922984372924262"/>
    <x v="4"/>
  </r>
  <r>
    <s v="ABC"/>
    <x v="0"/>
    <s v="V7B 0B7"/>
    <s v="Y"/>
    <n v="51.5805503187608"/>
    <n v="61"/>
    <s v="V7B 0B7Y"/>
    <n v="3"/>
    <n v="50.078204192971647"/>
    <x v="4"/>
  </r>
  <r>
    <s v="ABC"/>
    <x v="0"/>
    <s v="V7B 0B7"/>
    <s v="Y"/>
    <n v="50.9854941535732"/>
    <n v="61"/>
    <s v="V7B 0B7Y"/>
    <n v="3"/>
    <n v="49.500479760750679"/>
    <x v="4"/>
  </r>
  <r>
    <s v="ABC"/>
    <x v="0"/>
    <s v="V7B 0B7"/>
    <s v="Y"/>
    <n v="103.025860599979"/>
    <n v="61"/>
    <s v="V7B 0B7Y"/>
    <n v="3"/>
    <n v="100.02510737862039"/>
    <x v="4"/>
  </r>
  <r>
    <s v="ABC"/>
    <x v="0"/>
    <s v="V7B 0B7"/>
    <s v="Y"/>
    <n v="63.224717551181598"/>
    <n v="61"/>
    <s v="V7B 0B7Y"/>
    <n v="3"/>
    <n v="61.383220923477275"/>
    <x v="4"/>
  </r>
  <r>
    <s v="ABC"/>
    <x v="0"/>
    <s v="V7B 0B7"/>
    <s v="Y"/>
    <n v="82.063654780870607"/>
    <n v="62"/>
    <s v="V7B 0B7Y"/>
    <n v="3"/>
    <n v="79.67345124356369"/>
    <x v="4"/>
  </r>
  <r>
    <s v="ABC"/>
    <x v="0"/>
    <s v="V7B 0B7"/>
    <s v="Y"/>
    <n v="88.5296312424923"/>
    <n v="62"/>
    <s v="V7B 0B7Y"/>
    <n v="3"/>
    <n v="85.951098293681838"/>
    <x v="4"/>
  </r>
  <r>
    <s v="ABC"/>
    <x v="0"/>
    <s v="V7B 0B7"/>
    <s v="Y"/>
    <n v="11.508927194878201"/>
    <n v="62"/>
    <s v="V7B 0B7Y"/>
    <n v="3"/>
    <n v="11.173715723182719"/>
    <x v="4"/>
  </r>
  <r>
    <s v="ABC"/>
    <x v="0"/>
    <s v="V7B 0B7"/>
    <s v="Y"/>
    <n v="23.587365214519199"/>
    <n v="63"/>
    <s v="V7B 0B7Y"/>
    <n v="3"/>
    <n v="22.900354577203107"/>
    <x v="4"/>
  </r>
  <r>
    <s v="ABC"/>
    <x v="0"/>
    <s v="V7B 0B7"/>
    <s v="Y"/>
    <n v="25.662548457256801"/>
    <n v="63"/>
    <s v="V7B 0B7Y"/>
    <n v="3"/>
    <n v="24.915095589569709"/>
    <x v="4"/>
  </r>
  <r>
    <s v="ABC"/>
    <x v="0"/>
    <s v="V7B 0B7"/>
    <s v="Y"/>
    <n v="132.971010246086"/>
    <n v="67"/>
    <s v="V7B 0B7Y"/>
    <n v="3"/>
    <n v="129.09806820008347"/>
    <x v="4"/>
  </r>
  <r>
    <s v="ABC"/>
    <x v="0"/>
    <s v="V7B 0B7"/>
    <s v="Y"/>
    <n v="80.630110382918602"/>
    <n v="71"/>
    <s v="V7B 0B7Y"/>
    <n v="3"/>
    <n v="78.281660565940385"/>
    <x v="5"/>
  </r>
  <r>
    <s v="ABC"/>
    <x v="0"/>
    <s v="V7B 0B7"/>
    <s v="Y"/>
    <n v="56.414630327368002"/>
    <n v="73"/>
    <s v="V7B 0B7Y"/>
    <n v="3"/>
    <n v="54.771485754726214"/>
    <x v="5"/>
  </r>
  <r>
    <s v="ABC"/>
    <x v="1"/>
    <n v="7111"/>
    <s v="Y"/>
    <n v="80.065107559407195"/>
    <n v="23"/>
    <s v="7111Y"/>
    <n v="33"/>
    <n v="60.199328992035483"/>
    <x v="0"/>
  </r>
  <r>
    <s v="ABC"/>
    <x v="1"/>
    <n v="7111"/>
    <s v="Y"/>
    <n v="72.948476250496995"/>
    <n v="23"/>
    <s v="7111Y"/>
    <n v="33"/>
    <n v="54.848478383832322"/>
    <x v="0"/>
  </r>
  <r>
    <s v="ABC"/>
    <x v="1"/>
    <n v="7111"/>
    <s v="Y"/>
    <n v="55.645264780458803"/>
    <n v="24"/>
    <s v="7111Y"/>
    <n v="33"/>
    <n v="41.83854494771338"/>
    <x v="0"/>
  </r>
  <r>
    <s v="ABC"/>
    <x v="1"/>
    <n v="7111"/>
    <s v="Y"/>
    <n v="86.736949411510494"/>
    <n v="25"/>
    <s v="7111Y"/>
    <n v="33"/>
    <n v="65.215751437225933"/>
    <x v="0"/>
  </r>
  <r>
    <s v="ABC"/>
    <x v="1"/>
    <n v="7111"/>
    <s v="Y"/>
    <n v="85.273351671882395"/>
    <n v="26"/>
    <s v="7111Y"/>
    <n v="33"/>
    <n v="64.115302008934123"/>
    <x v="0"/>
  </r>
  <r>
    <s v="ABC"/>
    <x v="1"/>
    <n v="7111"/>
    <s v="Y"/>
    <n v="456.50124405807901"/>
    <n v="27"/>
    <s v="7111Y"/>
    <n v="33"/>
    <n v="343.23401808878117"/>
    <x v="0"/>
  </r>
  <r>
    <s v="ABC"/>
    <x v="1"/>
    <n v="7111"/>
    <s v="Y"/>
    <n v="33.136814532113"/>
    <n v="27"/>
    <s v="7111Y"/>
    <n v="33"/>
    <n v="24.914898144445864"/>
    <x v="0"/>
  </r>
  <r>
    <s v="ABC"/>
    <x v="1"/>
    <n v="7111"/>
    <s v="Y"/>
    <n v="198.882496543114"/>
    <n v="27"/>
    <s v="7111Y"/>
    <n v="33"/>
    <n v="149.53571168655188"/>
    <x v="0"/>
  </r>
  <r>
    <s v="ABC"/>
    <x v="1"/>
    <n v="7111"/>
    <s v="Y"/>
    <n v="100.768854640101"/>
    <n v="27"/>
    <s v="7111Y"/>
    <n v="33"/>
    <n v="75.766056120376689"/>
    <x v="0"/>
  </r>
  <r>
    <s v="ABC"/>
    <x v="1"/>
    <n v="7111"/>
    <s v="Y"/>
    <n v="119.84521326903101"/>
    <n v="27"/>
    <s v="7111Y"/>
    <n v="33"/>
    <n v="90.10918290904587"/>
    <x v="0"/>
  </r>
  <r>
    <s v="ABC"/>
    <x v="1"/>
    <n v="7111"/>
    <s v="Y"/>
    <n v="93.477913949468899"/>
    <n v="27"/>
    <s v="7111Y"/>
    <n v="33"/>
    <n v="70.284145826668336"/>
    <x v="0"/>
  </r>
  <r>
    <s v="ABC"/>
    <x v="1"/>
    <n v="7111"/>
    <s v="Y"/>
    <n v="189.20381785631301"/>
    <n v="27"/>
    <s v="7111Y"/>
    <n v="33"/>
    <n v="142.25850966640076"/>
    <x v="0"/>
  </r>
  <r>
    <s v="ABC"/>
    <x v="1"/>
    <n v="7111"/>
    <s v="Y"/>
    <n v="168.11088000091399"/>
    <n v="28"/>
    <s v="7111Y"/>
    <n v="33"/>
    <n v="126.39915789542405"/>
    <x v="0"/>
  </r>
  <r>
    <s v="ABC"/>
    <x v="1"/>
    <n v="7111"/>
    <s v="Y"/>
    <n v="124.769453302667"/>
    <n v="28"/>
    <s v="7111Y"/>
    <n v="33"/>
    <n v="93.811619024561651"/>
    <x v="0"/>
  </r>
  <r>
    <s v="ABC"/>
    <x v="1"/>
    <n v="7111"/>
    <s v="Y"/>
    <n v="29.5995362168313"/>
    <n v="28"/>
    <s v="7111Y"/>
    <n v="33"/>
    <n v="22.255290388594961"/>
    <x v="0"/>
  </r>
  <r>
    <s v="ABC"/>
    <x v="1"/>
    <n v="7111"/>
    <s v="Y"/>
    <n v="43.623928110002403"/>
    <n v="28"/>
    <s v="7111Y"/>
    <n v="33"/>
    <n v="32.799945947370226"/>
    <x v="0"/>
  </r>
  <r>
    <s v="ABC"/>
    <x v="1"/>
    <n v="7111"/>
    <s v="Y"/>
    <n v="26.929296808906098"/>
    <n v="29"/>
    <s v="7111Y"/>
    <n v="33"/>
    <n v="20.247591585643683"/>
    <x v="0"/>
  </r>
  <r>
    <s v="ABC"/>
    <x v="1"/>
    <n v="7111"/>
    <s v="Y"/>
    <n v="87.265888225010599"/>
    <n v="29"/>
    <s v="7111Y"/>
    <n v="33"/>
    <n v="65.613449793241045"/>
    <x v="0"/>
  </r>
  <r>
    <s v="ABC"/>
    <x v="1"/>
    <n v="7111"/>
    <s v="Y"/>
    <n v="186.954325231854"/>
    <n v="29"/>
    <s v="7111Y"/>
    <n v="33"/>
    <n v="140.56716182846165"/>
    <x v="0"/>
  </r>
  <r>
    <s v="ABC"/>
    <x v="1"/>
    <n v="7111"/>
    <s v="Y"/>
    <n v="204.929228888354"/>
    <n v="29"/>
    <s v="7111Y"/>
    <n v="33"/>
    <n v="154.08212698372481"/>
    <x v="0"/>
  </r>
  <r>
    <s v="ABC"/>
    <x v="1"/>
    <n v="7111"/>
    <s v="Y"/>
    <n v="143.656475879038"/>
    <n v="30"/>
    <s v="7111Y"/>
    <n v="33"/>
    <n v="108.01238787897593"/>
    <x v="1"/>
  </r>
  <r>
    <s v="ABC"/>
    <x v="1"/>
    <n v="7111"/>
    <s v="Y"/>
    <n v="93.503459289893598"/>
    <n v="30"/>
    <s v="7111Y"/>
    <n v="33"/>
    <n v="70.303352849544055"/>
    <x v="1"/>
  </r>
  <r>
    <s v="ABC"/>
    <x v="1"/>
    <n v="7111"/>
    <s v="Y"/>
    <n v="156.53884078851601"/>
    <n v="30"/>
    <s v="7111Y"/>
    <n v="33"/>
    <n v="117.6983765327188"/>
    <x v="1"/>
  </r>
  <r>
    <s v="ABC"/>
    <x v="1"/>
    <n v="7111"/>
    <s v="Y"/>
    <n v="49.600035102303103"/>
    <n v="30"/>
    <s v="7111Y"/>
    <n v="33"/>
    <n v="37.293259475415866"/>
    <x v="1"/>
  </r>
  <r>
    <s v="ABC"/>
    <x v="1"/>
    <n v="7111"/>
    <s v="Y"/>
    <n v="147.98565974748601"/>
    <n v="30"/>
    <s v="7111Y"/>
    <n v="33"/>
    <n v="111.26741334397444"/>
    <x v="1"/>
  </r>
  <r>
    <s v="ABC"/>
    <x v="1"/>
    <n v="7111"/>
    <s v="Y"/>
    <n v="237.37331389483199"/>
    <n v="31"/>
    <s v="7111Y"/>
    <n v="33"/>
    <n v="178.47617586077592"/>
    <x v="1"/>
  </r>
  <r>
    <s v="ABC"/>
    <x v="1"/>
    <n v="7111"/>
    <s v="Y"/>
    <n v="117.002167146468"/>
    <n v="31"/>
    <s v="7111Y"/>
    <n v="33"/>
    <n v="87.97155424546466"/>
    <x v="1"/>
  </r>
  <r>
    <s v="ABC"/>
    <x v="1"/>
    <n v="7111"/>
    <s v="Y"/>
    <n v="276.63199412637499"/>
    <n v="31"/>
    <s v="7111Y"/>
    <n v="33"/>
    <n v="207.99398054614659"/>
    <x v="1"/>
  </r>
  <r>
    <s v="ABC"/>
    <x v="1"/>
    <n v="7111"/>
    <s v="Y"/>
    <n v="182.613120026735"/>
    <n v="31"/>
    <s v="7111Y"/>
    <n v="33"/>
    <n v="137.30309776446239"/>
    <x v="1"/>
  </r>
  <r>
    <s v="ABC"/>
    <x v="1"/>
    <n v="7111"/>
    <s v="Y"/>
    <n v="372.03933261145198"/>
    <n v="31"/>
    <s v="7111Y"/>
    <n v="33"/>
    <n v="279.7288215123699"/>
    <x v="1"/>
  </r>
  <r>
    <s v="ABC"/>
    <x v="1"/>
    <n v="7111"/>
    <s v="Y"/>
    <n v="167.10709838893001"/>
    <n v="31"/>
    <s v="7111Y"/>
    <n v="33"/>
    <n v="125.64443487889474"/>
    <x v="1"/>
  </r>
  <r>
    <s v="ABC"/>
    <x v="1"/>
    <n v="7111"/>
    <s v="Y"/>
    <n v="163.73361078578401"/>
    <n v="31"/>
    <s v="7111Y"/>
    <n v="33"/>
    <n v="123.10797803442406"/>
    <x v="1"/>
  </r>
  <r>
    <s v="ABC"/>
    <x v="1"/>
    <n v="7111"/>
    <s v="Y"/>
    <n v="113.47991550202499"/>
    <n v="31"/>
    <s v="7111Y"/>
    <n v="33"/>
    <n v="85.32324473836465"/>
    <x v="1"/>
  </r>
  <r>
    <s v="ABC"/>
    <x v="1"/>
    <n v="7111"/>
    <s v="Y"/>
    <n v="176.92702778161001"/>
    <n v="32"/>
    <s v="7111Y"/>
    <n v="33"/>
    <n v="133.02784043730074"/>
    <x v="1"/>
  </r>
  <r>
    <s v="ABC"/>
    <x v="1"/>
    <n v="7111"/>
    <s v="Y"/>
    <n v="182.45684265002001"/>
    <n v="32"/>
    <s v="7111Y"/>
    <n v="33"/>
    <n v="137.18559597745863"/>
    <x v="1"/>
  </r>
  <r>
    <s v="ABC"/>
    <x v="1"/>
    <n v="7111"/>
    <s v="Y"/>
    <n v="198.437707086307"/>
    <n v="32"/>
    <s v="7111Y"/>
    <n v="33"/>
    <n v="149.2012835235391"/>
    <x v="1"/>
  </r>
  <r>
    <s v="ABC"/>
    <x v="1"/>
    <n v="7111"/>
    <s v="Y"/>
    <n v="105.83284271253"/>
    <n v="32"/>
    <s v="7111Y"/>
    <n v="33"/>
    <n v="79.573565949270673"/>
    <x v="1"/>
  </r>
  <r>
    <s v="ABC"/>
    <x v="1"/>
    <n v="7111"/>
    <s v="Y"/>
    <n v="463.02131653471702"/>
    <n v="32"/>
    <s v="7111Y"/>
    <n v="33"/>
    <n v="348.13632822159173"/>
    <x v="1"/>
  </r>
  <r>
    <s v="ABC"/>
    <x v="1"/>
    <n v="7111"/>
    <s v="Y"/>
    <n v="109.760814469602"/>
    <n v="32"/>
    <s v="7111Y"/>
    <n v="33"/>
    <n v="82.526928172633077"/>
    <x v="1"/>
  </r>
  <r>
    <s v="ABC"/>
    <x v="1"/>
    <n v="7111"/>
    <s v="Y"/>
    <n v="105.359502581131"/>
    <n v="32"/>
    <s v="7111Y"/>
    <n v="33"/>
    <n v="79.217671113632321"/>
    <x v="1"/>
  </r>
  <r>
    <s v="ABC"/>
    <x v="1"/>
    <n v="7111"/>
    <s v="Y"/>
    <n v="244.50497187458001"/>
    <n v="32"/>
    <s v="7111Y"/>
    <n v="33"/>
    <n v="183.83832471772931"/>
    <x v="1"/>
  </r>
  <r>
    <s v="ABC"/>
    <x v="1"/>
    <n v="7111"/>
    <s v="Y"/>
    <n v="137.91027695055999"/>
    <n v="32"/>
    <s v="7111Y"/>
    <n v="33"/>
    <n v="103.69193755681202"/>
    <x v="1"/>
  </r>
  <r>
    <s v="ABC"/>
    <x v="1"/>
    <n v="7111"/>
    <s v="Y"/>
    <n v="234.62794113271599"/>
    <n v="32"/>
    <s v="7111Y"/>
    <n v="33"/>
    <n v="176.41198581407215"/>
    <x v="1"/>
  </r>
  <r>
    <s v="ABC"/>
    <x v="1"/>
    <n v="7111"/>
    <s v="Y"/>
    <n v="94.633464936916496"/>
    <n v="33"/>
    <s v="7111Y"/>
    <n v="33"/>
    <n v="71.152981155576313"/>
    <x v="1"/>
  </r>
  <r>
    <s v="ABC"/>
    <x v="1"/>
    <n v="7111"/>
    <s v="Y"/>
    <n v="187.445697368259"/>
    <n v="33"/>
    <s v="7111Y"/>
    <n v="33"/>
    <n v="140.93661456260074"/>
    <x v="1"/>
  </r>
  <r>
    <s v="ABC"/>
    <x v="1"/>
    <n v="7111"/>
    <s v="Y"/>
    <n v="91.996284204835206"/>
    <n v="33"/>
    <s v="7111Y"/>
    <n v="33"/>
    <n v="69.170138499876089"/>
    <x v="1"/>
  </r>
  <r>
    <s v="ABC"/>
    <x v="1"/>
    <n v="7111"/>
    <s v="Y"/>
    <n v="43.209191994871702"/>
    <n v="33"/>
    <s v="7111Y"/>
    <n v="33"/>
    <n v="32.488114281858422"/>
    <x v="1"/>
  </r>
  <r>
    <s v="ABC"/>
    <x v="1"/>
    <n v="7111"/>
    <s v="Y"/>
    <n v="106.66682294404301"/>
    <n v="33"/>
    <s v="7111Y"/>
    <n v="33"/>
    <n v="80.200618754919546"/>
    <x v="1"/>
  </r>
  <r>
    <s v="ABC"/>
    <x v="1"/>
    <n v="7111"/>
    <s v="Y"/>
    <n v="244.24350780199799"/>
    <n v="33"/>
    <s v="7111Y"/>
    <n v="33"/>
    <n v="183.64173518947217"/>
    <x v="1"/>
  </r>
  <r>
    <s v="ABC"/>
    <x v="1"/>
    <n v="7111"/>
    <s v="Y"/>
    <n v="108.70594217676999"/>
    <n v="33"/>
    <s v="7111Y"/>
    <n v="33"/>
    <n v="81.73379111035338"/>
    <x v="1"/>
  </r>
  <r>
    <s v="ABC"/>
    <x v="1"/>
    <n v="7111"/>
    <s v="Y"/>
    <n v="184.60715924694699"/>
    <n v="33"/>
    <s v="7111Y"/>
    <n v="33"/>
    <n v="138.80237537364434"/>
    <x v="1"/>
  </r>
  <r>
    <s v="ABC"/>
    <x v="1"/>
    <n v="7111"/>
    <s v="Y"/>
    <n v="135.72840434487199"/>
    <n v="33"/>
    <s v="7111Y"/>
    <n v="33"/>
    <n v="102.05143183824961"/>
    <x v="1"/>
  </r>
  <r>
    <s v="ABC"/>
    <x v="1"/>
    <n v="7111"/>
    <s v="Y"/>
    <n v="322.34613214995301"/>
    <n v="34"/>
    <s v="7111Y"/>
    <n v="33"/>
    <n v="242.36551289470151"/>
    <x v="1"/>
  </r>
  <r>
    <s v="ABC"/>
    <x v="1"/>
    <n v="7111"/>
    <s v="Y"/>
    <n v="219.22259818952699"/>
    <n v="34"/>
    <s v="7111Y"/>
    <n v="33"/>
    <n v="164.82902119513307"/>
    <x v="1"/>
  </r>
  <r>
    <s v="ABC"/>
    <x v="1"/>
    <n v="7111"/>
    <s v="Y"/>
    <n v="84.367243420346796"/>
    <n v="34"/>
    <s v="7111Y"/>
    <n v="33"/>
    <n v="63.434017609283302"/>
    <x v="1"/>
  </r>
  <r>
    <s v="ABC"/>
    <x v="1"/>
    <n v="7111"/>
    <s v="Y"/>
    <n v="127.746236795689"/>
    <n v="34"/>
    <s v="7111Y"/>
    <n v="33"/>
    <n v="96.0498021020218"/>
    <x v="1"/>
  </r>
  <r>
    <s v="ABC"/>
    <x v="1"/>
    <n v="7111"/>
    <s v="Y"/>
    <n v="94.519262238547199"/>
    <n v="34"/>
    <s v="7111Y"/>
    <n v="33"/>
    <n v="71.067114465073075"/>
    <x v="1"/>
  </r>
  <r>
    <s v="ABC"/>
    <x v="1"/>
    <n v="7111"/>
    <s v="Y"/>
    <n v="73.025112271771206"/>
    <n v="35"/>
    <s v="7111Y"/>
    <n v="33"/>
    <n v="54.90609945245955"/>
    <x v="1"/>
  </r>
  <r>
    <s v="ABC"/>
    <x v="1"/>
    <n v="7111"/>
    <s v="Y"/>
    <n v="144.79399486148"/>
    <n v="35"/>
    <s v="7111Y"/>
    <n v="33"/>
    <n v="108.86766530938345"/>
    <x v="1"/>
  </r>
  <r>
    <s v="ABC"/>
    <x v="1"/>
    <n v="7111"/>
    <s v="Y"/>
    <n v="85.163656974764507"/>
    <n v="35"/>
    <s v="7111Y"/>
    <n v="33"/>
    <n v="64.032824793056022"/>
    <x v="1"/>
  </r>
  <r>
    <s v="ABC"/>
    <x v="1"/>
    <n v="7111"/>
    <s v="Y"/>
    <n v="45.260332564268303"/>
    <n v="35"/>
    <s v="7111Y"/>
    <n v="33"/>
    <n v="34.030325236291958"/>
    <x v="1"/>
  </r>
  <r>
    <s v="ABC"/>
    <x v="1"/>
    <n v="7111"/>
    <s v="Y"/>
    <n v="43.9860708771999"/>
    <n v="36"/>
    <s v="7111Y"/>
    <n v="33"/>
    <n v="33.072233742255563"/>
    <x v="1"/>
  </r>
  <r>
    <s v="ABC"/>
    <x v="1"/>
    <n v="7111"/>
    <s v="Y"/>
    <n v="252.60134212213299"/>
    <n v="36"/>
    <s v="7111Y"/>
    <n v="33"/>
    <n v="189.92582114446088"/>
    <x v="1"/>
  </r>
  <r>
    <s v="ABC"/>
    <x v="1"/>
    <n v="7111"/>
    <s v="Y"/>
    <n v="169.78184579810701"/>
    <n v="36"/>
    <s v="7111Y"/>
    <n v="33"/>
    <n v="127.65552315647143"/>
    <x v="1"/>
  </r>
  <r>
    <s v="ABC"/>
    <x v="1"/>
    <n v="7111"/>
    <s v="Y"/>
    <n v="106.172445473471"/>
    <n v="37"/>
    <s v="7111Y"/>
    <n v="33"/>
    <n v="79.828906371030826"/>
    <x v="1"/>
  </r>
  <r>
    <s v="ABC"/>
    <x v="1"/>
    <n v="7111"/>
    <s v="Y"/>
    <n v="141.71653267384301"/>
    <n v="37"/>
    <s v="7111Y"/>
    <n v="33"/>
    <n v="106.55378396529548"/>
    <x v="1"/>
  </r>
  <r>
    <s v="ABC"/>
    <x v="1"/>
    <n v="7111"/>
    <s v="Y"/>
    <n v="251.433769798014"/>
    <n v="38"/>
    <s v="7111Y"/>
    <n v="33"/>
    <n v="189.04794721655188"/>
    <x v="1"/>
  </r>
  <r>
    <s v="ABC"/>
    <x v="1"/>
    <n v="7111"/>
    <s v="Y"/>
    <n v="44.181417598094903"/>
    <n v="38"/>
    <s v="7111Y"/>
    <n v="33"/>
    <n v="33.219110976011201"/>
    <x v="1"/>
  </r>
  <r>
    <s v="ABC"/>
    <x v="1"/>
    <n v="7111"/>
    <s v="Y"/>
    <n v="303.34791220938001"/>
    <n v="38"/>
    <s v="7111Y"/>
    <n v="33"/>
    <n v="228.08113699953384"/>
    <x v="1"/>
  </r>
  <r>
    <s v="ABC"/>
    <x v="1"/>
    <n v="7111"/>
    <s v="Y"/>
    <n v="118.111135454318"/>
    <n v="38"/>
    <s v="7111Y"/>
    <n v="33"/>
    <n v="88.805365003246621"/>
    <x v="1"/>
  </r>
  <r>
    <s v="ABC"/>
    <x v="1"/>
    <n v="7111"/>
    <s v="Y"/>
    <n v="250.43750152145"/>
    <n v="38"/>
    <s v="7111Y"/>
    <n v="33"/>
    <n v="188.2988733243985"/>
    <x v="1"/>
  </r>
  <r>
    <s v="ABC"/>
    <x v="1"/>
    <n v="7111"/>
    <s v="Y"/>
    <n v="139.67741344111701"/>
    <n v="38"/>
    <s v="7111Y"/>
    <n v="33"/>
    <n v="105.02061160986241"/>
    <x v="1"/>
  </r>
  <r>
    <s v="ABC"/>
    <x v="1"/>
    <n v="7111"/>
    <s v="Y"/>
    <n v="86.642281385230604"/>
    <n v="38"/>
    <s v="7111Y"/>
    <n v="33"/>
    <n v="65.144572470098197"/>
    <x v="1"/>
  </r>
  <r>
    <s v="ABC"/>
    <x v="1"/>
    <n v="7111"/>
    <s v="Y"/>
    <n v="124.075221109948"/>
    <n v="38"/>
    <s v="7111Y"/>
    <n v="33"/>
    <n v="93.28963993229172"/>
    <x v="1"/>
  </r>
  <r>
    <s v="ABC"/>
    <x v="1"/>
    <n v="7111"/>
    <s v="Y"/>
    <n v="53.096741406322103"/>
    <n v="38"/>
    <s v="7111Y"/>
    <n v="33"/>
    <n v="39.922361959640675"/>
    <x v="1"/>
  </r>
  <r>
    <s v="ABC"/>
    <x v="1"/>
    <n v="7111"/>
    <s v="Y"/>
    <n v="169.027506922036"/>
    <n v="39"/>
    <s v="7111Y"/>
    <n v="33"/>
    <n v="127.08835106919999"/>
    <x v="1"/>
  </r>
  <r>
    <s v="ABC"/>
    <x v="1"/>
    <n v="7111"/>
    <s v="Y"/>
    <n v="140.79389508438501"/>
    <n v="39"/>
    <s v="7111Y"/>
    <n v="33"/>
    <n v="105.8600714920188"/>
    <x v="1"/>
  </r>
  <r>
    <s v="ABC"/>
    <x v="1"/>
    <n v="7111"/>
    <s v="Y"/>
    <n v="204.75491950663201"/>
    <n v="39"/>
    <s v="7111Y"/>
    <n v="33"/>
    <n v="153.95106729821956"/>
    <x v="1"/>
  </r>
  <r>
    <s v="ABC"/>
    <x v="1"/>
    <n v="7111"/>
    <s v="Y"/>
    <n v="154.13908145567601"/>
    <n v="39"/>
    <s v="7111Y"/>
    <n v="33"/>
    <n v="115.89404620727518"/>
    <x v="1"/>
  </r>
  <r>
    <s v="ABC"/>
    <x v="1"/>
    <n v="7111"/>
    <s v="Y"/>
    <n v="83.572332533012798"/>
    <n v="39"/>
    <s v="7111Y"/>
    <n v="33"/>
    <n v="62.836340250385561"/>
    <x v="1"/>
  </r>
  <r>
    <s v="ABC"/>
    <x v="1"/>
    <n v="7111"/>
    <s v="Y"/>
    <n v="50.6188433851243"/>
    <n v="40"/>
    <s v="7111Y"/>
    <n v="33"/>
    <n v="38.059280740694959"/>
    <x v="2"/>
  </r>
  <r>
    <s v="ABC"/>
    <x v="1"/>
    <n v="7111"/>
    <s v="Y"/>
    <n v="135.38128824851199"/>
    <n v="40"/>
    <s v="7111Y"/>
    <n v="33"/>
    <n v="101.79044229211428"/>
    <x v="2"/>
  </r>
  <r>
    <s v="ABC"/>
    <x v="1"/>
    <n v="7111"/>
    <s v="Y"/>
    <n v="52.898389351259503"/>
    <n v="40"/>
    <s v="7111Y"/>
    <n v="33"/>
    <n v="39.773225076134963"/>
    <x v="2"/>
  </r>
  <r>
    <s v="ABC"/>
    <x v="1"/>
    <n v="7111"/>
    <s v="Y"/>
    <n v="83.975047311473105"/>
    <n v="41"/>
    <s v="7111Y"/>
    <n v="33"/>
    <n v="63.139133316897066"/>
    <x v="2"/>
  </r>
  <r>
    <s v="ABC"/>
    <x v="1"/>
    <n v="7111"/>
    <s v="Y"/>
    <n v="102.47287911313801"/>
    <n v="42"/>
    <s v="7111Y"/>
    <n v="33"/>
    <n v="77.047277528675195"/>
    <x v="2"/>
  </r>
  <r>
    <s v="ABC"/>
    <x v="1"/>
    <n v="7111"/>
    <s v="Y"/>
    <n v="137.34076612579699"/>
    <n v="42"/>
    <s v="7111Y"/>
    <n v="33"/>
    <n v="103.26373392917067"/>
    <x v="2"/>
  </r>
  <r>
    <s v="ABC"/>
    <x v="1"/>
    <n v="7111"/>
    <s v="Y"/>
    <n v="230.39342529054801"/>
    <n v="42"/>
    <s v="7111Y"/>
    <n v="33"/>
    <n v="173.22813931620149"/>
    <x v="2"/>
  </r>
  <r>
    <s v="ABC"/>
    <x v="1"/>
    <n v="7111"/>
    <s v="Y"/>
    <n v="111.786409698574"/>
    <n v="42"/>
    <s v="7111Y"/>
    <n v="33"/>
    <n v="84.049932104190972"/>
    <x v="2"/>
  </r>
  <r>
    <s v="ABC"/>
    <x v="1"/>
    <n v="7111"/>
    <s v="Y"/>
    <n v="203.718079218805"/>
    <n v="42"/>
    <s v="7111Y"/>
    <n v="33"/>
    <n v="153.17148813443984"/>
    <x v="2"/>
  </r>
  <r>
    <s v="ABC"/>
    <x v="1"/>
    <n v="7111"/>
    <s v="Y"/>
    <n v="63.839308388458697"/>
    <n v="42"/>
    <s v="7111Y"/>
    <n v="33"/>
    <n v="47.999479991322325"/>
    <x v="2"/>
  </r>
  <r>
    <s v="ABC"/>
    <x v="1"/>
    <n v="7111"/>
    <s v="Y"/>
    <n v="46.010163439087997"/>
    <n v="42"/>
    <s v="7111Y"/>
    <n v="33"/>
    <n v="34.594107848938343"/>
    <x v="2"/>
  </r>
  <r>
    <s v="ABC"/>
    <x v="1"/>
    <n v="7111"/>
    <s v="Y"/>
    <n v="85.984113202523204"/>
    <n v="43"/>
    <s v="7111Y"/>
    <n v="33"/>
    <n v="64.649709174829468"/>
    <x v="2"/>
  </r>
  <r>
    <s v="ABC"/>
    <x v="1"/>
    <n v="7111"/>
    <s v="Y"/>
    <n v="100.05809310946"/>
    <n v="43"/>
    <s v="7111Y"/>
    <n v="33"/>
    <n v="75.231648954481201"/>
    <x v="2"/>
  </r>
  <r>
    <s v="ABC"/>
    <x v="1"/>
    <n v="7111"/>
    <s v="Y"/>
    <n v="196.604453244063"/>
    <n v="44"/>
    <s v="7111Y"/>
    <n v="33"/>
    <n v="147.82289717598721"/>
    <x v="2"/>
  </r>
  <r>
    <s v="ABC"/>
    <x v="1"/>
    <n v="7111"/>
    <s v="Y"/>
    <n v="117.70541534169"/>
    <n v="44"/>
    <s v="7111Y"/>
    <n v="33"/>
    <n v="88.500312286984951"/>
    <x v="2"/>
  </r>
  <r>
    <s v="ABC"/>
    <x v="1"/>
    <n v="7111"/>
    <s v="Y"/>
    <n v="50.388935321301801"/>
    <n v="44"/>
    <s v="7111Y"/>
    <n v="33"/>
    <n v="37.886417534813383"/>
    <x v="2"/>
  </r>
  <r>
    <s v="ABC"/>
    <x v="1"/>
    <n v="7111"/>
    <s v="Y"/>
    <n v="140.78337641479899"/>
    <n v="44"/>
    <s v="7111Y"/>
    <n v="33"/>
    <n v="105.85216271789398"/>
    <x v="2"/>
  </r>
  <r>
    <s v="ABC"/>
    <x v="1"/>
    <n v="7111"/>
    <s v="Y"/>
    <n v="118.570951581963"/>
    <n v="44"/>
    <s v="7111Y"/>
    <n v="33"/>
    <n v="89.151091415009773"/>
    <x v="2"/>
  </r>
  <r>
    <s v="ABC"/>
    <x v="1"/>
    <n v="7111"/>
    <s v="Y"/>
    <n v="112.719565957618"/>
    <n v="45"/>
    <s v="7111Y"/>
    <n v="33"/>
    <n v="84.751553351592477"/>
    <x v="2"/>
  </r>
  <r>
    <s v="ABC"/>
    <x v="1"/>
    <n v="7111"/>
    <s v="Y"/>
    <n v="34.411076219181403"/>
    <n v="45"/>
    <s v="7111Y"/>
    <n v="33"/>
    <n v="25.872989638482256"/>
    <x v="2"/>
  </r>
  <r>
    <s v="ABC"/>
    <x v="1"/>
    <n v="7111"/>
    <s v="Y"/>
    <n v="34.411076219181403"/>
    <n v="45"/>
    <s v="7111Y"/>
    <n v="33"/>
    <n v="25.872989638482256"/>
    <x v="2"/>
  </r>
  <r>
    <s v="ABC"/>
    <x v="1"/>
    <n v="7111"/>
    <s v="Y"/>
    <n v="135.842607043241"/>
    <n v="45"/>
    <s v="7111Y"/>
    <n v="33"/>
    <n v="102.13729852875262"/>
    <x v="2"/>
  </r>
  <r>
    <s v="ABC"/>
    <x v="1"/>
    <n v="7111"/>
    <s v="Y"/>
    <n v="147.19074886015201"/>
    <n v="45"/>
    <s v="7111Y"/>
    <n v="33"/>
    <n v="110.6697359850767"/>
    <x v="2"/>
  </r>
  <r>
    <s v="ABC"/>
    <x v="1"/>
    <n v="7111"/>
    <s v="Y"/>
    <n v="89.7948769270578"/>
    <n v="46"/>
    <s v="7111Y"/>
    <n v="33"/>
    <n v="67.514945057938192"/>
    <x v="2"/>
  </r>
  <r>
    <s v="ABC"/>
    <x v="1"/>
    <n v="7111"/>
    <s v="Y"/>
    <n v="99.4284756013448"/>
    <n v="46"/>
    <s v="7111Y"/>
    <n v="33"/>
    <n v="74.758252331838193"/>
    <x v="2"/>
  </r>
  <r>
    <s v="ABC"/>
    <x v="1"/>
    <n v="7111"/>
    <s v="Y"/>
    <n v="101.039334715186"/>
    <n v="46"/>
    <s v="7111Y"/>
    <n v="33"/>
    <n v="75.969424597884213"/>
    <x v="2"/>
  </r>
  <r>
    <s v="ABC"/>
    <x v="1"/>
    <n v="7111"/>
    <s v="Y"/>
    <n v="183.535757616193"/>
    <n v="47"/>
    <s v="7111Y"/>
    <n v="33"/>
    <n v="137.99681023773908"/>
    <x v="2"/>
  </r>
  <r>
    <s v="ABC"/>
    <x v="1"/>
    <n v="7111"/>
    <s v="Y"/>
    <n v="269.62956551583397"/>
    <n v="47"/>
    <s v="7111Y"/>
    <n v="33"/>
    <n v="202.72899662844659"/>
    <x v="2"/>
  </r>
  <r>
    <s v="ABC"/>
    <x v="1"/>
    <n v="7111"/>
    <s v="Y"/>
    <n v="97.817616487503699"/>
    <n v="47"/>
    <s v="7111Y"/>
    <n v="33"/>
    <n v="73.547080065792244"/>
    <x v="2"/>
  </r>
  <r>
    <s v="ABC"/>
    <x v="1"/>
    <n v="7111"/>
    <s v="Y"/>
    <n v="257.178466059409"/>
    <n v="47"/>
    <s v="7111Y"/>
    <n v="33"/>
    <n v="193.36726771384136"/>
    <x v="2"/>
  </r>
  <r>
    <s v="ABC"/>
    <x v="1"/>
    <n v="7111"/>
    <s v="Y"/>
    <n v="145.28837233205201"/>
    <n v="47"/>
    <s v="7111Y"/>
    <n v="33"/>
    <n v="109.23937769327217"/>
    <x v="2"/>
  </r>
  <r>
    <s v="ABC"/>
    <x v="1"/>
    <n v="7111"/>
    <s v="Y"/>
    <n v="243.00380745785699"/>
    <n v="48"/>
    <s v="7111Y"/>
    <n v="33"/>
    <n v="182.70962966756164"/>
    <x v="2"/>
  </r>
  <r>
    <s v="ABC"/>
    <x v="1"/>
    <n v="7111"/>
    <s v="Y"/>
    <n v="157.990417191473"/>
    <n v="48"/>
    <s v="7111Y"/>
    <n v="33"/>
    <n v="118.78978736200976"/>
    <x v="2"/>
  </r>
  <r>
    <s v="ABC"/>
    <x v="1"/>
    <n v="7111"/>
    <s v="Y"/>
    <n v="135.98536041620301"/>
    <n v="48"/>
    <s v="7111Y"/>
    <n v="33"/>
    <n v="102.24463189188195"/>
    <x v="2"/>
  </r>
  <r>
    <s v="ABC"/>
    <x v="1"/>
    <n v="7111"/>
    <s v="Y"/>
    <n v="200.514392996129"/>
    <n v="49"/>
    <s v="7111Y"/>
    <n v="33"/>
    <n v="150.76270150084886"/>
    <x v="2"/>
  </r>
  <r>
    <s v="ABC"/>
    <x v="1"/>
    <n v="7111"/>
    <s v="Y"/>
    <n v="93.479416616552697"/>
    <n v="49"/>
    <s v="7111Y"/>
    <n v="33"/>
    <n v="70.285275651543373"/>
    <x v="2"/>
  </r>
  <r>
    <s v="ABC"/>
    <x v="1"/>
    <n v="7111"/>
    <s v="Y"/>
    <n v="23.7661825974923"/>
    <n v="49"/>
    <s v="7111Y"/>
    <n v="33"/>
    <n v="17.869310223678418"/>
    <x v="2"/>
  </r>
  <r>
    <s v="ABC"/>
    <x v="1"/>
    <n v="7111"/>
    <s v="Y"/>
    <n v="69.403684599796193"/>
    <n v="50"/>
    <s v="7111Y"/>
    <n v="33"/>
    <n v="52.183221503606156"/>
    <x v="3"/>
  </r>
  <r>
    <s v="ABC"/>
    <x v="1"/>
    <n v="7111"/>
    <s v="Y"/>
    <n v="109.526398404528"/>
    <n v="51"/>
    <s v="7111Y"/>
    <n v="33"/>
    <n v="82.350675492126314"/>
    <x v="3"/>
  </r>
  <r>
    <s v="ABC"/>
    <x v="1"/>
    <n v="7111"/>
    <s v="Y"/>
    <n v="196.63450658573899"/>
    <n v="51"/>
    <s v="7111Y"/>
    <n v="33"/>
    <n v="147.84549367348797"/>
    <x v="3"/>
  </r>
  <r>
    <s v="ABC"/>
    <x v="1"/>
    <n v="7111"/>
    <s v="Y"/>
    <n v="132.89888222606299"/>
    <n v="52"/>
    <s v="7111Y"/>
    <n v="33"/>
    <n v="99.923971598543602"/>
    <x v="3"/>
  </r>
  <r>
    <s v="ABC"/>
    <x v="1"/>
    <n v="7111"/>
    <s v="Y"/>
    <n v="85.273351671882395"/>
    <n v="54"/>
    <s v="7111Y"/>
    <n v="33"/>
    <n v="64.115302008934123"/>
    <x v="3"/>
  </r>
  <r>
    <s v="ABC"/>
    <x v="1"/>
    <n v="7111"/>
    <s v="Y"/>
    <n v="85.273351671882395"/>
    <n v="54"/>
    <s v="7111Y"/>
    <n v="33"/>
    <n v="64.115302008934123"/>
    <x v="3"/>
  </r>
  <r>
    <s v="ABC"/>
    <x v="1"/>
    <n v="7111"/>
    <s v="Y"/>
    <n v="90.478590450189998"/>
    <n v="55"/>
    <s v="7111Y"/>
    <n v="33"/>
    <n v="68.029015376082697"/>
    <x v="3"/>
  </r>
  <r>
    <s v="ABC"/>
    <x v="1"/>
    <n v="7111"/>
    <s v="Y"/>
    <n v="239.11189971079699"/>
    <n v="56"/>
    <s v="7111Y"/>
    <n v="33"/>
    <n v="179.78338324120074"/>
    <x v="3"/>
  </r>
  <r>
    <s v="ABC"/>
    <x v="1"/>
    <n v="7111"/>
    <s v="Y"/>
    <n v="33.208942552135802"/>
    <n v="61"/>
    <s v="7111Y"/>
    <n v="33"/>
    <n v="24.969129738447972"/>
    <x v="4"/>
  </r>
  <r>
    <s v="ABC"/>
    <x v="1"/>
    <n v="7111"/>
    <s v="Y"/>
    <n v="67.920552188078602"/>
    <n v="61"/>
    <s v="7111Y"/>
    <n v="33"/>
    <n v="51.068084351938793"/>
    <x v="4"/>
  </r>
  <r>
    <s v="ABC"/>
    <x v="2"/>
    <s v="89123-1048"/>
    <s v="Y"/>
    <n v="194.49921665964899"/>
    <n v="27"/>
    <s v="89123-1048Y"/>
    <n v="40"/>
    <n v="138.92801189974929"/>
    <x v="0"/>
  </r>
  <r>
    <s v="ABC"/>
    <x v="2"/>
    <s v="89123-1048"/>
    <s v="Y"/>
    <n v="376.19871509942999"/>
    <n v="28"/>
    <s v="89123-1048Y"/>
    <n v="40"/>
    <n v="268.7133679281643"/>
    <x v="0"/>
  </r>
  <r>
    <s v="ABC"/>
    <x v="2"/>
    <s v="89123-1048"/>
    <s v="Y"/>
    <n v="94.287851507640895"/>
    <n v="28"/>
    <s v="89123-1048Y"/>
    <n v="40"/>
    <n v="67.348465362600649"/>
    <x v="0"/>
  </r>
  <r>
    <s v="ABC"/>
    <x v="2"/>
    <s v="89123-1048"/>
    <s v="Y"/>
    <n v="140.24992960004701"/>
    <n v="30"/>
    <s v="89123-1048Y"/>
    <n v="40"/>
    <n v="100.17852114289073"/>
    <x v="1"/>
  </r>
  <r>
    <s v="ABC"/>
    <x v="2"/>
    <s v="89123-1048"/>
    <s v="Y"/>
    <n v="84.896182233846901"/>
    <n v="33"/>
    <s v="89123-1048Y"/>
    <n v="40"/>
    <n v="60.640130167033504"/>
    <x v="1"/>
  </r>
  <r>
    <s v="ABC"/>
    <x v="2"/>
    <s v="89123-1048"/>
    <s v="Y"/>
    <n v="26.8196021117882"/>
    <n v="35"/>
    <s v="89123-1048Y"/>
    <n v="40"/>
    <n v="19.156858651277286"/>
    <x v="1"/>
  </r>
  <r>
    <s v="ABC"/>
    <x v="2"/>
    <s v="89123-1048"/>
    <s v="Y"/>
    <n v="29.498857522216198"/>
    <n v="35"/>
    <s v="89123-1048Y"/>
    <n v="40"/>
    <n v="21.070612515868714"/>
    <x v="1"/>
  </r>
  <r>
    <s v="ABC"/>
    <x v="2"/>
    <s v="89123-1048"/>
    <s v="Y"/>
    <n v="219.79060634720599"/>
    <n v="35"/>
    <s v="89123-1048Y"/>
    <n v="40"/>
    <n v="156.99329024800429"/>
    <x v="1"/>
  </r>
  <r>
    <s v="ABC"/>
    <x v="2"/>
    <s v="89123-1048"/>
    <s v="Y"/>
    <n v="140.778868413547"/>
    <n v="35"/>
    <s v="89123-1048Y"/>
    <n v="40"/>
    <n v="100.55633458110501"/>
    <x v="1"/>
  </r>
  <r>
    <s v="ABC"/>
    <x v="2"/>
    <s v="89123-1048"/>
    <s v="Y"/>
    <n v="140.778868413547"/>
    <n v="35"/>
    <s v="89123-1048Y"/>
    <n v="40"/>
    <n v="100.55633458110501"/>
    <x v="1"/>
  </r>
  <r>
    <s v="ABC"/>
    <x v="2"/>
    <s v="89123-1048"/>
    <s v="Y"/>
    <n v="251.807933901882"/>
    <n v="36"/>
    <s v="89123-1048Y"/>
    <n v="40"/>
    <n v="179.86280992991573"/>
    <x v="1"/>
  </r>
  <r>
    <s v="ABC"/>
    <x v="2"/>
    <s v="89123-1048"/>
    <s v="Y"/>
    <n v="211.105190602801"/>
    <n v="38"/>
    <s v="89123-1048Y"/>
    <n v="40"/>
    <n v="150.78942185914357"/>
    <x v="1"/>
  </r>
  <r>
    <s v="ABC"/>
    <x v="2"/>
    <s v="89123-1048"/>
    <s v="Y"/>
    <n v="339.18501949109498"/>
    <n v="38"/>
    <s v="89123-1048Y"/>
    <n v="40"/>
    <n v="242.27501392221072"/>
    <x v="1"/>
  </r>
  <r>
    <s v="ABC"/>
    <x v="2"/>
    <s v="89123-1048"/>
    <s v="Y"/>
    <n v="43.164111982357497"/>
    <n v="39"/>
    <s v="89123-1048Y"/>
    <n v="40"/>
    <n v="30.831508558826787"/>
    <x v="1"/>
  </r>
  <r>
    <s v="ABC"/>
    <x v="2"/>
    <s v="89123-1048"/>
    <s v="Y"/>
    <n v="58.2508895037803"/>
    <n v="41"/>
    <s v="89123-1048Y"/>
    <n v="40"/>
    <n v="41.607778216985935"/>
    <x v="2"/>
  </r>
  <r>
    <s v="ABC"/>
    <x v="2"/>
    <s v="89123-1048"/>
    <s v="Y"/>
    <n v="188.08883888012801"/>
    <n v="41"/>
    <s v="89123-1048Y"/>
    <n v="40"/>
    <n v="134.34917062866288"/>
    <x v="2"/>
  </r>
  <r>
    <s v="ABC"/>
    <x v="2"/>
    <s v="89123-1048"/>
    <s v="Y"/>
    <n v="213.47639926104799"/>
    <n v="44"/>
    <s v="89123-1048Y"/>
    <n v="40"/>
    <n v="152.48314232932"/>
    <x v="2"/>
  </r>
  <r>
    <s v="ABC"/>
    <x v="2"/>
    <s v="89123-1048"/>
    <s v="Y"/>
    <n v="266.75947138576299"/>
    <n v="44"/>
    <s v="89123-1048Y"/>
    <n v="40"/>
    <n v="190.54247956125928"/>
    <x v="2"/>
  </r>
  <r>
    <s v="ABC"/>
    <x v="2"/>
    <s v="89123-1048"/>
    <s v="Y"/>
    <n v="319.354321986093"/>
    <n v="48"/>
    <s v="89123-1048Y"/>
    <n v="40"/>
    <n v="228.11022999006644"/>
    <x v="2"/>
  </r>
  <r>
    <s v="ABC"/>
    <x v="2"/>
    <s v="89123-1048"/>
    <s v="Y"/>
    <n v="34.2773388487226"/>
    <n v="48"/>
    <s v="89123-1048Y"/>
    <n v="40"/>
    <n v="24.483813463373288"/>
    <x v="2"/>
  </r>
  <r>
    <s v="ABC"/>
    <x v="2"/>
    <s v="89123-1048"/>
    <s v="Y"/>
    <n v="70.843239666083306"/>
    <n v="48"/>
    <s v="89123-1048Y"/>
    <n v="40"/>
    <n v="50.602314047202363"/>
    <x v="2"/>
  </r>
  <r>
    <s v="ABC"/>
    <x v="2"/>
    <s v="89123-1048"/>
    <s v="Y"/>
    <n v="104.99585714685"/>
    <n v="48"/>
    <s v="89123-1048Y"/>
    <n v="40"/>
    <n v="74.997040819178579"/>
    <x v="2"/>
  </r>
  <r>
    <s v="ABC"/>
    <x v="2"/>
    <s v="89123-1048"/>
    <s v="Y"/>
    <n v="76.373054534493306"/>
    <n v="54"/>
    <s v="89123-1048Y"/>
    <n v="40"/>
    <n v="54.552181810352366"/>
    <x v="3"/>
  </r>
  <r>
    <s v="ABC"/>
    <x v="2"/>
    <s v="89123-1048"/>
    <s v="Y"/>
    <n v="249.269929197332"/>
    <n v="55"/>
    <s v="89123-1048Y"/>
    <n v="40"/>
    <n v="178.04994942666573"/>
    <x v="3"/>
  </r>
  <r>
    <s v="ABC"/>
    <x v="2"/>
    <s v="89123-1048"/>
    <s v="Y"/>
    <n v="109.200319647342"/>
    <n v="55"/>
    <s v="89123-1048Y"/>
    <n v="40"/>
    <n v="78.000228319530009"/>
    <x v="3"/>
  </r>
  <r>
    <s v="ABC"/>
    <x v="2"/>
    <s v="89123-1048"/>
    <s v="Y"/>
    <n v="248.08733020237599"/>
    <n v="55"/>
    <s v="89123-1048Y"/>
    <n v="40"/>
    <n v="177.20523585884001"/>
    <x v="3"/>
  </r>
  <r>
    <s v="ABC"/>
    <x v="3"/>
    <n v="48607"/>
    <s v="Y"/>
    <n v="27.5664276524403"/>
    <n v="27"/>
    <s v="48607Y"/>
    <n v="34"/>
    <n v="20.571960934656939"/>
    <x v="0"/>
  </r>
  <r>
    <s v="ABC"/>
    <x v="3"/>
    <n v="48607"/>
    <s v="Y"/>
    <n v="50.518164690509202"/>
    <n v="58"/>
    <s v="48607Y"/>
    <n v="34"/>
    <n v="37.700122903365077"/>
    <x v="3"/>
  </r>
  <r>
    <s v="ABC"/>
    <x v="4"/>
    <n v="40213"/>
    <s v="N"/>
    <n v="22.377718212054599"/>
    <n v="27"/>
    <s v="40213N"/>
    <n v="45"/>
    <n v="15.432909111761793"/>
    <x v="0"/>
  </r>
  <r>
    <s v="ABC"/>
    <x v="4"/>
    <n v="40213"/>
    <s v="N"/>
    <n v="111.156792190459"/>
    <n v="29"/>
    <s v="40213N"/>
    <n v="45"/>
    <n v="76.659856683075176"/>
    <x v="0"/>
  </r>
  <r>
    <s v="ABC"/>
    <x v="4"/>
    <n v="40213"/>
    <s v="N"/>
    <n v="318.04700162318102"/>
    <n v="31"/>
    <s v="40213N"/>
    <n v="45"/>
    <n v="219.34275974012485"/>
    <x v="1"/>
  </r>
  <r>
    <s v="ABC"/>
    <x v="4"/>
    <n v="40213"/>
    <s v="N"/>
    <n v="305.06245535200401"/>
    <n v="31"/>
    <s v="40213N"/>
    <n v="45"/>
    <n v="210.38790024276139"/>
    <x v="1"/>
  </r>
  <r>
    <s v="ABC"/>
    <x v="4"/>
    <n v="40213"/>
    <s v="N"/>
    <n v="61.1961169880421"/>
    <n v="32"/>
    <s v="40213N"/>
    <n v="45"/>
    <n v="42.20421861244283"/>
    <x v="1"/>
  </r>
  <r>
    <s v="ABC"/>
    <x v="4"/>
    <n v="40213"/>
    <s v="N"/>
    <n v="143.181633080555"/>
    <n v="33"/>
    <s v="40213N"/>
    <n v="45"/>
    <n v="98.74595384865863"/>
    <x v="1"/>
  </r>
  <r>
    <s v="ABC"/>
    <x v="4"/>
    <n v="40213"/>
    <s v="N"/>
    <n v="42.7644025380648"/>
    <n v="35"/>
    <s v="40213N"/>
    <n v="45"/>
    <n v="29.492691405561931"/>
    <x v="1"/>
  </r>
  <r>
    <s v="ABC"/>
    <x v="4"/>
    <n v="40213"/>
    <s v="N"/>
    <n v="338.71167935969601"/>
    <n v="36"/>
    <s v="40213N"/>
    <n v="45"/>
    <n v="233.59426162737657"/>
    <x v="1"/>
  </r>
  <r>
    <s v="ABC"/>
    <x v="4"/>
    <n v="40213"/>
    <s v="N"/>
    <n v="481.32530428257098"/>
    <n v="37"/>
    <s v="40213N"/>
    <n v="45"/>
    <n v="331.94848571211793"/>
    <x v="1"/>
  </r>
  <r>
    <s v="ABC"/>
    <x v="4"/>
    <n v="40213"/>
    <s v="N"/>
    <n v="66.787541206888093"/>
    <n v="37"/>
    <s v="40213N"/>
    <n v="45"/>
    <n v="46.060373246129721"/>
    <x v="1"/>
  </r>
  <r>
    <s v="ABC"/>
    <x v="4"/>
    <n v="40213"/>
    <s v="N"/>
    <n v="66.710905185613896"/>
    <n v="39"/>
    <s v="40213N"/>
    <n v="45"/>
    <n v="46.007520817664755"/>
    <x v="1"/>
  </r>
  <r>
    <s v="ABC"/>
    <x v="4"/>
    <n v="40213"/>
    <s v="N"/>
    <n v="185.538812838908"/>
    <n v="40"/>
    <s v="40213N"/>
    <n v="45"/>
    <n v="127.95780195786759"/>
    <x v="2"/>
  </r>
  <r>
    <s v="ABC"/>
    <x v="4"/>
    <n v="40213"/>
    <s v="N"/>
    <n v="353.700783520671"/>
    <n v="44"/>
    <s v="40213N"/>
    <n v="45"/>
    <n v="243.93157484184206"/>
    <x v="2"/>
  </r>
  <r>
    <s v="ABC"/>
    <x v="4"/>
    <n v="40213"/>
    <s v="N"/>
    <n v="353.700783520671"/>
    <n v="44"/>
    <s v="40213N"/>
    <n v="45"/>
    <n v="243.93157484184206"/>
    <x v="2"/>
  </r>
  <r>
    <s v="ABC"/>
    <x v="4"/>
    <n v="40213"/>
    <s v="N"/>
    <n v="76.681101286673695"/>
    <n v="49"/>
    <s v="40213N"/>
    <n v="45"/>
    <n v="52.883518128740484"/>
    <x v="2"/>
  </r>
  <r>
    <s v="ABC"/>
    <x v="4"/>
    <n v="40213"/>
    <s v="N"/>
    <n v="193.36770834554201"/>
    <n v="49"/>
    <s v="40213N"/>
    <n v="45"/>
    <n v="133.35704023830485"/>
    <x v="2"/>
  </r>
  <r>
    <s v="ABC"/>
    <x v="4"/>
    <n v="40213"/>
    <s v="N"/>
    <n v="141.817211368458"/>
    <n v="49"/>
    <s v="40213N"/>
    <n v="45"/>
    <n v="97.804973357557245"/>
    <x v="2"/>
  </r>
  <r>
    <s v="ABC"/>
    <x v="4"/>
    <n v="40213"/>
    <s v="N"/>
    <n v="35.521547194114802"/>
    <n v="51"/>
    <s v="40213N"/>
    <n v="45"/>
    <n v="24.497618754561934"/>
    <x v="3"/>
  </r>
  <r>
    <s v="ABC"/>
    <x v="4"/>
    <n v="40213"/>
    <s v="N"/>
    <n v="100.24742916202"/>
    <n v="54"/>
    <s v="40213N"/>
    <n v="45"/>
    <n v="69.136158042772408"/>
    <x v="3"/>
  </r>
  <r>
    <s v="ABC"/>
    <x v="5"/>
    <n v="40212"/>
    <s v="N"/>
    <n v="353.47838879226703"/>
    <n v="27"/>
    <s v="40212N"/>
    <n v="12"/>
    <n v="315.60570427880981"/>
    <x v="0"/>
  </r>
  <r>
    <s v="ABC"/>
    <x v="5"/>
    <n v="40212"/>
    <s v="N"/>
    <n v="241.61985107367099"/>
    <n v="28"/>
    <s v="40212N"/>
    <n v="12"/>
    <n v="215.7320098872062"/>
    <x v="0"/>
  </r>
  <r>
    <s v="ABC"/>
    <x v="5"/>
    <n v="40212"/>
    <s v="N"/>
    <n v="81.076402506809302"/>
    <n v="28"/>
    <s v="40212N"/>
    <n v="12"/>
    <n v="72.389645095365438"/>
    <x v="0"/>
  </r>
  <r>
    <s v="ABC"/>
    <x v="5"/>
    <n v="40212"/>
    <s v="N"/>
    <n v="182.516949333372"/>
    <n v="31"/>
    <s v="40212N"/>
    <n v="12"/>
    <n v="162.96156190479641"/>
    <x v="1"/>
  </r>
  <r>
    <s v="ABC"/>
    <x v="5"/>
    <n v="40212"/>
    <s v="N"/>
    <n v="201.17406384591999"/>
    <n v="32"/>
    <s v="40212N"/>
    <n v="12"/>
    <n v="179.61969986242855"/>
    <x v="1"/>
  </r>
  <r>
    <s v="ABC"/>
    <x v="5"/>
    <n v="40212"/>
    <s v="N"/>
    <n v="333.05113245499399"/>
    <n v="32"/>
    <s v="40212N"/>
    <n v="12"/>
    <n v="297.36708254910172"/>
    <x v="1"/>
  </r>
  <r>
    <s v="ABC"/>
    <x v="5"/>
    <n v="40212"/>
    <s v="N"/>
    <n v="221.2016107389"/>
    <n v="32"/>
    <s v="40212N"/>
    <n v="12"/>
    <n v="197.50143815973212"/>
    <x v="1"/>
  </r>
  <r>
    <s v="ABC"/>
    <x v="5"/>
    <n v="40212"/>
    <s v="N"/>
    <n v="119.565717191443"/>
    <n v="34"/>
    <s v="40212N"/>
    <n v="12"/>
    <n v="106.75510463521695"/>
    <x v="1"/>
  </r>
  <r>
    <s v="ABC"/>
    <x v="5"/>
    <n v="40212"/>
    <s v="N"/>
    <n v="102.03710565883399"/>
    <n v="34"/>
    <s v="40212N"/>
    <n v="12"/>
    <n v="91.104558623958908"/>
    <x v="1"/>
  </r>
  <r>
    <s v="ABC"/>
    <x v="5"/>
    <n v="40212"/>
    <s v="N"/>
    <n v="142.09971278021399"/>
    <n v="34"/>
    <s v="40212N"/>
    <n v="12"/>
    <n v="126.87474355376249"/>
    <x v="1"/>
  </r>
  <r>
    <s v="ABC"/>
    <x v="5"/>
    <n v="40212"/>
    <s v="N"/>
    <n v="241.89634181709101"/>
    <n v="34"/>
    <s v="40212N"/>
    <n v="12"/>
    <n v="215.97887662240268"/>
    <x v="1"/>
  </r>
  <r>
    <s v="ABC"/>
    <x v="5"/>
    <n v="40212"/>
    <s v="N"/>
    <n v="97.288677674003594"/>
    <n v="35"/>
    <s v="40212N"/>
    <n v="12"/>
    <n v="86.864890780360341"/>
    <x v="1"/>
  </r>
  <r>
    <s v="ABC"/>
    <x v="5"/>
    <n v="40212"/>
    <s v="N"/>
    <n v="215.11731171656601"/>
    <n v="35"/>
    <s v="40212N"/>
    <n v="12"/>
    <n v="192.06902831836248"/>
    <x v="1"/>
  </r>
  <r>
    <s v="ABC"/>
    <x v="5"/>
    <n v="40212"/>
    <s v="N"/>
    <n v="182.25548526078899"/>
    <n v="36"/>
    <s v="40212N"/>
    <n v="12"/>
    <n v="162.72811183999016"/>
    <x v="1"/>
  </r>
  <r>
    <s v="ABC"/>
    <x v="5"/>
    <n v="40212"/>
    <s v="N"/>
    <n v="103.790718145637"/>
    <n v="36"/>
    <s v="40212N"/>
    <n v="12"/>
    <n v="92.670284058604452"/>
    <x v="1"/>
  </r>
  <r>
    <s v="ABC"/>
    <x v="5"/>
    <n v="40212"/>
    <s v="N"/>
    <n v="44.737404419103498"/>
    <n v="36"/>
    <s v="40212N"/>
    <n v="12"/>
    <n v="39.944111088485265"/>
    <x v="1"/>
  </r>
  <r>
    <s v="ABC"/>
    <x v="5"/>
    <n v="40212"/>
    <s v="N"/>
    <n v="77.189002761000495"/>
    <n v="37"/>
    <s v="40212N"/>
    <n v="12"/>
    <n v="68.918752465179011"/>
    <x v="1"/>
  </r>
  <r>
    <s v="ABC"/>
    <x v="5"/>
    <n v="40212"/>
    <s v="N"/>
    <n v="194.864364761014"/>
    <n v="40"/>
    <s v="40212N"/>
    <n v="12"/>
    <n v="173.98603996519105"/>
    <x v="2"/>
  </r>
  <r>
    <s v="ABC"/>
    <x v="5"/>
    <n v="40212"/>
    <s v="N"/>
    <n v="159.721489672019"/>
    <n v="43"/>
    <s v="40212N"/>
    <n v="12"/>
    <n v="142.60847292144553"/>
    <x v="2"/>
  </r>
  <r>
    <s v="ABC"/>
    <x v="5"/>
    <n v="40212"/>
    <s v="N"/>
    <n v="142.99830769632999"/>
    <n v="45"/>
    <s v="40212N"/>
    <n v="12"/>
    <n v="127.67706044315176"/>
    <x v="2"/>
  </r>
  <r>
    <s v="ABC"/>
    <x v="5"/>
    <n v="40212"/>
    <s v="N"/>
    <n v="202.19738012999301"/>
    <n v="49"/>
    <s v="40212N"/>
    <n v="12"/>
    <n v="180.53337511606517"/>
    <x v="2"/>
  </r>
  <r>
    <s v="ABC"/>
    <x v="5"/>
    <n v="40212"/>
    <s v="N"/>
    <n v="98.112139235929803"/>
    <n v="52"/>
    <s v="40212N"/>
    <n v="12"/>
    <n v="87.600124317794453"/>
    <x v="3"/>
  </r>
  <r>
    <s v="ABC"/>
    <x v="5"/>
    <n v="40212"/>
    <s v="N"/>
    <n v="87.838404383941096"/>
    <n v="62"/>
    <s v="40212N"/>
    <n v="12"/>
    <n v="78.427146771375973"/>
    <x v="4"/>
  </r>
  <r>
    <s v="ABC"/>
    <x v="6"/>
    <n v="66111"/>
    <s v="N"/>
    <n v="39.133958863586997"/>
    <n v="27"/>
    <s v="66111N"/>
    <n v="22"/>
    <n v="32.077015461956556"/>
    <x v="0"/>
  </r>
  <r>
    <s v="ABC"/>
    <x v="7"/>
    <n v="5020"/>
    <s v="N"/>
    <n v="280.53291787593798"/>
    <n v="28"/>
    <s v="5020N"/>
    <n v="18"/>
    <n v="237.73976091181186"/>
    <x v="0"/>
  </r>
  <r>
    <s v="ABC"/>
    <x v="7"/>
    <n v="5020"/>
    <s v="N"/>
    <n v="102.04161366008501"/>
    <n v="28"/>
    <s v="5020N"/>
    <n v="18"/>
    <n v="86.475943779733058"/>
    <x v="0"/>
  </r>
  <r>
    <s v="ABC"/>
    <x v="7"/>
    <n v="5020"/>
    <s v="N"/>
    <n v="146.05773787896101"/>
    <n v="29"/>
    <s v="5020N"/>
    <n v="18"/>
    <n v="123.77774396522121"/>
    <x v="0"/>
  </r>
  <r>
    <s v="ABC"/>
    <x v="7"/>
    <n v="5020"/>
    <s v="N"/>
    <n v="242.377195283909"/>
    <n v="29"/>
    <s v="5020N"/>
    <n v="18"/>
    <n v="205.40440278297373"/>
    <x v="0"/>
  </r>
  <r>
    <s v="ABC"/>
    <x v="7"/>
    <n v="5020"/>
    <s v="N"/>
    <n v="111.545982965165"/>
    <n v="30"/>
    <s v="5020N"/>
    <n v="18"/>
    <n v="94.530494038275421"/>
    <x v="1"/>
  </r>
  <r>
    <s v="ABC"/>
    <x v="7"/>
    <n v="5020"/>
    <s v="N"/>
    <n v="86.412373321408197"/>
    <n v="31"/>
    <s v="5020N"/>
    <n v="18"/>
    <n v="73.230824848651011"/>
    <x v="1"/>
  </r>
  <r>
    <s v="ABC"/>
    <x v="7"/>
    <n v="5020"/>
    <s v="N"/>
    <n v="191.239931754872"/>
    <n v="32"/>
    <s v="5020N"/>
    <n v="18"/>
    <n v="162.06773877531526"/>
    <x v="1"/>
  </r>
  <r>
    <s v="ABC"/>
    <x v="7"/>
    <n v="5020"/>
    <s v="N"/>
    <n v="89.803892929560703"/>
    <n v="33"/>
    <s v="5020N"/>
    <n v="18"/>
    <n v="76.104994008102295"/>
    <x v="1"/>
  </r>
  <r>
    <s v="ABC"/>
    <x v="7"/>
    <n v="5020"/>
    <s v="N"/>
    <n v="168.232596034702"/>
    <n v="35"/>
    <s v="5020N"/>
    <n v="18"/>
    <n v="142.56999663957797"/>
    <x v="1"/>
  </r>
  <r>
    <s v="ABC"/>
    <x v="7"/>
    <n v="5020"/>
    <s v="N"/>
    <n v="126.885208556667"/>
    <n v="38"/>
    <s v="5020N"/>
    <n v="18"/>
    <n v="107.52983775988729"/>
    <x v="1"/>
  </r>
  <r>
    <s v="ABC"/>
    <x v="7"/>
    <n v="5020"/>
    <s v="N"/>
    <n v="234.36046639179901"/>
    <n v="39"/>
    <s v="5020N"/>
    <n v="18"/>
    <n v="198.61056473881274"/>
    <x v="1"/>
  </r>
  <r>
    <s v="ABC"/>
    <x v="7"/>
    <n v="5020"/>
    <s v="N"/>
    <n v="258.91254387412198"/>
    <n v="39"/>
    <s v="5020N"/>
    <n v="18"/>
    <n v="219.41741006281524"/>
    <x v="1"/>
  </r>
  <r>
    <s v="ABC"/>
    <x v="7"/>
    <n v="5020"/>
    <s v="N"/>
    <n v="145.348479015404"/>
    <n v="41"/>
    <s v="5020N"/>
    <n v="18"/>
    <n v="123.17667713169831"/>
    <x v="2"/>
  </r>
  <r>
    <s v="ABC"/>
    <x v="7"/>
    <n v="5020"/>
    <s v="N"/>
    <n v="53.687289570258201"/>
    <n v="46"/>
    <s v="5020N"/>
    <n v="18"/>
    <n v="45.497703025642544"/>
    <x v="2"/>
  </r>
  <r>
    <s v="ABC"/>
    <x v="7"/>
    <n v="5020"/>
    <s v="N"/>
    <n v="325.458155680517"/>
    <n v="48"/>
    <s v="5020N"/>
    <n v="18"/>
    <n v="275.81199633942117"/>
    <x v="2"/>
  </r>
  <r>
    <s v="ABC"/>
    <x v="7"/>
    <n v="5020"/>
    <s v="N"/>
    <n v="200.95016645043299"/>
    <n v="48"/>
    <s v="5020N"/>
    <n v="18"/>
    <n v="170.2967512291805"/>
    <x v="2"/>
  </r>
  <r>
    <s v="ABC"/>
    <x v="7"/>
    <n v="5020"/>
    <s v="N"/>
    <n v="55.065235286109299"/>
    <n v="48"/>
    <s v="5020N"/>
    <n v="18"/>
    <n v="46.665453632296021"/>
    <x v="2"/>
  </r>
  <r>
    <s v="ABC"/>
    <x v="7"/>
    <n v="5020"/>
    <s v="N"/>
    <n v="288.85018018480997"/>
    <n v="49"/>
    <s v="5020N"/>
    <n v="18"/>
    <n v="244.78828829221186"/>
    <x v="2"/>
  </r>
  <r>
    <s v="ABC"/>
    <x v="7"/>
    <n v="5020"/>
    <s v="N"/>
    <n v="197.588700183957"/>
    <n v="49"/>
    <s v="5020N"/>
    <n v="18"/>
    <n v="167.44805100335341"/>
    <x v="2"/>
  </r>
  <r>
    <s v="ABC"/>
    <x v="7"/>
    <n v="5020"/>
    <s v="N"/>
    <n v="97.985915200890105"/>
    <n v="50"/>
    <s v="5020N"/>
    <n v="18"/>
    <n v="83.038911187195012"/>
    <x v="3"/>
  </r>
  <r>
    <s v="ABC"/>
    <x v="7"/>
    <n v="5020"/>
    <s v="N"/>
    <n v="97.064780278516295"/>
    <n v="51"/>
    <s v="5020N"/>
    <n v="18"/>
    <n v="82.258288371623976"/>
    <x v="3"/>
  </r>
  <r>
    <s v="ABC"/>
    <x v="7"/>
    <n v="5020"/>
    <s v="N"/>
    <n v="143.45061048855601"/>
    <n v="51"/>
    <s v="5020N"/>
    <n v="18"/>
    <n v="121.56831397335256"/>
    <x v="3"/>
  </r>
  <r>
    <s v="ABC"/>
    <x v="7"/>
    <n v="5020"/>
    <s v="N"/>
    <n v="225.27233586893399"/>
    <n v="54"/>
    <s v="5020N"/>
    <n v="18"/>
    <n v="190.90875921096102"/>
    <x v="3"/>
  </r>
  <r>
    <s v="ABC"/>
    <x v="7"/>
    <n v="5020"/>
    <s v="N"/>
    <n v="143.67150254987601"/>
    <n v="62"/>
    <s v="5020N"/>
    <n v="18"/>
    <n v="121.75551063548815"/>
    <x v="4"/>
  </r>
  <r>
    <s v="ABC"/>
    <x v="7"/>
    <n v="5020"/>
    <s v="N"/>
    <n v="132.88385555522501"/>
    <n v="74"/>
    <s v="5020N"/>
    <n v="18"/>
    <n v="112.61343691120764"/>
    <x v="5"/>
  </r>
  <r>
    <s v="ABC"/>
    <x v="8"/>
    <s v="G1 4BW"/>
    <s v="N"/>
    <n v="191.48186115536501"/>
    <n v="28"/>
    <s v="G1 4BWN"/>
    <n v="30"/>
    <n v="147.29373935028076"/>
    <x v="0"/>
  </r>
  <r>
    <s v="ABC"/>
    <x v="8"/>
    <s v="G1 4BW"/>
    <s v="N"/>
    <n v="292.15153976793403"/>
    <n v="35"/>
    <s v="G1 4BWN"/>
    <n v="30"/>
    <n v="224.73195366764156"/>
    <x v="1"/>
  </r>
  <r>
    <s v="ABC"/>
    <x v="8"/>
    <s v="G1 4BW"/>
    <s v="N"/>
    <n v="292.15153976793403"/>
    <n v="35"/>
    <s v="G1 4BWN"/>
    <n v="30"/>
    <n v="224.73195366764156"/>
    <x v="1"/>
  </r>
  <r>
    <s v="ABC"/>
    <x v="9"/>
    <s v="94103-0000"/>
    <s v="N"/>
    <n v="124.243519823334"/>
    <n v="28"/>
    <s v="94103-0000N"/>
    <n v="21"/>
    <n v="102.68059489531736"/>
    <x v="0"/>
  </r>
  <r>
    <s v="ABC"/>
    <x v="9"/>
    <s v="94103-0000"/>
    <s v="N"/>
    <n v="603.27725680310004"/>
    <n v="34"/>
    <s v="94103-0000N"/>
    <n v="21"/>
    <n v="498.57624529181822"/>
    <x v="1"/>
  </r>
  <r>
    <s v="ABC"/>
    <x v="9"/>
    <s v="94103-0000"/>
    <s v="N"/>
    <n v="234.17563834049099"/>
    <n v="36"/>
    <s v="94103-0000N"/>
    <n v="21"/>
    <n v="193.53358540536445"/>
    <x v="1"/>
  </r>
  <r>
    <s v="ABC"/>
    <x v="10"/>
    <s v="91608-1025"/>
    <s v="N"/>
    <n v="277.23155829281399"/>
    <n v="28"/>
    <s v="91608-1025N"/>
    <n v="18"/>
    <n v="234.9419985532322"/>
    <x v="0"/>
  </r>
  <r>
    <s v="ABC"/>
    <x v="10"/>
    <s v="91608-1025"/>
    <s v="N"/>
    <n v="118.462759551929"/>
    <n v="28"/>
    <s v="91608-1025N"/>
    <n v="18"/>
    <n v="100.39216911180424"/>
    <x v="0"/>
  </r>
  <r>
    <s v="ABC"/>
    <x v="10"/>
    <s v="91608-1025"/>
    <s v="N"/>
    <n v="40.517915247773303"/>
    <n v="29"/>
    <s v="91608-1025N"/>
    <n v="18"/>
    <n v="34.337216311672293"/>
    <x v="0"/>
  </r>
  <r>
    <s v="ABC"/>
    <x v="10"/>
    <s v="91608-1025"/>
    <s v="N"/>
    <n v="414.28982300685499"/>
    <n v="29"/>
    <s v="91608-1025N"/>
    <n v="18"/>
    <n v="351.09307034479241"/>
    <x v="0"/>
  </r>
  <r>
    <s v="ABC"/>
    <x v="10"/>
    <s v="91608-1025"/>
    <s v="N"/>
    <n v="43.5022120762141"/>
    <n v="30"/>
    <s v="91608-1025N"/>
    <n v="18"/>
    <n v="36.866281420520423"/>
    <x v="1"/>
  </r>
  <r>
    <s v="ABC"/>
    <x v="10"/>
    <s v="91608-1025"/>
    <s v="N"/>
    <n v="82.011061432937296"/>
    <n v="32"/>
    <s v="91608-1025N"/>
    <n v="18"/>
    <n v="69.500899519438391"/>
    <x v="1"/>
  </r>
  <r>
    <s v="ABC"/>
    <x v="10"/>
    <s v="91608-1025"/>
    <s v="N"/>
    <n v="141.968980743922"/>
    <n v="33"/>
    <s v="91608-1025N"/>
    <n v="18"/>
    <n v="120.31269554569661"/>
    <x v="1"/>
  </r>
  <r>
    <s v="ABC"/>
    <x v="10"/>
    <s v="91608-1025"/>
    <s v="N"/>
    <n v="141.968980743922"/>
    <n v="33"/>
    <s v="91608-1025N"/>
    <n v="18"/>
    <n v="120.31269554569661"/>
    <x v="1"/>
  </r>
  <r>
    <s v="ABC"/>
    <x v="10"/>
    <s v="91608-1025"/>
    <s v="N"/>
    <n v="280.68318458431901"/>
    <n v="35"/>
    <s v="91608-1025N"/>
    <n v="18"/>
    <n v="237.86710557993138"/>
    <x v="1"/>
  </r>
  <r>
    <s v="ABC"/>
    <x v="10"/>
    <s v="91608-1025"/>
    <s v="N"/>
    <n v="53.981812318684398"/>
    <n v="35"/>
    <s v="91608-1025N"/>
    <n v="18"/>
    <n v="45.747298575156272"/>
    <x v="1"/>
  </r>
  <r>
    <s v="ABC"/>
    <x v="10"/>
    <s v="91608-1025"/>
    <s v="N"/>
    <n v="517.68383704236601"/>
    <n v="35"/>
    <s v="91608-1025N"/>
    <n v="18"/>
    <n v="438.71511613759833"/>
    <x v="1"/>
  </r>
  <r>
    <s v="ABC"/>
    <x v="10"/>
    <s v="91608-1025"/>
    <s v="N"/>
    <n v="109.01999959728499"/>
    <n v="36"/>
    <s v="91608-1025N"/>
    <n v="18"/>
    <n v="92.389830167190681"/>
    <x v="1"/>
  </r>
  <r>
    <s v="ABC"/>
    <x v="10"/>
    <s v="91608-1025"/>
    <s v="N"/>
    <n v="215.33820377788501"/>
    <n v="38"/>
    <s v="91608-1025N"/>
    <n v="18"/>
    <n v="182.49000320159749"/>
    <x v="1"/>
  </r>
  <r>
    <s v="ABC"/>
    <x v="10"/>
    <s v="91608-1025"/>
    <s v="N"/>
    <n v="233.827019577047"/>
    <n v="38"/>
    <s v="91608-1025N"/>
    <n v="18"/>
    <n v="198.15849116698899"/>
    <x v="1"/>
  </r>
  <r>
    <s v="ABC"/>
    <x v="10"/>
    <s v="91608-1025"/>
    <s v="N"/>
    <n v="233.827019577047"/>
    <n v="38"/>
    <s v="91608-1025N"/>
    <n v="18"/>
    <n v="198.15849116698899"/>
    <x v="1"/>
  </r>
  <r>
    <s v="ABC"/>
    <x v="10"/>
    <s v="91608-1025"/>
    <s v="N"/>
    <n v="320.83294639655901"/>
    <n v="38"/>
    <s v="91608-1025N"/>
    <n v="18"/>
    <n v="271.89232745471105"/>
    <x v="1"/>
  </r>
  <r>
    <s v="ABC"/>
    <x v="10"/>
    <s v="91608-1025"/>
    <s v="N"/>
    <n v="320.83294639655901"/>
    <n v="38"/>
    <s v="91608-1025N"/>
    <n v="18"/>
    <n v="271.89232745471105"/>
    <x v="1"/>
  </r>
  <r>
    <s v="ABC"/>
    <x v="10"/>
    <s v="91608-1025"/>
    <s v="N"/>
    <n v="118.647587603237"/>
    <n v="39"/>
    <s v="91608-1025N"/>
    <n v="18"/>
    <n v="100.54880305359069"/>
    <x v="1"/>
  </r>
  <r>
    <s v="ABC"/>
    <x v="10"/>
    <s v="91608-1025"/>
    <s v="N"/>
    <n v="150.819689867546"/>
    <n v="39"/>
    <s v="91608-1025N"/>
    <n v="18"/>
    <n v="127.81329649792035"/>
    <x v="1"/>
  </r>
  <r>
    <s v="ABC"/>
    <x v="10"/>
    <s v="91608-1025"/>
    <s v="N"/>
    <n v="86.039711884623998"/>
    <n v="39"/>
    <s v="91608-1025N"/>
    <n v="18"/>
    <n v="72.915010071715258"/>
    <x v="1"/>
  </r>
  <r>
    <s v="ABC"/>
    <x v="10"/>
    <s v="91608-1025"/>
    <s v="N"/>
    <n v="463.52020200654101"/>
    <n v="42"/>
    <s v="91608-1025N"/>
    <n v="18"/>
    <n v="392.81373051401783"/>
    <x v="2"/>
  </r>
  <r>
    <s v="ABC"/>
    <x v="10"/>
    <s v="91608-1025"/>
    <s v="N"/>
    <n v="123.12703818006599"/>
    <n v="42"/>
    <s v="91608-1025N"/>
    <n v="18"/>
    <n v="104.34494761022542"/>
    <x v="2"/>
  </r>
  <r>
    <s v="ABC"/>
    <x v="10"/>
    <s v="91608-1025"/>
    <s v="N"/>
    <n v="29.8564922881623"/>
    <n v="48"/>
    <s v="91608-1025N"/>
    <n v="18"/>
    <n v="25.302112108612121"/>
    <x v="2"/>
  </r>
  <r>
    <s v="ABC"/>
    <x v="11"/>
    <s v="17602-1467"/>
    <s v="Y"/>
    <n v="41.912390301546203"/>
    <n v="28"/>
    <s v="17602-1467Y"/>
    <n v="22"/>
    <n v="34.354418279955908"/>
    <x v="0"/>
  </r>
  <r>
    <s v="ABC"/>
    <x v="11"/>
    <s v="17602-1467"/>
    <s v="Y"/>
    <n v="201.00726779961801"/>
    <n v="28"/>
    <s v="17602-1467Y"/>
    <n v="22"/>
    <n v="164.76005557345738"/>
    <x v="0"/>
  </r>
  <r>
    <s v="ABC"/>
    <x v="11"/>
    <s v="17602-1467"/>
    <s v="Y"/>
    <n v="115.092277282949"/>
    <n v="28"/>
    <s v="17602-1467Y"/>
    <n v="22"/>
    <n v="94.337932199138521"/>
    <x v="0"/>
  </r>
  <r>
    <s v="ABC"/>
    <x v="11"/>
    <s v="17602-1467"/>
    <s v="Y"/>
    <n v="150.924876563412"/>
    <n v="28"/>
    <s v="17602-1467Y"/>
    <n v="22"/>
    <n v="123.70891521591147"/>
    <x v="0"/>
  </r>
  <r>
    <s v="ABC"/>
    <x v="11"/>
    <s v="17602-1467"/>
    <s v="Y"/>
    <n v="50.692474072230802"/>
    <n v="28"/>
    <s v="17602-1467Y"/>
    <n v="22"/>
    <n v="41.551208255926888"/>
    <x v="0"/>
  </r>
  <r>
    <s v="ABC"/>
    <x v="11"/>
    <s v="17602-1467"/>
    <s v="Y"/>
    <n v="72.458606781175902"/>
    <n v="30"/>
    <s v="17602-1467Y"/>
    <n v="22"/>
    <n v="59.392300640308115"/>
    <x v="1"/>
  </r>
  <r>
    <s v="ABC"/>
    <x v="11"/>
    <s v="17602-1467"/>
    <s v="Y"/>
    <n v="66.363789089254496"/>
    <n v="53"/>
    <s v="17602-1467Y"/>
    <n v="22"/>
    <n v="54.396548433815163"/>
    <x v="3"/>
  </r>
  <r>
    <s v="ABC"/>
    <x v="12"/>
    <n v="85055"/>
    <s v="Y"/>
    <n v="137.778042247185"/>
    <n v="23"/>
    <s v="85055Y"/>
    <n v="18"/>
    <n v="116.76105275185169"/>
    <x v="0"/>
  </r>
  <r>
    <s v="ABC"/>
    <x v="12"/>
    <n v="85055"/>
    <s v="Y"/>
    <n v="118.07056344305499"/>
    <n v="25"/>
    <s v="85055Y"/>
    <n v="18"/>
    <n v="100.05979952801272"/>
    <x v="0"/>
  </r>
  <r>
    <s v="ABC"/>
    <x v="12"/>
    <n v="85055"/>
    <s v="Y"/>
    <n v="189.42320725054901"/>
    <n v="25"/>
    <s v="85055Y"/>
    <n v="18"/>
    <n v="160.5281417377534"/>
    <x v="0"/>
  </r>
  <r>
    <s v="ABC"/>
    <x v="12"/>
    <n v="85055"/>
    <s v="Y"/>
    <n v="121.768627136304"/>
    <n v="27"/>
    <s v="85055Y"/>
    <n v="18"/>
    <n v="103.19375181042713"/>
    <x v="0"/>
  </r>
  <r>
    <s v="ABC"/>
    <x v="12"/>
    <n v="85055"/>
    <s v="Y"/>
    <n v="34.746170978870403"/>
    <n v="27"/>
    <s v="85055Y"/>
    <n v="18"/>
    <n v="29.445907609212206"/>
    <x v="0"/>
  </r>
  <r>
    <s v="ABC"/>
    <x v="12"/>
    <n v="85055"/>
    <s v="Y"/>
    <n v="90.341847745563598"/>
    <n v="27"/>
    <s v="85055Y"/>
    <n v="18"/>
    <n v="76.560887919969161"/>
    <x v="0"/>
  </r>
  <r>
    <s v="ABC"/>
    <x v="12"/>
    <n v="85055"/>
    <s v="Y"/>
    <n v="187.002410578536"/>
    <n v="27"/>
    <s v="85055Y"/>
    <n v="18"/>
    <n v="158.47661913435255"/>
    <x v="0"/>
  </r>
  <r>
    <s v="ABC"/>
    <x v="12"/>
    <n v="85055"/>
    <s v="Y"/>
    <n v="34.597406937573503"/>
    <n v="27"/>
    <s v="85055Y"/>
    <n v="18"/>
    <n v="29.319836387774156"/>
    <x v="0"/>
  </r>
  <r>
    <s v="ABC"/>
    <x v="12"/>
    <n v="85055"/>
    <s v="Y"/>
    <n v="86.951830804494904"/>
    <n v="28"/>
    <s v="85055Y"/>
    <n v="18"/>
    <n v="73.687992207199073"/>
    <x v="0"/>
  </r>
  <r>
    <s v="ABC"/>
    <x v="12"/>
    <n v="85055"/>
    <s v="Y"/>
    <n v="57.664849341095497"/>
    <n v="28"/>
    <s v="85055Y"/>
    <n v="18"/>
    <n v="48.868516390758899"/>
    <x v="0"/>
  </r>
  <r>
    <s v="ABC"/>
    <x v="12"/>
    <n v="85055"/>
    <s v="Y"/>
    <n v="122.791943420377"/>
    <n v="28"/>
    <s v="85055Y"/>
    <n v="18"/>
    <n v="104.06096900031949"/>
    <x v="0"/>
  </r>
  <r>
    <s v="ABC"/>
    <x v="12"/>
    <n v="85055"/>
    <s v="Y"/>
    <n v="97.910781846699706"/>
    <n v="28"/>
    <s v="85055Y"/>
    <n v="18"/>
    <n v="82.975238853135352"/>
    <x v="0"/>
  </r>
  <r>
    <s v="ABC"/>
    <x v="12"/>
    <n v="85055"/>
    <s v="Y"/>
    <n v="67.564420089216298"/>
    <n v="29"/>
    <s v="85055Y"/>
    <n v="18"/>
    <n v="57.257983126454491"/>
    <x v="0"/>
  </r>
  <r>
    <s v="ABC"/>
    <x v="12"/>
    <n v="85055"/>
    <s v="Y"/>
    <n v="141.28977522204201"/>
    <n v="29"/>
    <s v="85055Y"/>
    <n v="18"/>
    <n v="119.73709764579831"/>
    <x v="0"/>
  </r>
  <r>
    <s v="ABC"/>
    <x v="12"/>
    <n v="85055"/>
    <s v="Y"/>
    <n v="29.8970642994251"/>
    <n v="29"/>
    <s v="85055Y"/>
    <n v="18"/>
    <n v="25.336495169004323"/>
    <x v="0"/>
  </r>
  <r>
    <s v="ABC"/>
    <x v="12"/>
    <n v="85055"/>
    <s v="Y"/>
    <n v="86.7940507606952"/>
    <n v="29"/>
    <s v="85055Y"/>
    <n v="18"/>
    <n v="73.554280305673899"/>
    <x v="0"/>
  </r>
  <r>
    <s v="ABC"/>
    <x v="12"/>
    <n v="85055"/>
    <s v="Y"/>
    <n v="34.698085632188601"/>
    <n v="29"/>
    <s v="85055Y"/>
    <n v="18"/>
    <n v="29.405157315414069"/>
    <x v="0"/>
  </r>
  <r>
    <s v="ABC"/>
    <x v="12"/>
    <n v="85055"/>
    <s v="Y"/>
    <n v="127.711675452761"/>
    <n v="29"/>
    <s v="85055Y"/>
    <n v="18"/>
    <n v="108.23023343454322"/>
    <x v="0"/>
  </r>
  <r>
    <s v="ABC"/>
    <x v="12"/>
    <n v="85055"/>
    <s v="Y"/>
    <n v="109.45276771742201"/>
    <n v="29"/>
    <s v="85055Y"/>
    <n v="18"/>
    <n v="92.756582811374585"/>
    <x v="0"/>
  </r>
  <r>
    <s v="ABC"/>
    <x v="12"/>
    <n v="85055"/>
    <s v="Y"/>
    <n v="49.843467169879801"/>
    <n v="29"/>
    <s v="85055Y"/>
    <n v="18"/>
    <n v="42.240226415152378"/>
    <x v="0"/>
  </r>
  <r>
    <s v="ABC"/>
    <x v="12"/>
    <n v="85055"/>
    <s v="Y"/>
    <n v="31.483880739925301"/>
    <n v="29"/>
    <s v="85055Y"/>
    <n v="18"/>
    <n v="26.681254864343476"/>
    <x v="0"/>
  </r>
  <r>
    <s v="ABC"/>
    <x v="12"/>
    <n v="85055"/>
    <s v="Y"/>
    <n v="96.671081502558906"/>
    <n v="30"/>
    <s v="85055Y"/>
    <n v="18"/>
    <n v="81.924645341151617"/>
    <x v="1"/>
  </r>
  <r>
    <s v="ABC"/>
    <x v="12"/>
    <n v="85055"/>
    <s v="Y"/>
    <n v="170.54970867793199"/>
    <n v="30"/>
    <s v="85055Y"/>
    <n v="18"/>
    <n v="144.53365142197626"/>
    <x v="1"/>
  </r>
  <r>
    <s v="ABC"/>
    <x v="12"/>
    <n v="85055"/>
    <s v="Y"/>
    <n v="98.394640647685605"/>
    <n v="30"/>
    <s v="85055Y"/>
    <n v="18"/>
    <n v="83.385288684479335"/>
    <x v="1"/>
  </r>
  <r>
    <s v="ABC"/>
    <x v="12"/>
    <n v="85055"/>
    <s v="Y"/>
    <n v="82.648192276471505"/>
    <n v="30"/>
    <s v="85055Y"/>
    <n v="18"/>
    <n v="70.040840912263988"/>
    <x v="1"/>
  </r>
  <r>
    <s v="ABC"/>
    <x v="12"/>
    <n v="85055"/>
    <s v="Y"/>
    <n v="178.68965627091501"/>
    <n v="30"/>
    <s v="85055Y"/>
    <n v="18"/>
    <n v="151.43191209399578"/>
    <x v="1"/>
  </r>
  <r>
    <s v="ABC"/>
    <x v="12"/>
    <n v="85055"/>
    <s v="Y"/>
    <n v="128.432955652988"/>
    <n v="30"/>
    <s v="85055Y"/>
    <n v="18"/>
    <n v="108.84148784151526"/>
    <x v="1"/>
  </r>
  <r>
    <s v="ABC"/>
    <x v="12"/>
    <n v="85055"/>
    <s v="Y"/>
    <n v="29.8264389464861"/>
    <n v="30"/>
    <s v="85055Y"/>
    <n v="18"/>
    <n v="25.276643174988223"/>
    <x v="1"/>
  </r>
  <r>
    <s v="ABC"/>
    <x v="12"/>
    <n v="85055"/>
    <s v="Y"/>
    <n v="168.29570805222201"/>
    <n v="30"/>
    <s v="85055Y"/>
    <n v="18"/>
    <n v="142.62348140018815"/>
    <x v="1"/>
  </r>
  <r>
    <s v="ABC"/>
    <x v="12"/>
    <n v="85055"/>
    <s v="Y"/>
    <n v="97.563665750340306"/>
    <n v="30"/>
    <s v="85055Y"/>
    <n v="18"/>
    <n v="82.681072669779923"/>
    <x v="1"/>
  </r>
  <r>
    <s v="ABC"/>
    <x v="12"/>
    <n v="85055"/>
    <s v="Y"/>
    <n v="360.89855885210699"/>
    <n v="30"/>
    <s v="85055Y"/>
    <n v="18"/>
    <n v="305.84623631534492"/>
    <x v="1"/>
  </r>
  <r>
    <s v="ABC"/>
    <x v="12"/>
    <n v="85055"/>
    <s v="Y"/>
    <n v="31.123240639811598"/>
    <n v="31"/>
    <s v="85055Y"/>
    <n v="18"/>
    <n v="26.375627660857287"/>
    <x v="1"/>
  </r>
  <r>
    <s v="ABC"/>
    <x v="12"/>
    <n v="85055"/>
    <s v="Y"/>
    <n v="288.01770262038099"/>
    <n v="31"/>
    <s v="85055Y"/>
    <n v="18"/>
    <n v="244.08279883083136"/>
    <x v="1"/>
  </r>
  <r>
    <s v="ABC"/>
    <x v="12"/>
    <n v="85055"/>
    <s v="Y"/>
    <n v="23.393521160708101"/>
    <n v="31"/>
    <s v="85055Y"/>
    <n v="18"/>
    <n v="19.825017932803476"/>
    <x v="1"/>
  </r>
  <r>
    <s v="ABC"/>
    <x v="12"/>
    <n v="85055"/>
    <s v="Y"/>
    <n v="273.31711053949698"/>
    <n v="31"/>
    <s v="85055Y"/>
    <n v="18"/>
    <n v="231.62466994872628"/>
    <x v="1"/>
  </r>
  <r>
    <s v="ABC"/>
    <x v="12"/>
    <n v="85055"/>
    <s v="Y"/>
    <n v="135.379785581428"/>
    <n v="31"/>
    <s v="85055Y"/>
    <n v="18"/>
    <n v="114.7286318486678"/>
    <x v="1"/>
  </r>
  <r>
    <s v="ABC"/>
    <x v="12"/>
    <n v="85055"/>
    <s v="Y"/>
    <n v="70.5261769114"/>
    <n v="31"/>
    <s v="85055Y"/>
    <n v="18"/>
    <n v="59.767946535084747"/>
    <x v="1"/>
  </r>
  <r>
    <s v="ABC"/>
    <x v="12"/>
    <n v="85055"/>
    <s v="Y"/>
    <n v="43.623928110002403"/>
    <n v="31"/>
    <s v="85055Y"/>
    <n v="18"/>
    <n v="36.969430601696956"/>
    <x v="1"/>
  </r>
  <r>
    <s v="ABC"/>
    <x v="12"/>
    <n v="85055"/>
    <s v="Y"/>
    <n v="105.08902250604601"/>
    <n v="32"/>
    <s v="85055Y"/>
    <n v="18"/>
    <n v="89.058493649191533"/>
    <x v="1"/>
  </r>
  <r>
    <s v="ABC"/>
    <x v="12"/>
    <n v="85055"/>
    <s v="Y"/>
    <n v="33.136814532113"/>
    <n v="32"/>
    <s v="85055Y"/>
    <n v="18"/>
    <n v="28.082046213655087"/>
    <x v="1"/>
  </r>
  <r>
    <s v="ABC"/>
    <x v="12"/>
    <n v="85055"/>
    <s v="Y"/>
    <n v="62.718318743938603"/>
    <n v="32"/>
    <s v="85055Y"/>
    <n v="18"/>
    <n v="53.151117579608986"/>
    <x v="1"/>
  </r>
  <r>
    <s v="ABC"/>
    <x v="12"/>
    <n v="85055"/>
    <s v="Y"/>
    <n v="26.544614035451499"/>
    <n v="32"/>
    <s v="85055Y"/>
    <n v="18"/>
    <n v="22.495435623263983"/>
    <x v="1"/>
  </r>
  <r>
    <s v="ABC"/>
    <x v="12"/>
    <n v="85055"/>
    <s v="Y"/>
    <n v="62.477892010529501"/>
    <n v="32"/>
    <s v="85055Y"/>
    <n v="18"/>
    <n v="52.947366110618226"/>
    <x v="1"/>
  </r>
  <r>
    <s v="ABC"/>
    <x v="12"/>
    <n v="85055"/>
    <s v="Y"/>
    <n v="50.241673947088699"/>
    <n v="32"/>
    <s v="85055Y"/>
    <n v="18"/>
    <n v="42.57768978566839"/>
    <x v="1"/>
  </r>
  <r>
    <s v="ABC"/>
    <x v="12"/>
    <n v="85055"/>
    <s v="Y"/>
    <n v="110.734542739909"/>
    <n v="32"/>
    <s v="85055Y"/>
    <n v="18"/>
    <n v="93.842832830431362"/>
    <x v="1"/>
  </r>
  <r>
    <s v="ABC"/>
    <x v="12"/>
    <n v="85055"/>
    <s v="Y"/>
    <n v="181.40347302427099"/>
    <n v="32"/>
    <s v="85055Y"/>
    <n v="18"/>
    <n v="153.73175680022968"/>
    <x v="1"/>
  </r>
  <r>
    <s v="ABC"/>
    <x v="12"/>
    <n v="85055"/>
    <s v="Y"/>
    <n v="57.870714731577102"/>
    <n v="32"/>
    <s v="85055Y"/>
    <n v="18"/>
    <n v="49.042978586082292"/>
    <x v="1"/>
  </r>
  <r>
    <s v="ABC"/>
    <x v="12"/>
    <n v="85055"/>
    <s v="Y"/>
    <n v="119.637845211466"/>
    <n v="32"/>
    <s v="85055Y"/>
    <n v="18"/>
    <n v="101.38800441649661"/>
    <x v="1"/>
  </r>
  <r>
    <s v="ABC"/>
    <x v="12"/>
    <n v="85055"/>
    <s v="Y"/>
    <n v="188.30071493894499"/>
    <n v="32"/>
    <s v="85055Y"/>
    <n v="18"/>
    <n v="159.57687706690254"/>
    <x v="1"/>
  </r>
  <r>
    <s v="ABC"/>
    <x v="12"/>
    <n v="85055"/>
    <s v="Y"/>
    <n v="109.99823586884401"/>
    <n v="32"/>
    <s v="85055Y"/>
    <n v="18"/>
    <n v="93.218843956647461"/>
    <x v="1"/>
  </r>
  <r>
    <s v="ABC"/>
    <x v="12"/>
    <n v="85055"/>
    <s v="Y"/>
    <n v="313.106232251623"/>
    <n v="32"/>
    <s v="85055Y"/>
    <n v="18"/>
    <n v="265.34426462001949"/>
    <x v="1"/>
  </r>
  <r>
    <s v="ABC"/>
    <x v="12"/>
    <n v="85055"/>
    <s v="Y"/>
    <n v="89.743786246208401"/>
    <n v="32"/>
    <s v="85055Y"/>
    <n v="18"/>
    <n v="76.054056140854584"/>
    <x v="1"/>
  </r>
  <r>
    <s v="ABC"/>
    <x v="12"/>
    <n v="85055"/>
    <s v="Y"/>
    <n v="245.57186550408301"/>
    <n v="32"/>
    <s v="85055Y"/>
    <n v="18"/>
    <n v="208.11175042718901"/>
    <x v="1"/>
  </r>
  <r>
    <s v="ABC"/>
    <x v="12"/>
    <n v="85055"/>
    <s v="Y"/>
    <n v="140.76985241104401"/>
    <n v="32"/>
    <s v="85055Y"/>
    <n v="18"/>
    <n v="119.29648509410511"/>
    <x v="1"/>
  </r>
  <r>
    <s v="ABC"/>
    <x v="12"/>
    <n v="85055"/>
    <s v="Y"/>
    <n v="23.994587994231001"/>
    <n v="32"/>
    <s v="85055Y"/>
    <n v="18"/>
    <n v="20.33439660528051"/>
    <x v="1"/>
  </r>
  <r>
    <s v="ABC"/>
    <x v="12"/>
    <n v="85055"/>
    <s v="Y"/>
    <n v="140.34008962507599"/>
    <n v="33"/>
    <s v="85055Y"/>
    <n v="18"/>
    <n v="118.93227934328475"/>
    <x v="1"/>
  </r>
  <r>
    <s v="ABC"/>
    <x v="12"/>
    <n v="85055"/>
    <s v="Y"/>
    <n v="29.3951734934335"/>
    <n v="33"/>
    <s v="85055Y"/>
    <n v="18"/>
    <n v="24.911163977486019"/>
    <x v="1"/>
  </r>
  <r>
    <s v="ABC"/>
    <x v="12"/>
    <n v="85055"/>
    <s v="Y"/>
    <n v="150.36738707532001"/>
    <n v="33"/>
    <s v="85055Y"/>
    <n v="18"/>
    <n v="127.42998904688137"/>
    <x v="1"/>
  </r>
  <r>
    <s v="ABC"/>
    <x v="12"/>
    <n v="85055"/>
    <s v="Y"/>
    <n v="136.739699292274"/>
    <n v="33"/>
    <s v="85055Y"/>
    <n v="18"/>
    <n v="115.88110109514746"/>
    <x v="1"/>
  </r>
  <r>
    <s v="ABC"/>
    <x v="12"/>
    <n v="85055"/>
    <s v="Y"/>
    <n v="182.45684265002001"/>
    <n v="34"/>
    <s v="85055Y"/>
    <n v="18"/>
    <n v="154.62444292374579"/>
    <x v="1"/>
  </r>
  <r>
    <s v="ABC"/>
    <x v="12"/>
    <n v="85055"/>
    <s v="Y"/>
    <n v="57.395871933094"/>
    <n v="34"/>
    <s v="85055Y"/>
    <n v="18"/>
    <n v="48.640569434825423"/>
    <x v="1"/>
  </r>
  <r>
    <s v="ABC"/>
    <x v="12"/>
    <n v="85055"/>
    <s v="Y"/>
    <n v="57.801592045722003"/>
    <n v="34"/>
    <s v="85055Y"/>
    <n v="18"/>
    <n v="48.984400038747467"/>
    <x v="1"/>
  </r>
  <r>
    <s v="ABC"/>
    <x v="12"/>
    <n v="85055"/>
    <s v="Y"/>
    <n v="182.29755993913599"/>
    <n v="34"/>
    <s v="85055Y"/>
    <n v="18"/>
    <n v="154.48945757553898"/>
    <x v="1"/>
  </r>
  <r>
    <s v="ABC"/>
    <x v="12"/>
    <n v="85055"/>
    <s v="Y"/>
    <n v="91.584553423871995"/>
    <n v="34"/>
    <s v="85055Y"/>
    <n v="18"/>
    <n v="77.61402832531526"/>
    <x v="1"/>
  </r>
  <r>
    <s v="ABC"/>
    <x v="12"/>
    <n v="85055"/>
    <s v="Y"/>
    <n v="122.99330080960701"/>
    <n v="34"/>
    <s v="85055Y"/>
    <n v="18"/>
    <n v="104.23161085559916"/>
    <x v="1"/>
  </r>
  <r>
    <s v="ABC"/>
    <x v="12"/>
    <n v="85055"/>
    <s v="Y"/>
    <n v="203.513716495408"/>
    <n v="34"/>
    <s v="85055Y"/>
    <n v="18"/>
    <n v="172.46925126729494"/>
    <x v="1"/>
  </r>
  <r>
    <s v="ABC"/>
    <x v="12"/>
    <n v="85055"/>
    <s v="Y"/>
    <n v="88.591240592928401"/>
    <n v="34"/>
    <s v="85055Y"/>
    <n v="18"/>
    <n v="75.077322536380009"/>
    <x v="1"/>
  </r>
  <r>
    <s v="ABC"/>
    <x v="12"/>
    <n v="85055"/>
    <s v="Y"/>
    <n v="44.7298910836844"/>
    <n v="34"/>
    <s v="85055Y"/>
    <n v="18"/>
    <n v="37.90668735905458"/>
    <x v="1"/>
  </r>
  <r>
    <s v="ABC"/>
    <x v="12"/>
    <n v="85055"/>
    <s v="Y"/>
    <n v="227.57892984257799"/>
    <n v="34"/>
    <s v="85055Y"/>
    <n v="18"/>
    <n v="192.86349986659152"/>
    <x v="1"/>
  </r>
  <r>
    <s v="ABC"/>
    <x v="12"/>
    <n v="85055"/>
    <s v="Y"/>
    <n v="162.477381103721"/>
    <n v="34"/>
    <s v="85055Y"/>
    <n v="18"/>
    <n v="137.69269585061102"/>
    <x v="1"/>
  </r>
  <r>
    <s v="ABC"/>
    <x v="12"/>
    <n v="85055"/>
    <s v="Y"/>
    <n v="66.249586390885199"/>
    <n v="34"/>
    <s v="85055Y"/>
    <n v="18"/>
    <n v="56.143717280411188"/>
    <x v="1"/>
  </r>
  <r>
    <s v="ABC"/>
    <x v="12"/>
    <n v="85055"/>
    <s v="Y"/>
    <n v="127.711675452761"/>
    <n v="34"/>
    <s v="85055Y"/>
    <n v="18"/>
    <n v="108.23023343454322"/>
    <x v="1"/>
  </r>
  <r>
    <s v="ABC"/>
    <x v="12"/>
    <n v="85055"/>
    <s v="Y"/>
    <n v="108.925331571005"/>
    <n v="34"/>
    <s v="85055Y"/>
    <n v="18"/>
    <n v="92.309603026275425"/>
    <x v="1"/>
  </r>
  <r>
    <s v="ABC"/>
    <x v="12"/>
    <n v="85055"/>
    <s v="Y"/>
    <n v="68.635821719970806"/>
    <n v="34"/>
    <s v="85055Y"/>
    <n v="18"/>
    <n v="58.165950610144755"/>
    <x v="1"/>
  </r>
  <r>
    <s v="ABC"/>
    <x v="12"/>
    <n v="85055"/>
    <s v="Y"/>
    <n v="17.9658876539971"/>
    <n v="34"/>
    <s v="85055Y"/>
    <n v="18"/>
    <n v="15.225328520336527"/>
    <x v="1"/>
  </r>
  <r>
    <s v="ABC"/>
    <x v="12"/>
    <n v="85055"/>
    <s v="Y"/>
    <n v="116.775264416813"/>
    <n v="34"/>
    <s v="85055Y"/>
    <n v="18"/>
    <n v="98.962088488824577"/>
    <x v="1"/>
  </r>
  <r>
    <s v="ABC"/>
    <x v="12"/>
    <n v="85055"/>
    <s v="Y"/>
    <n v="106.059745442185"/>
    <n v="34"/>
    <s v="85055Y"/>
    <n v="18"/>
    <n v="89.881140205241536"/>
    <x v="1"/>
  </r>
  <r>
    <s v="ABC"/>
    <x v="12"/>
    <n v="85055"/>
    <s v="Y"/>
    <n v="179.90531394171501"/>
    <n v="34"/>
    <s v="85055Y"/>
    <n v="18"/>
    <n v="152.46213045908053"/>
    <x v="1"/>
  </r>
  <r>
    <s v="ABC"/>
    <x v="12"/>
    <n v="85055"/>
    <s v="Y"/>
    <n v="71.345130472074899"/>
    <n v="35"/>
    <s v="85055Y"/>
    <n v="18"/>
    <n v="60.461974976334666"/>
    <x v="1"/>
  </r>
  <r>
    <s v="ABC"/>
    <x v="12"/>
    <n v="85055"/>
    <s v="Y"/>
    <n v="81.916393406657505"/>
    <n v="35"/>
    <s v="85055Y"/>
    <n v="18"/>
    <n v="69.420672378523307"/>
    <x v="1"/>
  </r>
  <r>
    <s v="ABC"/>
    <x v="12"/>
    <n v="85055"/>
    <s v="Y"/>
    <n v="53.296596128468401"/>
    <n v="35"/>
    <s v="85055Y"/>
    <n v="18"/>
    <n v="45.166606888532549"/>
    <x v="1"/>
  </r>
  <r>
    <s v="ABC"/>
    <x v="12"/>
    <n v="85055"/>
    <s v="Y"/>
    <n v="93.900163400018698"/>
    <n v="35"/>
    <s v="85055Y"/>
    <n v="18"/>
    <n v="79.576409661032798"/>
    <x v="1"/>
  </r>
  <r>
    <s v="ABC"/>
    <x v="12"/>
    <n v="85055"/>
    <s v="Y"/>
    <n v="199.674402096281"/>
    <n v="35"/>
    <s v="85055Y"/>
    <n v="18"/>
    <n v="169.21559499684832"/>
    <x v="1"/>
  </r>
  <r>
    <s v="ABC"/>
    <x v="12"/>
    <n v="85055"/>
    <s v="Y"/>
    <n v="211.19685329491301"/>
    <n v="35"/>
    <s v="85055Y"/>
    <n v="18"/>
    <n v="178.98038414823137"/>
    <x v="1"/>
  </r>
  <r>
    <s v="ABC"/>
    <x v="12"/>
    <n v="85055"/>
    <s v="Y"/>
    <n v="58.301980184629699"/>
    <n v="35"/>
    <s v="85055Y"/>
    <n v="18"/>
    <n v="49.408457783584495"/>
    <x v="1"/>
  </r>
  <r>
    <s v="ABC"/>
    <x v="12"/>
    <n v="85055"/>
    <s v="Y"/>
    <n v="53.2049334363562"/>
    <n v="35"/>
    <s v="85055Y"/>
    <n v="18"/>
    <n v="45.088926640979835"/>
    <x v="1"/>
  </r>
  <r>
    <s v="ABC"/>
    <x v="12"/>
    <n v="85055"/>
    <s v="Y"/>
    <n v="278.384103946094"/>
    <n v="36"/>
    <s v="85055Y"/>
    <n v="18"/>
    <n v="235.91873215770678"/>
    <x v="1"/>
  </r>
  <r>
    <s v="ABC"/>
    <x v="12"/>
    <n v="85055"/>
    <s v="Y"/>
    <n v="110.698478729898"/>
    <n v="36"/>
    <s v="85055Y"/>
    <n v="18"/>
    <n v="93.812270110083062"/>
    <x v="1"/>
  </r>
  <r>
    <s v="ABC"/>
    <x v="12"/>
    <n v="85055"/>
    <s v="Y"/>
    <n v="84.792498205064206"/>
    <n v="36"/>
    <s v="85055Y"/>
    <n v="18"/>
    <n v="71.858049326325599"/>
    <x v="1"/>
  </r>
  <r>
    <s v="ABC"/>
    <x v="12"/>
    <n v="85055"/>
    <s v="Y"/>
    <n v="123.418555594324"/>
    <n v="36"/>
    <s v="85055Y"/>
    <n v="18"/>
    <n v="104.59199626637628"/>
    <x v="1"/>
  </r>
  <r>
    <s v="ABC"/>
    <x v="12"/>
    <n v="85055"/>
    <s v="Y"/>
    <n v="41.8838396269539"/>
    <n v="36"/>
    <s v="85055Y"/>
    <n v="18"/>
    <n v="35.494779344876186"/>
    <x v="1"/>
  </r>
  <r>
    <s v="ABC"/>
    <x v="12"/>
    <n v="85055"/>
    <s v="Y"/>
    <n v="112.014815095313"/>
    <n v="36"/>
    <s v="85055Y"/>
    <n v="18"/>
    <n v="94.927809402807625"/>
    <x v="1"/>
  </r>
  <r>
    <s v="ABC"/>
    <x v="12"/>
    <n v="85055"/>
    <s v="Y"/>
    <n v="289.00796022860999"/>
    <n v="37"/>
    <s v="85055Y"/>
    <n v="18"/>
    <n v="244.92200019373729"/>
    <x v="1"/>
  </r>
  <r>
    <s v="ABC"/>
    <x v="12"/>
    <n v="85055"/>
    <s v="Y"/>
    <n v="109.622569097892"/>
    <n v="37"/>
    <s v="85055Y"/>
    <n v="18"/>
    <n v="92.90048228634916"/>
    <x v="1"/>
  </r>
  <r>
    <s v="ABC"/>
    <x v="12"/>
    <n v="85055"/>
    <s v="Y"/>
    <n v="39.799640381713502"/>
    <n v="37"/>
    <s v="85055Y"/>
    <n v="18"/>
    <n v="33.728508798062293"/>
    <x v="1"/>
  </r>
  <r>
    <s v="ABC"/>
    <x v="12"/>
    <n v="85055"/>
    <s v="Y"/>
    <n v="39.799640381713502"/>
    <n v="37"/>
    <s v="85055Y"/>
    <n v="18"/>
    <n v="33.728508798062293"/>
    <x v="1"/>
  </r>
  <r>
    <s v="ABC"/>
    <x v="12"/>
    <n v="85055"/>
    <s v="Y"/>
    <n v="142.319102174449"/>
    <n v="37"/>
    <s v="85055Y"/>
    <n v="18"/>
    <n v="120.60940862241441"/>
    <x v="1"/>
  </r>
  <r>
    <s v="ABC"/>
    <x v="12"/>
    <n v="85055"/>
    <s v="Y"/>
    <n v="111.359652246773"/>
    <n v="37"/>
    <s v="85055Y"/>
    <n v="18"/>
    <n v="94.37258664980763"/>
    <x v="1"/>
  </r>
  <r>
    <s v="ABC"/>
    <x v="12"/>
    <n v="85055"/>
    <s v="Y"/>
    <n v="86.461961335173797"/>
    <n v="37"/>
    <s v="85055Y"/>
    <n v="18"/>
    <n v="73.272848589130334"/>
    <x v="1"/>
  </r>
  <r>
    <s v="ABC"/>
    <x v="12"/>
    <n v="85055"/>
    <s v="Y"/>
    <n v="124.323161178776"/>
    <n v="37"/>
    <s v="85055Y"/>
    <n v="18"/>
    <n v="105.35861116845425"/>
    <x v="1"/>
  </r>
  <r>
    <s v="ABC"/>
    <x v="12"/>
    <n v="85055"/>
    <s v="Y"/>
    <n v="852.22862057866496"/>
    <n v="37"/>
    <s v="85055Y"/>
    <n v="18"/>
    <n v="722.22764455819072"/>
    <x v="1"/>
  </r>
  <r>
    <s v="ABC"/>
    <x v="12"/>
    <n v="85055"/>
    <s v="Y"/>
    <n v="35.279617793621902"/>
    <n v="38"/>
    <s v="85055Y"/>
    <n v="18"/>
    <n v="29.897981181035512"/>
    <x v="1"/>
  </r>
  <r>
    <s v="ABC"/>
    <x v="12"/>
    <n v="85055"/>
    <s v="Y"/>
    <n v="305.75067687638801"/>
    <n v="38"/>
    <s v="85055Y"/>
    <n v="18"/>
    <n v="259.11074311558309"/>
    <x v="1"/>
  </r>
  <r>
    <s v="ABC"/>
    <x v="12"/>
    <n v="85055"/>
    <s v="Y"/>
    <n v="53.687289570258201"/>
    <n v="38"/>
    <s v="85055Y"/>
    <n v="18"/>
    <n v="45.497703025642544"/>
    <x v="1"/>
  </r>
  <r>
    <s v="ABC"/>
    <x v="12"/>
    <n v="85055"/>
    <s v="Y"/>
    <n v="98.217325931796296"/>
    <n v="38"/>
    <s v="85055Y"/>
    <n v="18"/>
    <n v="83.235021976098565"/>
    <x v="1"/>
  </r>
  <r>
    <s v="ABC"/>
    <x v="12"/>
    <n v="85055"/>
    <s v="Y"/>
    <n v="96.484750784166806"/>
    <n v="38"/>
    <s v="85055Y"/>
    <n v="18"/>
    <n v="81.766737952683741"/>
    <x v="1"/>
  </r>
  <r>
    <s v="ABC"/>
    <x v="12"/>
    <n v="85055"/>
    <s v="Y"/>
    <n v="48.198046713111097"/>
    <n v="38"/>
    <s v="85055Y"/>
    <n v="18"/>
    <n v="40.845802299246692"/>
    <x v="1"/>
  </r>
  <r>
    <s v="ABC"/>
    <x v="12"/>
    <n v="85055"/>
    <s v="Y"/>
    <n v="42.223442387894302"/>
    <n v="38"/>
    <s v="85055Y"/>
    <n v="18"/>
    <n v="35.782578294825683"/>
    <x v="1"/>
  </r>
  <r>
    <s v="ABC"/>
    <x v="12"/>
    <n v="85055"/>
    <s v="Y"/>
    <n v="81.121482519323493"/>
    <n v="39"/>
    <s v="85055Y"/>
    <n v="18"/>
    <n v="68.74701908417245"/>
    <x v="1"/>
  </r>
  <r>
    <s v="ABC"/>
    <x v="12"/>
    <n v="85055"/>
    <s v="Y"/>
    <n v="198.39713507504499"/>
    <n v="39"/>
    <s v="85055Y"/>
    <n v="18"/>
    <n v="168.13316531783474"/>
    <x v="1"/>
  </r>
  <r>
    <s v="ABC"/>
    <x v="12"/>
    <n v="85055"/>
    <s v="Y"/>
    <n v="160.937147342819"/>
    <n v="39"/>
    <s v="85055Y"/>
    <n v="18"/>
    <n v="136.387413002389"/>
    <x v="1"/>
  </r>
  <r>
    <s v="ABC"/>
    <x v="12"/>
    <n v="85055"/>
    <s v="Y"/>
    <n v="159.07233749181401"/>
    <n v="39"/>
    <s v="85055Y"/>
    <n v="18"/>
    <n v="134.80706567102882"/>
    <x v="1"/>
  </r>
  <r>
    <s v="ABC"/>
    <x v="12"/>
    <n v="85055"/>
    <s v="Y"/>
    <n v="55.987872875566801"/>
    <n v="39"/>
    <s v="85055Y"/>
    <n v="18"/>
    <n v="47.44734989454814"/>
    <x v="1"/>
  </r>
  <r>
    <s v="ABC"/>
    <x v="12"/>
    <n v="85055"/>
    <s v="Y"/>
    <n v="545.78070617539095"/>
    <n v="40"/>
    <s v="85055Y"/>
    <n v="18"/>
    <n v="462.52602218253475"/>
    <x v="2"/>
  </r>
  <r>
    <s v="ABC"/>
    <x v="12"/>
    <n v="85055"/>
    <s v="Y"/>
    <n v="29.8264389464861"/>
    <n v="40"/>
    <s v="85055Y"/>
    <n v="18"/>
    <n v="25.276643174988223"/>
    <x v="2"/>
  </r>
  <r>
    <s v="ABC"/>
    <x v="12"/>
    <n v="85055"/>
    <s v="Y"/>
    <n v="122.70929673076699"/>
    <n v="41"/>
    <s v="85055Y"/>
    <n v="18"/>
    <n v="103.99092943285339"/>
    <x v="2"/>
  </r>
  <r>
    <s v="ABC"/>
    <x v="12"/>
    <n v="85055"/>
    <s v="Y"/>
    <n v="101.720042904151"/>
    <n v="41"/>
    <s v="85055Y"/>
    <n v="18"/>
    <n v="86.203426189958478"/>
    <x v="2"/>
  </r>
  <r>
    <s v="ABC"/>
    <x v="12"/>
    <n v="85055"/>
    <s v="Y"/>
    <n v="128.68690639015199"/>
    <n v="41"/>
    <s v="85055Y"/>
    <n v="18"/>
    <n v="109.05670033063728"/>
    <x v="2"/>
  </r>
  <r>
    <s v="ABC"/>
    <x v="12"/>
    <n v="85055"/>
    <s v="Y"/>
    <n v="44.451897673180099"/>
    <n v="42"/>
    <s v="85055Y"/>
    <n v="18"/>
    <n v="37.671099723033983"/>
    <x v="2"/>
  </r>
  <r>
    <s v="ABC"/>
    <x v="12"/>
    <n v="85055"/>
    <s v="Y"/>
    <n v="124.6642666068"/>
    <n v="42"/>
    <s v="85055Y"/>
    <n v="18"/>
    <n v="105.64768356508475"/>
    <x v="2"/>
  </r>
  <r>
    <s v="ABC"/>
    <x v="12"/>
    <n v="85055"/>
    <s v="Y"/>
    <n v="113.51147151078401"/>
    <n v="42"/>
    <s v="85055Y"/>
    <n v="18"/>
    <n v="96.196162297274583"/>
    <x v="2"/>
  </r>
  <r>
    <s v="ABC"/>
    <x v="12"/>
    <n v="85055"/>
    <s v="Y"/>
    <n v="100.584026588792"/>
    <n v="42"/>
    <s v="85055Y"/>
    <n v="18"/>
    <n v="85.240700498976281"/>
    <x v="2"/>
  </r>
  <r>
    <s v="ABC"/>
    <x v="12"/>
    <n v="85055"/>
    <s v="Y"/>
    <n v="100.245926494936"/>
    <n v="42"/>
    <s v="85055Y"/>
    <n v="18"/>
    <n v="84.954174995708485"/>
    <x v="2"/>
  </r>
  <r>
    <s v="ABC"/>
    <x v="12"/>
    <n v="85055"/>
    <s v="Y"/>
    <n v="111.479865613477"/>
    <n v="42"/>
    <s v="85055Y"/>
    <n v="18"/>
    <n v="94.474462384302555"/>
    <x v="2"/>
  </r>
  <r>
    <s v="ABC"/>
    <x v="12"/>
    <n v="85055"/>
    <s v="Y"/>
    <n v="59.700963239654101"/>
    <n v="42"/>
    <s v="85055Y"/>
    <n v="18"/>
    <n v="50.594036643774665"/>
    <x v="2"/>
  </r>
  <r>
    <s v="ABC"/>
    <x v="12"/>
    <n v="85055"/>
    <s v="Y"/>
    <n v="129.445753267474"/>
    <n v="43"/>
    <s v="85055Y"/>
    <n v="18"/>
    <n v="109.69979090463899"/>
    <x v="2"/>
  </r>
  <r>
    <s v="ABC"/>
    <x v="12"/>
    <n v="85055"/>
    <s v="Y"/>
    <n v="90.768605197364806"/>
    <n v="43"/>
    <s v="85055Y"/>
    <n v="18"/>
    <n v="76.922546777427812"/>
    <x v="2"/>
  </r>
  <r>
    <s v="ABC"/>
    <x v="12"/>
    <n v="85055"/>
    <s v="Y"/>
    <n v="74.198695264224497"/>
    <n v="44"/>
    <s v="85055Y"/>
    <n v="18"/>
    <n v="62.88025022391907"/>
    <x v="2"/>
  </r>
  <r>
    <s v="ABC"/>
    <x v="12"/>
    <n v="85055"/>
    <s v="Y"/>
    <n v="67.940086860168094"/>
    <n v="44"/>
    <s v="85055Y"/>
    <n v="18"/>
    <n v="57.576344796752622"/>
    <x v="2"/>
  </r>
  <r>
    <s v="ABC"/>
    <x v="12"/>
    <n v="85055"/>
    <s v="Y"/>
    <n v="234.32139704762"/>
    <n v="44"/>
    <s v="85055Y"/>
    <n v="18"/>
    <n v="198.57745512510169"/>
    <x v="2"/>
  </r>
  <r>
    <s v="ABC"/>
    <x v="12"/>
    <n v="85055"/>
    <s v="Y"/>
    <n v="210.52365844136801"/>
    <n v="44"/>
    <s v="85055Y"/>
    <n v="18"/>
    <n v="178.40988003505765"/>
    <x v="2"/>
  </r>
  <r>
    <s v="ABC"/>
    <x v="12"/>
    <n v="85055"/>
    <s v="Y"/>
    <n v="101.95445896922401"/>
    <n v="44"/>
    <s v="85055Y"/>
    <n v="18"/>
    <n v="86.402083872223741"/>
    <x v="2"/>
  </r>
  <r>
    <s v="ABC"/>
    <x v="12"/>
    <n v="85055"/>
    <s v="Y"/>
    <n v="91.758862805593694"/>
    <n v="44"/>
    <s v="85055Y"/>
    <n v="18"/>
    <n v="77.761748140333637"/>
    <x v="2"/>
  </r>
  <r>
    <s v="ABC"/>
    <x v="12"/>
    <n v="85055"/>
    <s v="Y"/>
    <n v="70.433011552203993"/>
    <n v="45"/>
    <s v="85055Y"/>
    <n v="18"/>
    <n v="59.688992840850844"/>
    <x v="2"/>
  </r>
  <r>
    <s v="ABC"/>
    <x v="12"/>
    <n v="85055"/>
    <s v="Y"/>
    <n v="139.441494708959"/>
    <n v="45"/>
    <s v="85055Y"/>
    <n v="18"/>
    <n v="118.17075822793136"/>
    <x v="2"/>
  </r>
  <r>
    <s v="ABC"/>
    <x v="12"/>
    <n v="85055"/>
    <s v="Y"/>
    <n v="94.819795655308596"/>
    <n v="45"/>
    <s v="85055Y"/>
    <n v="18"/>
    <n v="80.355759029922538"/>
    <x v="2"/>
  </r>
  <r>
    <s v="ABC"/>
    <x v="12"/>
    <n v="85055"/>
    <s v="Y"/>
    <n v="76.604465265399597"/>
    <n v="45"/>
    <s v="85055Y"/>
    <n v="18"/>
    <n v="64.919038360508139"/>
    <x v="2"/>
  </r>
  <r>
    <s v="ABC"/>
    <x v="12"/>
    <n v="85055"/>
    <s v="Y"/>
    <n v="69.818420714926901"/>
    <n v="45"/>
    <s v="85055Y"/>
    <n v="18"/>
    <n v="59.168153148243142"/>
    <x v="2"/>
  </r>
  <r>
    <s v="ABC"/>
    <x v="12"/>
    <n v="85055"/>
    <s v="Y"/>
    <n v="69.818420714926901"/>
    <n v="45"/>
    <s v="85055Y"/>
    <n v="18"/>
    <n v="59.168153148243142"/>
    <x v="2"/>
  </r>
  <r>
    <s v="ABC"/>
    <x v="12"/>
    <n v="85055"/>
    <s v="Y"/>
    <n v="82.648192276471505"/>
    <n v="46"/>
    <s v="85055Y"/>
    <n v="18"/>
    <n v="70.040840912263988"/>
    <x v="2"/>
  </r>
  <r>
    <s v="ABC"/>
    <x v="12"/>
    <n v="85055"/>
    <s v="Y"/>
    <n v="84.467922114961894"/>
    <n v="46"/>
    <s v="85055Y"/>
    <n v="18"/>
    <n v="71.582984843188044"/>
    <x v="2"/>
  </r>
  <r>
    <s v="ABC"/>
    <x v="12"/>
    <n v="85055"/>
    <s v="Y"/>
    <n v="100.875544003051"/>
    <n v="46"/>
    <s v="85055Y"/>
    <n v="18"/>
    <n v="85.487749155127972"/>
    <x v="2"/>
  </r>
  <r>
    <s v="ABC"/>
    <x v="12"/>
    <n v="85055"/>
    <s v="Y"/>
    <n v="106.307685511014"/>
    <n v="46"/>
    <s v="85055Y"/>
    <n v="18"/>
    <n v="90.091258907638988"/>
    <x v="2"/>
  </r>
  <r>
    <s v="ABC"/>
    <x v="12"/>
    <n v="85055"/>
    <s v="Y"/>
    <n v="160.593036580627"/>
    <n v="47"/>
    <s v="85055Y"/>
    <n v="18"/>
    <n v="136.09579371239576"/>
    <x v="2"/>
  </r>
  <r>
    <s v="ABC"/>
    <x v="12"/>
    <n v="85055"/>
    <s v="Y"/>
    <n v="66.614734492250307"/>
    <n v="48"/>
    <s v="85055Y"/>
    <n v="18"/>
    <n v="56.453164823940938"/>
    <x v="2"/>
  </r>
  <r>
    <s v="ABC"/>
    <x v="12"/>
    <n v="85055"/>
    <s v="Y"/>
    <n v="59.953411309733603"/>
    <n v="48"/>
    <s v="85055Y"/>
    <n v="18"/>
    <n v="50.807975686214924"/>
    <x v="2"/>
  </r>
  <r>
    <s v="ABC"/>
    <x v="12"/>
    <n v="85055"/>
    <s v="Y"/>
    <n v="144.673781494775"/>
    <n v="48"/>
    <s v="85055Y"/>
    <n v="18"/>
    <n v="122.60489957184322"/>
    <x v="2"/>
  </r>
  <r>
    <s v="ABC"/>
    <x v="12"/>
    <n v="85055"/>
    <s v="Y"/>
    <n v="109.756306468351"/>
    <n v="50"/>
    <s v="85055Y"/>
    <n v="18"/>
    <n v="93.013819040975434"/>
    <x v="3"/>
  </r>
  <r>
    <s v="ABC"/>
    <x v="12"/>
    <n v="85055"/>
    <s v="Y"/>
    <n v="85.163656974764507"/>
    <n v="50"/>
    <s v="85055Y"/>
    <n v="18"/>
    <n v="72.172590656580098"/>
    <x v="3"/>
  </r>
  <r>
    <s v="ABC"/>
    <x v="12"/>
    <n v="85055"/>
    <s v="Y"/>
    <n v="57.773041371129601"/>
    <n v="50"/>
    <s v="85055Y"/>
    <n v="18"/>
    <n v="48.96020455180475"/>
    <x v="3"/>
  </r>
  <r>
    <s v="ABC"/>
    <x v="12"/>
    <n v="85055"/>
    <s v="Y"/>
    <n v="75.016146157815498"/>
    <n v="51"/>
    <s v="85055Y"/>
    <n v="18"/>
    <n v="63.573005218487715"/>
    <x v="3"/>
  </r>
  <r>
    <s v="ABC"/>
    <x v="12"/>
    <n v="85055"/>
    <s v="Y"/>
    <n v="623.31983036691804"/>
    <n v="52"/>
    <s v="85055Y"/>
    <n v="18"/>
    <n v="528.23714437874412"/>
    <x v="3"/>
  </r>
  <r>
    <s v="ABC"/>
    <x v="12"/>
    <n v="85055"/>
    <s v="Y"/>
    <n v="174.751165844257"/>
    <n v="52"/>
    <s v="85055Y"/>
    <n v="18"/>
    <n v="148.09420834259069"/>
    <x v="3"/>
  </r>
  <r>
    <s v="ABC"/>
    <x v="12"/>
    <n v="85055"/>
    <s v="Y"/>
    <n v="53.4213174964244"/>
    <n v="53"/>
    <s v="85055Y"/>
    <n v="18"/>
    <n v="45.272302963071532"/>
    <x v="3"/>
  </r>
  <r>
    <s v="ABC"/>
    <x v="12"/>
    <n v="85055"/>
    <s v="Y"/>
    <n v="40.062607121379699"/>
    <n v="56"/>
    <s v="85055Y"/>
    <n v="18"/>
    <n v="33.951361967270934"/>
    <x v="3"/>
  </r>
  <r>
    <s v="ABC"/>
    <x v="12"/>
    <n v="85055"/>
    <s v="Y"/>
    <n v="112.3964925346"/>
    <n v="57"/>
    <s v="85055Y"/>
    <n v="18"/>
    <n v="95.251264859830513"/>
    <x v="3"/>
  </r>
  <r>
    <s v="ABC"/>
    <x v="12"/>
    <n v="85055"/>
    <s v="Y"/>
    <n v="50.216128606664"/>
    <n v="62"/>
    <s v="85055Y"/>
    <n v="18"/>
    <n v="42.556041192088138"/>
    <x v="4"/>
  </r>
  <r>
    <s v="ABC"/>
    <x v="12"/>
    <n v="85055"/>
    <s v="Y"/>
    <n v="20.918628473677899"/>
    <n v="62"/>
    <s v="85055Y"/>
    <n v="18"/>
    <n v="17.727651248879575"/>
    <x v="4"/>
  </r>
  <r>
    <s v="ABC"/>
    <x v="13"/>
    <n v="69117"/>
    <s v="N"/>
    <n v="342.69675246595199"/>
    <n v="28"/>
    <s v="69117N"/>
    <n v="14"/>
    <n v="300.61118637364206"/>
    <x v="0"/>
  </r>
  <r>
    <s v="ABC"/>
    <x v="13"/>
    <n v="69117"/>
    <s v="N"/>
    <n v="109.11917562481599"/>
    <n v="28"/>
    <s v="69117N"/>
    <n v="14"/>
    <n v="95.718575109487702"/>
    <x v="0"/>
  </r>
  <r>
    <s v="ABC"/>
    <x v="13"/>
    <n v="69117"/>
    <s v="N"/>
    <n v="185.77473157106499"/>
    <n v="29"/>
    <s v="69117N"/>
    <n v="14"/>
    <n v="162.96029085181138"/>
    <x v="0"/>
  </r>
  <r>
    <s v="ABC"/>
    <x v="13"/>
    <n v="69117"/>
    <s v="N"/>
    <n v="165.948542067315"/>
    <n v="32"/>
    <s v="69117N"/>
    <n v="14"/>
    <n v="145.56889655027629"/>
    <x v="1"/>
  </r>
  <r>
    <s v="ABC"/>
    <x v="13"/>
    <n v="69117"/>
    <s v="N"/>
    <n v="97.568173751591701"/>
    <n v="33"/>
    <s v="69117N"/>
    <n v="14"/>
    <n v="85.586117325957616"/>
    <x v="1"/>
  </r>
  <r>
    <s v="ABC"/>
    <x v="13"/>
    <n v="69117"/>
    <s v="N"/>
    <n v="104.475934335853"/>
    <n v="33"/>
    <s v="69117N"/>
    <n v="14"/>
    <n v="91.645556434958763"/>
    <x v="1"/>
  </r>
  <r>
    <s v="ABC"/>
    <x v="13"/>
    <n v="69117"/>
    <s v="N"/>
    <n v="237.01417646180201"/>
    <n v="34"/>
    <s v="69117N"/>
    <n v="14"/>
    <n v="207.90717233491401"/>
    <x v="1"/>
  </r>
  <r>
    <s v="ABC"/>
    <x v="13"/>
    <n v="69117"/>
    <s v="N"/>
    <n v="243.248742192517"/>
    <n v="34"/>
    <s v="69117N"/>
    <n v="14"/>
    <n v="213.37608964255875"/>
    <x v="1"/>
  </r>
  <r>
    <s v="ABC"/>
    <x v="13"/>
    <n v="69117"/>
    <s v="N"/>
    <n v="32.083444906364299"/>
    <n v="35"/>
    <s v="69117N"/>
    <n v="14"/>
    <n v="28.143372724880962"/>
    <x v="1"/>
  </r>
  <r>
    <s v="ABC"/>
    <x v="13"/>
    <n v="69117"/>
    <s v="N"/>
    <n v="122.90764878583001"/>
    <n v="35"/>
    <s v="69117N"/>
    <n v="14"/>
    <n v="107.81372700511403"/>
    <x v="1"/>
  </r>
  <r>
    <s v="ABC"/>
    <x v="13"/>
    <n v="69117"/>
    <s v="N"/>
    <n v="103.841808826486"/>
    <n v="35"/>
    <s v="69117N"/>
    <n v="14"/>
    <n v="91.089305988145611"/>
    <x v="1"/>
  </r>
  <r>
    <s v="ABC"/>
    <x v="13"/>
    <n v="69117"/>
    <s v="N"/>
    <n v="177.39435724467401"/>
    <n v="36"/>
    <s v="69117N"/>
    <n v="14"/>
    <n v="155.60908530234562"/>
    <x v="1"/>
  </r>
  <r>
    <s v="ABC"/>
    <x v="13"/>
    <n v="69117"/>
    <s v="N"/>
    <n v="315.32416886732301"/>
    <n v="36"/>
    <s v="69117N"/>
    <n v="14"/>
    <n v="276.60014812923066"/>
    <x v="1"/>
  </r>
  <r>
    <s v="ABC"/>
    <x v="13"/>
    <n v="69117"/>
    <s v="N"/>
    <n v="126.060244327657"/>
    <n v="42"/>
    <s v="69117N"/>
    <n v="14"/>
    <n v="110.57916169092718"/>
    <x v="2"/>
  </r>
  <r>
    <s v="ABC"/>
    <x v="13"/>
    <n v="69117"/>
    <s v="N"/>
    <n v="50.292764627938098"/>
    <n v="45"/>
    <s v="69117N"/>
    <n v="14"/>
    <n v="44.116460199945692"/>
    <x v="2"/>
  </r>
  <r>
    <s v="ABC"/>
    <x v="13"/>
    <n v="69117"/>
    <s v="N"/>
    <n v="99.100894177074906"/>
    <n v="45"/>
    <s v="69117N"/>
    <n v="14"/>
    <n v="86.930608927258675"/>
    <x v="2"/>
  </r>
  <r>
    <s v="ABC"/>
    <x v="13"/>
    <n v="69117"/>
    <s v="N"/>
    <n v="99.408940929255294"/>
    <n v="46"/>
    <s v="69117N"/>
    <n v="14"/>
    <n v="87.200825376539726"/>
    <x v="2"/>
  </r>
  <r>
    <s v="ABC"/>
    <x v="13"/>
    <n v="69117"/>
    <s v="N"/>
    <n v="312.679474799822"/>
    <n v="54"/>
    <s v="69117N"/>
    <n v="14"/>
    <n v="274.28024105247539"/>
    <x v="3"/>
  </r>
  <r>
    <s v="ABC"/>
    <x v="14"/>
    <s v="10917-6500"/>
    <s v="Y"/>
    <n v="28.4590119002217"/>
    <n v="28"/>
    <s v="10917-6500Y"/>
    <n v="25"/>
    <n v="22.76720952017736"/>
    <x v="0"/>
  </r>
  <r>
    <s v="ABC"/>
    <x v="14"/>
    <s v="10917-6500"/>
    <s v="Y"/>
    <n v="58.943619029415302"/>
    <n v="28"/>
    <s v="10917-6500Y"/>
    <n v="25"/>
    <n v="47.154895223532243"/>
    <x v="0"/>
  </r>
  <r>
    <s v="ABC"/>
    <x v="14"/>
    <s v="10917-6500"/>
    <s v="Y"/>
    <n v="67.417158715003296"/>
    <n v="28"/>
    <s v="10917-6500Y"/>
    <n v="25"/>
    <n v="53.933726972002638"/>
    <x v="0"/>
  </r>
  <r>
    <s v="ABC"/>
    <x v="14"/>
    <s v="10917-6500"/>
    <s v="Y"/>
    <n v="204.389771405267"/>
    <n v="28"/>
    <s v="10917-6500Y"/>
    <n v="25"/>
    <n v="163.51181712421359"/>
    <x v="0"/>
  </r>
  <r>
    <s v="ABC"/>
    <x v="14"/>
    <s v="10917-6500"/>
    <s v="Y"/>
    <n v="38.944622811027301"/>
    <n v="28"/>
    <s v="10917-6500Y"/>
    <n v="25"/>
    <n v="31.155698248821842"/>
    <x v="0"/>
  </r>
  <r>
    <s v="ABC"/>
    <x v="14"/>
    <s v="10917-6500"/>
    <s v="Y"/>
    <n v="154.564336240393"/>
    <n v="29"/>
    <s v="10917-6500Y"/>
    <n v="25"/>
    <n v="123.65146899231441"/>
    <x v="0"/>
  </r>
  <r>
    <s v="ABC"/>
    <x v="14"/>
    <s v="10917-6500"/>
    <s v="Y"/>
    <n v="42.295570407916998"/>
    <n v="29"/>
    <s v="10917-6500Y"/>
    <n v="25"/>
    <n v="33.836456326333597"/>
    <x v="0"/>
  </r>
  <r>
    <s v="ABC"/>
    <x v="14"/>
    <s v="10917-6500"/>
    <s v="Y"/>
    <n v="42.295570407916998"/>
    <n v="29"/>
    <s v="10917-6500Y"/>
    <n v="25"/>
    <n v="33.836456326333597"/>
    <x v="0"/>
  </r>
  <r>
    <s v="ABC"/>
    <x v="14"/>
    <s v="10917-6500"/>
    <s v="Y"/>
    <n v="187.002410578536"/>
    <n v="29"/>
    <s v="10917-6500Y"/>
    <n v="25"/>
    <n v="149.60192846282879"/>
    <x v="0"/>
  </r>
  <r>
    <s v="ABC"/>
    <x v="14"/>
    <s v="10917-6500"/>
    <s v="Y"/>
    <n v="59.585257874200899"/>
    <n v="30"/>
    <s v="10917-6500Y"/>
    <n v="25"/>
    <n v="47.668206299360719"/>
    <x v="1"/>
  </r>
  <r>
    <s v="ABC"/>
    <x v="14"/>
    <s v="10917-6500"/>
    <s v="Y"/>
    <n v="85.449163720687807"/>
    <n v="31"/>
    <s v="10917-6500Y"/>
    <n v="25"/>
    <n v="68.35933097655024"/>
    <x v="1"/>
  </r>
  <r>
    <s v="ABC"/>
    <x v="14"/>
    <s v="10917-6500"/>
    <s v="Y"/>
    <n v="160.84548465070699"/>
    <n v="32"/>
    <s v="10917-6500Y"/>
    <n v="25"/>
    <n v="128.6763877205656"/>
    <x v="1"/>
  </r>
  <r>
    <s v="ABC"/>
    <x v="14"/>
    <s v="10917-6500"/>
    <s v="Y"/>
    <n v="100.484850561261"/>
    <n v="33"/>
    <s v="10917-6500Y"/>
    <n v="25"/>
    <n v="80.387880449008804"/>
    <x v="1"/>
  </r>
  <r>
    <s v="ABC"/>
    <x v="14"/>
    <s v="10917-6500"/>
    <s v="Y"/>
    <n v="19.415961389870901"/>
    <n v="34"/>
    <s v="10917-6500Y"/>
    <n v="25"/>
    <n v="15.532769111896721"/>
    <x v="1"/>
  </r>
  <r>
    <s v="ABC"/>
    <x v="14"/>
    <s v="10917-6500"/>
    <s v="Y"/>
    <n v="217.37131234227601"/>
    <n v="34"/>
    <s v="10917-6500Y"/>
    <n v="25"/>
    <n v="173.89704987382081"/>
    <x v="1"/>
  </r>
  <r>
    <s v="ABC"/>
    <x v="14"/>
    <s v="10917-6500"/>
    <s v="Y"/>
    <n v="110.309287955192"/>
    <n v="36"/>
    <s v="10917-6500Y"/>
    <n v="25"/>
    <n v="88.247430364153601"/>
    <x v="1"/>
  </r>
  <r>
    <s v="ABC"/>
    <x v="14"/>
    <s v="10917-6500"/>
    <s v="Y"/>
    <n v="64.449391224484302"/>
    <n v="36"/>
    <s v="10917-6500Y"/>
    <n v="25"/>
    <n v="51.559512979587439"/>
    <x v="1"/>
  </r>
  <r>
    <s v="ABC"/>
    <x v="14"/>
    <s v="10917-6500"/>
    <s v="Y"/>
    <n v="75.206984877459007"/>
    <n v="38"/>
    <s v="10917-6500Y"/>
    <n v="25"/>
    <n v="60.165587901967207"/>
    <x v="1"/>
  </r>
  <r>
    <s v="ABC"/>
    <x v="14"/>
    <s v="10917-6500"/>
    <s v="Y"/>
    <n v="59.709979242156898"/>
    <n v="38"/>
    <s v="10917-6500Y"/>
    <n v="25"/>
    <n v="47.767983393725515"/>
    <x v="1"/>
  </r>
  <r>
    <s v="ABC"/>
    <x v="14"/>
    <s v="10917-6500"/>
    <s v="Y"/>
    <n v="81.288278565626101"/>
    <n v="39"/>
    <s v="10917-6500Y"/>
    <n v="25"/>
    <n v="65.030622852500883"/>
    <x v="1"/>
  </r>
  <r>
    <s v="ABC"/>
    <x v="14"/>
    <s v="10917-6500"/>
    <s v="Y"/>
    <n v="67.000919932788705"/>
    <n v="45"/>
    <s v="10917-6500Y"/>
    <n v="25"/>
    <n v="53.600735946230962"/>
    <x v="2"/>
  </r>
  <r>
    <s v="ABC"/>
    <x v="14"/>
    <s v="10917-6500"/>
    <s v="Y"/>
    <n v="67.000919932788705"/>
    <n v="45"/>
    <s v="10917-6500Y"/>
    <n v="25"/>
    <n v="53.600735946230962"/>
    <x v="2"/>
  </r>
  <r>
    <s v="ABC"/>
    <x v="14"/>
    <s v="10917-6500"/>
    <s v="Y"/>
    <n v="50.602314047202398"/>
    <n v="50"/>
    <s v="10917-6500Y"/>
    <n v="25"/>
    <n v="40.481851237761916"/>
    <x v="3"/>
  </r>
  <r>
    <s v="ABC"/>
    <x v="14"/>
    <s v="10917-6500"/>
    <s v="Y"/>
    <n v="123.10750350797601"/>
    <n v="55"/>
    <s v="10917-6500Y"/>
    <n v="25"/>
    <n v="98.48600280638081"/>
    <x v="3"/>
  </r>
  <r>
    <s v="ABC"/>
    <x v="14"/>
    <s v="10917-6500"/>
    <s v="Y"/>
    <n v="286.911739646699"/>
    <n v="55"/>
    <s v="10917-6500Y"/>
    <n v="25"/>
    <n v="229.5293917173592"/>
    <x v="3"/>
  </r>
  <r>
    <s v="ABC"/>
    <x v="14"/>
    <s v="10917-6500"/>
    <s v="Y"/>
    <n v="78.715712518148493"/>
    <n v="58"/>
    <s v="10917-6500Y"/>
    <n v="25"/>
    <n v="62.972570014518794"/>
    <x v="3"/>
  </r>
  <r>
    <s v="ABC"/>
    <x v="15"/>
    <s v="18372-8716"/>
    <s v="Y"/>
    <n v="92.394490982044005"/>
    <n v="28"/>
    <s v="18372-8716Y"/>
    <n v="31"/>
    <n v="70.530145787819848"/>
    <x v="0"/>
  </r>
  <r>
    <s v="ABC"/>
    <x v="16"/>
    <s v="J4Y 0L1"/>
    <s v="N"/>
    <n v="113.077200723564"/>
    <n v="28"/>
    <s v="J4Y 0L1N"/>
    <n v="19"/>
    <n v="95.022857750894133"/>
    <x v="0"/>
  </r>
  <r>
    <s v="ABC"/>
    <x v="17"/>
    <s v="95020-3650"/>
    <s v="Y"/>
    <n v="21.7015180243414"/>
    <n v="28"/>
    <s v="95020-3650Y"/>
    <n v="11"/>
    <n v="19.550917139046305"/>
    <x v="0"/>
  </r>
  <r>
    <s v="ABC"/>
    <x v="17"/>
    <s v="95020-3650"/>
    <s v="Y"/>
    <n v="21.7015180243414"/>
    <n v="28"/>
    <s v="95020-3650Y"/>
    <n v="11"/>
    <n v="19.550917139046305"/>
    <x v="0"/>
  </r>
  <r>
    <s v="ABC"/>
    <x v="17"/>
    <s v="95020-3650"/>
    <s v="Y"/>
    <n v="81.250711888531001"/>
    <n v="28"/>
    <s v="95020-3650Y"/>
    <n v="11"/>
    <n v="73.198839539217104"/>
    <x v="0"/>
  </r>
  <r>
    <s v="ABC"/>
    <x v="17"/>
    <s v="95020-3650"/>
    <s v="Y"/>
    <n v="98.411169985607401"/>
    <n v="31"/>
    <s v="95020-3650Y"/>
    <n v="11"/>
    <n v="88.658711698745392"/>
    <x v="1"/>
  </r>
  <r>
    <s v="ABC"/>
    <x v="17"/>
    <s v="95020-3650"/>
    <s v="Y"/>
    <n v="16.9681167103492"/>
    <n v="34"/>
    <s v="95020-3650Y"/>
    <n v="11"/>
    <n v="15.286591630945225"/>
    <x v="1"/>
  </r>
  <r>
    <s v="ABC"/>
    <x v="17"/>
    <s v="95020-3650"/>
    <s v="Y"/>
    <n v="59.896309960548997"/>
    <n v="37"/>
    <s v="95020-3650Y"/>
    <n v="11"/>
    <n v="53.960639604098191"/>
    <x v="1"/>
  </r>
  <r>
    <s v="ABC"/>
    <x v="17"/>
    <s v="95020-3650"/>
    <s v="Y"/>
    <n v="61.169068980533503"/>
    <n v="44"/>
    <s v="95020-3650Y"/>
    <n v="11"/>
    <n v="55.107269351831981"/>
    <x v="2"/>
  </r>
  <r>
    <s v="ABC"/>
    <x v="17"/>
    <s v="95020-3650"/>
    <s v="Y"/>
    <n v="61.169068980533503"/>
    <n v="44"/>
    <s v="95020-3650Y"/>
    <n v="11"/>
    <n v="55.107269351831981"/>
    <x v="2"/>
  </r>
  <r>
    <s v="ABC"/>
    <x v="17"/>
    <s v="95020-3650"/>
    <s v="Y"/>
    <n v="865.56629361453599"/>
    <n v="50"/>
    <s v="95020-3650Y"/>
    <n v="11"/>
    <n v="779.78945370678912"/>
    <x v="3"/>
  </r>
  <r>
    <s v="ABC"/>
    <x v="18"/>
    <s v="YO19 4TA"/>
    <s v="Y"/>
    <n v="23.996090661314799"/>
    <n v="28"/>
    <s v="YO19 4TAY"/>
    <n v="8"/>
    <n v="22.218602464180368"/>
    <x v="0"/>
  </r>
  <r>
    <s v="ABC"/>
    <x v="18"/>
    <s v="YO19 4TA"/>
    <s v="Y"/>
    <n v="217.138398944286"/>
    <n v="29"/>
    <s v="YO19 4TAY"/>
    <n v="8"/>
    <n v="201.0540730965611"/>
    <x v="0"/>
  </r>
  <r>
    <s v="ABC"/>
    <x v="18"/>
    <s v="YO19 4TA"/>
    <s v="Y"/>
    <n v="56.482250346139402"/>
    <n v="29"/>
    <s v="YO19 4TAY"/>
    <n v="8"/>
    <n v="52.298379950129075"/>
    <x v="0"/>
  </r>
  <r>
    <s v="ABC"/>
    <x v="18"/>
    <s v="YO19 4TA"/>
    <s v="Y"/>
    <n v="259.30774531716298"/>
    <n v="31"/>
    <s v="YO19 4TAY"/>
    <n v="8"/>
    <n v="240.09976418255829"/>
    <x v="1"/>
  </r>
  <r>
    <s v="ABC"/>
    <x v="18"/>
    <s v="YO19 4TA"/>
    <s v="Y"/>
    <n v="49.371629705564402"/>
    <n v="33"/>
    <s v="YO19 4TAY"/>
    <n v="8"/>
    <n v="45.714471949596664"/>
    <x v="1"/>
  </r>
  <r>
    <s v="ABC"/>
    <x v="18"/>
    <s v="YO19 4TA"/>
    <s v="Y"/>
    <n v="164.63070303481601"/>
    <n v="40"/>
    <s v="YO19 4TAY"/>
    <n v="8"/>
    <n v="152.43583614334815"/>
    <x v="2"/>
  </r>
  <r>
    <s v="ABC"/>
    <x v="18"/>
    <s v="YO19 4TA"/>
    <s v="Y"/>
    <n v="375.78698431846698"/>
    <n v="40"/>
    <s v="YO19 4TAY"/>
    <n v="8"/>
    <n v="347.95091140598794"/>
    <x v="2"/>
  </r>
  <r>
    <s v="ABC"/>
    <x v="18"/>
    <s v="YO19 4TA"/>
    <s v="Y"/>
    <n v="258.64957713445602"/>
    <n v="42"/>
    <s v="YO19 4TAY"/>
    <n v="8"/>
    <n v="239.49034919857039"/>
    <x v="2"/>
  </r>
  <r>
    <s v="ABC"/>
    <x v="18"/>
    <s v="YO19 4TA"/>
    <s v="Y"/>
    <n v="144.449884099288"/>
    <n v="44"/>
    <s v="YO19 4TAY"/>
    <n v="8"/>
    <n v="133.74989268452592"/>
    <x v="2"/>
  </r>
  <r>
    <s v="ABC"/>
    <x v="18"/>
    <s v="YO19 4TA"/>
    <s v="Y"/>
    <n v="68.819147104195196"/>
    <n v="45"/>
    <s v="YO19 4TAY"/>
    <n v="8"/>
    <n v="63.721432503884436"/>
    <x v="2"/>
  </r>
  <r>
    <s v="ABC"/>
    <x v="18"/>
    <s v="YO19 4TA"/>
    <s v="Y"/>
    <n v="68.254144280683803"/>
    <n v="46"/>
    <s v="YO19 4TAY"/>
    <n v="8"/>
    <n v="63.19828174137389"/>
    <x v="2"/>
  </r>
  <r>
    <s v="ABC"/>
    <x v="18"/>
    <s v="YO19 4TA"/>
    <s v="Y"/>
    <n v="102.043116327169"/>
    <n v="46"/>
    <s v="YO19 4TAY"/>
    <n v="8"/>
    <n v="94.484366969600927"/>
    <x v="2"/>
  </r>
  <r>
    <s v="ABC"/>
    <x v="18"/>
    <s v="YO19 4TA"/>
    <s v="Y"/>
    <n v="48.228100054787198"/>
    <n v="48"/>
    <s v="YO19 4TAY"/>
    <n v="8"/>
    <n v="44.655648198877032"/>
    <x v="2"/>
  </r>
  <r>
    <s v="ABC"/>
    <x v="18"/>
    <s v="YO19 4TA"/>
    <s v="Y"/>
    <n v="181.91287716568101"/>
    <n v="50"/>
    <s v="YO19 4TAY"/>
    <n v="8"/>
    <n v="168.43784922748242"/>
    <x v="3"/>
  </r>
  <r>
    <s v="ABC"/>
    <x v="19"/>
    <s v="92802-2291"/>
    <s v="N"/>
    <n v="210.12995966541001"/>
    <n v="28"/>
    <s v="92802-2291N"/>
    <n v="10"/>
    <n v="191.02723605946363"/>
    <x v="0"/>
  </r>
  <r>
    <s v="ABC"/>
    <x v="19"/>
    <s v="92802-2291"/>
    <s v="N"/>
    <n v="177.803082691469"/>
    <n v="28"/>
    <s v="92802-2291N"/>
    <n v="10"/>
    <n v="161.63916608315361"/>
    <x v="0"/>
  </r>
  <r>
    <s v="ABC"/>
    <x v="19"/>
    <s v="92802-2291"/>
    <s v="N"/>
    <n v="134.132571901869"/>
    <n v="42"/>
    <s v="92802-2291N"/>
    <n v="10"/>
    <n v="121.93870172897181"/>
    <x v="2"/>
  </r>
  <r>
    <s v="ABC"/>
    <x v="19"/>
    <s v="92802-2291"/>
    <s v="N"/>
    <n v="421.62133570874897"/>
    <n v="42"/>
    <s v="92802-2291N"/>
    <n v="10"/>
    <n v="383.29212337158992"/>
    <x v="2"/>
  </r>
  <r>
    <s v="ABC"/>
    <x v="19"/>
    <s v="92802-2291"/>
    <s v="N"/>
    <n v="129.40518125621199"/>
    <n v="42"/>
    <s v="92802-2291N"/>
    <n v="10"/>
    <n v="117.64107386928362"/>
    <x v="2"/>
  </r>
  <r>
    <s v="ABC"/>
    <x v="20"/>
    <n v="52062"/>
    <s v="N"/>
    <n v="203.45511247913899"/>
    <n v="28"/>
    <s v="52062N"/>
    <n v="26"/>
    <n v="161.47231149138014"/>
    <x v="0"/>
  </r>
  <r>
    <s v="ABC"/>
    <x v="20"/>
    <n v="52062"/>
    <s v="N"/>
    <n v="39.781608376707801"/>
    <n v="31"/>
    <s v="52062N"/>
    <n v="26"/>
    <n v="31.572705060879208"/>
    <x v="1"/>
  </r>
  <r>
    <s v="ABC"/>
    <x v="20"/>
    <n v="52062"/>
    <s v="N"/>
    <n v="111.032070822503"/>
    <n v="35"/>
    <s v="52062N"/>
    <n v="26"/>
    <n v="88.120691128970634"/>
    <x v="1"/>
  </r>
  <r>
    <s v="ABC"/>
    <x v="20"/>
    <n v="52062"/>
    <s v="N"/>
    <n v="338.37508193292302"/>
    <n v="35"/>
    <s v="52062N"/>
    <n v="26"/>
    <n v="268.55165232771668"/>
    <x v="1"/>
  </r>
  <r>
    <s v="ABC"/>
    <x v="20"/>
    <n v="52062"/>
    <s v="N"/>
    <n v="156.65454615396899"/>
    <n v="37"/>
    <s v="52062N"/>
    <n v="26"/>
    <n v="124.32900488410237"/>
    <x v="1"/>
  </r>
  <r>
    <s v="ABC"/>
    <x v="20"/>
    <n v="52062"/>
    <s v="N"/>
    <n v="79.923856853529301"/>
    <n v="38"/>
    <s v="52062N"/>
    <n v="26"/>
    <n v="63.43163242343595"/>
    <x v="1"/>
  </r>
  <r>
    <s v="ABC"/>
    <x v="20"/>
    <n v="52062"/>
    <s v="N"/>
    <n v="143.76466790907199"/>
    <n v="40"/>
    <s v="52062N"/>
    <n v="26"/>
    <n v="114.09894278497777"/>
    <x v="2"/>
  </r>
  <r>
    <s v="ABC"/>
    <x v="20"/>
    <n v="52062"/>
    <s v="N"/>
    <n v="98.663618055686996"/>
    <n v="54"/>
    <s v="52062N"/>
    <n v="26"/>
    <n v="78.304458774354757"/>
    <x v="3"/>
  </r>
  <r>
    <s v="ABC"/>
    <x v="21"/>
    <s v="43074-0000"/>
    <s v="Y"/>
    <n v="88.508593903318996"/>
    <n v="28"/>
    <s v="43074-0000Y"/>
    <n v="9"/>
    <n v="81.20054486543026"/>
    <x v="0"/>
  </r>
  <r>
    <s v="ABC"/>
    <x v="21"/>
    <s v="43074-0000"/>
    <s v="Y"/>
    <n v="31.727312807501999"/>
    <n v="28"/>
    <s v="43074-0000Y"/>
    <n v="9"/>
    <n v="29.107626428900915"/>
    <x v="0"/>
  </r>
  <r>
    <s v="ABC"/>
    <x v="21"/>
    <s v="43074-0000"/>
    <s v="Y"/>
    <n v="108.926834238089"/>
    <n v="37"/>
    <s v="43074-0000Y"/>
    <n v="9"/>
    <n v="99.932875447788064"/>
    <x v="1"/>
  </r>
  <r>
    <s v="ABC"/>
    <x v="21"/>
    <s v="43074-0000"/>
    <s v="Y"/>
    <n v="70.399952876360203"/>
    <n v="37"/>
    <s v="43074-0000Y"/>
    <n v="9"/>
    <n v="64.587112730605682"/>
    <x v="1"/>
  </r>
  <r>
    <s v="ABC"/>
    <x v="21"/>
    <s v="43074-0000"/>
    <s v="Y"/>
    <n v="70.055842114168399"/>
    <n v="47"/>
    <s v="43074-0000Y"/>
    <n v="9"/>
    <n v="64.271414783640722"/>
    <x v="2"/>
  </r>
  <r>
    <s v="ABC"/>
    <x v="22"/>
    <n v="93290"/>
    <s v="N"/>
    <n v="44.261058953536597"/>
    <n v="28"/>
    <s v="93290N"/>
    <n v="35"/>
    <n v="32.785969595212293"/>
    <x v="0"/>
  </r>
  <r>
    <s v="ABC"/>
    <x v="22"/>
    <n v="93290"/>
    <s v="N"/>
    <n v="139.46102938104801"/>
    <n v="31"/>
    <s v="93290N"/>
    <n v="35"/>
    <n v="103.3044662081837"/>
    <x v="1"/>
  </r>
  <r>
    <s v="ABC"/>
    <x v="22"/>
    <n v="93290"/>
    <s v="N"/>
    <n v="212.99554579423"/>
    <n v="32"/>
    <s v="93290N"/>
    <n v="35"/>
    <n v="157.77447836609628"/>
    <x v="1"/>
  </r>
  <r>
    <s v="ABC"/>
    <x v="22"/>
    <n v="93290"/>
    <s v="N"/>
    <n v="169.35659101338999"/>
    <n v="36"/>
    <s v="93290N"/>
    <n v="35"/>
    <n v="125.44932667658517"/>
    <x v="1"/>
  </r>
  <r>
    <s v="ABC"/>
    <x v="22"/>
    <n v="93290"/>
    <s v="N"/>
    <n v="188.07531487637399"/>
    <n v="45"/>
    <s v="93290N"/>
    <n v="35"/>
    <n v="139.31504805657332"/>
    <x v="2"/>
  </r>
  <r>
    <s v="ABC"/>
    <x v="23"/>
    <n v="6004"/>
    <s v="N"/>
    <n v="101.922902960465"/>
    <n v="23"/>
    <s v="6004N"/>
    <n v="40"/>
    <n v="72.80207354318928"/>
    <x v="0"/>
  </r>
  <r>
    <s v="ABC"/>
    <x v="23"/>
    <n v="6004"/>
    <s v="N"/>
    <n v="101.66744955621699"/>
    <n v="25"/>
    <s v="6004N"/>
    <n v="40"/>
    <n v="72.619606825869283"/>
    <x v="0"/>
  </r>
  <r>
    <s v="ABC"/>
    <x v="23"/>
    <n v="6004"/>
    <s v="N"/>
    <n v="62.034605220806398"/>
    <n v="26"/>
    <s v="6004N"/>
    <n v="40"/>
    <n v="44.310432300576004"/>
    <x v="0"/>
  </r>
  <r>
    <s v="ABC"/>
    <x v="23"/>
    <n v="6004"/>
    <s v="N"/>
    <n v="63.4711549529259"/>
    <n v="27"/>
    <s v="6004N"/>
    <n v="40"/>
    <n v="45.336539252089935"/>
    <x v="0"/>
  </r>
  <r>
    <s v="ABC"/>
    <x v="23"/>
    <n v="6004"/>
    <s v="N"/>
    <n v="65.798786265743104"/>
    <n v="27"/>
    <s v="6004N"/>
    <n v="40"/>
    <n v="46.999133046959365"/>
    <x v="0"/>
  </r>
  <r>
    <s v="ABC"/>
    <x v="23"/>
    <n v="6004"/>
    <s v="N"/>
    <n v="80.923130464261007"/>
    <n v="28"/>
    <s v="6004N"/>
    <n v="40"/>
    <n v="57.80223604590072"/>
    <x v="0"/>
  </r>
  <r>
    <s v="ABC"/>
    <x v="23"/>
    <n v="6004"/>
    <s v="N"/>
    <n v="280.55996588344698"/>
    <n v="28"/>
    <s v="6004N"/>
    <n v="40"/>
    <n v="200.39997563103356"/>
    <x v="0"/>
  </r>
  <r>
    <s v="ABC"/>
    <x v="23"/>
    <n v="6004"/>
    <s v="N"/>
    <n v="230.328810605944"/>
    <n v="28"/>
    <s v="6004N"/>
    <n v="40"/>
    <n v="164.52057900424572"/>
    <x v="0"/>
  </r>
  <r>
    <s v="ABC"/>
    <x v="23"/>
    <n v="6004"/>
    <s v="N"/>
    <n v="78.3625857534538"/>
    <n v="28"/>
    <s v="6004N"/>
    <n v="40"/>
    <n v="55.973275538181291"/>
    <x v="0"/>
  </r>
  <r>
    <s v="ABC"/>
    <x v="23"/>
    <n v="6004"/>
    <s v="N"/>
    <n v="286.641259571614"/>
    <n v="28"/>
    <s v="6004N"/>
    <n v="40"/>
    <n v="204.74375683686716"/>
    <x v="0"/>
  </r>
  <r>
    <s v="ABC"/>
    <x v="23"/>
    <n v="6004"/>
    <s v="N"/>
    <n v="72.690017512082207"/>
    <n v="28"/>
    <s v="6004N"/>
    <n v="40"/>
    <n v="51.92144108005872"/>
    <x v="0"/>
  </r>
  <r>
    <s v="ABC"/>
    <x v="23"/>
    <n v="6004"/>
    <s v="N"/>
    <n v="206.05622920120899"/>
    <n v="29"/>
    <s v="6004N"/>
    <n v="40"/>
    <n v="147.18302085800644"/>
    <x v="0"/>
  </r>
  <r>
    <s v="ABC"/>
    <x v="23"/>
    <n v="6004"/>
    <s v="N"/>
    <n v="127.326992679306"/>
    <n v="30"/>
    <s v="6004N"/>
    <n v="40"/>
    <n v="90.947851913790004"/>
    <x v="1"/>
  </r>
  <r>
    <s v="ABC"/>
    <x v="23"/>
    <n v="6004"/>
    <s v="N"/>
    <n v="35.529060529533901"/>
    <n v="30"/>
    <s v="6004N"/>
    <n v="40"/>
    <n v="25.3779003782385"/>
    <x v="1"/>
  </r>
  <r>
    <s v="ABC"/>
    <x v="23"/>
    <n v="6004"/>
    <s v="N"/>
    <n v="357.60020460315002"/>
    <n v="31"/>
    <s v="6004N"/>
    <n v="40"/>
    <n v="255.4287175736786"/>
    <x v="1"/>
  </r>
  <r>
    <s v="ABC"/>
    <x v="23"/>
    <n v="6004"/>
    <s v="N"/>
    <n v="312.36541737930702"/>
    <n v="32"/>
    <s v="6004N"/>
    <n v="40"/>
    <n v="223.11815527093358"/>
    <x v="1"/>
  </r>
  <r>
    <s v="ABC"/>
    <x v="23"/>
    <n v="6004"/>
    <s v="N"/>
    <n v="102.737348519888"/>
    <n v="32"/>
    <s v="6004N"/>
    <n v="40"/>
    <n v="73.383820371348577"/>
    <x v="1"/>
  </r>
  <r>
    <s v="ABC"/>
    <x v="23"/>
    <n v="6004"/>
    <s v="N"/>
    <n v="310.02726739690303"/>
    <n v="33"/>
    <s v="6004N"/>
    <n v="40"/>
    <n v="221.44804814064503"/>
    <x v="1"/>
  </r>
  <r>
    <s v="ABC"/>
    <x v="23"/>
    <n v="6004"/>
    <s v="N"/>
    <n v="245.080493367678"/>
    <n v="34"/>
    <s v="6004N"/>
    <n v="40"/>
    <n v="175.05749526262716"/>
    <x v="1"/>
  </r>
  <r>
    <s v="ABC"/>
    <x v="23"/>
    <n v="6004"/>
    <s v="N"/>
    <n v="65.929518302034296"/>
    <n v="34"/>
    <s v="6004N"/>
    <n v="40"/>
    <n v="47.092513072881644"/>
    <x v="1"/>
  </r>
  <r>
    <s v="ABC"/>
    <x v="23"/>
    <n v="6004"/>
    <s v="N"/>
    <n v="59.843716612615701"/>
    <n v="34"/>
    <s v="6004N"/>
    <n v="40"/>
    <n v="42.745511866154075"/>
    <x v="1"/>
  </r>
  <r>
    <s v="ABC"/>
    <x v="23"/>
    <n v="6004"/>
    <s v="N"/>
    <n v="132.60285681055299"/>
    <n v="34"/>
    <s v="6004N"/>
    <n v="40"/>
    <n v="94.716326293252138"/>
    <x v="1"/>
  </r>
  <r>
    <s v="ABC"/>
    <x v="23"/>
    <n v="6004"/>
    <s v="N"/>
    <n v="66.640279832675006"/>
    <n v="34"/>
    <s v="6004N"/>
    <n v="40"/>
    <n v="47.600199880482151"/>
    <x v="1"/>
  </r>
  <r>
    <s v="ABC"/>
    <x v="23"/>
    <n v="6004"/>
    <s v="N"/>
    <n v="95.9077266239849"/>
    <n v="35"/>
    <s v="6004N"/>
    <n v="40"/>
    <n v="68.505519017132073"/>
    <x v="1"/>
  </r>
  <r>
    <s v="ABC"/>
    <x v="23"/>
    <n v="6004"/>
    <s v="N"/>
    <n v="38.690672073863901"/>
    <n v="36"/>
    <s v="6004N"/>
    <n v="40"/>
    <n v="27.636194338474215"/>
    <x v="1"/>
  </r>
  <r>
    <s v="ABC"/>
    <x v="23"/>
    <n v="6004"/>
    <s v="N"/>
    <n v="63.628934996725697"/>
    <n v="36"/>
    <s v="6004N"/>
    <n v="40"/>
    <n v="45.449239283375498"/>
    <x v="1"/>
  </r>
  <r>
    <s v="ABC"/>
    <x v="23"/>
    <n v="6004"/>
    <s v="N"/>
    <n v="213.25550719972901"/>
    <n v="37"/>
    <s v="6004N"/>
    <n v="40"/>
    <n v="152.32536228552073"/>
    <x v="1"/>
  </r>
  <r>
    <s v="ABC"/>
    <x v="23"/>
    <n v="6004"/>
    <s v="N"/>
    <n v="287.31896242641102"/>
    <n v="37"/>
    <s v="6004N"/>
    <n v="40"/>
    <n v="205.2278303045793"/>
    <x v="1"/>
  </r>
  <r>
    <s v="ABC"/>
    <x v="23"/>
    <n v="6004"/>
    <s v="N"/>
    <n v="63.356952254556603"/>
    <n v="38"/>
    <s v="6004N"/>
    <n v="40"/>
    <n v="45.254965896111862"/>
    <x v="1"/>
  </r>
  <r>
    <s v="ABC"/>
    <x v="23"/>
    <n v="6004"/>
    <s v="N"/>
    <n v="91.036079938282498"/>
    <n v="39"/>
    <s v="6004N"/>
    <n v="40"/>
    <n v="65.025771384487498"/>
    <x v="1"/>
  </r>
  <r>
    <s v="ABC"/>
    <x v="23"/>
    <n v="6004"/>
    <s v="N"/>
    <n v="354.69705179723502"/>
    <n v="40"/>
    <s v="6004N"/>
    <n v="40"/>
    <n v="253.35503699802504"/>
    <x v="2"/>
  </r>
  <r>
    <s v="ABC"/>
    <x v="23"/>
    <n v="6004"/>
    <s v="N"/>
    <n v="168.66235882067099"/>
    <n v="40"/>
    <s v="6004N"/>
    <n v="40"/>
    <n v="120.47311344333643"/>
    <x v="2"/>
  </r>
  <r>
    <s v="ABC"/>
    <x v="23"/>
    <n v="6004"/>
    <s v="N"/>
    <n v="132.943962238577"/>
    <n v="41"/>
    <s v="6004N"/>
    <n v="40"/>
    <n v="94.959973027555009"/>
    <x v="2"/>
  </r>
  <r>
    <s v="ABC"/>
    <x v="23"/>
    <n v="6004"/>
    <s v="N"/>
    <n v="134.14759857270701"/>
    <n v="42"/>
    <s v="6004N"/>
    <n v="40"/>
    <n v="95.819713266219296"/>
    <x v="2"/>
  </r>
  <r>
    <s v="ABC"/>
    <x v="23"/>
    <n v="6004"/>
    <s v="N"/>
    <n v="326.34472925996403"/>
    <n v="42"/>
    <s v="6004N"/>
    <n v="40"/>
    <n v="233.10337804283145"/>
    <x v="2"/>
  </r>
  <r>
    <s v="ABC"/>
    <x v="23"/>
    <n v="6004"/>
    <s v="N"/>
    <n v="146.87368610546901"/>
    <n v="42"/>
    <s v="6004N"/>
    <n v="40"/>
    <n v="104.90977578962072"/>
    <x v="2"/>
  </r>
  <r>
    <s v="ABC"/>
    <x v="23"/>
    <n v="6004"/>
    <s v="N"/>
    <n v="253.439830354897"/>
    <n v="43"/>
    <s v="6004N"/>
    <n v="40"/>
    <n v="181.02845025349788"/>
    <x v="2"/>
  </r>
  <r>
    <s v="ABC"/>
    <x v="23"/>
    <n v="6004"/>
    <s v="N"/>
    <n v="207.35753889578601"/>
    <n v="44"/>
    <s v="6004N"/>
    <n v="40"/>
    <n v="148.11252778270429"/>
    <x v="2"/>
  </r>
  <r>
    <s v="ABC"/>
    <x v="23"/>
    <n v="6004"/>
    <s v="N"/>
    <n v="69.846971389519297"/>
    <n v="45"/>
    <s v="6004N"/>
    <n v="40"/>
    <n v="49.890693849656643"/>
    <x v="2"/>
  </r>
  <r>
    <s v="ABC"/>
    <x v="23"/>
    <n v="6004"/>
    <s v="N"/>
    <n v="352.82172327664398"/>
    <n v="46"/>
    <s v="6004N"/>
    <n v="40"/>
    <n v="252.01551662617427"/>
    <x v="2"/>
  </r>
  <r>
    <s v="ABC"/>
    <x v="23"/>
    <n v="6004"/>
    <s v="N"/>
    <n v="105.135605185644"/>
    <n v="46"/>
    <s v="6004N"/>
    <n v="40"/>
    <n v="75.096860846888575"/>
    <x v="2"/>
  </r>
  <r>
    <s v="ABC"/>
    <x v="23"/>
    <n v="6004"/>
    <s v="N"/>
    <n v="227.493277818801"/>
    <n v="47"/>
    <s v="6004N"/>
    <n v="40"/>
    <n v="162.49519844200074"/>
    <x v="2"/>
  </r>
  <r>
    <s v="ABC"/>
    <x v="23"/>
    <n v="6004"/>
    <s v="N"/>
    <n v="203.144060392791"/>
    <n v="47"/>
    <s v="6004N"/>
    <n v="40"/>
    <n v="145.10290028056502"/>
    <x v="2"/>
  </r>
  <r>
    <s v="ABC"/>
    <x v="23"/>
    <n v="6004"/>
    <s v="N"/>
    <n v="60.177308705220902"/>
    <n v="47"/>
    <s v="6004N"/>
    <n v="40"/>
    <n v="42.983791932300647"/>
    <x v="2"/>
  </r>
  <r>
    <s v="ABC"/>
    <x v="23"/>
    <n v="6004"/>
    <s v="N"/>
    <n v="131.872560607823"/>
    <n v="48"/>
    <s v="6004N"/>
    <n v="40"/>
    <n v="94.194686148445015"/>
    <x v="2"/>
  </r>
  <r>
    <s v="ABC"/>
    <x v="23"/>
    <n v="6004"/>
    <s v="N"/>
    <n v="377.86367022828802"/>
    <n v="48"/>
    <s v="6004N"/>
    <n v="40"/>
    <n v="269.90262159163433"/>
    <x v="2"/>
  </r>
  <r>
    <s v="ABC"/>
    <x v="23"/>
    <n v="6004"/>
    <s v="N"/>
    <n v="488.93631306205401"/>
    <n v="48"/>
    <s v="6004N"/>
    <n v="40"/>
    <n v="349.24022361575288"/>
    <x v="2"/>
  </r>
  <r>
    <s v="ABC"/>
    <x v="23"/>
    <n v="6004"/>
    <s v="N"/>
    <n v="91.916642849393398"/>
    <n v="48"/>
    <s v="6004N"/>
    <n v="40"/>
    <n v="65.654744892423864"/>
    <x v="2"/>
  </r>
  <r>
    <s v="ABC"/>
    <x v="23"/>
    <n v="6004"/>
    <s v="N"/>
    <n v="100.475834558758"/>
    <n v="49"/>
    <s v="6004N"/>
    <n v="40"/>
    <n v="71.768453256255711"/>
    <x v="2"/>
  </r>
  <r>
    <s v="ABC"/>
    <x v="23"/>
    <n v="6004"/>
    <s v="N"/>
    <n v="188.70643505157301"/>
    <n v="50"/>
    <s v="6004N"/>
    <n v="40"/>
    <n v="134.7903107511236"/>
    <x v="3"/>
  </r>
  <r>
    <s v="ABC"/>
    <x v="23"/>
    <n v="6004"/>
    <s v="N"/>
    <n v="142.97426502298899"/>
    <n v="52"/>
    <s v="6004N"/>
    <n v="40"/>
    <n v="102.12447501642072"/>
    <x v="3"/>
  </r>
  <r>
    <s v="ABC"/>
    <x v="23"/>
    <n v="6004"/>
    <s v="N"/>
    <n v="59.631840553798902"/>
    <n v="53"/>
    <s v="6004N"/>
    <n v="40"/>
    <n v="42.594171824142073"/>
    <x v="3"/>
  </r>
  <r>
    <s v="ABC"/>
    <x v="23"/>
    <n v="6004"/>
    <s v="N"/>
    <n v="145.49874572378499"/>
    <n v="53"/>
    <s v="6004N"/>
    <n v="40"/>
    <n v="103.92767551698928"/>
    <x v="3"/>
  </r>
  <r>
    <s v="ABC"/>
    <x v="23"/>
    <n v="6004"/>
    <s v="N"/>
    <n v="88.974420699299202"/>
    <n v="53"/>
    <s v="6004N"/>
    <n v="40"/>
    <n v="63.553157642356574"/>
    <x v="3"/>
  </r>
  <r>
    <s v="ABC"/>
    <x v="23"/>
    <n v="6004"/>
    <s v="N"/>
    <n v="64.1533658089743"/>
    <n v="54"/>
    <s v="6004N"/>
    <n v="40"/>
    <n v="45.823832720695933"/>
    <x v="3"/>
  </r>
  <r>
    <s v="ABC"/>
    <x v="23"/>
    <n v="6004"/>
    <s v="N"/>
    <n v="131.72529923361"/>
    <n v="56"/>
    <s v="6004N"/>
    <n v="40"/>
    <n v="94.089499452578579"/>
    <x v="3"/>
  </r>
  <r>
    <s v="ABC"/>
    <x v="24"/>
    <s v="48326-0000"/>
    <s v="Y"/>
    <n v="148.069809104179"/>
    <n v="28"/>
    <s v="48326-0000Y"/>
    <n v="2"/>
    <n v="145.16647951390098"/>
    <x v="0"/>
  </r>
  <r>
    <s v="ABC"/>
    <x v="24"/>
    <s v="48326-0000"/>
    <s v="Y"/>
    <n v="55.356752700367899"/>
    <n v="28"/>
    <s v="48326-0000Y"/>
    <n v="2"/>
    <n v="54.271326176831273"/>
    <x v="0"/>
  </r>
  <r>
    <s v="ABC"/>
    <x v="24"/>
    <s v="48326-0000"/>
    <s v="Y"/>
    <n v="50.854762117282"/>
    <n v="28"/>
    <s v="48326-0000Y"/>
    <n v="2"/>
    <n v="49.857609918903918"/>
    <x v="0"/>
  </r>
  <r>
    <s v="ABC"/>
    <x v="24"/>
    <s v="48326-0000"/>
    <s v="Y"/>
    <n v="32.322368972689603"/>
    <n v="30"/>
    <s v="48326-0000Y"/>
    <n v="2"/>
    <n v="31.68859703204863"/>
    <x v="1"/>
  </r>
  <r>
    <s v="ABC"/>
    <x v="24"/>
    <s v="48326-0000"/>
    <s v="Y"/>
    <n v="53.228976109697101"/>
    <n v="31"/>
    <s v="48326-0000Y"/>
    <n v="2"/>
    <n v="52.185270695781469"/>
    <x v="1"/>
  </r>
  <r>
    <s v="ABC"/>
    <x v="24"/>
    <s v="48326-0000"/>
    <s v="Y"/>
    <n v="248.009191514018"/>
    <n v="32"/>
    <s v="48326-0000Y"/>
    <n v="2"/>
    <n v="243.14626619021371"/>
    <x v="1"/>
  </r>
  <r>
    <s v="ABC"/>
    <x v="24"/>
    <s v="48326-0000"/>
    <s v="Y"/>
    <n v="87.096086844540395"/>
    <n v="32"/>
    <s v="48326-0000Y"/>
    <n v="2"/>
    <n v="85.388320435823914"/>
    <x v="1"/>
  </r>
  <r>
    <s v="ABC"/>
    <x v="24"/>
    <s v="48326-0000"/>
    <s v="Y"/>
    <n v="87.096086844540395"/>
    <n v="32"/>
    <s v="48326-0000Y"/>
    <n v="2"/>
    <n v="85.388320435823914"/>
    <x v="1"/>
  </r>
  <r>
    <s v="ABC"/>
    <x v="24"/>
    <s v="48326-0000"/>
    <s v="Y"/>
    <n v="104.70584239967501"/>
    <n v="32"/>
    <s v="48326-0000Y"/>
    <n v="2"/>
    <n v="102.65278666634805"/>
    <x v="1"/>
  </r>
  <r>
    <s v="ABC"/>
    <x v="24"/>
    <s v="48326-0000"/>
    <s v="Y"/>
    <n v="104.70584239967501"/>
    <n v="32"/>
    <s v="48326-0000Y"/>
    <n v="2"/>
    <n v="102.65278666634805"/>
    <x v="1"/>
  </r>
  <r>
    <s v="ABC"/>
    <x v="24"/>
    <s v="48326-0000"/>
    <s v="Y"/>
    <n v="61.589815763999503"/>
    <n v="33"/>
    <s v="48326-0000Y"/>
    <n v="2"/>
    <n v="60.382172317646571"/>
    <x v="1"/>
  </r>
  <r>
    <s v="ABC"/>
    <x v="24"/>
    <s v="48326-0000"/>
    <s v="Y"/>
    <n v="142.78042096917801"/>
    <n v="34"/>
    <s v="48326-0000Y"/>
    <n v="2"/>
    <n v="139.98080487174315"/>
    <x v="1"/>
  </r>
  <r>
    <s v="ABC"/>
    <x v="24"/>
    <s v="48326-0000"/>
    <s v="Y"/>
    <n v="142.78042096917801"/>
    <n v="34"/>
    <s v="48326-0000Y"/>
    <n v="2"/>
    <n v="139.98080487174315"/>
    <x v="1"/>
  </r>
  <r>
    <s v="ABC"/>
    <x v="24"/>
    <s v="48326-0000"/>
    <s v="Y"/>
    <n v="94.239766160959107"/>
    <n v="38"/>
    <s v="48326-0000Y"/>
    <n v="2"/>
    <n v="92.391927608783433"/>
    <x v="1"/>
  </r>
  <r>
    <s v="ABC"/>
    <x v="24"/>
    <s v="48326-0000"/>
    <s v="Y"/>
    <n v="188.46901365233199"/>
    <n v="38"/>
    <s v="48326-0000Y"/>
    <n v="2"/>
    <n v="184.77354279640392"/>
    <x v="1"/>
  </r>
  <r>
    <s v="ABC"/>
    <x v="24"/>
    <s v="48326-0000"/>
    <s v="Y"/>
    <n v="103.613403429747"/>
    <n v="40"/>
    <s v="48326-0000Y"/>
    <n v="2"/>
    <n v="101.5817680683794"/>
    <x v="2"/>
  </r>
  <r>
    <s v="ABC"/>
    <x v="24"/>
    <s v="48326-0000"/>
    <s v="Y"/>
    <n v="12.792204884449401"/>
    <n v="40"/>
    <s v="48326-0000Y"/>
    <n v="2"/>
    <n v="12.54137733769549"/>
    <x v="2"/>
  </r>
  <r>
    <s v="ABC"/>
    <x v="24"/>
    <s v="48326-0000"/>
    <s v="Y"/>
    <n v="190.68244226677899"/>
    <n v="45"/>
    <s v="48326-0000Y"/>
    <n v="2"/>
    <n v="186.94357084978333"/>
    <x v="2"/>
  </r>
  <r>
    <s v="ABC"/>
    <x v="24"/>
    <s v="48326-0000"/>
    <s v="Y"/>
    <n v="202.201888131244"/>
    <n v="60"/>
    <s v="48326-0000Y"/>
    <n v="2"/>
    <n v="198.2371452267098"/>
    <x v="4"/>
  </r>
  <r>
    <s v="ABC"/>
    <x v="25"/>
    <n v="1220"/>
    <s v="N"/>
    <n v="184.93624333830101"/>
    <n v="28"/>
    <s v="1220N"/>
    <n v="25"/>
    <n v="147.94899467064081"/>
    <x v="0"/>
  </r>
  <r>
    <s v="ABC"/>
    <x v="26"/>
    <n v="6000"/>
    <s v="N"/>
    <n v="419.47853244724098"/>
    <n v="28"/>
    <s v="6000N"/>
    <n v="18"/>
    <n v="355.49028173494997"/>
    <x v="0"/>
  </r>
  <r>
    <s v="ABC"/>
    <x v="26"/>
    <n v="6000"/>
    <s v="N"/>
    <n v="319.88927146792798"/>
    <n v="30"/>
    <s v="6000N"/>
    <n v="18"/>
    <n v="271.09260293892203"/>
    <x v="1"/>
  </r>
  <r>
    <s v="ABC"/>
    <x v="26"/>
    <n v="6000"/>
    <s v="N"/>
    <n v="505.46865631809902"/>
    <n v="31"/>
    <s v="6000N"/>
    <n v="18"/>
    <n v="428.36326806618564"/>
    <x v="1"/>
  </r>
  <r>
    <s v="ABC"/>
    <x v="26"/>
    <n v="6000"/>
    <s v="N"/>
    <n v="122.933194126255"/>
    <n v="33"/>
    <s v="6000N"/>
    <n v="18"/>
    <n v="104.1806729883517"/>
    <x v="1"/>
  </r>
  <r>
    <s v="ABC"/>
    <x v="26"/>
    <n v="6000"/>
    <s v="N"/>
    <n v="205.88642782073899"/>
    <n v="38"/>
    <s v="6000N"/>
    <n v="18"/>
    <n v="174.48002357689745"/>
    <x v="1"/>
  </r>
  <r>
    <s v="ABC"/>
    <x v="26"/>
    <n v="6000"/>
    <s v="N"/>
    <n v="43.9980922138704"/>
    <n v="39"/>
    <s v="6000N"/>
    <n v="18"/>
    <n v="37.286518825313898"/>
    <x v="1"/>
  </r>
  <r>
    <s v="ABC"/>
    <x v="26"/>
    <n v="6000"/>
    <s v="N"/>
    <n v="179.60478052495401"/>
    <n v="39"/>
    <s v="6000N"/>
    <n v="18"/>
    <n v="152.2074411228424"/>
    <x v="1"/>
  </r>
  <r>
    <s v="ABC"/>
    <x v="26"/>
    <n v="6000"/>
    <s v="N"/>
    <n v="100.05809310946"/>
    <n v="54"/>
    <s v="6000N"/>
    <n v="18"/>
    <n v="84.794994160559327"/>
    <x v="3"/>
  </r>
  <r>
    <s v="ABC"/>
    <x v="27"/>
    <s v="37214-0000"/>
    <s v="Y"/>
    <n v="115.939781518217"/>
    <n v="28"/>
    <s v="37214-0000Y"/>
    <n v="11"/>
    <n v="104.4502536200153"/>
    <x v="0"/>
  </r>
  <r>
    <s v="ABC"/>
    <x v="28"/>
    <n v="30159"/>
    <s v="N"/>
    <n v="131.16480441134999"/>
    <n v="28"/>
    <s v="30159N"/>
    <n v="40"/>
    <n v="93.689146008107144"/>
    <x v="0"/>
  </r>
  <r>
    <s v="ABC"/>
    <x v="28"/>
    <n v="30159"/>
    <s v="N"/>
    <n v="255.298629537566"/>
    <n v="34"/>
    <s v="30159N"/>
    <n v="40"/>
    <n v="182.3561639554043"/>
    <x v="1"/>
  </r>
  <r>
    <s v="ABC"/>
    <x v="28"/>
    <n v="30159"/>
    <s v="N"/>
    <n v="320.19281021885701"/>
    <n v="34"/>
    <s v="30159N"/>
    <n v="40"/>
    <n v="228.70915015632644"/>
    <x v="1"/>
  </r>
  <r>
    <s v="ABC"/>
    <x v="28"/>
    <n v="30159"/>
    <s v="N"/>
    <n v="159.49007894111301"/>
    <n v="35"/>
    <s v="30159N"/>
    <n v="40"/>
    <n v="113.92148495793788"/>
    <x v="1"/>
  </r>
  <r>
    <s v="ABC"/>
    <x v="28"/>
    <n v="30159"/>
    <s v="N"/>
    <n v="144.843582875245"/>
    <n v="35"/>
    <s v="30159N"/>
    <n v="40"/>
    <n v="103.45970205374644"/>
    <x v="1"/>
  </r>
  <r>
    <s v="ABC"/>
    <x v="28"/>
    <n v="30159"/>
    <s v="N"/>
    <n v="310.404436834938"/>
    <n v="35"/>
    <s v="30159N"/>
    <n v="40"/>
    <n v="221.71745488209859"/>
    <x v="1"/>
  </r>
  <r>
    <s v="ABC"/>
    <x v="28"/>
    <n v="30159"/>
    <s v="N"/>
    <n v="54.019378995779597"/>
    <n v="43"/>
    <s v="30159N"/>
    <n v="40"/>
    <n v="38.585270711271143"/>
    <x v="2"/>
  </r>
  <r>
    <s v="ABC"/>
    <x v="28"/>
    <n v="30159"/>
    <s v="N"/>
    <n v="154.092498776078"/>
    <n v="52"/>
    <s v="30159N"/>
    <n v="40"/>
    <n v="110.06607055434144"/>
    <x v="3"/>
  </r>
  <r>
    <s v="ABC"/>
    <x v="29"/>
    <s v="E20 1EJ"/>
    <s v="N"/>
    <n v="63.540277638781099"/>
    <n v="28"/>
    <s v="E20 1EJN"/>
    <n v="10"/>
    <n v="57.763888762528268"/>
    <x v="0"/>
  </r>
  <r>
    <s v="ABC"/>
    <x v="29"/>
    <s v="E20 1EJ"/>
    <s v="N"/>
    <n v="181.81370113815001"/>
    <n v="28"/>
    <s v="E20 1EJN"/>
    <n v="10"/>
    <n v="165.28518285286364"/>
    <x v="0"/>
  </r>
  <r>
    <s v="ABC"/>
    <x v="29"/>
    <s v="E20 1EJ"/>
    <s v="N"/>
    <n v="176.15766223470001"/>
    <n v="33"/>
    <s v="E20 1EJN"/>
    <n v="10"/>
    <n v="160.14332930427273"/>
    <x v="1"/>
  </r>
  <r>
    <s v="ABC"/>
    <x v="29"/>
    <s v="E20 1EJ"/>
    <s v="N"/>
    <n v="140.54294968139001"/>
    <n v="50"/>
    <s v="E20 1EJN"/>
    <n v="10"/>
    <n v="127.76631789217272"/>
    <x v="3"/>
  </r>
  <r>
    <s v="ABC"/>
    <x v="30"/>
    <s v="T5T 4M2"/>
    <s v="N"/>
    <n v="104.958290469755"/>
    <n v="28"/>
    <s v="T5T 4M2N"/>
    <n v="26"/>
    <n v="83.300230531551591"/>
    <x v="0"/>
  </r>
  <r>
    <s v="ABC"/>
    <x v="30"/>
    <s v="T5T 4M2"/>
    <s v="N"/>
    <n v="56.082540901846698"/>
    <n v="29"/>
    <s v="T5T 4M2N"/>
    <n v="26"/>
    <n v="44.509953096703725"/>
    <x v="0"/>
  </r>
  <r>
    <s v="ABC"/>
    <x v="30"/>
    <s v="T5T 4M2"/>
    <s v="N"/>
    <n v="99.897307731492603"/>
    <n v="30"/>
    <s v="T5T 4M2N"/>
    <n v="26"/>
    <n v="79.283577564676662"/>
    <x v="1"/>
  </r>
  <r>
    <s v="ABC"/>
    <x v="30"/>
    <s v="T5T 4M2"/>
    <s v="N"/>
    <n v="743.079391612172"/>
    <n v="34"/>
    <s v="T5T 4M2N"/>
    <n v="26"/>
    <n v="589.74554889854926"/>
    <x v="1"/>
  </r>
  <r>
    <s v="ABC"/>
    <x v="30"/>
    <s v="T5T 4M2"/>
    <s v="N"/>
    <n v="32.6965330765576"/>
    <n v="41"/>
    <s v="T5T 4M2N"/>
    <n v="26"/>
    <n v="25.949629425839365"/>
    <x v="2"/>
  </r>
  <r>
    <s v="ABC"/>
    <x v="30"/>
    <s v="T5T 4M2"/>
    <s v="N"/>
    <n v="209.56195150773101"/>
    <n v="43"/>
    <s v="T5T 4M2N"/>
    <n v="26"/>
    <n v="166.31900913311983"/>
    <x v="2"/>
  </r>
  <r>
    <s v="ABC"/>
    <x v="30"/>
    <s v="T5T 4M2"/>
    <s v="N"/>
    <n v="156.52080878351001"/>
    <n v="43"/>
    <s v="T5T 4M2N"/>
    <n v="26"/>
    <n v="124.22286411389683"/>
    <x v="2"/>
  </r>
  <r>
    <s v="ABC"/>
    <x v="30"/>
    <s v="T5T 4M2"/>
    <s v="N"/>
    <n v="253.89213314712299"/>
    <n v="43"/>
    <s v="T5T 4M2N"/>
    <n v="26"/>
    <n v="201.50169297390713"/>
    <x v="2"/>
  </r>
  <r>
    <s v="ABC"/>
    <x v="30"/>
    <s v="T5T 4M2"/>
    <s v="N"/>
    <n v="131.086665722992"/>
    <n v="44"/>
    <s v="T5T 4M2N"/>
    <n v="26"/>
    <n v="104.03703628808888"/>
    <x v="2"/>
  </r>
  <r>
    <s v="ABC"/>
    <x v="30"/>
    <s v="T5T 4M2"/>
    <s v="N"/>
    <n v="248.973903781822"/>
    <n v="47"/>
    <s v="T5T 4M2N"/>
    <n v="26"/>
    <n v="197.59833633477936"/>
    <x v="2"/>
  </r>
  <r>
    <s v="ABC"/>
    <x v="30"/>
    <s v="T5T 4M2"/>
    <s v="N"/>
    <n v="560.18827817493298"/>
    <n v="53"/>
    <s v="T5T 4M2N"/>
    <n v="26"/>
    <n v="444.59387156740712"/>
    <x v="3"/>
  </r>
  <r>
    <s v="ABC"/>
    <x v="30"/>
    <s v="T5T 4M2"/>
    <s v="N"/>
    <n v="65.783759594905007"/>
    <n v="53"/>
    <s v="T5T 4M2N"/>
    <n v="26"/>
    <n v="52.209333011829372"/>
    <x v="3"/>
  </r>
  <r>
    <s v="ABC"/>
    <x v="31"/>
    <n v="24539"/>
    <s v="Y"/>
    <n v="229.36860633939199"/>
    <n v="28"/>
    <s v="24539Y"/>
    <n v="36"/>
    <n v="168.65338701425884"/>
    <x v="0"/>
  </r>
  <r>
    <s v="ABC"/>
    <x v="31"/>
    <n v="24539"/>
    <s v="Y"/>
    <n v="64.861122005447498"/>
    <n v="29"/>
    <s v="24539Y"/>
    <n v="36"/>
    <n v="47.692001474593752"/>
    <x v="0"/>
  </r>
  <r>
    <s v="ABC"/>
    <x v="31"/>
    <n v="24539"/>
    <s v="Y"/>
    <n v="35.335216475722802"/>
    <n v="31"/>
    <s v="24539Y"/>
    <n v="36"/>
    <n v="25.981776820384415"/>
    <x v="1"/>
  </r>
  <r>
    <s v="ABC"/>
    <x v="31"/>
    <n v="24539"/>
    <s v="Y"/>
    <n v="553.15880155688296"/>
    <n v="33"/>
    <s v="24539Y"/>
    <n v="36"/>
    <n v="406.73441290947278"/>
    <x v="1"/>
  </r>
  <r>
    <s v="ABC"/>
    <x v="31"/>
    <n v="24539"/>
    <s v="Y"/>
    <n v="98.364587306009398"/>
    <n v="33"/>
    <s v="24539Y"/>
    <n v="36"/>
    <n v="72.326902430889263"/>
    <x v="1"/>
  </r>
  <r>
    <s v="ABC"/>
    <x v="31"/>
    <n v="24539"/>
    <s v="Y"/>
    <n v="110.41898265231001"/>
    <n v="33"/>
    <s v="24539Y"/>
    <n v="36"/>
    <n v="81.19042842081619"/>
    <x v="1"/>
  </r>
  <r>
    <s v="ABC"/>
    <x v="31"/>
    <n v="24539"/>
    <s v="Y"/>
    <n v="220.83796530461899"/>
    <n v="33"/>
    <s v="24539Y"/>
    <n v="36"/>
    <n v="162.38085684163161"/>
    <x v="1"/>
  </r>
  <r>
    <s v="ABC"/>
    <x v="31"/>
    <n v="24539"/>
    <s v="Y"/>
    <n v="272.29529692250799"/>
    <n v="33"/>
    <s v="24539Y"/>
    <n v="36"/>
    <n v="200.21713009007942"/>
    <x v="1"/>
  </r>
  <r>
    <s v="ABC"/>
    <x v="31"/>
    <n v="24539"/>
    <s v="Y"/>
    <n v="31.656687454563102"/>
    <n v="34"/>
    <s v="24539Y"/>
    <n v="36"/>
    <n v="23.276976069531695"/>
    <x v="1"/>
  </r>
  <r>
    <s v="ABC"/>
    <x v="31"/>
    <n v="24539"/>
    <s v="Y"/>
    <n v="174.482188436256"/>
    <n v="35"/>
    <s v="24539Y"/>
    <n v="36"/>
    <n v="128.29572679136473"/>
    <x v="1"/>
  </r>
  <r>
    <s v="ABC"/>
    <x v="31"/>
    <n v="24539"/>
    <s v="Y"/>
    <n v="137.803587587609"/>
    <n v="35"/>
    <s v="24539Y"/>
    <n v="36"/>
    <n v="101.32616734383016"/>
    <x v="1"/>
  </r>
  <r>
    <s v="ABC"/>
    <x v="31"/>
    <n v="24539"/>
    <s v="Y"/>
    <n v="66.595199820160801"/>
    <n v="37"/>
    <s v="24539Y"/>
    <n v="36"/>
    <n v="48.96705869129471"/>
    <x v="1"/>
  </r>
  <r>
    <s v="ABC"/>
    <x v="31"/>
    <n v="24539"/>
    <s v="Y"/>
    <n v="239.229107743334"/>
    <n v="37"/>
    <s v="24539Y"/>
    <n v="36"/>
    <n v="175.90375569362794"/>
    <x v="1"/>
  </r>
  <r>
    <s v="ABC"/>
    <x v="31"/>
    <n v="24539"/>
    <s v="Y"/>
    <n v="24.2470360643105"/>
    <n v="40"/>
    <s v="24539Y"/>
    <n v="36"/>
    <n v="17.828702988463604"/>
    <x v="2"/>
  </r>
  <r>
    <s v="ABC"/>
    <x v="31"/>
    <n v="24539"/>
    <s v="Y"/>
    <n v="152.21566758840299"/>
    <n v="40"/>
    <s v="24539Y"/>
    <n v="36"/>
    <n v="111.9232849914728"/>
    <x v="2"/>
  </r>
  <r>
    <s v="ABC"/>
    <x v="31"/>
    <n v="24539"/>
    <s v="Y"/>
    <n v="166.495512885821"/>
    <n v="41"/>
    <s v="24539Y"/>
    <n v="36"/>
    <n v="122.42317123957427"/>
    <x v="2"/>
  </r>
  <r>
    <s v="ABC"/>
    <x v="31"/>
    <n v="24539"/>
    <s v="Y"/>
    <n v="33.270551902571903"/>
    <n v="41"/>
    <s v="24539Y"/>
    <n v="36"/>
    <n v="24.463641104832284"/>
    <x v="2"/>
  </r>
  <r>
    <s v="ABC"/>
    <x v="31"/>
    <n v="24539"/>
    <s v="Y"/>
    <n v="90.7866372023705"/>
    <n v="43"/>
    <s v="24539Y"/>
    <n v="36"/>
    <n v="66.754880295860673"/>
    <x v="2"/>
  </r>
  <r>
    <s v="ABC"/>
    <x v="31"/>
    <n v="24539"/>
    <s v="Y"/>
    <n v="104.713355735094"/>
    <n v="45"/>
    <s v="24539Y"/>
    <n v="36"/>
    <n v="76.995114511098535"/>
    <x v="2"/>
  </r>
  <r>
    <s v="ABC"/>
    <x v="31"/>
    <n v="24539"/>
    <s v="Y"/>
    <n v="81.961473419171696"/>
    <n v="45"/>
    <s v="24539Y"/>
    <n v="36"/>
    <n v="60.265789278802721"/>
    <x v="2"/>
  </r>
  <r>
    <s v="ABC"/>
    <x v="31"/>
    <n v="24539"/>
    <s v="Y"/>
    <n v="52.262761174809199"/>
    <n v="48"/>
    <s v="24539Y"/>
    <n v="36"/>
    <n v="38.428500863830294"/>
    <x v="2"/>
  </r>
  <r>
    <s v="ABC"/>
    <x v="31"/>
    <n v="24539"/>
    <s v="Y"/>
    <n v="178.368085514981"/>
    <n v="49"/>
    <s v="24539Y"/>
    <n v="36"/>
    <n v="131.1530040551331"/>
    <x v="2"/>
  </r>
  <r>
    <s v="ABC"/>
    <x v="31"/>
    <n v="24539"/>
    <s v="Y"/>
    <n v="67.878477509731994"/>
    <n v="49"/>
    <s v="24539Y"/>
    <n v="36"/>
    <n v="49.910645227744119"/>
    <x v="2"/>
  </r>
  <r>
    <s v="ABC"/>
    <x v="31"/>
    <n v="24539"/>
    <s v="Y"/>
    <n v="194.267805928743"/>
    <n v="54"/>
    <s v="24539Y"/>
    <n v="36"/>
    <n v="142.84397494760515"/>
    <x v="3"/>
  </r>
  <r>
    <s v="ABC"/>
    <x v="32"/>
    <s v="77494-0000"/>
    <s v="Y"/>
    <n v="28.4905679089816"/>
    <n v="28"/>
    <s v="77494-0000Y"/>
    <n v="31"/>
    <n v="21.74852512136"/>
    <x v="0"/>
  </r>
  <r>
    <s v="ABC"/>
    <x v="32"/>
    <s v="77494-0000"/>
    <s v="Y"/>
    <n v="89.082612729333306"/>
    <n v="28"/>
    <s v="77494-0000Y"/>
    <n v="31"/>
    <n v="68.001994449872754"/>
    <x v="0"/>
  </r>
  <r>
    <s v="ABC"/>
    <x v="33"/>
    <s v="30534-8024"/>
    <s v="Y"/>
    <n v="26.8196021117882"/>
    <n v="28"/>
    <s v="30534-8024Y"/>
    <n v="20"/>
    <n v="22.349668426490169"/>
    <x v="0"/>
  </r>
  <r>
    <s v="ABC"/>
    <x v="33"/>
    <s v="30534-8024"/>
    <s v="Y"/>
    <n v="490.783090908053"/>
    <n v="41"/>
    <s v="30534-8024Y"/>
    <n v="20"/>
    <n v="408.98590909004417"/>
    <x v="2"/>
  </r>
  <r>
    <s v="ABC"/>
    <x v="34"/>
    <n v="15069"/>
    <s v="Y"/>
    <n v="84.200447374044202"/>
    <n v="23"/>
    <s v="15069Y"/>
    <n v="19"/>
    <n v="70.756678465583363"/>
    <x v="0"/>
  </r>
  <r>
    <s v="ABC"/>
    <x v="34"/>
    <n v="15069"/>
    <s v="Y"/>
    <n v="155.60267919530401"/>
    <n v="23"/>
    <s v="15069Y"/>
    <n v="19"/>
    <n v="130.75855394563362"/>
    <x v="0"/>
  </r>
  <r>
    <s v="ABC"/>
    <x v="34"/>
    <n v="15069"/>
    <s v="Y"/>
    <n v="216.59743879411599"/>
    <n v="23"/>
    <s v="15069Y"/>
    <n v="19"/>
    <n v="182.01465444883698"/>
    <x v="0"/>
  </r>
  <r>
    <s v="ABC"/>
    <x v="34"/>
    <n v="15069"/>
    <s v="Y"/>
    <n v="43.9860708771999"/>
    <n v="26"/>
    <s v="15069Y"/>
    <n v="19"/>
    <n v="36.963084770756218"/>
    <x v="0"/>
  </r>
  <r>
    <s v="ABC"/>
    <x v="34"/>
    <n v="15069"/>
    <s v="Y"/>
    <n v="48.901294908332801"/>
    <n v="26"/>
    <s v="15069Y"/>
    <n v="19"/>
    <n v="41.093525133052779"/>
    <x v="0"/>
  </r>
  <r>
    <s v="ABC"/>
    <x v="34"/>
    <n v="15069"/>
    <s v="Y"/>
    <n v="27.7242076962401"/>
    <n v="26"/>
    <s v="15069Y"/>
    <n v="19"/>
    <n v="23.297653526252187"/>
    <x v="0"/>
  </r>
  <r>
    <s v="ABC"/>
    <x v="34"/>
    <n v="15069"/>
    <s v="Y"/>
    <n v="70.976977036542195"/>
    <n v="27"/>
    <s v="15069Y"/>
    <n v="19"/>
    <n v="59.644518518102686"/>
    <x v="0"/>
  </r>
  <r>
    <s v="ABC"/>
    <x v="34"/>
    <n v="15069"/>
    <s v="Y"/>
    <n v="29.752808259379599"/>
    <n v="28"/>
    <s v="15069Y"/>
    <n v="19"/>
    <n v="25.002359881831598"/>
    <x v="0"/>
  </r>
  <r>
    <s v="ABC"/>
    <x v="34"/>
    <n v="15069"/>
    <s v="Y"/>
    <n v="57.933826749097001"/>
    <n v="28"/>
    <s v="15069Y"/>
    <n v="19"/>
    <n v="48.683888024451264"/>
    <x v="0"/>
  </r>
  <r>
    <s v="ABC"/>
    <x v="34"/>
    <n v="15069"/>
    <s v="Y"/>
    <n v="353.793948879867"/>
    <n v="28"/>
    <s v="15069Y"/>
    <n v="19"/>
    <n v="297.30583939484626"/>
    <x v="0"/>
  </r>
  <r>
    <s v="ABC"/>
    <x v="34"/>
    <n v="15069"/>
    <s v="Y"/>
    <n v="268.99393733938399"/>
    <n v="28"/>
    <s v="15069Y"/>
    <n v="19"/>
    <n v="226.04532549528068"/>
    <x v="0"/>
  </r>
  <r>
    <s v="ABC"/>
    <x v="34"/>
    <n v="15069"/>
    <s v="Y"/>
    <n v="63.487684290847803"/>
    <n v="28"/>
    <s v="15069Y"/>
    <n v="19"/>
    <n v="53.350995202393115"/>
    <x v="0"/>
  </r>
  <r>
    <s v="ABC"/>
    <x v="34"/>
    <n v="15069"/>
    <s v="Y"/>
    <n v="176.94355711953099"/>
    <n v="29"/>
    <s v="15069Y"/>
    <n v="19"/>
    <n v="148.69206480632857"/>
    <x v="0"/>
  </r>
  <r>
    <s v="ABC"/>
    <x v="34"/>
    <n v="15069"/>
    <s v="Y"/>
    <n v="106.16643480513601"/>
    <n v="29"/>
    <s v="15069Y"/>
    <n v="19"/>
    <n v="89.215491432887404"/>
    <x v="0"/>
  </r>
  <r>
    <s v="ABC"/>
    <x v="34"/>
    <n v="15069"/>
    <s v="Y"/>
    <n v="107.13264974002399"/>
    <n v="29"/>
    <s v="15069Y"/>
    <n v="19"/>
    <n v="90.027436756322686"/>
    <x v="0"/>
  </r>
  <r>
    <s v="ABC"/>
    <x v="34"/>
    <n v="15069"/>
    <s v="Y"/>
    <n v="76.781779981288807"/>
    <n v="29"/>
    <s v="15069Y"/>
    <n v="19"/>
    <n v="64.52250418595699"/>
    <x v="0"/>
  </r>
  <r>
    <s v="ABC"/>
    <x v="34"/>
    <n v="15069"/>
    <s v="Y"/>
    <n v="57.075803844243097"/>
    <n v="29"/>
    <s v="15069Y"/>
    <n v="19"/>
    <n v="47.962860373313532"/>
    <x v="0"/>
  </r>
  <r>
    <s v="ABC"/>
    <x v="34"/>
    <n v="15069"/>
    <s v="Y"/>
    <n v="529.48728698567095"/>
    <n v="29"/>
    <s v="15069Y"/>
    <n v="19"/>
    <n v="444.94729998795879"/>
    <x v="0"/>
  </r>
  <r>
    <s v="ABC"/>
    <x v="34"/>
    <n v="15069"/>
    <s v="Y"/>
    <n v="223.26477264496799"/>
    <n v="29"/>
    <s v="15069Y"/>
    <n v="19"/>
    <n v="187.61745600417478"/>
    <x v="0"/>
  </r>
  <r>
    <s v="ABC"/>
    <x v="34"/>
    <n v="15069"/>
    <s v="Y"/>
    <n v="70.490112901388699"/>
    <n v="29"/>
    <s v="15069Y"/>
    <n v="19"/>
    <n v="59.235388992763617"/>
    <x v="0"/>
  </r>
  <r>
    <s v="ABC"/>
    <x v="34"/>
    <n v="15069"/>
    <s v="Y"/>
    <n v="70.288755512158502"/>
    <n v="30"/>
    <s v="15069Y"/>
    <n v="19"/>
    <n v="59.066181102654205"/>
    <x v="1"/>
  </r>
  <r>
    <s v="ABC"/>
    <x v="34"/>
    <n v="15069"/>
    <s v="Y"/>
    <n v="305.81529156099202"/>
    <n v="30"/>
    <s v="15069Y"/>
    <n v="19"/>
    <n v="256.98763996722022"/>
    <x v="1"/>
  </r>
  <r>
    <s v="ABC"/>
    <x v="34"/>
    <n v="15069"/>
    <s v="Y"/>
    <n v="44.130326917245398"/>
    <n v="30"/>
    <s v="15069Y"/>
    <n v="19"/>
    <n v="37.084308333819664"/>
    <x v="1"/>
  </r>
  <r>
    <s v="ABC"/>
    <x v="34"/>
    <n v="15069"/>
    <s v="Y"/>
    <n v="133.068683606533"/>
    <n v="30"/>
    <s v="15069Y"/>
    <n v="19"/>
    <n v="111.82242319876723"/>
    <x v="1"/>
  </r>
  <r>
    <s v="ABC"/>
    <x v="34"/>
    <n v="15069"/>
    <s v="Y"/>
    <n v="41.4255261663927"/>
    <n v="30"/>
    <s v="15069Y"/>
    <n v="19"/>
    <n v="34.811366526380425"/>
    <x v="1"/>
  </r>
  <r>
    <s v="ABC"/>
    <x v="34"/>
    <n v="15069"/>
    <s v="Y"/>
    <n v="87.703164346398395"/>
    <n v="31"/>
    <s v="15069Y"/>
    <n v="19"/>
    <n v="73.700138106217139"/>
    <x v="1"/>
  </r>
  <r>
    <s v="ABC"/>
    <x v="34"/>
    <n v="15069"/>
    <s v="Y"/>
    <n v="157.33825967710101"/>
    <n v="31"/>
    <s v="15069Y"/>
    <n v="19"/>
    <n v="132.21702493874034"/>
    <x v="1"/>
  </r>
  <r>
    <s v="ABC"/>
    <x v="34"/>
    <n v="15069"/>
    <s v="Y"/>
    <n v="31.288534019030401"/>
    <n v="31"/>
    <s v="15069Y"/>
    <n v="19"/>
    <n v="26.29288573027765"/>
    <x v="1"/>
  </r>
  <r>
    <s v="ABC"/>
    <x v="34"/>
    <n v="15069"/>
    <s v="Y"/>
    <n v="81.521191963616204"/>
    <n v="31"/>
    <s v="15069Y"/>
    <n v="19"/>
    <n v="68.505203330769916"/>
    <x v="1"/>
  </r>
  <r>
    <s v="ABC"/>
    <x v="34"/>
    <n v="15069"/>
    <s v="Y"/>
    <n v="226.21901613173199"/>
    <n v="31"/>
    <s v="15069Y"/>
    <n v="19"/>
    <n v="190.1000135560773"/>
    <x v="1"/>
  </r>
  <r>
    <s v="ABC"/>
    <x v="34"/>
    <n v="15069"/>
    <s v="Y"/>
    <n v="189.31651788759899"/>
    <n v="31"/>
    <s v="15069Y"/>
    <n v="19"/>
    <n v="159.08951082991513"/>
    <x v="1"/>
  </r>
  <r>
    <s v="ABC"/>
    <x v="34"/>
    <n v="15069"/>
    <s v="Y"/>
    <n v="239.60627718136899"/>
    <n v="31"/>
    <s v="15069Y"/>
    <n v="19"/>
    <n v="201.34981275745295"/>
    <x v="1"/>
  </r>
  <r>
    <s v="ABC"/>
    <x v="34"/>
    <n v="15069"/>
    <s v="Y"/>
    <n v="128.68540372306799"/>
    <n v="31"/>
    <s v="15069Y"/>
    <n v="19"/>
    <n v="108.13899472526722"/>
    <x v="1"/>
  </r>
  <r>
    <s v="ABC"/>
    <x v="34"/>
    <n v="15069"/>
    <s v="Y"/>
    <n v="62.486908013032298"/>
    <n v="31"/>
    <s v="15069Y"/>
    <n v="19"/>
    <n v="52.510006733640587"/>
    <x v="1"/>
  </r>
  <r>
    <s v="ABC"/>
    <x v="34"/>
    <n v="15069"/>
    <s v="Y"/>
    <n v="269.90605625925502"/>
    <n v="31"/>
    <s v="15069Y"/>
    <n v="19"/>
    <n v="226.81181198256726"/>
    <x v="1"/>
  </r>
  <r>
    <s v="ABC"/>
    <x v="34"/>
    <n v="15069"/>
    <s v="Y"/>
    <n v="107.053008384582"/>
    <n v="31"/>
    <s v="15069Y"/>
    <n v="19"/>
    <n v="89.960511247547899"/>
    <x v="1"/>
  </r>
  <r>
    <s v="ABC"/>
    <x v="34"/>
    <n v="15069"/>
    <s v="Y"/>
    <n v="414.55429241360503"/>
    <n v="32"/>
    <s v="15069Y"/>
    <n v="19"/>
    <n v="348.36495160807146"/>
    <x v="1"/>
  </r>
  <r>
    <s v="ABC"/>
    <x v="34"/>
    <n v="15069"/>
    <s v="Y"/>
    <n v="192.109975996396"/>
    <n v="32"/>
    <s v="15069Y"/>
    <n v="19"/>
    <n v="161.43695461882018"/>
    <x v="1"/>
  </r>
  <r>
    <s v="ABC"/>
    <x v="34"/>
    <n v="15069"/>
    <s v="Y"/>
    <n v="38.568956040075498"/>
    <n v="32"/>
    <s v="15069Y"/>
    <n v="19"/>
    <n v="32.410887428634872"/>
    <x v="1"/>
  </r>
  <r>
    <s v="ABC"/>
    <x v="34"/>
    <n v="15069"/>
    <s v="Y"/>
    <n v="68.745516417088695"/>
    <n v="33"/>
    <s v="15069Y"/>
    <n v="19"/>
    <n v="57.769341526965292"/>
    <x v="1"/>
  </r>
  <r>
    <s v="ABC"/>
    <x v="34"/>
    <n v="15069"/>
    <s v="Y"/>
    <n v="110.455046662321"/>
    <n v="33"/>
    <s v="15069Y"/>
    <n v="19"/>
    <n v="92.819366943126894"/>
    <x v="1"/>
  </r>
  <r>
    <s v="ABC"/>
    <x v="34"/>
    <n v="15069"/>
    <s v="Y"/>
    <n v="208.779061957068"/>
    <n v="33"/>
    <s v="15069Y"/>
    <n v="19"/>
    <n v="175.44458987988907"/>
    <x v="1"/>
  </r>
  <r>
    <s v="ABC"/>
    <x v="34"/>
    <n v="15069"/>
    <s v="Y"/>
    <n v="68.670383062898296"/>
    <n v="33"/>
    <s v="15069Y"/>
    <n v="19"/>
    <n v="57.706204254536388"/>
    <x v="1"/>
  </r>
  <r>
    <s v="ABC"/>
    <x v="34"/>
    <n v="15069"/>
    <s v="Y"/>
    <n v="631.47480463073896"/>
    <n v="33"/>
    <s v="15069Y"/>
    <n v="19"/>
    <n v="530.65109632835208"/>
    <x v="1"/>
  </r>
  <r>
    <s v="ABC"/>
    <x v="34"/>
    <n v="15069"/>
    <s v="Y"/>
    <n v="196.21826780352399"/>
    <n v="33"/>
    <s v="15069Y"/>
    <n v="19"/>
    <n v="164.88930067523026"/>
    <x v="1"/>
  </r>
  <r>
    <s v="ABC"/>
    <x v="34"/>
    <n v="15069"/>
    <s v="Y"/>
    <n v="25.482228407199901"/>
    <n v="33"/>
    <s v="15069Y"/>
    <n v="19"/>
    <n v="21.413637316974707"/>
    <x v="1"/>
  </r>
  <r>
    <s v="ABC"/>
    <x v="34"/>
    <n v="15069"/>
    <s v="Y"/>
    <n v="412.32433446123503"/>
    <n v="33"/>
    <s v="15069Y"/>
    <n v="19"/>
    <n v="346.49103736238237"/>
    <x v="1"/>
  </r>
  <r>
    <s v="ABC"/>
    <x v="34"/>
    <n v="15069"/>
    <s v="Y"/>
    <n v="236.872925755924"/>
    <n v="34"/>
    <s v="15069Y"/>
    <n v="19"/>
    <n v="199.05287878649077"/>
    <x v="1"/>
  </r>
  <r>
    <s v="ABC"/>
    <x v="34"/>
    <n v="15069"/>
    <s v="Y"/>
    <n v="100.245926494936"/>
    <n v="34"/>
    <s v="15069Y"/>
    <n v="19"/>
    <n v="84.240274365492439"/>
    <x v="1"/>
  </r>
  <r>
    <s v="ABC"/>
    <x v="34"/>
    <n v="15069"/>
    <s v="Y"/>
    <n v="61.457581060624499"/>
    <n v="34"/>
    <s v="15069Y"/>
    <n v="19"/>
    <n v="51.645026101365126"/>
    <x v="1"/>
  </r>
  <r>
    <s v="ABC"/>
    <x v="34"/>
    <n v="15069"/>
    <s v="Y"/>
    <n v="59.1870510969921"/>
    <n v="34"/>
    <s v="15069Y"/>
    <n v="19"/>
    <n v="49.737017728564794"/>
    <x v="1"/>
  </r>
  <r>
    <s v="ABC"/>
    <x v="34"/>
    <n v="15069"/>
    <s v="Y"/>
    <n v="32.604870384445299"/>
    <n v="35"/>
    <s v="15069Y"/>
    <n v="19"/>
    <n v="27.399050743231346"/>
    <x v="1"/>
  </r>
  <r>
    <s v="ABC"/>
    <x v="34"/>
    <n v="15069"/>
    <s v="Y"/>
    <n v="232.86531264341099"/>
    <n v="35"/>
    <s v="15069Y"/>
    <n v="19"/>
    <n v="195.68513667513528"/>
    <x v="1"/>
  </r>
  <r>
    <s v="ABC"/>
    <x v="34"/>
    <n v="15069"/>
    <s v="Y"/>
    <n v="272.155548883714"/>
    <n v="35"/>
    <s v="15069Y"/>
    <n v="19"/>
    <n v="228.70214191908741"/>
    <x v="1"/>
  </r>
  <r>
    <s v="ABC"/>
    <x v="34"/>
    <n v="15069"/>
    <s v="Y"/>
    <n v="83.485177842151998"/>
    <n v="35"/>
    <s v="15069Y"/>
    <n v="19"/>
    <n v="70.155611632060513"/>
    <x v="1"/>
  </r>
  <r>
    <s v="ABC"/>
    <x v="34"/>
    <n v="15069"/>
    <s v="Y"/>
    <n v="191.638138532081"/>
    <n v="35"/>
    <s v="15069Y"/>
    <n v="19"/>
    <n v="161.04045254796725"/>
    <x v="1"/>
  </r>
  <r>
    <s v="ABC"/>
    <x v="34"/>
    <n v="15069"/>
    <s v="Y"/>
    <n v="181.16605162502901"/>
    <n v="35"/>
    <s v="15069Y"/>
    <n v="19"/>
    <n v="152.2403795168311"/>
    <x v="1"/>
  </r>
  <r>
    <s v="ABC"/>
    <x v="34"/>
    <n v="15069"/>
    <s v="Y"/>
    <n v="29.9842189902859"/>
    <n v="35"/>
    <s v="15069Y"/>
    <n v="19"/>
    <n v="25.196822680912522"/>
    <x v="1"/>
  </r>
  <r>
    <s v="ABC"/>
    <x v="34"/>
    <n v="15069"/>
    <s v="Y"/>
    <n v="205.800775796962"/>
    <n v="35"/>
    <s v="15069Y"/>
    <n v="19"/>
    <n v="172.94182840080842"/>
    <x v="1"/>
  </r>
  <r>
    <s v="ABC"/>
    <x v="34"/>
    <n v="15069"/>
    <s v="Y"/>
    <n v="73.789969817428997"/>
    <n v="35"/>
    <s v="15069Y"/>
    <n v="19"/>
    <n v="62.008377997839496"/>
    <x v="1"/>
  </r>
  <r>
    <s v="ABC"/>
    <x v="34"/>
    <n v="15069"/>
    <s v="Y"/>
    <n v="105.321935904036"/>
    <n v="35"/>
    <s v="15069Y"/>
    <n v="19"/>
    <n v="88.505828490786556"/>
    <x v="1"/>
  </r>
  <r>
    <s v="ABC"/>
    <x v="34"/>
    <n v="15069"/>
    <s v="Y"/>
    <n v="130.04832276808099"/>
    <n v="35"/>
    <s v="15069Y"/>
    <n v="19"/>
    <n v="109.28430484712689"/>
    <x v="1"/>
  </r>
  <r>
    <s v="ABC"/>
    <x v="34"/>
    <n v="15069"/>
    <s v="Y"/>
    <n v="59.077356399874098"/>
    <n v="36"/>
    <s v="15069Y"/>
    <n v="19"/>
    <n v="49.644837310818573"/>
    <x v="1"/>
  </r>
  <r>
    <s v="ABC"/>
    <x v="34"/>
    <n v="15069"/>
    <s v="Y"/>
    <n v="44.255048285201397"/>
    <n v="36"/>
    <s v="15069Y"/>
    <n v="19"/>
    <n v="37.189116206051594"/>
    <x v="1"/>
  </r>
  <r>
    <s v="ABC"/>
    <x v="34"/>
    <n v="15069"/>
    <s v="Y"/>
    <n v="221.90936693537401"/>
    <n v="36"/>
    <s v="15069Y"/>
    <n v="19"/>
    <n v="186.478459609558"/>
    <x v="1"/>
  </r>
  <r>
    <s v="ABC"/>
    <x v="34"/>
    <n v="15069"/>
    <s v="Y"/>
    <n v="59.688941902983601"/>
    <n v="36"/>
    <s v="15069Y"/>
    <n v="19"/>
    <n v="50.158774708389579"/>
    <x v="1"/>
  </r>
  <r>
    <s v="ABC"/>
    <x v="34"/>
    <n v="15069"/>
    <s v="Y"/>
    <n v="179.908319275883"/>
    <n v="36"/>
    <s v="15069Y"/>
    <n v="19"/>
    <n v="151.18346157637228"/>
    <x v="1"/>
  </r>
  <r>
    <s v="ABC"/>
    <x v="34"/>
    <n v="15069"/>
    <s v="Y"/>
    <n v="70.164034144202503"/>
    <n v="36"/>
    <s v="15069Y"/>
    <n v="19"/>
    <n v="58.961373230422275"/>
    <x v="1"/>
  </r>
  <r>
    <s v="ABC"/>
    <x v="34"/>
    <n v="15069"/>
    <s v="Y"/>
    <n v="24.6467455086032"/>
    <n v="36"/>
    <s v="15069Y"/>
    <n v="19"/>
    <n v="20.711550847565714"/>
    <x v="1"/>
  </r>
  <r>
    <s v="ABC"/>
    <x v="34"/>
    <n v="15069"/>
    <s v="Y"/>
    <n v="300.83395017817099"/>
    <n v="36"/>
    <s v="15069Y"/>
    <n v="19"/>
    <n v="252.80163880518572"/>
    <x v="1"/>
  </r>
  <r>
    <s v="ABC"/>
    <x v="34"/>
    <n v="15069"/>
    <s v="Y"/>
    <n v="53.5640708693861"/>
    <n v="36"/>
    <s v="15069Y"/>
    <n v="19"/>
    <n v="45.011824259988323"/>
    <x v="1"/>
  </r>
  <r>
    <s v="ABC"/>
    <x v="34"/>
    <n v="15069"/>
    <s v="Y"/>
    <n v="61.374934371015101"/>
    <n v="36"/>
    <s v="15069Y"/>
    <n v="19"/>
    <n v="51.575575101693367"/>
    <x v="1"/>
  </r>
  <r>
    <s v="ABC"/>
    <x v="34"/>
    <n v="15069"/>
    <s v="Y"/>
    <n v="176.041956869247"/>
    <n v="36"/>
    <s v="15069Y"/>
    <n v="19"/>
    <n v="147.93441753718236"/>
    <x v="1"/>
  </r>
  <r>
    <s v="ABC"/>
    <x v="34"/>
    <n v="15069"/>
    <s v="Y"/>
    <n v="364.75590525623898"/>
    <n v="37"/>
    <s v="15069Y"/>
    <n v="19"/>
    <n v="306.51756744221763"/>
    <x v="1"/>
  </r>
  <r>
    <s v="ABC"/>
    <x v="34"/>
    <n v="15069"/>
    <s v="Y"/>
    <n v="39.115926858581297"/>
    <n v="37"/>
    <s v="15069Y"/>
    <n v="19"/>
    <n v="32.870526771917056"/>
    <x v="1"/>
  </r>
  <r>
    <s v="ABC"/>
    <x v="34"/>
    <n v="15069"/>
    <s v="Y"/>
    <n v="464.85607304404601"/>
    <n v="37"/>
    <s v="15069Y"/>
    <n v="19"/>
    <n v="390.63535549919834"/>
    <x v="1"/>
  </r>
  <r>
    <s v="ABC"/>
    <x v="34"/>
    <n v="15069"/>
    <s v="Y"/>
    <n v="92.804719095923403"/>
    <n v="37"/>
    <s v="15069Y"/>
    <n v="19"/>
    <n v="77.987158904137317"/>
    <x v="1"/>
  </r>
  <r>
    <s v="ABC"/>
    <x v="34"/>
    <n v="15069"/>
    <s v="Y"/>
    <n v="24.6617721794413"/>
    <n v="38"/>
    <s v="15069Y"/>
    <n v="19"/>
    <n v="20.724178302051513"/>
    <x v="1"/>
  </r>
  <r>
    <s v="ABC"/>
    <x v="34"/>
    <n v="15069"/>
    <s v="Y"/>
    <n v="184.700324606143"/>
    <n v="38"/>
    <s v="15069Y"/>
    <n v="19"/>
    <n v="155.21035681188488"/>
    <x v="1"/>
  </r>
  <r>
    <s v="ABC"/>
    <x v="34"/>
    <n v="15069"/>
    <s v="Y"/>
    <n v="110.63236137821001"/>
    <n v="39"/>
    <s v="15069Y"/>
    <n v="19"/>
    <n v="92.968370906058837"/>
    <x v="1"/>
  </r>
  <r>
    <s v="ABC"/>
    <x v="34"/>
    <n v="15069"/>
    <s v="Y"/>
    <n v="175.41684736238301"/>
    <n v="39"/>
    <s v="15069Y"/>
    <n v="19"/>
    <n v="147.40911543057396"/>
    <x v="1"/>
  </r>
  <r>
    <s v="ABC"/>
    <x v="34"/>
    <n v="15069"/>
    <s v="Y"/>
    <n v="63.405037601238398"/>
    <n v="39"/>
    <s v="15069Y"/>
    <n v="19"/>
    <n v="53.281544202721342"/>
    <x v="1"/>
  </r>
  <r>
    <s v="ABC"/>
    <x v="34"/>
    <n v="15069"/>
    <s v="Y"/>
    <n v="335.93324792173598"/>
    <n v="39"/>
    <s v="15069Y"/>
    <n v="19"/>
    <n v="282.29684699305545"/>
    <x v="1"/>
  </r>
  <r>
    <s v="ABC"/>
    <x v="34"/>
    <n v="15069"/>
    <s v="Y"/>
    <n v="190.90784232934999"/>
    <n v="39"/>
    <s v="15069Y"/>
    <n v="19"/>
    <n v="160.42675825995798"/>
    <x v="1"/>
  </r>
  <r>
    <s v="ABC"/>
    <x v="34"/>
    <n v="15069"/>
    <s v="Y"/>
    <n v="90.860267889477001"/>
    <n v="40"/>
    <s v="15069Y"/>
    <n v="19"/>
    <n v="76.353166293678157"/>
    <x v="2"/>
  </r>
  <r>
    <s v="ABC"/>
    <x v="34"/>
    <n v="15069"/>
    <s v="Y"/>
    <n v="207.27489220617699"/>
    <n v="41"/>
    <s v="15069Y"/>
    <n v="19"/>
    <n v="174.18058168586302"/>
    <x v="2"/>
  </r>
  <r>
    <s v="ABC"/>
    <x v="34"/>
    <n v="15069"/>
    <s v="Y"/>
    <n v="19.360362707770001"/>
    <n v="42"/>
    <s v="15069Y"/>
    <n v="19"/>
    <n v="16.26921235947059"/>
    <x v="2"/>
  </r>
  <r>
    <s v="ABC"/>
    <x v="34"/>
    <n v="15069"/>
    <s v="Y"/>
    <n v="415.96679947238403"/>
    <n v="42"/>
    <s v="15069Y"/>
    <n v="19"/>
    <n v="349.55193232973448"/>
    <x v="2"/>
  </r>
  <r>
    <s v="ABC"/>
    <x v="34"/>
    <n v="15069"/>
    <s v="Y"/>
    <n v="57.776046705297198"/>
    <n v="43"/>
    <s v="15069Y"/>
    <n v="19"/>
    <n v="48.551299752350587"/>
    <x v="2"/>
  </r>
  <r>
    <s v="ABC"/>
    <x v="34"/>
    <n v="15069"/>
    <s v="Y"/>
    <n v="186.41637041585099"/>
    <n v="45"/>
    <s v="15069Y"/>
    <n v="19"/>
    <n v="156.65241211416051"/>
    <x v="2"/>
  </r>
  <r>
    <s v="ABC"/>
    <x v="34"/>
    <n v="15069"/>
    <s v="Y"/>
    <n v="97.837151159593205"/>
    <n v="45"/>
    <s v="15069Y"/>
    <n v="19"/>
    <n v="82.216093411422861"/>
    <x v="2"/>
  </r>
  <r>
    <s v="ABC"/>
    <x v="34"/>
    <n v="15069"/>
    <s v="Y"/>
    <n v="167.557898514073"/>
    <n v="46"/>
    <s v="15069Y"/>
    <n v="19"/>
    <n v="140.80495673451514"/>
    <x v="2"/>
  </r>
  <r>
    <s v="ABC"/>
    <x v="34"/>
    <n v="15069"/>
    <s v="Y"/>
    <n v="481.37940029758801"/>
    <n v="46"/>
    <s v="15069Y"/>
    <n v="19"/>
    <n v="404.52050445175462"/>
    <x v="2"/>
  </r>
  <r>
    <s v="ABC"/>
    <x v="34"/>
    <n v="15069"/>
    <s v="Y"/>
    <n v="69.331556579773405"/>
    <n v="46"/>
    <s v="15069Y"/>
    <n v="19"/>
    <n v="58.261812251910428"/>
    <x v="2"/>
  </r>
  <r>
    <s v="ABC"/>
    <x v="34"/>
    <n v="15069"/>
    <s v="Y"/>
    <n v="255.572114946819"/>
    <n v="46"/>
    <s v="15069Y"/>
    <n v="19"/>
    <n v="214.76648314858741"/>
    <x v="2"/>
  </r>
  <r>
    <s v="ABC"/>
    <x v="34"/>
    <n v="15069"/>
    <s v="Y"/>
    <n v="205.285360987216"/>
    <n v="46"/>
    <s v="15069Y"/>
    <n v="19"/>
    <n v="172.50870671194622"/>
    <x v="2"/>
  </r>
  <r>
    <s v="ABC"/>
    <x v="34"/>
    <n v="15069"/>
    <s v="Y"/>
    <n v="57.549143975642401"/>
    <n v="46"/>
    <s v="15069Y"/>
    <n v="19"/>
    <n v="48.360625189615469"/>
    <x v="2"/>
  </r>
  <r>
    <s v="ABC"/>
    <x v="34"/>
    <n v="15069"/>
    <s v="Y"/>
    <n v="217.29918432225401"/>
    <n v="47"/>
    <s v="15069Y"/>
    <n v="19"/>
    <n v="182.60435657332269"/>
    <x v="2"/>
  </r>
  <r>
    <s v="ABC"/>
    <x v="34"/>
    <n v="15069"/>
    <s v="Y"/>
    <n v="229.01848490886499"/>
    <n v="47"/>
    <s v="15069Y"/>
    <n v="19"/>
    <n v="192.45250832677732"/>
    <x v="2"/>
  </r>
  <r>
    <s v="ABC"/>
    <x v="34"/>
    <n v="15069"/>
    <s v="Y"/>
    <n v="234.67752914648199"/>
    <n v="48"/>
    <s v="15069Y"/>
    <n v="19"/>
    <n v="197.20800768611932"/>
    <x v="2"/>
  </r>
  <r>
    <s v="ABC"/>
    <x v="34"/>
    <n v="15069"/>
    <s v="Y"/>
    <n v="174.81427786177699"/>
    <n v="49"/>
    <s v="15069Y"/>
    <n v="19"/>
    <n v="146.90275450569496"/>
    <x v="2"/>
  </r>
  <r>
    <s v="ABC"/>
    <x v="34"/>
    <n v="15069"/>
    <s v="Y"/>
    <n v="61.209640991796299"/>
    <n v="49"/>
    <s v="15069Y"/>
    <n v="19"/>
    <n v="51.436673102349836"/>
    <x v="2"/>
  </r>
  <r>
    <s v="ABC"/>
    <x v="34"/>
    <n v="15069"/>
    <s v="Y"/>
    <n v="61.209640991796299"/>
    <n v="49"/>
    <s v="15069Y"/>
    <n v="19"/>
    <n v="51.436673102349836"/>
    <x v="2"/>
  </r>
  <r>
    <s v="ABC"/>
    <x v="34"/>
    <n v="15069"/>
    <s v="Y"/>
    <n v="72.069416006469893"/>
    <n v="49"/>
    <s v="15069Y"/>
    <n v="19"/>
    <n v="60.562534459218398"/>
    <x v="2"/>
  </r>
  <r>
    <s v="ABC"/>
    <x v="34"/>
    <n v="15069"/>
    <s v="Y"/>
    <n v="124.386273196296"/>
    <n v="50"/>
    <s v="15069Y"/>
    <n v="19"/>
    <n v="104.5262799968874"/>
    <x v="3"/>
  </r>
  <r>
    <s v="ABC"/>
    <x v="34"/>
    <n v="15069"/>
    <s v="Y"/>
    <n v="47.1101157444348"/>
    <n v="50"/>
    <s v="15069Y"/>
    <n v="19"/>
    <n v="39.588332558348576"/>
    <x v="3"/>
  </r>
  <r>
    <s v="ABC"/>
    <x v="34"/>
    <n v="15069"/>
    <s v="Y"/>
    <n v="128.601254366375"/>
    <n v="51"/>
    <s v="15069Y"/>
    <n v="19"/>
    <n v="108.06828098014707"/>
    <x v="3"/>
  </r>
  <r>
    <s v="ABC"/>
    <x v="34"/>
    <n v="15069"/>
    <s v="Y"/>
    <n v="309.531387259246"/>
    <n v="53"/>
    <s v="15069Y"/>
    <n v="19"/>
    <n v="260.11040946155128"/>
    <x v="3"/>
  </r>
  <r>
    <s v="ABC"/>
    <x v="34"/>
    <n v="15069"/>
    <s v="Y"/>
    <n v="93.596624649089705"/>
    <n v="53"/>
    <s v="15069Y"/>
    <n v="19"/>
    <n v="78.652625755537571"/>
    <x v="3"/>
  </r>
  <r>
    <s v="ABC"/>
    <x v="34"/>
    <n v="15069"/>
    <s v="Y"/>
    <n v="92.478640338737193"/>
    <n v="54"/>
    <s v="15069Y"/>
    <n v="19"/>
    <n v="77.713143141795967"/>
    <x v="3"/>
  </r>
  <r>
    <s v="ABC"/>
    <x v="34"/>
    <n v="15069"/>
    <s v="Y"/>
    <n v="42.540505142577601"/>
    <n v="54"/>
    <s v="15069Y"/>
    <n v="19"/>
    <n v="35.748323649224879"/>
    <x v="3"/>
  </r>
  <r>
    <s v="ABC"/>
    <x v="34"/>
    <n v="15069"/>
    <s v="Y"/>
    <n v="304.78596460858398"/>
    <n v="55"/>
    <s v="15069Y"/>
    <n v="19"/>
    <n v="256.12265933494456"/>
    <x v="3"/>
  </r>
  <r>
    <s v="ABC"/>
    <x v="34"/>
    <n v="15069"/>
    <s v="Y"/>
    <n v="234.32139704762"/>
    <n v="55"/>
    <s v="15069Y"/>
    <n v="19"/>
    <n v="196.90873701480672"/>
    <x v="3"/>
  </r>
  <r>
    <s v="ABC"/>
    <x v="34"/>
    <n v="15069"/>
    <s v="Y"/>
    <n v="57.083317179662203"/>
    <n v="55"/>
    <s v="15069Y"/>
    <n v="19"/>
    <n v="47.969174100556472"/>
    <x v="3"/>
  </r>
  <r>
    <s v="ABC"/>
    <x v="34"/>
    <n v="15069"/>
    <s v="Y"/>
    <n v="138.66461582663101"/>
    <n v="60"/>
    <s v="15069Y"/>
    <n v="19"/>
    <n v="116.52488724926975"/>
    <x v="4"/>
  </r>
  <r>
    <s v="ABC"/>
    <x v="34"/>
    <n v="15069"/>
    <s v="Y"/>
    <n v="192.54274411653199"/>
    <n v="60"/>
    <s v="15069Y"/>
    <n v="19"/>
    <n v="161.8006253080101"/>
    <x v="4"/>
  </r>
  <r>
    <s v="ABC"/>
    <x v="34"/>
    <n v="15069"/>
    <s v="Y"/>
    <n v="201.09592515756199"/>
    <n v="60"/>
    <s v="15069Y"/>
    <n v="19"/>
    <n v="168.9881724013126"/>
    <x v="4"/>
  </r>
  <r>
    <s v="ABC"/>
    <x v="34"/>
    <n v="15069"/>
    <s v="Y"/>
    <n v="122.12325656808299"/>
    <n v="61"/>
    <s v="15069Y"/>
    <n v="19"/>
    <n v="102.62458535133025"/>
    <x v="4"/>
  </r>
  <r>
    <s v="ABC"/>
    <x v="34"/>
    <n v="15069"/>
    <s v="Y"/>
    <n v="47.1101157444348"/>
    <n v="64"/>
    <s v="15069Y"/>
    <n v="19"/>
    <n v="39.588332558348576"/>
    <x v="4"/>
  </r>
  <r>
    <s v="ABC"/>
    <x v="34"/>
    <n v="15069"/>
    <s v="Y"/>
    <n v="128.502078338844"/>
    <n v="65"/>
    <s v="15069Y"/>
    <n v="19"/>
    <n v="107.98493978054118"/>
    <x v="4"/>
  </r>
  <r>
    <s v="ABC"/>
    <x v="34"/>
    <n v="15069"/>
    <s v="Y"/>
    <n v="27.751255703748601"/>
    <n v="68"/>
    <s v="15069Y"/>
    <n v="19"/>
    <n v="23.320382944326557"/>
    <x v="4"/>
  </r>
  <r>
    <s v="ABC"/>
    <x v="35"/>
    <s v="V3R 7C1"/>
    <s v="N"/>
    <n v="21.712036693928098"/>
    <n v="28"/>
    <s v="V3R 7C1N"/>
    <n v="14"/>
    <n v="19.045646222743944"/>
    <x v="0"/>
  </r>
  <r>
    <s v="ABC"/>
    <x v="35"/>
    <s v="V3R 7C1"/>
    <s v="N"/>
    <n v="123.40052358931899"/>
    <n v="30"/>
    <s v="V3R 7C1N"/>
    <n v="14"/>
    <n v="108.24607332396401"/>
    <x v="1"/>
  </r>
  <r>
    <s v="ABC"/>
    <x v="35"/>
    <s v="V3R 7C1"/>
    <s v="N"/>
    <n v="21.591823327223501"/>
    <n v="38"/>
    <s v="V3R 7C1N"/>
    <n v="14"/>
    <n v="18.940195901073245"/>
    <x v="1"/>
  </r>
  <r>
    <s v="ABC"/>
    <x v="35"/>
    <s v="V3R 7C1"/>
    <s v="N"/>
    <n v="138.969657244644"/>
    <n v="39"/>
    <s v="V3R 7C1N"/>
    <n v="14"/>
    <n v="121.90320810933683"/>
    <x v="1"/>
  </r>
  <r>
    <s v="ABC"/>
    <x v="35"/>
    <s v="V3R 7C1"/>
    <s v="N"/>
    <n v="358.65207156181498"/>
    <n v="40"/>
    <s v="V3R 7C1N"/>
    <n v="14"/>
    <n v="314.60708031738153"/>
    <x v="2"/>
  </r>
  <r>
    <s v="ABC"/>
    <x v="35"/>
    <s v="V3R 7C1"/>
    <s v="N"/>
    <n v="51.777399706739502"/>
    <n v="44"/>
    <s v="V3R 7C1N"/>
    <n v="14"/>
    <n v="45.418771672578508"/>
    <x v="2"/>
  </r>
  <r>
    <s v="ABC"/>
    <x v="35"/>
    <s v="V3R 7C1"/>
    <s v="N"/>
    <n v="42.765905205148599"/>
    <n v="44"/>
    <s v="V3R 7C1N"/>
    <n v="14"/>
    <n v="37.513951934340874"/>
    <x v="2"/>
  </r>
  <r>
    <s v="ABC"/>
    <x v="35"/>
    <s v="V3R 7C1"/>
    <s v="N"/>
    <n v="88.018724433997903"/>
    <n v="46"/>
    <s v="V3R 7C1N"/>
    <n v="14"/>
    <n v="77.209407398243769"/>
    <x v="2"/>
  </r>
  <r>
    <s v="ABC"/>
    <x v="35"/>
    <s v="V3R 7C1"/>
    <s v="N"/>
    <n v="148.40790919803601"/>
    <n v="47"/>
    <s v="V3R 7C1N"/>
    <n v="14"/>
    <n v="130.18237648950526"/>
    <x v="2"/>
  </r>
  <r>
    <s v="ABC"/>
    <x v="35"/>
    <s v="V3R 7C1"/>
    <s v="N"/>
    <n v="322.080160076119"/>
    <n v="47"/>
    <s v="V3R 7C1N"/>
    <n v="14"/>
    <n v="282.5264562071219"/>
    <x v="2"/>
  </r>
  <r>
    <s v="ABC"/>
    <x v="35"/>
    <s v="V3R 7C1"/>
    <s v="N"/>
    <n v="139.40092269769599"/>
    <n v="47"/>
    <s v="V3R 7C1N"/>
    <n v="14"/>
    <n v="122.2815111383298"/>
    <x v="2"/>
  </r>
  <r>
    <s v="ABC"/>
    <x v="35"/>
    <s v="V3R 7C1"/>
    <s v="N"/>
    <n v="105.167161194404"/>
    <n v="47"/>
    <s v="V3R 7C1N"/>
    <n v="14"/>
    <n v="92.251895784564908"/>
    <x v="2"/>
  </r>
  <r>
    <s v="ABC"/>
    <x v="35"/>
    <s v="V3R 7C1"/>
    <s v="N"/>
    <n v="97.701911122050504"/>
    <n v="50"/>
    <s v="V3R 7C1N"/>
    <n v="14"/>
    <n v="85.703430808816222"/>
    <x v="3"/>
  </r>
  <r>
    <s v="ABC"/>
    <x v="35"/>
    <s v="V3R 7C1"/>
    <s v="N"/>
    <n v="42.557034480499397"/>
    <n v="54"/>
    <s v="V3R 7C1N"/>
    <n v="14"/>
    <n v="37.330732000438061"/>
    <x v="3"/>
  </r>
  <r>
    <s v="ABC"/>
    <x v="36"/>
    <s v="T6H 4M6"/>
    <s v="N"/>
    <n v="61.0533636150804"/>
    <n v="28"/>
    <s v="T6H 4M6N"/>
    <n v="42"/>
    <n v="42.995326489493245"/>
    <x v="0"/>
  </r>
  <r>
    <s v="ABC"/>
    <x v="36"/>
    <s v="T6H 4M6"/>
    <s v="N"/>
    <n v="131.89510061408001"/>
    <n v="36"/>
    <s v="T6H 4M6N"/>
    <n v="42"/>
    <n v="92.883873671887329"/>
    <x v="1"/>
  </r>
  <r>
    <s v="ABC"/>
    <x v="36"/>
    <s v="T6H 4M6"/>
    <s v="N"/>
    <n v="262.41375817939303"/>
    <n v="36"/>
    <s v="T6H 4M6N"/>
    <n v="42"/>
    <n v="184.79842125309369"/>
    <x v="1"/>
  </r>
  <r>
    <s v="ABC"/>
    <x v="36"/>
    <s v="T6H 4M6"/>
    <s v="N"/>
    <n v="27.8083570529332"/>
    <n v="36"/>
    <s v="T6H 4M6N"/>
    <n v="42"/>
    <n v="19.583350037276901"/>
    <x v="1"/>
  </r>
  <r>
    <s v="ABC"/>
    <x v="36"/>
    <s v="T6H 4M6"/>
    <s v="N"/>
    <n v="189.09712849336299"/>
    <n v="43"/>
    <s v="T6H 4M6N"/>
    <n v="42"/>
    <n v="133.16699189673452"/>
    <x v="2"/>
  </r>
  <r>
    <s v="ABC"/>
    <x v="36"/>
    <s v="T6H 4M6"/>
    <s v="N"/>
    <n v="199.66989409502901"/>
    <n v="45"/>
    <s v="T6H 4M6N"/>
    <n v="42"/>
    <n v="140.61260147537254"/>
    <x v="2"/>
  </r>
  <r>
    <s v="ABC"/>
    <x v="36"/>
    <s v="T6H 4M6"/>
    <s v="N"/>
    <n v="24.7053495248717"/>
    <n v="49"/>
    <s v="T6H 4M6N"/>
    <n v="42"/>
    <n v="17.398133468219509"/>
    <x v="2"/>
  </r>
  <r>
    <s v="ABC"/>
    <x v="36"/>
    <s v="T6H 4M6"/>
    <s v="N"/>
    <n v="115.216998650905"/>
    <n v="51"/>
    <s v="T6H 4M6N"/>
    <n v="42"/>
    <n v="81.138731444299296"/>
    <x v="3"/>
  </r>
  <r>
    <s v="ABC"/>
    <x v="37"/>
    <s v="07753-0000"/>
    <s v="Y"/>
    <n v="198.52486177716801"/>
    <n v="28"/>
    <s v="07753-0000Y"/>
    <n v="16"/>
    <n v="171.14212222169658"/>
    <x v="0"/>
  </r>
  <r>
    <s v="ABC"/>
    <x v="37"/>
    <s v="07753-0000"/>
    <s v="Y"/>
    <n v="36.834878225362203"/>
    <n v="30"/>
    <s v="07753-0000Y"/>
    <n v="16"/>
    <n v="31.754205366691558"/>
    <x v="1"/>
  </r>
  <r>
    <s v="ABC"/>
    <x v="37"/>
    <s v="07753-0000"/>
    <s v="Y"/>
    <n v="85.518286406542998"/>
    <n v="43"/>
    <s v="07753-0000Y"/>
    <n v="16"/>
    <n v="73.722660695295687"/>
    <x v="2"/>
  </r>
  <r>
    <s v="ABC"/>
    <x v="37"/>
    <s v="07753-0000"/>
    <s v="Y"/>
    <n v="81.895356067484201"/>
    <n v="48"/>
    <s v="07753-0000Y"/>
    <n v="16"/>
    <n v="70.599444885762253"/>
    <x v="2"/>
  </r>
  <r>
    <s v="ABC"/>
    <x v="37"/>
    <s v="07753-0000"/>
    <s v="Y"/>
    <n v="83.521241852163399"/>
    <n v="49"/>
    <s v="07753-0000Y"/>
    <n v="16"/>
    <n v="72.001070562209833"/>
    <x v="2"/>
  </r>
  <r>
    <s v="ABC"/>
    <x v="38"/>
    <s v="70130-0000"/>
    <s v="Y"/>
    <n v="19.3242986977586"/>
    <n v="29"/>
    <s v="70130-0000Y"/>
    <n v="18"/>
    <n v="16.376524320134408"/>
    <x v="0"/>
  </r>
  <r>
    <s v="ABC"/>
    <x v="38"/>
    <s v="70130-0000"/>
    <s v="Y"/>
    <n v="60.395195432372901"/>
    <n v="29"/>
    <s v="70130-0000Y"/>
    <n v="18"/>
    <n v="51.182369010485509"/>
    <x v="0"/>
  </r>
  <r>
    <s v="ABC"/>
    <x v="38"/>
    <s v="70130-0000"/>
    <s v="Y"/>
    <n v="0.60407216769043404"/>
    <n v="33"/>
    <s v="70130-0000Y"/>
    <n v="18"/>
    <n v="0.51192556583935089"/>
    <x v="1"/>
  </r>
  <r>
    <s v="ABC"/>
    <x v="38"/>
    <s v="70130-0000"/>
    <s v="Y"/>
    <n v="176.12911156010799"/>
    <n v="33"/>
    <s v="70130-0000Y"/>
    <n v="18"/>
    <n v="149.26195894924408"/>
    <x v="1"/>
  </r>
  <r>
    <s v="ABC"/>
    <x v="38"/>
    <s v="70130-0000"/>
    <s v="Y"/>
    <n v="60.479344789066097"/>
    <n v="37"/>
    <s v="70130-0000Y"/>
    <n v="18"/>
    <n v="51.25368202463229"/>
    <x v="1"/>
  </r>
  <r>
    <s v="ABC"/>
    <x v="39"/>
    <n v="30159"/>
    <s v="N"/>
    <n v="27.587464991613601"/>
    <n v="29"/>
    <s v="30159N"/>
    <n v="40"/>
    <n v="19.705332136866858"/>
    <x v="0"/>
  </r>
  <r>
    <s v="ABC"/>
    <x v="39"/>
    <n v="30159"/>
    <s v="N"/>
    <n v="301.75207976637699"/>
    <n v="30"/>
    <s v="30159N"/>
    <n v="40"/>
    <n v="215.53719983312644"/>
    <x v="1"/>
  </r>
  <r>
    <s v="ABC"/>
    <x v="39"/>
    <n v="30159"/>
    <s v="N"/>
    <n v="54.316907078373397"/>
    <n v="33"/>
    <s v="30159N"/>
    <n v="40"/>
    <n v="38.797790770266715"/>
    <x v="1"/>
  </r>
  <r>
    <s v="ABC"/>
    <x v="39"/>
    <n v="30159"/>
    <s v="N"/>
    <n v="206.40334529756899"/>
    <n v="34"/>
    <s v="30159N"/>
    <n v="40"/>
    <n v="147.43096092683501"/>
    <x v="1"/>
  </r>
  <r>
    <s v="ABC"/>
    <x v="39"/>
    <n v="30159"/>
    <s v="N"/>
    <n v="267.81734901276297"/>
    <n v="43"/>
    <s v="30159N"/>
    <n v="40"/>
    <n v="191.29810643768786"/>
    <x v="2"/>
  </r>
  <r>
    <s v="ABC"/>
    <x v="40"/>
    <n v="22391"/>
    <s v="N"/>
    <n v="30.1239670290799"/>
    <n v="29"/>
    <s v="22391N"/>
    <n v="16"/>
    <n v="25.968937094034398"/>
    <x v="0"/>
  </r>
  <r>
    <s v="ABC"/>
    <x v="41"/>
    <n v="67480"/>
    <s v="Y"/>
    <n v="104.947771800168"/>
    <n v="29"/>
    <s v="67480Y"/>
    <n v="38"/>
    <n v="76.049110000121743"/>
    <x v="0"/>
  </r>
  <r>
    <s v="ABC"/>
    <x v="41"/>
    <n v="67480"/>
    <s v="Y"/>
    <n v="242.580055340223"/>
    <n v="32"/>
    <s v="67480Y"/>
    <n v="38"/>
    <n v="175.78264879726305"/>
    <x v="1"/>
  </r>
  <r>
    <s v="ABC"/>
    <x v="42"/>
    <s v="H9R 1C4"/>
    <s v="N"/>
    <n v="53.311622799306498"/>
    <n v="29"/>
    <s v="H9R 1C4N"/>
    <n v="12"/>
    <n v="47.59966321366651"/>
    <x v="0"/>
  </r>
  <r>
    <s v="ABC"/>
    <x v="42"/>
    <s v="H9R 1C4"/>
    <s v="N"/>
    <n v="162.41727442036901"/>
    <n v="40"/>
    <s v="H9R 1C4N"/>
    <n v="12"/>
    <n v="145.01542358961518"/>
    <x v="2"/>
  </r>
  <r>
    <s v="ABC"/>
    <x v="42"/>
    <s v="H9R 1C4"/>
    <s v="N"/>
    <n v="86.466469336425206"/>
    <n v="43"/>
    <s v="H9R 1C4N"/>
    <n v="12"/>
    <n v="77.202204764665353"/>
    <x v="2"/>
  </r>
  <r>
    <s v="ABC"/>
    <x v="42"/>
    <s v="H9R 1C4"/>
    <s v="N"/>
    <n v="64.279589844014097"/>
    <n v="43"/>
    <s v="H9R 1C4N"/>
    <n v="12"/>
    <n v="57.39249093215544"/>
    <x v="2"/>
  </r>
  <r>
    <s v="ABC"/>
    <x v="42"/>
    <s v="H9R 1C4"/>
    <s v="N"/>
    <n v="216.585417457445"/>
    <n v="46"/>
    <s v="H9R 1C4N"/>
    <n v="12"/>
    <n v="193.37983701557587"/>
    <x v="2"/>
  </r>
  <r>
    <s v="ABC"/>
    <x v="42"/>
    <s v="H9R 1C4"/>
    <s v="N"/>
    <n v="36.086550017626301"/>
    <n v="48"/>
    <s v="H9R 1C4N"/>
    <n v="12"/>
    <n v="32.220133944309197"/>
    <x v="2"/>
  </r>
  <r>
    <s v="ABC"/>
    <x v="42"/>
    <s v="H9R 1C4"/>
    <s v="N"/>
    <n v="103.105501955421"/>
    <n v="48"/>
    <s v="H9R 1C4N"/>
    <n v="12"/>
    <n v="92.058483888768748"/>
    <x v="2"/>
  </r>
  <r>
    <s v="ABC"/>
    <x v="42"/>
    <s v="H9R 1C4"/>
    <s v="N"/>
    <n v="133.00256625484599"/>
    <n v="48"/>
    <s v="H9R 1C4N"/>
    <n v="12"/>
    <n v="118.75229129896962"/>
    <x v="2"/>
  </r>
  <r>
    <s v="ABC"/>
    <x v="42"/>
    <s v="H9R 1C4"/>
    <s v="N"/>
    <n v="311.13473303766898"/>
    <n v="49"/>
    <s v="H9R 1C4N"/>
    <n v="12"/>
    <n v="277.798868783633"/>
    <x v="2"/>
  </r>
  <r>
    <s v="ABC"/>
    <x v="42"/>
    <s v="H9R 1C4"/>
    <s v="N"/>
    <n v="62.285550623802202"/>
    <n v="50"/>
    <s v="H9R 1C4N"/>
    <n v="12"/>
    <n v="55.612098771251958"/>
    <x v="3"/>
  </r>
  <r>
    <s v="ABC"/>
    <x v="43"/>
    <s v="63005-0000"/>
    <s v="Y"/>
    <n v="39.473561624527399"/>
    <n v="29"/>
    <s v="63005-0000Y"/>
    <n v="39"/>
    <n v="28.398245773041292"/>
    <x v="0"/>
  </r>
  <r>
    <s v="ABC"/>
    <x v="43"/>
    <s v="63005-0000"/>
    <s v="Y"/>
    <n v="42.229453056229502"/>
    <n v="35"/>
    <s v="63005-0000Y"/>
    <n v="39"/>
    <n v="30.380901479301798"/>
    <x v="1"/>
  </r>
  <r>
    <s v="ABC"/>
    <x v="43"/>
    <s v="63005-0000"/>
    <s v="Y"/>
    <n v="60.374158093199597"/>
    <n v="42"/>
    <s v="63005-0000Y"/>
    <n v="39"/>
    <n v="43.434646110215532"/>
    <x v="2"/>
  </r>
  <r>
    <s v="ABC"/>
    <x v="44"/>
    <s v="16127-5001"/>
    <s v="Y"/>
    <n v="45.218257885921702"/>
    <n v="29"/>
    <s v="16127-5001Y"/>
    <n v="14"/>
    <n v="39.665138496422543"/>
    <x v="0"/>
  </r>
  <r>
    <s v="ABC"/>
    <x v="44"/>
    <s v="16127-5001"/>
    <s v="Y"/>
    <n v="57.386855930591203"/>
    <n v="34"/>
    <s v="16127-5001Y"/>
    <n v="14"/>
    <n v="50.339347307536137"/>
    <x v="1"/>
  </r>
  <r>
    <s v="ABC"/>
    <x v="44"/>
    <s v="16127-5001"/>
    <s v="Y"/>
    <n v="41.829743611936799"/>
    <n v="45"/>
    <s v="16127-5001Y"/>
    <n v="14"/>
    <n v="36.69275755433052"/>
    <x v="2"/>
  </r>
  <r>
    <s v="ABC"/>
    <x v="44"/>
    <s v="16127-5001"/>
    <s v="Y"/>
    <n v="84.879652895925005"/>
    <n v="45"/>
    <s v="16127-5001Y"/>
    <n v="14"/>
    <n v="74.455835873618412"/>
    <x v="2"/>
  </r>
  <r>
    <s v="ABC"/>
    <x v="45"/>
    <s v="90040-0000"/>
    <s v="Y"/>
    <n v="60.238918055657003"/>
    <n v="23"/>
    <s v="90040-0000Y"/>
    <n v="27"/>
    <n v="47.432218941462203"/>
    <x v="0"/>
  </r>
  <r>
    <s v="ABC"/>
    <x v="45"/>
    <s v="90040-0000"/>
    <s v="Y"/>
    <n v="147.500298279416"/>
    <n v="25"/>
    <s v="90040-0000Y"/>
    <n v="27"/>
    <n v="116.14196714914645"/>
    <x v="0"/>
  </r>
  <r>
    <s v="ABC"/>
    <x v="45"/>
    <s v="90040-0000"/>
    <s v="Y"/>
    <n v="60.718268855391401"/>
    <n v="25"/>
    <s v="90040-0000Y"/>
    <n v="27"/>
    <n v="47.809660516056219"/>
    <x v="0"/>
  </r>
  <r>
    <s v="ABC"/>
    <x v="45"/>
    <s v="90040-0000"/>
    <s v="Y"/>
    <n v="63.203680212008301"/>
    <n v="26"/>
    <s v="90040-0000Y"/>
    <n v="27"/>
    <n v="49.766677332290001"/>
    <x v="0"/>
  </r>
  <r>
    <s v="ABC"/>
    <x v="45"/>
    <s v="90040-0000"/>
    <s v="Y"/>
    <n v="25.707628469770999"/>
    <n v="26"/>
    <s v="90040-0000Y"/>
    <n v="27"/>
    <n v="20.242227141551968"/>
    <x v="0"/>
  </r>
  <r>
    <s v="ABC"/>
    <x v="45"/>
    <s v="90040-0000"/>
    <s v="Y"/>
    <n v="65.2938901255839"/>
    <n v="26"/>
    <s v="90040-0000Y"/>
    <n v="27"/>
    <n v="51.412511909908581"/>
    <x v="0"/>
  </r>
  <r>
    <s v="ABC"/>
    <x v="45"/>
    <s v="90040-0000"/>
    <s v="Y"/>
    <n v="63.908431074313803"/>
    <n v="26"/>
    <s v="90040-0000Y"/>
    <n v="27"/>
    <n v="50.321599271113229"/>
    <x v="0"/>
  </r>
  <r>
    <s v="ABC"/>
    <x v="45"/>
    <s v="90040-0000"/>
    <s v="Y"/>
    <n v="26.625758057977102"/>
    <n v="27"/>
    <s v="90040-0000Y"/>
    <n v="27"/>
    <n v="20.96516382517882"/>
    <x v="0"/>
  </r>
  <r>
    <s v="ABC"/>
    <x v="45"/>
    <s v="90040-0000"/>
    <s v="Y"/>
    <n v="241.30278831898701"/>
    <n v="27"/>
    <s v="90040-0000Y"/>
    <n v="27"/>
    <n v="190.00219552676143"/>
    <x v="0"/>
  </r>
  <r>
    <s v="ABC"/>
    <x v="45"/>
    <s v="90040-0000"/>
    <s v="Y"/>
    <n v="82.198894818413194"/>
    <n v="28"/>
    <s v="90040-0000Y"/>
    <n v="27"/>
    <n v="64.723539227097007"/>
    <x v="0"/>
  </r>
  <r>
    <s v="ABC"/>
    <x v="45"/>
    <s v="90040-0000"/>
    <s v="Y"/>
    <n v="111.592565644763"/>
    <n v="28"/>
    <s v="90040-0000Y"/>
    <n v="27"/>
    <n v="87.868161925010227"/>
    <x v="0"/>
  </r>
  <r>
    <s v="ABC"/>
    <x v="45"/>
    <s v="90040-0000"/>
    <s v="Y"/>
    <n v="95.437391826753299"/>
    <n v="28"/>
    <s v="90040-0000Y"/>
    <n v="27"/>
    <n v="75.147552619490781"/>
    <x v="0"/>
  </r>
  <r>
    <s v="ABC"/>
    <x v="45"/>
    <s v="90040-0000"/>
    <s v="Y"/>
    <n v="100.78538397802301"/>
    <n v="28"/>
    <s v="90040-0000Y"/>
    <n v="27"/>
    <n v="79.358570061435444"/>
    <x v="0"/>
  </r>
  <r>
    <s v="ABC"/>
    <x v="45"/>
    <s v="90040-0000"/>
    <s v="Y"/>
    <n v="74.389533983868006"/>
    <n v="28"/>
    <s v="90040-0000Y"/>
    <n v="27"/>
    <n v="58.574436207770084"/>
    <x v="0"/>
  </r>
  <r>
    <s v="ABC"/>
    <x v="45"/>
    <s v="90040-0000"/>
    <s v="Y"/>
    <n v="128.51860767676499"/>
    <n v="28"/>
    <s v="90040-0000Y"/>
    <n v="27"/>
    <n v="101.1957540761929"/>
    <x v="0"/>
  </r>
  <r>
    <s v="ABC"/>
    <x v="45"/>
    <s v="90040-0000"/>
    <s v="Y"/>
    <n v="86.526576019777494"/>
    <n v="28"/>
    <s v="90040-0000Y"/>
    <n v="27"/>
    <n v="68.131162220297242"/>
    <x v="0"/>
  </r>
  <r>
    <s v="ABC"/>
    <x v="45"/>
    <s v="90040-0000"/>
    <s v="Y"/>
    <n v="86.317705295128306"/>
    <n v="28"/>
    <s v="90040-0000Y"/>
    <n v="27"/>
    <n v="67.966697082778197"/>
    <x v="0"/>
  </r>
  <r>
    <s v="ABC"/>
    <x v="45"/>
    <s v="90040-0000"/>
    <s v="Y"/>
    <n v="86.317705295128306"/>
    <n v="28"/>
    <s v="90040-0000Y"/>
    <n v="27"/>
    <n v="67.966697082778197"/>
    <x v="0"/>
  </r>
  <r>
    <s v="ABC"/>
    <x v="45"/>
    <s v="90040-0000"/>
    <s v="Y"/>
    <n v="56.8128371045769"/>
    <n v="28"/>
    <s v="90040-0000Y"/>
    <n v="27"/>
    <n v="44.734517405178664"/>
    <x v="0"/>
  </r>
  <r>
    <s v="ABC"/>
    <x v="45"/>
    <s v="90040-0000"/>
    <s v="Y"/>
    <n v="56.8128371045769"/>
    <n v="28"/>
    <s v="90040-0000Y"/>
    <n v="27"/>
    <n v="44.734517405178664"/>
    <x v="0"/>
  </r>
  <r>
    <s v="ABC"/>
    <x v="45"/>
    <s v="90040-0000"/>
    <s v="Y"/>
    <n v="143.76617057615599"/>
    <n v="28"/>
    <s v="90040-0000Y"/>
    <n v="27"/>
    <n v="113.20170911508345"/>
    <x v="0"/>
  </r>
  <r>
    <s v="ABC"/>
    <x v="45"/>
    <s v="90040-0000"/>
    <s v="Y"/>
    <n v="143.76617057615599"/>
    <n v="28"/>
    <s v="90040-0000Y"/>
    <n v="27"/>
    <n v="113.20170911508345"/>
    <x v="0"/>
  </r>
  <r>
    <s v="ABC"/>
    <x v="45"/>
    <s v="90040-0000"/>
    <s v="Y"/>
    <n v="112.95698735686"/>
    <n v="28"/>
    <s v="90040-0000Y"/>
    <n v="27"/>
    <n v="88.942509729811022"/>
    <x v="0"/>
  </r>
  <r>
    <s v="ABC"/>
    <x v="45"/>
    <s v="90040-0000"/>
    <s v="Y"/>
    <n v="176.74821039863701"/>
    <n v="29"/>
    <s v="90040-0000Y"/>
    <n v="27"/>
    <n v="139.17181921152522"/>
    <x v="0"/>
  </r>
  <r>
    <s v="ABC"/>
    <x v="45"/>
    <s v="90040-0000"/>
    <s v="Y"/>
    <n v="19.763077486230301"/>
    <n v="30"/>
    <s v="90040-0000Y"/>
    <n v="27"/>
    <n v="15.56147833561441"/>
    <x v="1"/>
  </r>
  <r>
    <s v="ABC"/>
    <x v="45"/>
    <s v="90040-0000"/>
    <s v="Y"/>
    <n v="39.387909600750397"/>
    <n v="30"/>
    <s v="90040-0000Y"/>
    <n v="27"/>
    <n v="31.014102047834957"/>
    <x v="1"/>
  </r>
  <r>
    <s v="ABC"/>
    <x v="45"/>
    <s v="90040-0000"/>
    <s v="Y"/>
    <n v="132.774160858107"/>
    <n v="30"/>
    <s v="90040-0000Y"/>
    <n v="27"/>
    <n v="104.54658335284016"/>
    <x v="1"/>
  </r>
  <r>
    <s v="ABC"/>
    <x v="45"/>
    <s v="90040-0000"/>
    <s v="Y"/>
    <n v="129.21434253656801"/>
    <n v="30"/>
    <s v="90040-0000Y"/>
    <n v="27"/>
    <n v="101.74357680044726"/>
    <x v="1"/>
  </r>
  <r>
    <s v="ABC"/>
    <x v="45"/>
    <s v="90040-0000"/>
    <s v="Y"/>
    <n v="48.207062715613901"/>
    <n v="31"/>
    <s v="90040-0000Y"/>
    <n v="27"/>
    <n v="37.95831709890858"/>
    <x v="1"/>
  </r>
  <r>
    <s v="ABC"/>
    <x v="45"/>
    <s v="90040-0000"/>
    <s v="Y"/>
    <n v="102.53448846357399"/>
    <n v="31"/>
    <s v="90040-0000Y"/>
    <n v="27"/>
    <n v="80.73581768785354"/>
    <x v="1"/>
  </r>
  <r>
    <s v="ABC"/>
    <x v="45"/>
    <s v="90040-0000"/>
    <s v="Y"/>
    <n v="34.139093477012302"/>
    <n v="31"/>
    <s v="90040-0000Y"/>
    <n v="27"/>
    <n v="26.881175966151417"/>
    <x v="1"/>
  </r>
  <r>
    <s v="ABC"/>
    <x v="45"/>
    <s v="90040-0000"/>
    <s v="Y"/>
    <n v="135.58715363899401"/>
    <n v="31"/>
    <s v="90040-0000Y"/>
    <n v="27"/>
    <n v="106.76153829842048"/>
    <x v="1"/>
  </r>
  <r>
    <s v="ABC"/>
    <x v="45"/>
    <s v="90040-0000"/>
    <s v="Y"/>
    <n v="96.759738860503504"/>
    <n v="31"/>
    <s v="90040-0000Y"/>
    <n v="27"/>
    <n v="76.188770756301977"/>
    <x v="1"/>
  </r>
  <r>
    <s v="ABC"/>
    <x v="45"/>
    <s v="90040-0000"/>
    <s v="Y"/>
    <n v="38.363090649594"/>
    <n v="31"/>
    <s v="90040-0000Y"/>
    <n v="27"/>
    <n v="30.207157991806298"/>
    <x v="1"/>
  </r>
  <r>
    <s v="ABC"/>
    <x v="45"/>
    <s v="90040-0000"/>
    <s v="Y"/>
    <n v="60.392190098205297"/>
    <n v="31"/>
    <s v="90040-0000Y"/>
    <n v="27"/>
    <n v="47.552905589138028"/>
    <x v="1"/>
  </r>
  <r>
    <s v="ABC"/>
    <x v="45"/>
    <s v="90040-0000"/>
    <s v="Y"/>
    <n v="77.675866896154005"/>
    <n v="31"/>
    <s v="90040-0000Y"/>
    <n v="27"/>
    <n v="61.162099918231497"/>
    <x v="1"/>
  </r>
  <r>
    <s v="ABC"/>
    <x v="45"/>
    <s v="90040-0000"/>
    <s v="Y"/>
    <n v="69.492341957740805"/>
    <n v="31"/>
    <s v="90040-0000Y"/>
    <n v="27"/>
    <n v="54.7183794942841"/>
    <x v="1"/>
  </r>
  <r>
    <s v="ABC"/>
    <x v="45"/>
    <s v="90040-0000"/>
    <s v="Y"/>
    <n v="91.933172187315293"/>
    <n v="31"/>
    <s v="90040-0000Y"/>
    <n v="27"/>
    <n v="72.388324556941171"/>
    <x v="1"/>
  </r>
  <r>
    <s v="ABC"/>
    <x v="45"/>
    <s v="90040-0000"/>
    <s v="Y"/>
    <n v="115.857134828607"/>
    <n v="31"/>
    <s v="90040-0000Y"/>
    <n v="27"/>
    <n v="91.226090416225986"/>
    <x v="1"/>
  </r>
  <r>
    <s v="ABC"/>
    <x v="45"/>
    <s v="90040-0000"/>
    <s v="Y"/>
    <n v="48.916321579170898"/>
    <n v="31"/>
    <s v="90040-0000Y"/>
    <n v="27"/>
    <n v="38.516788645016454"/>
    <x v="1"/>
  </r>
  <r>
    <s v="ABC"/>
    <x v="45"/>
    <s v="90040-0000"/>
    <s v="Y"/>
    <n v="126.150404352686"/>
    <n v="31"/>
    <s v="90040-0000Y"/>
    <n v="27"/>
    <n v="99.331027049359051"/>
    <x v="1"/>
  </r>
  <r>
    <s v="ABC"/>
    <x v="45"/>
    <s v="90040-0000"/>
    <s v="Y"/>
    <n v="126.150404352686"/>
    <n v="31"/>
    <s v="90040-0000Y"/>
    <n v="27"/>
    <n v="99.331027049359051"/>
    <x v="1"/>
  </r>
  <r>
    <s v="ABC"/>
    <x v="45"/>
    <s v="90040-0000"/>
    <s v="Y"/>
    <n v="71.633642552165796"/>
    <n v="31"/>
    <s v="90040-0000Y"/>
    <n v="27"/>
    <n v="56.404442954461253"/>
    <x v="1"/>
  </r>
  <r>
    <s v="ABC"/>
    <x v="45"/>
    <s v="90040-0000"/>
    <s v="Y"/>
    <n v="51.816469050918499"/>
    <n v="31"/>
    <s v="90040-0000Y"/>
    <n v="27"/>
    <n v="40.800369331431888"/>
    <x v="1"/>
  </r>
  <r>
    <s v="ABC"/>
    <x v="45"/>
    <s v="90040-0000"/>
    <s v="Y"/>
    <n v="18.137191701551099"/>
    <n v="31"/>
    <s v="90040-0000Y"/>
    <n v="27"/>
    <n v="14.281253308307953"/>
    <x v="1"/>
  </r>
  <r>
    <s v="ABC"/>
    <x v="45"/>
    <s v="90040-0000"/>
    <s v="Y"/>
    <n v="117.690388670852"/>
    <n v="31"/>
    <s v="90040-0000Y"/>
    <n v="27"/>
    <n v="92.669597378623621"/>
    <x v="1"/>
  </r>
  <r>
    <s v="ABC"/>
    <x v="45"/>
    <s v="90040-0000"/>
    <s v="Y"/>
    <n v="23.1891584373104"/>
    <n v="31"/>
    <s v="90040-0000Y"/>
    <n v="27"/>
    <n v="18.259179871897953"/>
    <x v="1"/>
  </r>
  <r>
    <s v="ABC"/>
    <x v="45"/>
    <s v="90040-0000"/>
    <s v="Y"/>
    <n v="90.134479687998194"/>
    <n v="31"/>
    <s v="90040-0000Y"/>
    <n v="27"/>
    <n v="70.972031250392277"/>
    <x v="1"/>
  </r>
  <r>
    <s v="ABC"/>
    <x v="45"/>
    <s v="90040-0000"/>
    <s v="Y"/>
    <n v="51.738330362560497"/>
    <n v="32"/>
    <s v="90040-0000Y"/>
    <n v="27"/>
    <n v="40.738842805165746"/>
    <x v="1"/>
  </r>
  <r>
    <s v="ABC"/>
    <x v="45"/>
    <s v="90040-0000"/>
    <s v="Y"/>
    <n v="130.14449346144499"/>
    <n v="32"/>
    <s v="90040-0000Y"/>
    <n v="27"/>
    <n v="102.47597910349999"/>
    <x v="1"/>
  </r>
  <r>
    <s v="ABC"/>
    <x v="45"/>
    <s v="90040-0000"/>
    <s v="Y"/>
    <n v="97.342773689020603"/>
    <n v="32"/>
    <s v="90040-0000Y"/>
    <n v="27"/>
    <n v="76.647853298441419"/>
    <x v="1"/>
  </r>
  <r>
    <s v="ABC"/>
    <x v="45"/>
    <s v="90040-0000"/>
    <s v="Y"/>
    <n v="26.473988682512601"/>
    <n v="32"/>
    <s v="90040-0000Y"/>
    <n v="27"/>
    <n v="20.845660379931182"/>
    <x v="1"/>
  </r>
  <r>
    <s v="ABC"/>
    <x v="45"/>
    <s v="90040-0000"/>
    <s v="Y"/>
    <n v="26.473988682512601"/>
    <n v="32"/>
    <s v="90040-0000Y"/>
    <n v="27"/>
    <n v="20.845660379931182"/>
    <x v="1"/>
  </r>
  <r>
    <s v="ABC"/>
    <x v="45"/>
    <s v="90040-0000"/>
    <s v="Y"/>
    <n v="30.057849677392401"/>
    <n v="33"/>
    <s v="90040-0000Y"/>
    <n v="27"/>
    <n v="23.667598171175118"/>
    <x v="1"/>
  </r>
  <r>
    <s v="ABC"/>
    <x v="45"/>
    <s v="90040-0000"/>
    <s v="Y"/>
    <n v="81.019301157624696"/>
    <n v="33"/>
    <s v="90040-0000Y"/>
    <n v="27"/>
    <n v="63.794725320964325"/>
    <x v="1"/>
  </r>
  <r>
    <s v="ABC"/>
    <x v="45"/>
    <s v="90040-0000"/>
    <s v="Y"/>
    <n v="56.976627816711897"/>
    <n v="33"/>
    <s v="90040-0000Y"/>
    <n v="27"/>
    <n v="44.863486469851885"/>
    <x v="1"/>
  </r>
  <r>
    <s v="ABC"/>
    <x v="45"/>
    <s v="90040-0000"/>
    <s v="Y"/>
    <n v="19.328806699010102"/>
    <n v="34"/>
    <s v="90040-0000Y"/>
    <n v="27"/>
    <n v="15.219532833866221"/>
    <x v="1"/>
  </r>
  <r>
    <s v="ABC"/>
    <x v="45"/>
    <s v="90040-0000"/>
    <s v="Y"/>
    <n v="135.696848336112"/>
    <n v="34"/>
    <s v="90040-0000Y"/>
    <n v="27"/>
    <n v="106.84791207567874"/>
    <x v="1"/>
  </r>
  <r>
    <s v="ABC"/>
    <x v="45"/>
    <s v="90040-0000"/>
    <s v="Y"/>
    <n v="60.314051409847302"/>
    <n v="34"/>
    <s v="90040-0000Y"/>
    <n v="27"/>
    <n v="47.491379062871893"/>
    <x v="1"/>
  </r>
  <r>
    <s v="ABC"/>
    <x v="45"/>
    <s v="90040-0000"/>
    <s v="Y"/>
    <n v="136.32346051005899"/>
    <n v="34"/>
    <s v="90040-0000Y"/>
    <n v="27"/>
    <n v="107.34130748823543"/>
    <x v="1"/>
  </r>
  <r>
    <s v="ABC"/>
    <x v="45"/>
    <s v="90040-0000"/>
    <s v="Y"/>
    <n v="64.1653871456448"/>
    <n v="34"/>
    <s v="90040-0000Y"/>
    <n v="27"/>
    <n v="50.523926886334486"/>
    <x v="1"/>
  </r>
  <r>
    <s v="ABC"/>
    <x v="45"/>
    <s v="90040-0000"/>
    <s v="Y"/>
    <n v="114.58587847570701"/>
    <n v="34"/>
    <s v="90040-0000Y"/>
    <n v="27"/>
    <n v="90.225101161974024"/>
    <x v="1"/>
  </r>
  <r>
    <s v="ABC"/>
    <x v="45"/>
    <s v="90040-0000"/>
    <s v="Y"/>
    <n v="15.435396284866"/>
    <n v="34"/>
    <s v="90040-0000Y"/>
    <n v="27"/>
    <n v="12.153855342414174"/>
    <x v="1"/>
  </r>
  <r>
    <s v="ABC"/>
    <x v="45"/>
    <s v="90040-0000"/>
    <s v="Y"/>
    <n v="87.513828293838699"/>
    <n v="35"/>
    <s v="90040-0000Y"/>
    <n v="27"/>
    <n v="68.908526215621023"/>
    <x v="1"/>
  </r>
  <r>
    <s v="ABC"/>
    <x v="45"/>
    <s v="90040-0000"/>
    <s v="Y"/>
    <n v="163.73210811870001"/>
    <n v="35"/>
    <s v="90040-0000Y"/>
    <n v="27"/>
    <n v="128.92291977850394"/>
    <x v="1"/>
  </r>
  <r>
    <s v="ABC"/>
    <x v="45"/>
    <s v="90040-0000"/>
    <s v="Y"/>
    <n v="117.480015279119"/>
    <n v="35"/>
    <s v="90040-0000Y"/>
    <n v="27"/>
    <n v="92.503949038676382"/>
    <x v="1"/>
  </r>
  <r>
    <s v="ABC"/>
    <x v="45"/>
    <s v="90040-0000"/>
    <s v="Y"/>
    <n v="35.7589685933564"/>
    <n v="36"/>
    <s v="90040-0000Y"/>
    <n v="27"/>
    <n v="28.156668183745197"/>
    <x v="1"/>
  </r>
  <r>
    <s v="ABC"/>
    <x v="45"/>
    <s v="90040-0000"/>
    <s v="Y"/>
    <n v="27.3831022682159"/>
    <n v="36"/>
    <s v="90040-0000Y"/>
    <n v="27"/>
    <n v="21.561497848988896"/>
    <x v="1"/>
  </r>
  <r>
    <s v="ABC"/>
    <x v="45"/>
    <s v="90040-0000"/>
    <s v="Y"/>
    <n v="32.009814219257798"/>
    <n v="37"/>
    <s v="90040-0000Y"/>
    <n v="27"/>
    <n v="25.204578125399841"/>
    <x v="1"/>
  </r>
  <r>
    <s v="ABC"/>
    <x v="45"/>
    <s v="90040-0000"/>
    <s v="Y"/>
    <n v="175.023148586426"/>
    <n v="37"/>
    <s v="90040-0000Y"/>
    <n v="27"/>
    <n v="137.81350282395749"/>
    <x v="1"/>
  </r>
  <r>
    <s v="ABC"/>
    <x v="45"/>
    <s v="90040-0000"/>
    <s v="Y"/>
    <n v="34.707101634691398"/>
    <n v="38"/>
    <s v="90040-0000Y"/>
    <n v="27"/>
    <n v="27.328426484008975"/>
    <x v="1"/>
  </r>
  <r>
    <s v="ABC"/>
    <x v="45"/>
    <s v="90040-0000"/>
    <s v="Y"/>
    <n v="197.87270426279599"/>
    <n v="38"/>
    <s v="90040-0000Y"/>
    <n v="27"/>
    <n v="155.80527894708345"/>
    <x v="1"/>
  </r>
  <r>
    <s v="ABC"/>
    <x v="45"/>
    <s v="90040-0000"/>
    <s v="Y"/>
    <n v="107.81936859732301"/>
    <n v="38"/>
    <s v="90040-0000Y"/>
    <n v="27"/>
    <n v="84.897140627813386"/>
    <x v="1"/>
  </r>
  <r>
    <s v="ABC"/>
    <x v="45"/>
    <s v="90040-0000"/>
    <s v="Y"/>
    <n v="67.768782812614106"/>
    <n v="38"/>
    <s v="90040-0000Y"/>
    <n v="27"/>
    <n v="53.361246309144967"/>
    <x v="1"/>
  </r>
  <r>
    <s v="ABC"/>
    <x v="45"/>
    <s v="90040-0000"/>
    <s v="Y"/>
    <n v="61.6168637715081"/>
    <n v="39"/>
    <s v="90040-0000Y"/>
    <n v="27"/>
    <n v="48.517215568116612"/>
    <x v="1"/>
  </r>
  <r>
    <s v="ABC"/>
    <x v="45"/>
    <s v="90040-0000"/>
    <s v="Y"/>
    <n v="52.904400019594803"/>
    <n v="41"/>
    <s v="90040-0000Y"/>
    <n v="27"/>
    <n v="41.657007889444728"/>
    <x v="2"/>
  </r>
  <r>
    <s v="ABC"/>
    <x v="45"/>
    <s v="90040-0000"/>
    <s v="Y"/>
    <n v="79.910332849775102"/>
    <n v="42"/>
    <s v="90040-0000Y"/>
    <n v="27"/>
    <n v="62.921521928956771"/>
    <x v="2"/>
  </r>
  <r>
    <s v="ABC"/>
    <x v="45"/>
    <s v="90040-0000"/>
    <s v="Y"/>
    <n v="106.10632812178299"/>
    <n v="42"/>
    <s v="90040-0000Y"/>
    <n v="27"/>
    <n v="83.548289859671641"/>
    <x v="2"/>
  </r>
  <r>
    <s v="ABC"/>
    <x v="45"/>
    <s v="90040-0000"/>
    <s v="Y"/>
    <n v="387.497268902575"/>
    <n v="43"/>
    <s v="90040-0000Y"/>
    <n v="27"/>
    <n v="305.11595976580708"/>
    <x v="2"/>
  </r>
  <r>
    <s v="ABC"/>
    <x v="45"/>
    <s v="90040-0000"/>
    <s v="Y"/>
    <n v="426.09778095141098"/>
    <n v="44"/>
    <s v="90040-0000Y"/>
    <n v="27"/>
    <n v="335.51006374126848"/>
    <x v="2"/>
  </r>
  <r>
    <s v="ABC"/>
    <x v="45"/>
    <s v="90040-0000"/>
    <s v="Y"/>
    <n v="66.541103805143706"/>
    <n v="44"/>
    <s v="90040-0000Y"/>
    <n v="27"/>
    <n v="52.394569925310002"/>
    <x v="2"/>
  </r>
  <r>
    <s v="ABC"/>
    <x v="45"/>
    <s v="90040-0000"/>
    <s v="Y"/>
    <n v="15.7344270345436"/>
    <n v="45"/>
    <s v="90040-0000Y"/>
    <n v="27"/>
    <n v="12.389312625624882"/>
    <x v="2"/>
  </r>
  <r>
    <s v="ABC"/>
    <x v="45"/>
    <s v="90040-0000"/>
    <s v="Y"/>
    <n v="56.933050471281497"/>
    <n v="47"/>
    <s v="90040-0000Y"/>
    <n v="27"/>
    <n v="44.829173599434249"/>
    <x v="2"/>
  </r>
  <r>
    <s v="ABC"/>
    <x v="45"/>
    <s v="90040-0000"/>
    <s v="Y"/>
    <n v="82.159825474234196"/>
    <n v="47"/>
    <s v="90040-0000Y"/>
    <n v="27"/>
    <n v="64.692775963963939"/>
    <x v="2"/>
  </r>
  <r>
    <s v="ABC"/>
    <x v="45"/>
    <s v="90040-0000"/>
    <s v="Y"/>
    <n v="158.136175898602"/>
    <n v="51"/>
    <s v="90040-0000Y"/>
    <n v="27"/>
    <n v="124.51667393590709"/>
    <x v="3"/>
  </r>
  <r>
    <s v="ABC"/>
    <x v="45"/>
    <s v="90040-0000"/>
    <s v="Y"/>
    <n v="61.253218337226699"/>
    <n v="52"/>
    <s v="90040-0000Y"/>
    <n v="27"/>
    <n v="48.230880580493462"/>
    <x v="3"/>
  </r>
  <r>
    <s v="ABC"/>
    <x v="45"/>
    <s v="90040-0000"/>
    <s v="Y"/>
    <n v="117.32824590365399"/>
    <n v="52"/>
    <s v="90040-0000Y"/>
    <n v="27"/>
    <n v="92.384445593428339"/>
    <x v="3"/>
  </r>
  <r>
    <s v="ABC"/>
    <x v="45"/>
    <s v="90040-0000"/>
    <s v="Y"/>
    <n v="186.00914763613901"/>
    <n v="52"/>
    <s v="90040-0000Y"/>
    <n v="27"/>
    <n v="146.46389577648739"/>
    <x v="3"/>
  </r>
  <r>
    <s v="ABC"/>
    <x v="45"/>
    <s v="90040-0000"/>
    <s v="Y"/>
    <n v="107.42266448719801"/>
    <n v="53"/>
    <s v="90040-0000Y"/>
    <n v="27"/>
    <n v="84.584775186770088"/>
    <x v="3"/>
  </r>
  <r>
    <s v="ABC"/>
    <x v="45"/>
    <s v="90040-0000"/>
    <s v="Y"/>
    <n v="84.794000872148004"/>
    <n v="58"/>
    <s v="90040-0000Y"/>
    <n v="27"/>
    <n v="66.766929820588985"/>
    <x v="3"/>
  </r>
  <r>
    <s v="ABC"/>
    <x v="45"/>
    <s v="90040-0000"/>
    <s v="Y"/>
    <n v="84.794000872148004"/>
    <n v="58"/>
    <s v="90040-0000Y"/>
    <n v="27"/>
    <n v="66.766929820588985"/>
    <x v="3"/>
  </r>
  <r>
    <s v="ABC"/>
    <x v="45"/>
    <s v="90040-0000"/>
    <s v="Y"/>
    <n v="85.800787818298701"/>
    <n v="60"/>
    <s v="90040-0000Y"/>
    <n v="27"/>
    <n v="67.559675447479293"/>
    <x v="4"/>
  </r>
  <r>
    <s v="ABC"/>
    <x v="46"/>
    <s v="97071-8449"/>
    <s v="Y"/>
    <n v="43.901921520506697"/>
    <n v="29"/>
    <s v="97071-8449Y"/>
    <n v="25"/>
    <n v="35.121537216405358"/>
    <x v="0"/>
  </r>
  <r>
    <s v="ABC"/>
    <x v="46"/>
    <s v="97071-8449"/>
    <s v="Y"/>
    <n v="35.656787231657503"/>
    <n v="33"/>
    <s v="97071-8449Y"/>
    <n v="25"/>
    <n v="28.525429785326004"/>
    <x v="1"/>
  </r>
  <r>
    <s v="ABC"/>
    <x v="46"/>
    <s v="97071-8449"/>
    <s v="Y"/>
    <n v="16.727689976940098"/>
    <n v="33"/>
    <s v="97071-8449Y"/>
    <n v="25"/>
    <n v="13.382151981552079"/>
    <x v="1"/>
  </r>
  <r>
    <s v="ABC"/>
    <x v="46"/>
    <s v="97071-8449"/>
    <s v="Y"/>
    <n v="75.830591717238903"/>
    <n v="33"/>
    <s v="97071-8449Y"/>
    <n v="25"/>
    <n v="60.664473373791125"/>
    <x v="1"/>
  </r>
  <r>
    <s v="ABC"/>
    <x v="46"/>
    <s v="97071-8449"/>
    <s v="Y"/>
    <n v="75.830591717238903"/>
    <n v="33"/>
    <s v="97071-8449Y"/>
    <n v="25"/>
    <n v="60.664473373791125"/>
    <x v="1"/>
  </r>
  <r>
    <s v="ABC"/>
    <x v="46"/>
    <s v="97071-8449"/>
    <s v="Y"/>
    <n v="63.059424171962803"/>
    <n v="33"/>
    <s v="97071-8449Y"/>
    <n v="25"/>
    <n v="50.447539337570241"/>
    <x v="1"/>
  </r>
  <r>
    <s v="ABC"/>
    <x v="46"/>
    <s v="97071-8449"/>
    <s v="Y"/>
    <n v="475.73688539789299"/>
    <n v="33"/>
    <s v="97071-8449Y"/>
    <n v="25"/>
    <n v="380.58950831831442"/>
    <x v="1"/>
  </r>
  <r>
    <s v="ABC"/>
    <x v="46"/>
    <s v="97071-8449"/>
    <s v="Y"/>
    <n v="475.73688539789299"/>
    <n v="33"/>
    <s v="97071-8449Y"/>
    <n v="25"/>
    <n v="380.58950831831442"/>
    <x v="1"/>
  </r>
  <r>
    <s v="ABC"/>
    <x v="46"/>
    <s v="97071-8449"/>
    <s v="Y"/>
    <n v="128.91230645272299"/>
    <n v="33"/>
    <s v="97071-8449Y"/>
    <n v="25"/>
    <n v="103.12984516217838"/>
    <x v="1"/>
  </r>
  <r>
    <s v="ABC"/>
    <x v="46"/>
    <s v="97071-8449"/>
    <s v="Y"/>
    <n v="128.91230645272299"/>
    <n v="33"/>
    <s v="97071-8449Y"/>
    <n v="25"/>
    <n v="103.12984516217838"/>
    <x v="1"/>
  </r>
  <r>
    <s v="ABC"/>
    <x v="46"/>
    <s v="97071-8449"/>
    <s v="Y"/>
    <n v="399.96640036400601"/>
    <n v="33"/>
    <s v="97071-8449Y"/>
    <n v="25"/>
    <n v="319.97312029120479"/>
    <x v="1"/>
  </r>
  <r>
    <s v="ABC"/>
    <x v="46"/>
    <s v="97071-8449"/>
    <s v="Y"/>
    <n v="399.96640036400601"/>
    <n v="33"/>
    <s v="97071-8449Y"/>
    <n v="25"/>
    <n v="319.97312029120479"/>
    <x v="1"/>
  </r>
  <r>
    <s v="ABC"/>
    <x v="46"/>
    <s v="97071-8449"/>
    <s v="Y"/>
    <n v="156.250328708425"/>
    <n v="33"/>
    <s v="97071-8449Y"/>
    <n v="25"/>
    <n v="125.00026296674"/>
    <x v="1"/>
  </r>
  <r>
    <s v="ABC"/>
    <x v="46"/>
    <s v="97071-8449"/>
    <s v="Y"/>
    <n v="156.250328708425"/>
    <n v="33"/>
    <s v="97071-8449Y"/>
    <n v="25"/>
    <n v="125.00026296674"/>
    <x v="1"/>
  </r>
  <r>
    <s v="ABC"/>
    <x v="46"/>
    <s v="97071-8449"/>
    <s v="Y"/>
    <n v="79.920851519361705"/>
    <n v="33"/>
    <s v="97071-8449Y"/>
    <n v="25"/>
    <n v="63.936681215489365"/>
    <x v="1"/>
  </r>
  <r>
    <s v="ABC"/>
    <x v="46"/>
    <s v="97071-8449"/>
    <s v="Y"/>
    <n v="79.920851519361705"/>
    <n v="33"/>
    <s v="97071-8449Y"/>
    <n v="25"/>
    <n v="63.936681215489365"/>
    <x v="1"/>
  </r>
  <r>
    <s v="ABC"/>
    <x v="46"/>
    <s v="97071-8449"/>
    <s v="Y"/>
    <n v="553.16481222521804"/>
    <n v="33"/>
    <s v="97071-8449Y"/>
    <n v="25"/>
    <n v="442.53184978017441"/>
    <x v="1"/>
  </r>
  <r>
    <s v="ABC"/>
    <x v="46"/>
    <s v="97071-8449"/>
    <s v="Y"/>
    <n v="553.16481222521804"/>
    <n v="33"/>
    <s v="97071-8449Y"/>
    <n v="25"/>
    <n v="442.53184978017441"/>
    <x v="1"/>
  </r>
  <r>
    <s v="ABC"/>
    <x v="46"/>
    <s v="97071-8449"/>
    <s v="Y"/>
    <n v="74.254293946325305"/>
    <n v="33"/>
    <s v="97071-8449Y"/>
    <n v="25"/>
    <n v="59.403435157060244"/>
    <x v="1"/>
  </r>
  <r>
    <s v="ABC"/>
    <x v="46"/>
    <s v="97071-8449"/>
    <s v="Y"/>
    <n v="74.254293946325305"/>
    <n v="33"/>
    <s v="97071-8449Y"/>
    <n v="25"/>
    <n v="59.403435157060244"/>
    <x v="1"/>
  </r>
  <r>
    <s v="ABC"/>
    <x v="46"/>
    <s v="97071-8449"/>
    <s v="Y"/>
    <n v="749.32447601247497"/>
    <n v="33"/>
    <s v="97071-8449Y"/>
    <n v="25"/>
    <n v="599.45958080998003"/>
    <x v="1"/>
  </r>
  <r>
    <s v="ABC"/>
    <x v="46"/>
    <s v="97071-8449"/>
    <s v="Y"/>
    <n v="749.32447601247497"/>
    <n v="33"/>
    <s v="97071-8449Y"/>
    <n v="25"/>
    <n v="599.45958080998003"/>
    <x v="1"/>
  </r>
  <r>
    <s v="ABC"/>
    <x v="46"/>
    <s v="97071-8449"/>
    <s v="Y"/>
    <n v="979.01916110905199"/>
    <n v="34"/>
    <s v="97071-8449Y"/>
    <n v="25"/>
    <n v="783.21532888724164"/>
    <x v="1"/>
  </r>
  <r>
    <s v="ABC"/>
    <x v="46"/>
    <s v="97071-8449"/>
    <s v="Y"/>
    <n v="709.35803958445797"/>
    <n v="34"/>
    <s v="97071-8449Y"/>
    <n v="25"/>
    <n v="567.48643166756642"/>
    <x v="1"/>
  </r>
  <r>
    <s v="ABC"/>
    <x v="46"/>
    <s v="97071-8449"/>
    <s v="Y"/>
    <n v="246.515540432714"/>
    <n v="34"/>
    <s v="97071-8449Y"/>
    <n v="25"/>
    <n v="197.2124323461712"/>
    <x v="1"/>
  </r>
  <r>
    <s v="ABC"/>
    <x v="46"/>
    <s v="97071-8449"/>
    <s v="Y"/>
    <n v="13.206940999580199"/>
    <n v="34"/>
    <s v="97071-8449Y"/>
    <n v="25"/>
    <n v="10.565552799664159"/>
    <x v="1"/>
  </r>
  <r>
    <s v="ABC"/>
    <x v="46"/>
    <s v="97071-8449"/>
    <s v="Y"/>
    <n v="279.970920386594"/>
    <n v="34"/>
    <s v="97071-8449Y"/>
    <n v="25"/>
    <n v="223.9767363092752"/>
    <x v="1"/>
  </r>
  <r>
    <s v="ABC"/>
    <x v="46"/>
    <s v="97071-8449"/>
    <s v="Y"/>
    <n v="108.291206061639"/>
    <n v="34"/>
    <s v="97071-8449Y"/>
    <n v="25"/>
    <n v="86.632964849311207"/>
    <x v="1"/>
  </r>
  <r>
    <s v="ABC"/>
    <x v="46"/>
    <s v="97071-8449"/>
    <s v="Y"/>
    <n v="871.608517958525"/>
    <n v="34"/>
    <s v="97071-8449Y"/>
    <n v="25"/>
    <n v="697.28681436681995"/>
    <x v="1"/>
  </r>
  <r>
    <s v="ABC"/>
    <x v="46"/>
    <s v="97071-8449"/>
    <s v="Y"/>
    <n v="79.237137996229507"/>
    <n v="34"/>
    <s v="97071-8449Y"/>
    <n v="25"/>
    <n v="63.389710396983602"/>
    <x v="1"/>
  </r>
  <r>
    <s v="ABC"/>
    <x v="46"/>
    <s v="97071-8449"/>
    <s v="Y"/>
    <n v="471.02151608890603"/>
    <n v="34"/>
    <s v="97071-8449Y"/>
    <n v="25"/>
    <n v="376.81721287112481"/>
    <x v="1"/>
  </r>
  <r>
    <s v="ABC"/>
    <x v="46"/>
    <s v="97071-8449"/>
    <s v="Y"/>
    <n v="282.86806252417398"/>
    <n v="34"/>
    <s v="97071-8449Y"/>
    <n v="25"/>
    <n v="226.29445001933919"/>
    <x v="1"/>
  </r>
  <r>
    <s v="ABC"/>
    <x v="46"/>
    <s v="97071-8449"/>
    <s v="Y"/>
    <n v="47.144677087362403"/>
    <n v="34"/>
    <s v="97071-8449Y"/>
    <n v="25"/>
    <n v="37.715741669889923"/>
    <x v="1"/>
  </r>
  <r>
    <s v="ABC"/>
    <x v="46"/>
    <s v="97071-8449"/>
    <s v="Y"/>
    <n v="207.437180251228"/>
    <n v="34"/>
    <s v="97071-8449Y"/>
    <n v="25"/>
    <n v="165.94974420098239"/>
    <x v="1"/>
  </r>
  <r>
    <s v="ABC"/>
    <x v="46"/>
    <s v="97071-8449"/>
    <s v="Y"/>
    <n v="93.052659164751503"/>
    <n v="34"/>
    <s v="97071-8449Y"/>
    <n v="25"/>
    <n v="74.442127331801203"/>
    <x v="1"/>
  </r>
  <r>
    <s v="ABC"/>
    <x v="46"/>
    <s v="97071-8449"/>
    <s v="Y"/>
    <n v="142.240963486091"/>
    <n v="35"/>
    <s v="97071-8449Y"/>
    <n v="25"/>
    <n v="113.7927707888728"/>
    <x v="1"/>
  </r>
  <r>
    <s v="ABC"/>
    <x v="46"/>
    <s v="97071-8449"/>
    <s v="Y"/>
    <n v="175.869150154609"/>
    <n v="35"/>
    <s v="97071-8449Y"/>
    <n v="25"/>
    <n v="140.6953201236872"/>
    <x v="1"/>
  </r>
  <r>
    <s v="ABC"/>
    <x v="46"/>
    <s v="97071-8449"/>
    <s v="Y"/>
    <n v="61.095438293427001"/>
    <n v="36"/>
    <s v="97071-8449Y"/>
    <n v="25"/>
    <n v="48.876350634741598"/>
    <x v="1"/>
  </r>
  <r>
    <s v="ABC"/>
    <x v="46"/>
    <s v="97071-8449"/>
    <s v="Y"/>
    <n v="79.023759270328895"/>
    <n v="44"/>
    <s v="97071-8449Y"/>
    <n v="25"/>
    <n v="63.219007416263118"/>
    <x v="2"/>
  </r>
  <r>
    <s v="ABC"/>
    <x v="46"/>
    <s v="97071-8449"/>
    <s v="Y"/>
    <n v="27.937586422140701"/>
    <n v="44"/>
    <s v="97071-8449Y"/>
    <n v="25"/>
    <n v="22.350069137712559"/>
    <x v="2"/>
  </r>
  <r>
    <s v="ABC"/>
    <x v="46"/>
    <s v="97071-8449"/>
    <s v="Y"/>
    <n v="26.9398154784928"/>
    <n v="46"/>
    <s v="97071-8449Y"/>
    <n v="25"/>
    <n v="21.551852382794241"/>
    <x v="2"/>
  </r>
  <r>
    <s v="ABC"/>
    <x v="46"/>
    <s v="97071-8449"/>
    <s v="Y"/>
    <n v="26.9398154784928"/>
    <n v="46"/>
    <s v="97071-8449Y"/>
    <n v="25"/>
    <n v="21.551852382794241"/>
    <x v="2"/>
  </r>
  <r>
    <s v="ABC"/>
    <x v="46"/>
    <s v="97071-8449"/>
    <s v="Y"/>
    <n v="112.249231160387"/>
    <n v="48"/>
    <s v="97071-8449Y"/>
    <n v="25"/>
    <n v="89.799384928309593"/>
    <x v="2"/>
  </r>
  <r>
    <s v="ABC"/>
    <x v="47"/>
    <s v="SN2 2DY"/>
    <s v="Y"/>
    <n v="39.318786914895199"/>
    <n v="29"/>
    <s v="SN2 2DYY"/>
    <n v="11"/>
    <n v="35.422330553959632"/>
    <x v="0"/>
  </r>
  <r>
    <s v="ABC"/>
    <x v="47"/>
    <s v="SN2 2DY"/>
    <s v="Y"/>
    <n v="243.18563017499801"/>
    <n v="31"/>
    <s v="SN2 2DYY"/>
    <n v="11"/>
    <n v="219.08615331080901"/>
    <x v="1"/>
  </r>
  <r>
    <s v="ABC"/>
    <x v="47"/>
    <s v="SN2 2DY"/>
    <s v="Y"/>
    <n v="130.68094561036401"/>
    <n v="31"/>
    <s v="SN2 2DYY"/>
    <n v="11"/>
    <n v="117.73058163095855"/>
    <x v="1"/>
  </r>
  <r>
    <s v="ABC"/>
    <x v="47"/>
    <s v="SN2 2DY"/>
    <s v="Y"/>
    <n v="161.08290604994801"/>
    <n v="31"/>
    <s v="SN2 2DYY"/>
    <n v="11"/>
    <n v="145.11973518013332"/>
    <x v="1"/>
  </r>
  <r>
    <s v="ABC"/>
    <x v="47"/>
    <s v="SN2 2DY"/>
    <s v="Y"/>
    <n v="33.321642583421301"/>
    <n v="34"/>
    <s v="SN2 2DYY"/>
    <n v="11"/>
    <n v="30.019497822902071"/>
    <x v="1"/>
  </r>
  <r>
    <s v="ABC"/>
    <x v="47"/>
    <s v="SN2 2DY"/>
    <s v="Y"/>
    <n v="249.18427717355499"/>
    <n v="35"/>
    <s v="SN2 2DYY"/>
    <n v="11"/>
    <n v="224.49033979599545"/>
    <x v="1"/>
  </r>
  <r>
    <s v="ABC"/>
    <x v="47"/>
    <s v="SN2 2DY"/>
    <s v="Y"/>
    <n v="108.612776817574"/>
    <n v="42"/>
    <s v="SN2 2DYY"/>
    <n v="11"/>
    <n v="97.84934848430089"/>
    <x v="2"/>
  </r>
  <r>
    <s v="ABC"/>
    <x v="47"/>
    <s v="SN2 2DY"/>
    <s v="Y"/>
    <n v="158.83792142674"/>
    <n v="44"/>
    <s v="SN2 2DYY"/>
    <n v="11"/>
    <n v="143.09722651057655"/>
    <x v="2"/>
  </r>
  <r>
    <s v="ABC"/>
    <x v="47"/>
    <s v="SN2 2DY"/>
    <s v="Y"/>
    <n v="5.1872067733019298"/>
    <n v="49"/>
    <s v="SN2 2DYY"/>
    <n v="11"/>
    <n v="4.6731592552269632"/>
    <x v="2"/>
  </r>
  <r>
    <s v="ABC"/>
    <x v="47"/>
    <s v="SN2 2DY"/>
    <s v="Y"/>
    <n v="107.870459278173"/>
    <n v="54"/>
    <s v="SN2 2DYY"/>
    <n v="11"/>
    <n v="97.180593944299986"/>
    <x v="3"/>
  </r>
  <r>
    <s v="ABC"/>
    <x v="48"/>
    <s v="28216-0000"/>
    <s v="N"/>
    <n v="132.79519819728"/>
    <n v="29"/>
    <s v="28216-0000N"/>
    <n v="25"/>
    <n v="106.236158557824"/>
    <x v="0"/>
  </r>
  <r>
    <s v="ABC"/>
    <x v="48"/>
    <s v="28216-0000"/>
    <s v="N"/>
    <n v="1.05186695866493E-2"/>
    <n v="29"/>
    <s v="28216-0000N"/>
    <n v="25"/>
    <n v="8.4149356693194403E-3"/>
    <x v="0"/>
  </r>
  <r>
    <s v="ABC"/>
    <x v="49"/>
    <s v="CB2 3BJ"/>
    <s v="N"/>
    <n v="48.310746744396603"/>
    <n v="29"/>
    <s v="CB2 3BJN"/>
    <n v="40"/>
    <n v="34.507676245997573"/>
    <x v="0"/>
  </r>
  <r>
    <s v="ABC"/>
    <x v="49"/>
    <s v="CB2 3BJ"/>
    <s v="N"/>
    <n v="207.18322951406401"/>
    <n v="32"/>
    <s v="CB2 3BJN"/>
    <n v="40"/>
    <n v="147.9880210814743"/>
    <x v="1"/>
  </r>
  <r>
    <s v="ABC"/>
    <x v="49"/>
    <s v="CB2 3BJ"/>
    <s v="N"/>
    <n v="213.139801834276"/>
    <n v="32"/>
    <s v="CB2 3BJN"/>
    <n v="40"/>
    <n v="152.24271559591145"/>
    <x v="1"/>
  </r>
  <r>
    <s v="ABC"/>
    <x v="49"/>
    <s v="CB2 3BJ"/>
    <s v="N"/>
    <n v="101.55775485909901"/>
    <n v="33"/>
    <s v="CB2 3BJN"/>
    <n v="40"/>
    <n v="72.541253470785009"/>
    <x v="1"/>
  </r>
  <r>
    <s v="ABC"/>
    <x v="49"/>
    <s v="CB2 3BJ"/>
    <s v="N"/>
    <n v="166.38281285453601"/>
    <n v="34"/>
    <s v="CB2 3BJN"/>
    <n v="40"/>
    <n v="118.84486632466859"/>
    <x v="1"/>
  </r>
  <r>
    <s v="ABC"/>
    <x v="49"/>
    <s v="CB2 3BJ"/>
    <s v="N"/>
    <n v="211.751337448838"/>
    <n v="35"/>
    <s v="CB2 3BJN"/>
    <n v="40"/>
    <n v="151.25095532059859"/>
    <x v="1"/>
  </r>
  <r>
    <s v="ABC"/>
    <x v="49"/>
    <s v="CB2 3BJ"/>
    <s v="N"/>
    <n v="58.8955336827335"/>
    <n v="35"/>
    <s v="CB2 3BJN"/>
    <n v="40"/>
    <n v="42.068238344809643"/>
    <x v="1"/>
  </r>
  <r>
    <s v="ABC"/>
    <x v="49"/>
    <s v="CB2 3BJ"/>
    <s v="N"/>
    <n v="181.18408363003499"/>
    <n v="36"/>
    <s v="CB2 3BJN"/>
    <n v="40"/>
    <n v="129.41720259288215"/>
    <x v="1"/>
  </r>
  <r>
    <s v="ABC"/>
    <x v="49"/>
    <s v="CB2 3BJ"/>
    <s v="N"/>
    <n v="76.657058613332794"/>
    <n v="36"/>
    <s v="CB2 3BJN"/>
    <n v="40"/>
    <n v="54.755041866666282"/>
    <x v="1"/>
  </r>
  <r>
    <s v="ABC"/>
    <x v="49"/>
    <s v="CB2 3BJ"/>
    <s v="N"/>
    <n v="50.614335383872799"/>
    <n v="36"/>
    <s v="CB2 3BJN"/>
    <n v="40"/>
    <n v="36.153096702766284"/>
    <x v="1"/>
  </r>
  <r>
    <s v="ABC"/>
    <x v="49"/>
    <s v="CB2 3BJ"/>
    <s v="N"/>
    <n v="137.88623427721899"/>
    <n v="37"/>
    <s v="CB2 3BJN"/>
    <n v="40"/>
    <n v="98.490167340870713"/>
    <x v="1"/>
  </r>
  <r>
    <s v="ABC"/>
    <x v="49"/>
    <s v="CB2 3BJ"/>
    <s v="N"/>
    <n v="73.453372390656199"/>
    <n v="37"/>
    <s v="CB2 3BJN"/>
    <n v="40"/>
    <n v="52.466694564754434"/>
    <x v="1"/>
  </r>
  <r>
    <s v="ABC"/>
    <x v="49"/>
    <s v="CB2 3BJ"/>
    <s v="N"/>
    <n v="487.55235667786798"/>
    <n v="39"/>
    <s v="CB2 3BJN"/>
    <n v="40"/>
    <n v="348.25168334133429"/>
    <x v="1"/>
  </r>
  <r>
    <s v="ABC"/>
    <x v="49"/>
    <s v="CB2 3BJ"/>
    <s v="N"/>
    <n v="70.813186324407198"/>
    <n v="41"/>
    <s v="CB2 3BJN"/>
    <n v="40"/>
    <n v="50.580847374576571"/>
    <x v="2"/>
  </r>
  <r>
    <s v="ABC"/>
    <x v="49"/>
    <s v="CB2 3BJ"/>
    <s v="N"/>
    <n v="150.624343146651"/>
    <n v="41"/>
    <s v="CB2 3BJN"/>
    <n v="40"/>
    <n v="107.58881653332215"/>
    <x v="2"/>
  </r>
  <r>
    <s v="ABC"/>
    <x v="49"/>
    <s v="CB2 3BJ"/>
    <s v="N"/>
    <n v="63.654480337150403"/>
    <n v="45"/>
    <s v="CB2 3BJN"/>
    <n v="40"/>
    <n v="45.467485955107435"/>
    <x v="2"/>
  </r>
  <r>
    <s v="ABC"/>
    <x v="49"/>
    <s v="CB2 3BJ"/>
    <s v="N"/>
    <n v="93.276556560238802"/>
    <n v="47"/>
    <s v="CB2 3BJN"/>
    <n v="40"/>
    <n v="66.626111828742012"/>
    <x v="2"/>
  </r>
  <r>
    <s v="ABC"/>
    <x v="49"/>
    <s v="CB2 3BJ"/>
    <s v="N"/>
    <n v="76.714159962517499"/>
    <n v="47"/>
    <s v="CB2 3BJN"/>
    <n v="40"/>
    <n v="54.795828544655357"/>
    <x v="2"/>
  </r>
  <r>
    <s v="ABC"/>
    <x v="49"/>
    <s v="CB2 3BJ"/>
    <s v="N"/>
    <n v="579.02421007045405"/>
    <n v="53"/>
    <s v="CB2 3BJN"/>
    <n v="40"/>
    <n v="413.58872147889576"/>
    <x v="3"/>
  </r>
  <r>
    <s v="ABC"/>
    <x v="50"/>
    <s v="L0L1L0"/>
    <s v="Y"/>
    <n v="35.5110285245282"/>
    <n v="29"/>
    <s v="L0L1L0Y"/>
    <n v="3"/>
    <n v="34.476726722842912"/>
    <x v="0"/>
  </r>
  <r>
    <s v="ABC"/>
    <x v="50"/>
    <s v="L0L1L0"/>
    <s v="Y"/>
    <n v="81.1770812014244"/>
    <n v="31"/>
    <s v="L0L1L0Y"/>
    <n v="3"/>
    <n v="78.812700195557667"/>
    <x v="1"/>
  </r>
  <r>
    <s v="ABC"/>
    <x v="50"/>
    <s v="L0L1L0"/>
    <s v="Y"/>
    <n v="126.028688318897"/>
    <n v="32"/>
    <s v="L0L1L0Y"/>
    <n v="3"/>
    <n v="122.35794982417184"/>
    <x v="1"/>
  </r>
  <r>
    <s v="ABC"/>
    <x v="50"/>
    <s v="L0L1L0"/>
    <s v="Y"/>
    <n v="67.958118865173802"/>
    <n v="34"/>
    <s v="L0L1L0Y"/>
    <n v="3"/>
    <n v="65.97875617978039"/>
    <x v="1"/>
  </r>
  <r>
    <s v="ABC"/>
    <x v="50"/>
    <s v="L0L1L0"/>
    <s v="Y"/>
    <n v="23.467151847814701"/>
    <n v="34"/>
    <s v="L0L1L0Y"/>
    <n v="3"/>
    <n v="22.783642570693885"/>
    <x v="1"/>
  </r>
  <r>
    <s v="ABC"/>
    <x v="50"/>
    <s v="L0L1L0"/>
    <s v="Y"/>
    <n v="86.182465257585704"/>
    <n v="35"/>
    <s v="L0L1L0Y"/>
    <n v="3"/>
    <n v="83.672296366588057"/>
    <x v="1"/>
  </r>
  <r>
    <s v="ABC"/>
    <x v="50"/>
    <s v="L0L1L0"/>
    <s v="Y"/>
    <n v="74.054439224179006"/>
    <n v="36"/>
    <s v="L0L1L0Y"/>
    <n v="3"/>
    <n v="71.897513809882525"/>
    <x v="1"/>
  </r>
  <r>
    <s v="ABC"/>
    <x v="50"/>
    <s v="L0L1L0"/>
    <s v="Y"/>
    <n v="184.428341863974"/>
    <n v="36"/>
    <s v="L0L1L0Y"/>
    <n v="3"/>
    <n v="179.05664258638251"/>
    <x v="1"/>
  </r>
  <r>
    <s v="ABC"/>
    <x v="50"/>
    <s v="L0L1L0"/>
    <s v="Y"/>
    <n v="104.103272899069"/>
    <n v="37"/>
    <s v="L0L1L0Y"/>
    <n v="3"/>
    <n v="101.07113873696019"/>
    <x v="1"/>
  </r>
  <r>
    <s v="ABC"/>
    <x v="50"/>
    <s v="L0L1L0"/>
    <s v="Y"/>
    <n v="129.14221451654501"/>
    <n v="38"/>
    <s v="L0L1L0Y"/>
    <n v="3"/>
    <n v="125.38079079276214"/>
    <x v="1"/>
  </r>
  <r>
    <s v="ABC"/>
    <x v="50"/>
    <s v="L0L1L0"/>
    <s v="Y"/>
    <n v="64.575615259524099"/>
    <n v="38"/>
    <s v="L0L1L0Y"/>
    <n v="3"/>
    <n v="62.694772096625336"/>
    <x v="1"/>
  </r>
  <r>
    <s v="ABC"/>
    <x v="50"/>
    <s v="L0L1L0"/>
    <s v="Y"/>
    <n v="15.9237630871033"/>
    <n v="39"/>
    <s v="L0L1L0Y"/>
    <n v="3"/>
    <n v="15.459964162236213"/>
    <x v="1"/>
  </r>
  <r>
    <s v="ABC"/>
    <x v="50"/>
    <s v="L0L1L0"/>
    <s v="Y"/>
    <n v="58.329028192138203"/>
    <n v="40"/>
    <s v="L0L1L0Y"/>
    <n v="3"/>
    <n v="56.630124458386604"/>
    <x v="2"/>
  </r>
  <r>
    <s v="ABC"/>
    <x v="50"/>
    <s v="L0L1L0"/>
    <s v="Y"/>
    <n v="95.257071776696407"/>
    <n v="43"/>
    <s v="L0L1L0Y"/>
    <n v="3"/>
    <n v="92.482593957957675"/>
    <x v="2"/>
  </r>
  <r>
    <s v="ABC"/>
    <x v="50"/>
    <s v="L0L1L0"/>
    <s v="Y"/>
    <n v="38.043022560743097"/>
    <n v="45"/>
    <s v="L0L1L0Y"/>
    <n v="3"/>
    <n v="36.934973359944756"/>
    <x v="2"/>
  </r>
  <r>
    <s v="ABC"/>
    <x v="50"/>
    <s v="L0L1L0"/>
    <s v="Y"/>
    <n v="135.65627632484899"/>
    <n v="46"/>
    <s v="L0L1L0Y"/>
    <n v="3"/>
    <n v="131.70512264548447"/>
    <x v="2"/>
  </r>
  <r>
    <s v="ABC"/>
    <x v="50"/>
    <s v="L0L1L0"/>
    <s v="Y"/>
    <n v="67.9476001955871"/>
    <n v="47"/>
    <s v="L0L1L0Y"/>
    <n v="3"/>
    <n v="65.96854387921077"/>
    <x v="2"/>
  </r>
  <r>
    <s v="ABC"/>
    <x v="50"/>
    <s v="L0L1L0"/>
    <s v="Y"/>
    <n v="41.502162187666897"/>
    <n v="47"/>
    <s v="L0L1L0Y"/>
    <n v="3"/>
    <n v="40.293361347249416"/>
    <x v="2"/>
  </r>
  <r>
    <s v="ABC"/>
    <x v="50"/>
    <s v="L0L1L0"/>
    <s v="Y"/>
    <n v="91.411746709234194"/>
    <n v="49"/>
    <s v="L0L1L0Y"/>
    <n v="3"/>
    <n v="88.749268649741936"/>
    <x v="2"/>
  </r>
  <r>
    <s v="ABC"/>
    <x v="50"/>
    <s v="L0L1L0"/>
    <s v="Y"/>
    <n v="10.2241468382232"/>
    <n v="49"/>
    <s v="L0L1L0Y"/>
    <n v="3"/>
    <n v="9.9263561536147566"/>
    <x v="2"/>
  </r>
  <r>
    <s v="ABC"/>
    <x v="50"/>
    <s v="L0L1L0"/>
    <s v="Y"/>
    <n v="30.693477853842801"/>
    <n v="49"/>
    <s v="L0L1L0Y"/>
    <n v="3"/>
    <n v="29.799493061983302"/>
    <x v="2"/>
  </r>
  <r>
    <s v="ABC"/>
    <x v="50"/>
    <s v="L0L1L0"/>
    <s v="Y"/>
    <n v="67.549393418378301"/>
    <n v="49"/>
    <s v="L0L1L0Y"/>
    <n v="3"/>
    <n v="65.581935357648831"/>
    <x v="2"/>
  </r>
  <r>
    <s v="ABC"/>
    <x v="50"/>
    <s v="L0L1L0"/>
    <s v="Y"/>
    <n v="124.500475894665"/>
    <n v="51"/>
    <s v="L0L1L0Y"/>
    <n v="3"/>
    <n v="120.87424844142232"/>
    <x v="3"/>
  </r>
  <r>
    <s v="ABC"/>
    <x v="50"/>
    <s v="L0L1L0"/>
    <s v="Y"/>
    <n v="57.669357342346899"/>
    <n v="51"/>
    <s v="L0L1L0Y"/>
    <n v="3"/>
    <n v="55.98966732266689"/>
    <x v="3"/>
  </r>
  <r>
    <s v="ABC"/>
    <x v="50"/>
    <s v="L0L1L0"/>
    <s v="Y"/>
    <n v="25.8428685073136"/>
    <n v="54"/>
    <s v="L0L1L0Y"/>
    <n v="3"/>
    <n v="25.090163599333593"/>
    <x v="3"/>
  </r>
  <r>
    <s v="ABC"/>
    <x v="51"/>
    <s v="68028-0000"/>
    <s v="Y"/>
    <n v="52.313851855658598"/>
    <n v="29"/>
    <s v="68028-0000Y"/>
    <n v="16"/>
    <n v="45.098148151429832"/>
    <x v="0"/>
  </r>
  <r>
    <s v="ABC"/>
    <x v="51"/>
    <s v="68028-0000"/>
    <s v="Y"/>
    <n v="20.4152350006026"/>
    <n v="40"/>
    <s v="68028-0000Y"/>
    <n v="16"/>
    <n v="17.599340517760862"/>
    <x v="2"/>
  </r>
  <r>
    <s v="ABC"/>
    <x v="52"/>
    <n v="4020"/>
    <s v="N"/>
    <n v="221.723036216982"/>
    <n v="29"/>
    <s v="4020N"/>
    <n v="28"/>
    <n v="173.22112204451719"/>
    <x v="0"/>
  </r>
  <r>
    <s v="ABC"/>
    <x v="52"/>
    <n v="4020"/>
    <s v="N"/>
    <n v="28.057799788845202"/>
    <n v="31"/>
    <s v="4020N"/>
    <n v="28"/>
    <n v="21.920156085035313"/>
    <x v="1"/>
  </r>
  <r>
    <s v="ABC"/>
    <x v="53"/>
    <n v="92002"/>
    <s v="N"/>
    <n v="123.099990172557"/>
    <n v="29"/>
    <s v="92002N"/>
    <n v="4"/>
    <n v="118.36537516592018"/>
    <x v="0"/>
  </r>
  <r>
    <s v="ABC"/>
    <x v="53"/>
    <n v="92002"/>
    <s v="N"/>
    <n v="76.521818575790206"/>
    <n v="29"/>
    <s v="92002N"/>
    <n v="4"/>
    <n v="73.578671707490585"/>
    <x v="0"/>
  </r>
  <r>
    <s v="ABC"/>
    <x v="53"/>
    <n v="92002"/>
    <s v="N"/>
    <n v="107.00792837206799"/>
    <n v="30"/>
    <s v="92002N"/>
    <n v="4"/>
    <n v="102.89223881929614"/>
    <x v="1"/>
  </r>
  <r>
    <s v="ABC"/>
    <x v="53"/>
    <n v="92002"/>
    <s v="N"/>
    <n v="341.61032416435899"/>
    <n v="32"/>
    <s v="92002N"/>
    <n v="4"/>
    <n v="328.47146554265288"/>
    <x v="1"/>
  </r>
  <r>
    <s v="ABC"/>
    <x v="53"/>
    <n v="92002"/>
    <s v="N"/>
    <n v="354.31988235919903"/>
    <n v="32"/>
    <s v="92002N"/>
    <n v="4"/>
    <n v="340.69219457615287"/>
    <x v="1"/>
  </r>
  <r>
    <s v="ABC"/>
    <x v="53"/>
    <n v="92002"/>
    <s v="N"/>
    <n v="44.851607117472803"/>
    <n v="36"/>
    <s v="92002N"/>
    <n v="4"/>
    <n v="43.126545305262312"/>
    <x v="1"/>
  </r>
  <r>
    <s v="ABC"/>
    <x v="53"/>
    <n v="92002"/>
    <s v="N"/>
    <n v="151.593563415707"/>
    <n v="42"/>
    <s v="92002N"/>
    <n v="4"/>
    <n v="145.7630417458721"/>
    <x v="2"/>
  </r>
  <r>
    <s v="ABC"/>
    <x v="53"/>
    <n v="92002"/>
    <s v="N"/>
    <n v="161.386444800877"/>
    <n v="46"/>
    <s v="92002N"/>
    <n v="4"/>
    <n v="155.17927384699712"/>
    <x v="2"/>
  </r>
  <r>
    <s v="ABC"/>
    <x v="53"/>
    <n v="92002"/>
    <s v="N"/>
    <n v="203.62341119252599"/>
    <n v="47"/>
    <s v="92002N"/>
    <n v="4"/>
    <n v="195.79174153127499"/>
    <x v="2"/>
  </r>
  <r>
    <s v="ABC"/>
    <x v="53"/>
    <n v="92002"/>
    <s v="N"/>
    <n v="99.057316831644499"/>
    <n v="47"/>
    <s v="92002N"/>
    <n v="4"/>
    <n v="95.247420030427406"/>
    <x v="2"/>
  </r>
  <r>
    <s v="ABC"/>
    <x v="54"/>
    <n v="69003"/>
    <s v="N"/>
    <n v="69.301503238097297"/>
    <n v="29"/>
    <s v="69003N"/>
    <n v="25"/>
    <n v="55.441202590477836"/>
    <x v="0"/>
  </r>
  <r>
    <s v="ABC"/>
    <x v="54"/>
    <n v="69003"/>
    <s v="N"/>
    <n v="200.816429079974"/>
    <n v="30"/>
    <s v="69003N"/>
    <n v="25"/>
    <n v="160.65314326397919"/>
    <x v="1"/>
  </r>
  <r>
    <s v="ABC"/>
    <x v="54"/>
    <n v="69003"/>
    <s v="N"/>
    <n v="123.386999585564"/>
    <n v="34"/>
    <s v="69003N"/>
    <n v="25"/>
    <n v="98.709599668451204"/>
    <x v="1"/>
  </r>
  <r>
    <s v="ABC"/>
    <x v="54"/>
    <n v="69003"/>
    <s v="N"/>
    <n v="32.776174431999401"/>
    <n v="36"/>
    <s v="69003N"/>
    <n v="25"/>
    <n v="26.220939545599521"/>
    <x v="1"/>
  </r>
  <r>
    <s v="ABC"/>
    <x v="54"/>
    <n v="69003"/>
    <s v="N"/>
    <n v="243.22620218626"/>
    <n v="36"/>
    <s v="69003N"/>
    <n v="25"/>
    <n v="194.580961749008"/>
    <x v="1"/>
  </r>
  <r>
    <s v="ABC"/>
    <x v="54"/>
    <n v="69003"/>
    <s v="N"/>
    <n v="293.82851623346301"/>
    <n v="36"/>
    <s v="69003N"/>
    <n v="25"/>
    <n v="235.06281298677041"/>
    <x v="1"/>
  </r>
  <r>
    <s v="ABC"/>
    <x v="54"/>
    <n v="69003"/>
    <s v="N"/>
    <n v="70.998014375715499"/>
    <n v="36"/>
    <s v="69003N"/>
    <n v="25"/>
    <n v="56.798411500572399"/>
    <x v="1"/>
  </r>
  <r>
    <s v="ABC"/>
    <x v="54"/>
    <n v="69003"/>
    <s v="N"/>
    <n v="69.2864765672592"/>
    <n v="40"/>
    <s v="69003N"/>
    <n v="25"/>
    <n v="55.429181253807357"/>
    <x v="2"/>
  </r>
  <r>
    <s v="ABC"/>
    <x v="54"/>
    <n v="69003"/>
    <s v="N"/>
    <n v="191.01453169230101"/>
    <n v="48"/>
    <s v="69003N"/>
    <n v="25"/>
    <n v="152.81162535384081"/>
    <x v="2"/>
  </r>
  <r>
    <s v="ABC"/>
    <x v="55"/>
    <s v="32809-9144"/>
    <s v="N"/>
    <n v="98.949124801610395"/>
    <n v="29"/>
    <s v="32809-9144N"/>
    <n v="19"/>
    <n v="83.150525043370081"/>
    <x v="0"/>
  </r>
  <r>
    <s v="ABC"/>
    <x v="55"/>
    <s v="32809-9144"/>
    <s v="N"/>
    <n v="117.789564698383"/>
    <n v="33"/>
    <s v="32809-9144N"/>
    <n v="19"/>
    <n v="98.982827477632782"/>
    <x v="1"/>
  </r>
  <r>
    <s v="ABC"/>
    <x v="55"/>
    <s v="32809-9144"/>
    <s v="N"/>
    <n v="266.502515314432"/>
    <n v="33"/>
    <s v="32809-9144N"/>
    <n v="19"/>
    <n v="223.9516935415395"/>
    <x v="1"/>
  </r>
  <r>
    <s v="ABC"/>
    <x v="55"/>
    <s v="32809-9144"/>
    <s v="N"/>
    <n v="111.04258949209"/>
    <n v="33"/>
    <s v="32809-9144N"/>
    <n v="19"/>
    <n v="93.313100413521013"/>
    <x v="1"/>
  </r>
  <r>
    <s v="ABC"/>
    <x v="55"/>
    <s v="32809-9144"/>
    <s v="N"/>
    <n v="111.04258949209"/>
    <n v="33"/>
    <s v="32809-9144N"/>
    <n v="19"/>
    <n v="93.313100413521013"/>
    <x v="1"/>
  </r>
  <r>
    <s v="ABC"/>
    <x v="56"/>
    <s v="89109-0762"/>
    <s v="N"/>
    <n v="148.023226424581"/>
    <n v="24"/>
    <s v="89109-0762N"/>
    <n v="20"/>
    <n v="123.35268868715083"/>
    <x v="0"/>
  </r>
  <r>
    <s v="ABC"/>
    <x v="56"/>
    <s v="89109-0762"/>
    <s v="N"/>
    <n v="255.53755360389201"/>
    <n v="27"/>
    <s v="89109-0762N"/>
    <n v="20"/>
    <n v="212.94796133657667"/>
    <x v="0"/>
  </r>
  <r>
    <s v="ABC"/>
    <x v="56"/>
    <s v="89109-0762"/>
    <s v="N"/>
    <n v="125.05345738150601"/>
    <n v="32"/>
    <s v="89109-0762N"/>
    <n v="20"/>
    <n v="104.21121448458834"/>
    <x v="1"/>
  </r>
  <r>
    <s v="ABC"/>
    <x v="56"/>
    <s v="89109-0762"/>
    <s v="N"/>
    <n v="35.979860654676003"/>
    <n v="35"/>
    <s v="89109-0762N"/>
    <n v="20"/>
    <n v="29.983217212230002"/>
    <x v="1"/>
  </r>
  <r>
    <s v="ABC"/>
    <x v="56"/>
    <s v="89109-0762"/>
    <s v="N"/>
    <n v="68.871740452128506"/>
    <n v="41"/>
    <s v="89109-0762N"/>
    <n v="20"/>
    <n v="57.393117043440427"/>
    <x v="2"/>
  </r>
  <r>
    <s v="ABC"/>
    <x v="57"/>
    <n v="76133"/>
    <s v="N"/>
    <n v="294.79473116835101"/>
    <n v="29"/>
    <s v="76133N"/>
    <n v="42"/>
    <n v="207.60192335799368"/>
    <x v="0"/>
  </r>
  <r>
    <s v="ABC"/>
    <x v="58"/>
    <s v="T5G-3A6"/>
    <s v="N"/>
    <n v="55.215501994489998"/>
    <n v="29"/>
    <s v="T5G-3A6N"/>
    <n v="8"/>
    <n v="51.125464809712959"/>
    <x v="0"/>
  </r>
  <r>
    <s v="ABC"/>
    <x v="58"/>
    <s v="T5G-3A6"/>
    <s v="N"/>
    <n v="108.554172801305"/>
    <n v="60"/>
    <s v="T5G-3A6N"/>
    <n v="8"/>
    <n v="100.51312296417129"/>
    <x v="4"/>
  </r>
  <r>
    <s v="ABC"/>
    <x v="59"/>
    <s v="CH65 9JJ"/>
    <s v="Y"/>
    <n v="166.96133968180101"/>
    <n v="29"/>
    <s v="CH65 9JJY"/>
    <n v="31"/>
    <n v="127.45140433725267"/>
    <x v="0"/>
  </r>
  <r>
    <s v="ABC"/>
    <x v="59"/>
    <s v="CH65 9JJ"/>
    <s v="Y"/>
    <n v="61.221662328466799"/>
    <n v="36"/>
    <s v="CH65 9JJY"/>
    <n v="31"/>
    <n v="46.734093380509002"/>
    <x v="1"/>
  </r>
  <r>
    <s v="ABC"/>
    <x v="59"/>
    <s v="CH65 9JJ"/>
    <s v="Y"/>
    <n v="87.410144265056005"/>
    <n v="37"/>
    <s v="CH65 9JJY"/>
    <n v="31"/>
    <n v="66.725300965691602"/>
    <x v="1"/>
  </r>
  <r>
    <s v="ABC"/>
    <x v="59"/>
    <s v="CH65 9JJ"/>
    <s v="Y"/>
    <n v="50.587287376364301"/>
    <n v="38"/>
    <s v="CH65 9JJY"/>
    <n v="31"/>
    <n v="38.616249905621601"/>
    <x v="1"/>
  </r>
  <r>
    <s v="ABC"/>
    <x v="59"/>
    <s v="CH65 9JJ"/>
    <s v="Y"/>
    <n v="171.502399609066"/>
    <n v="38"/>
    <s v="CH65 9JJY"/>
    <n v="31"/>
    <n v="130.91786229699693"/>
    <x v="1"/>
  </r>
  <r>
    <s v="ABC"/>
    <x v="59"/>
    <s v="CH65 9JJ"/>
    <s v="Y"/>
    <n v="57.520593301049999"/>
    <n v="43"/>
    <s v="CH65 9JJY"/>
    <n v="31"/>
    <n v="43.908849848129769"/>
    <x v="2"/>
  </r>
  <r>
    <s v="ABC"/>
    <x v="59"/>
    <s v="CH65 9JJ"/>
    <s v="Y"/>
    <n v="97.299196343590197"/>
    <n v="45"/>
    <s v="CH65 9JJY"/>
    <n v="31"/>
    <n v="74.274195682129914"/>
    <x v="2"/>
  </r>
  <r>
    <s v="ABC"/>
    <x v="59"/>
    <s v="CH65 9JJ"/>
    <s v="Y"/>
    <n v="168.44898009477001"/>
    <n v="48"/>
    <s v="CH65 9JJY"/>
    <n v="31"/>
    <n v="128.58700770593128"/>
    <x v="2"/>
  </r>
  <r>
    <s v="ABC"/>
    <x v="59"/>
    <s v="CH65 9JJ"/>
    <s v="Y"/>
    <n v="313.27453096501"/>
    <n v="48"/>
    <s v="CH65 9JJY"/>
    <n v="31"/>
    <n v="239.1408633320687"/>
    <x v="2"/>
  </r>
  <r>
    <s v="ABC"/>
    <x v="59"/>
    <s v="CH65 9JJ"/>
    <s v="Y"/>
    <n v="78.923080575713797"/>
    <n v="51"/>
    <s v="CH65 9JJY"/>
    <n v="31"/>
    <n v="60.246626393674653"/>
    <x v="3"/>
  </r>
  <r>
    <s v="ABC"/>
    <x v="59"/>
    <s v="CH65 9JJ"/>
    <s v="Y"/>
    <n v="109.699205119166"/>
    <n v="52"/>
    <s v="CH65 9JJY"/>
    <n v="31"/>
    <n v="83.739851236004569"/>
    <x v="3"/>
  </r>
  <r>
    <s v="ABC"/>
    <x v="59"/>
    <s v="CH65 9JJ"/>
    <s v="Y"/>
    <n v="167.92004128126999"/>
    <n v="58"/>
    <s v="CH65 9JJY"/>
    <n v="31"/>
    <n v="128.18323761929005"/>
    <x v="3"/>
  </r>
  <r>
    <s v="ABC"/>
    <x v="60"/>
    <s v="48415-7903"/>
    <s v="Y"/>
    <n v="87.561913640520601"/>
    <n v="29"/>
    <s v="48415-7903Y"/>
    <n v="18"/>
    <n v="74.205011559763221"/>
    <x v="0"/>
  </r>
  <r>
    <s v="ABC"/>
    <x v="60"/>
    <s v="48415-7903"/>
    <s v="Y"/>
    <n v="48.708953521605501"/>
    <n v="30"/>
    <s v="48415-7903Y"/>
    <n v="18"/>
    <n v="41.278774170852124"/>
    <x v="1"/>
  </r>
  <r>
    <s v="ABC"/>
    <x v="60"/>
    <s v="48415-7903"/>
    <s v="Y"/>
    <n v="149.83844826181999"/>
    <n v="35"/>
    <s v="48415-7903Y"/>
    <n v="18"/>
    <n v="126.9817358151017"/>
    <x v="1"/>
  </r>
  <r>
    <s v="ABC"/>
    <x v="60"/>
    <s v="48415-7903"/>
    <s v="Y"/>
    <n v="75.439898275449096"/>
    <n v="35"/>
    <s v="48415-7903Y"/>
    <n v="18"/>
    <n v="63.93211718258398"/>
    <x v="1"/>
  </r>
  <r>
    <s v="ABC"/>
    <x v="60"/>
    <s v="48415-7903"/>
    <s v="Y"/>
    <n v="184.65674726071299"/>
    <n v="35"/>
    <s v="48415-7903Y"/>
    <n v="18"/>
    <n v="156.48876886501102"/>
    <x v="1"/>
  </r>
  <r>
    <s v="ABC"/>
    <x v="60"/>
    <s v="48415-7903"/>
    <s v="Y"/>
    <n v="158.009951863563"/>
    <n v="36"/>
    <s v="48415-7903Y"/>
    <n v="18"/>
    <n v="133.90673886742627"/>
    <x v="1"/>
  </r>
  <r>
    <s v="ABC"/>
    <x v="61"/>
    <n v="40474"/>
    <s v="N"/>
    <n v="158.47277332537499"/>
    <n v="29"/>
    <s v="40474N"/>
    <n v="39"/>
    <n v="114.00918944271581"/>
    <x v="0"/>
  </r>
  <r>
    <s v="ABC"/>
    <x v="61"/>
    <n v="40474"/>
    <s v="N"/>
    <n v="228.75401550211501"/>
    <n v="29"/>
    <s v="40474N"/>
    <n v="39"/>
    <n v="164.57123417418345"/>
    <x v="0"/>
  </r>
  <r>
    <s v="ABC"/>
    <x v="61"/>
    <n v="40474"/>
    <s v="N"/>
    <n v="240.56197344667001"/>
    <n v="29"/>
    <s v="40474N"/>
    <n v="39"/>
    <n v="173.06616794724459"/>
    <x v="0"/>
  </r>
  <r>
    <s v="ABC"/>
    <x v="61"/>
    <n v="40474"/>
    <s v="N"/>
    <n v="159.300742888553"/>
    <n v="30"/>
    <s v="40474N"/>
    <n v="39"/>
    <n v="114.60485099895898"/>
    <x v="1"/>
  </r>
  <r>
    <s v="ABC"/>
    <x v="61"/>
    <n v="40474"/>
    <s v="N"/>
    <n v="83.135056411625001"/>
    <n v="30"/>
    <s v="40474N"/>
    <n v="39"/>
    <n v="59.809393101888482"/>
    <x v="1"/>
  </r>
  <r>
    <s v="ABC"/>
    <x v="61"/>
    <n v="40474"/>
    <s v="N"/>
    <n v="345.443627895151"/>
    <n v="30"/>
    <s v="40474N"/>
    <n v="39"/>
    <n v="248.52059560802229"/>
    <x v="1"/>
  </r>
  <r>
    <s v="ABC"/>
    <x v="61"/>
    <n v="40474"/>
    <s v="N"/>
    <n v="61.935429193275098"/>
    <n v="31"/>
    <s v="40474N"/>
    <n v="39"/>
    <n v="44.557862728974889"/>
    <x v="1"/>
  </r>
  <r>
    <s v="ABC"/>
    <x v="61"/>
    <n v="40474"/>
    <s v="N"/>
    <n v="107.714181901457"/>
    <n v="31"/>
    <s v="40474N"/>
    <n v="39"/>
    <n v="77.492217195292795"/>
    <x v="1"/>
  </r>
  <r>
    <s v="ABC"/>
    <x v="61"/>
    <n v="40474"/>
    <s v="N"/>
    <n v="374.50220396181197"/>
    <n v="33"/>
    <s v="40474N"/>
    <n v="39"/>
    <n v="269.42604601569207"/>
    <x v="1"/>
  </r>
  <r>
    <s v="ABC"/>
    <x v="61"/>
    <n v="40474"/>
    <s v="N"/>
    <n v="165.96206607107001"/>
    <n v="34"/>
    <s v="40474N"/>
    <n v="39"/>
    <n v="119.39716983530215"/>
    <x v="1"/>
  </r>
  <r>
    <s v="ABC"/>
    <x v="61"/>
    <n v="40474"/>
    <s v="N"/>
    <n v="175.25305665024899"/>
    <n v="35"/>
    <s v="40474N"/>
    <n v="39"/>
    <n v="126.08133571960359"/>
    <x v="1"/>
  </r>
  <r>
    <s v="ABC"/>
    <x v="61"/>
    <n v="40474"/>
    <s v="N"/>
    <n v="131.16480441134999"/>
    <n v="35"/>
    <s v="40474N"/>
    <n v="39"/>
    <n v="94.36316864125898"/>
    <x v="1"/>
  </r>
  <r>
    <s v="ABC"/>
    <x v="61"/>
    <n v="40474"/>
    <s v="N"/>
    <n v="141.73456467884799"/>
    <n v="35"/>
    <s v="40474N"/>
    <n v="39"/>
    <n v="101.96731271859566"/>
    <x v="1"/>
  </r>
  <r>
    <s v="ABC"/>
    <x v="61"/>
    <n v="40474"/>
    <s v="N"/>
    <n v="176.60545702567501"/>
    <n v="36"/>
    <s v="40474N"/>
    <n v="39"/>
    <n v="127.054285629982"/>
    <x v="1"/>
  </r>
  <r>
    <s v="ABC"/>
    <x v="61"/>
    <n v="40474"/>
    <s v="N"/>
    <n v="325.175654268762"/>
    <n v="37"/>
    <s v="40474N"/>
    <n v="39"/>
    <n v="233.93931961781436"/>
    <x v="1"/>
  </r>
  <r>
    <s v="ABC"/>
    <x v="61"/>
    <n v="40474"/>
    <s v="N"/>
    <n v="113.119275401911"/>
    <n v="38"/>
    <s v="40474N"/>
    <n v="39"/>
    <n v="81.380773670439552"/>
    <x v="1"/>
  </r>
  <r>
    <s v="ABC"/>
    <x v="61"/>
    <n v="40474"/>
    <s v="N"/>
    <n v="54.462665785502701"/>
    <n v="43"/>
    <s v="40474N"/>
    <n v="39"/>
    <n v="39.181773946404817"/>
    <x v="2"/>
  </r>
  <r>
    <s v="ABC"/>
    <x v="61"/>
    <n v="40474"/>
    <s v="N"/>
    <n v="452.40046558636902"/>
    <n v="46"/>
    <s v="40474N"/>
    <n v="39"/>
    <n v="325.46796085350286"/>
    <x v="2"/>
  </r>
  <r>
    <s v="ABC"/>
    <x v="61"/>
    <n v="40474"/>
    <s v="N"/>
    <n v="135.970333745365"/>
    <n v="48"/>
    <s v="40474N"/>
    <n v="39"/>
    <n v="97.82038398947121"/>
    <x v="2"/>
  </r>
  <r>
    <s v="ABC"/>
    <x v="61"/>
    <n v="40474"/>
    <s v="N"/>
    <n v="264.84206818682497"/>
    <n v="51"/>
    <s v="40474N"/>
    <n v="39"/>
    <n v="190.53386200491005"/>
    <x v="3"/>
  </r>
  <r>
    <s v="ABC"/>
    <x v="61"/>
    <n v="40474"/>
    <s v="N"/>
    <n v="746.48293255699502"/>
    <n v="52"/>
    <s v="40474N"/>
    <n v="39"/>
    <n v="537.0380809762554"/>
    <x v="3"/>
  </r>
  <r>
    <s v="ABC"/>
    <x v="61"/>
    <n v="40474"/>
    <s v="N"/>
    <n v="148.84969332067499"/>
    <n v="55"/>
    <s v="40474N"/>
    <n v="39"/>
    <n v="107.08611030264386"/>
    <x v="3"/>
  </r>
  <r>
    <s v="ABC"/>
    <x v="62"/>
    <n v="80993"/>
    <s v="N"/>
    <n v="110.36939463854399"/>
    <n v="29"/>
    <s v="80993N"/>
    <n v="21"/>
    <n v="91.214375734333885"/>
    <x v="0"/>
  </r>
  <r>
    <s v="ABC"/>
    <x v="62"/>
    <n v="80993"/>
    <s v="N"/>
    <n v="76.1431464706708"/>
    <n v="32"/>
    <s v="80993N"/>
    <n v="21"/>
    <n v="62.928220223694879"/>
    <x v="1"/>
  </r>
  <r>
    <s v="ABC"/>
    <x v="62"/>
    <n v="80993"/>
    <s v="N"/>
    <n v="148.767046631065"/>
    <n v="33"/>
    <s v="80993N"/>
    <n v="21"/>
    <n v="122.94797242236777"/>
    <x v="1"/>
  </r>
  <r>
    <s v="ABC"/>
    <x v="62"/>
    <n v="80993"/>
    <s v="N"/>
    <n v="248.0572768607"/>
    <n v="35"/>
    <s v="80993N"/>
    <n v="21"/>
    <n v="205.00601393446283"/>
    <x v="1"/>
  </r>
  <r>
    <s v="ABC"/>
    <x v="62"/>
    <n v="80993"/>
    <s v="N"/>
    <n v="164.99735380326501"/>
    <n v="35"/>
    <s v="80993N"/>
    <n v="21"/>
    <n v="136.36144942418596"/>
    <x v="1"/>
  </r>
  <r>
    <s v="ABC"/>
    <x v="62"/>
    <n v="80993"/>
    <s v="N"/>
    <n v="60.832471553760797"/>
    <n v="38"/>
    <s v="80993N"/>
    <n v="21"/>
    <n v="50.274769879141154"/>
    <x v="1"/>
  </r>
  <r>
    <s v="ABC"/>
    <x v="62"/>
    <n v="80993"/>
    <s v="N"/>
    <n v="161.43152481339101"/>
    <n v="38"/>
    <s v="80993N"/>
    <n v="21"/>
    <n v="133.41448331685208"/>
    <x v="1"/>
  </r>
  <r>
    <s v="ABC"/>
    <x v="62"/>
    <n v="80993"/>
    <s v="N"/>
    <n v="224.60665435080699"/>
    <n v="42"/>
    <s v="80993N"/>
    <n v="21"/>
    <n v="185.62533417422065"/>
    <x v="2"/>
  </r>
  <r>
    <s v="ABC"/>
    <x v="62"/>
    <n v="80993"/>
    <s v="N"/>
    <n v="259.41894268136502"/>
    <n v="43"/>
    <s v="80993N"/>
    <n v="21"/>
    <n v="214.39582039782235"/>
    <x v="2"/>
  </r>
  <r>
    <s v="ABC"/>
    <x v="63"/>
    <s v="45050-0000"/>
    <s v="Y"/>
    <n v="107.028965711241"/>
    <n v="30"/>
    <s v="45050-0000Y"/>
    <n v="35"/>
    <n v="79.280715341659999"/>
    <x v="1"/>
  </r>
  <r>
    <s v="ABC"/>
    <x v="63"/>
    <s v="45050-0000"/>
    <s v="Y"/>
    <n v="61.816718493654399"/>
    <n v="36"/>
    <s v="45050-0000Y"/>
    <n v="35"/>
    <n v="45.790161847151403"/>
    <x v="1"/>
  </r>
  <r>
    <s v="ABC"/>
    <x v="63"/>
    <s v="45050-0000"/>
    <s v="Y"/>
    <n v="10.6569149583596"/>
    <n v="42"/>
    <s v="45050-0000Y"/>
    <n v="35"/>
    <n v="7.8940110802663703"/>
    <x v="2"/>
  </r>
  <r>
    <s v="ABC"/>
    <x v="63"/>
    <s v="45050-0000"/>
    <s v="Y"/>
    <n v="71.899614625999703"/>
    <n v="42"/>
    <s v="45050-0000Y"/>
    <n v="35"/>
    <n v="53.258973797036816"/>
    <x v="2"/>
  </r>
  <r>
    <s v="ABC"/>
    <x v="63"/>
    <s v="45050-0000"/>
    <s v="Y"/>
    <n v="107.693144562284"/>
    <n v="42"/>
    <s v="45050-0000Y"/>
    <n v="35"/>
    <n v="79.772699675765921"/>
    <x v="2"/>
  </r>
  <r>
    <s v="ABC"/>
    <x v="64"/>
    <n v="46047"/>
    <s v="N"/>
    <n v="59.077356399874098"/>
    <n v="30"/>
    <s v="46047N"/>
    <n v="21"/>
    <n v="48.824261487499257"/>
    <x v="1"/>
  </r>
  <r>
    <s v="ABC"/>
    <x v="65"/>
    <n v="29614"/>
    <s v="Y"/>
    <n v="93.237487216059804"/>
    <n v="30"/>
    <s v="29614Y"/>
    <n v="19"/>
    <n v="78.350829593327575"/>
    <x v="1"/>
  </r>
  <r>
    <s v="ABC"/>
    <x v="65"/>
    <n v="29614"/>
    <s v="Y"/>
    <n v="101.105452066873"/>
    <n v="36"/>
    <s v="29614Y"/>
    <n v="19"/>
    <n v="84.962564762078159"/>
    <x v="1"/>
  </r>
  <r>
    <s v="ABC"/>
    <x v="65"/>
    <n v="29614"/>
    <s v="Y"/>
    <n v="160.16026846048999"/>
    <n v="38"/>
    <s v="29614Y"/>
    <n v="19"/>
    <n v="134.58846089116807"/>
    <x v="1"/>
  </r>
  <r>
    <s v="ABC"/>
    <x v="65"/>
    <n v="29614"/>
    <s v="Y"/>
    <n v="218.648579363512"/>
    <n v="39"/>
    <s v="29614Y"/>
    <n v="19"/>
    <n v="183.73830198614453"/>
    <x v="1"/>
  </r>
  <r>
    <s v="ABC"/>
    <x v="65"/>
    <n v="29614"/>
    <s v="Y"/>
    <n v="132.30983672921101"/>
    <n v="44"/>
    <s v="29614Y"/>
    <n v="19"/>
    <n v="111.18473674723616"/>
    <x v="2"/>
  </r>
  <r>
    <s v="ABC"/>
    <x v="66"/>
    <n v="95035"/>
    <s v="Y"/>
    <n v="94.7912449807163"/>
    <n v="30"/>
    <s v="95035Y"/>
    <n v="31"/>
    <n v="72.359728992913205"/>
    <x v="1"/>
  </r>
  <r>
    <s v="ABC"/>
    <x v="66"/>
    <n v="95035"/>
    <s v="Y"/>
    <n v="1235.1111988668699"/>
    <n v="32"/>
    <s v="95035Y"/>
    <n v="31"/>
    <n v="942.83297623425176"/>
    <x v="1"/>
  </r>
  <r>
    <s v="ABC"/>
    <x v="66"/>
    <n v="95035"/>
    <s v="Y"/>
    <n v="94.7912449807163"/>
    <n v="32"/>
    <s v="95035Y"/>
    <n v="31"/>
    <n v="72.359728992913205"/>
    <x v="1"/>
  </r>
  <r>
    <s v="ABC"/>
    <x v="66"/>
    <n v="95035"/>
    <s v="Y"/>
    <n v="236.703124375454"/>
    <n v="33"/>
    <s v="95035Y"/>
    <n v="31"/>
    <n v="180.68940792019387"/>
    <x v="1"/>
  </r>
  <r>
    <s v="ABC"/>
    <x v="66"/>
    <n v="95035"/>
    <s v="Y"/>
    <n v="94.7912449807163"/>
    <n v="33"/>
    <s v="95035Y"/>
    <n v="31"/>
    <n v="72.359728992913205"/>
    <x v="1"/>
  </r>
  <r>
    <s v="ABC"/>
    <x v="66"/>
    <n v="95035"/>
    <s v="Y"/>
    <n v="96.574910809195202"/>
    <n v="33"/>
    <s v="95035Y"/>
    <n v="31"/>
    <n v="73.721305961217709"/>
    <x v="1"/>
  </r>
  <r>
    <s v="ABC"/>
    <x v="66"/>
    <n v="95035"/>
    <s v="Y"/>
    <n v="77.865202948713701"/>
    <n v="33"/>
    <s v="95035Y"/>
    <n v="31"/>
    <n v="59.439086220392134"/>
    <x v="1"/>
  </r>
  <r>
    <s v="ABC"/>
    <x v="66"/>
    <n v="95035"/>
    <s v="Y"/>
    <n v="61.915894521185699"/>
    <n v="33"/>
    <s v="95035Y"/>
    <n v="31"/>
    <n v="47.264041619225722"/>
    <x v="1"/>
  </r>
  <r>
    <s v="ABC"/>
    <x v="66"/>
    <n v="95035"/>
    <s v="Y"/>
    <n v="119.63333721021399"/>
    <n v="34"/>
    <s v="95035Y"/>
    <n v="31"/>
    <n v="91.32315817573587"/>
    <x v="1"/>
  </r>
  <r>
    <s v="ABC"/>
    <x v="66"/>
    <n v="95035"/>
    <s v="Y"/>
    <n v="52.008810437645799"/>
    <n v="34"/>
    <s v="95035Y"/>
    <n v="31"/>
    <n v="39.701382013470074"/>
    <x v="1"/>
  </r>
  <r>
    <s v="ABC"/>
    <x v="66"/>
    <n v="95035"/>
    <s v="Y"/>
    <n v="105.865901388374"/>
    <n v="35"/>
    <s v="95035Y"/>
    <n v="31"/>
    <n v="80.813665181964879"/>
    <x v="1"/>
  </r>
  <r>
    <s v="ABC"/>
    <x v="66"/>
    <n v="95035"/>
    <s v="Y"/>
    <n v="75.130348856184796"/>
    <n v="35"/>
    <s v="95035Y"/>
    <n v="31"/>
    <n v="57.351411340599078"/>
    <x v="1"/>
  </r>
  <r>
    <s v="ABC"/>
    <x v="66"/>
    <n v="95035"/>
    <s v="Y"/>
    <n v="122.94070746167399"/>
    <n v="35"/>
    <s v="95035Y"/>
    <n v="31"/>
    <n v="93.847868291354189"/>
    <x v="1"/>
  </r>
  <r>
    <s v="ABC"/>
    <x v="66"/>
    <n v="95035"/>
    <s v="Y"/>
    <n v="127.49529139269301"/>
    <n v="35"/>
    <s v="95035Y"/>
    <n v="31"/>
    <n v="97.324649918086266"/>
    <x v="1"/>
  </r>
  <r>
    <s v="ABC"/>
    <x v="66"/>
    <n v="95035"/>
    <s v="Y"/>
    <n v="175.821064807928"/>
    <n v="36"/>
    <s v="95035Y"/>
    <n v="31"/>
    <n v="134.21455328849464"/>
    <x v="1"/>
  </r>
  <r>
    <s v="ABC"/>
    <x v="66"/>
    <n v="95035"/>
    <s v="Y"/>
    <n v="58.964656368588599"/>
    <n v="36"/>
    <s v="95035Y"/>
    <n v="31"/>
    <n v="45.011188067624886"/>
    <x v="1"/>
  </r>
  <r>
    <s v="ABC"/>
    <x v="66"/>
    <n v="95035"/>
    <s v="Y"/>
    <n v="27.289936909019801"/>
    <n v="36"/>
    <s v="95035Y"/>
    <n v="31"/>
    <n v="20.832012907648704"/>
    <x v="1"/>
  </r>
  <r>
    <s v="ABC"/>
    <x v="66"/>
    <n v="95035"/>
    <s v="Y"/>
    <n v="50.261208619178198"/>
    <n v="38"/>
    <s v="95035Y"/>
    <n v="31"/>
    <n v="38.367334823800149"/>
    <x v="1"/>
  </r>
  <r>
    <s v="ABC"/>
    <x v="66"/>
    <n v="95035"/>
    <s v="Y"/>
    <n v="126.955833909606"/>
    <n v="38"/>
    <s v="95035Y"/>
    <n v="31"/>
    <n v="96.912850312676326"/>
    <x v="1"/>
  </r>
  <r>
    <s v="ABC"/>
    <x v="66"/>
    <n v="95035"/>
    <s v="Y"/>
    <n v="51.225920886982301"/>
    <n v="39"/>
    <s v="95035Y"/>
    <n v="31"/>
    <n v="39.103756402276566"/>
    <x v="1"/>
  </r>
  <r>
    <s v="ABC"/>
    <x v="66"/>
    <n v="95035"/>
    <s v="Y"/>
    <n v="50.083893903288903"/>
    <n v="44"/>
    <s v="95035Y"/>
    <n v="31"/>
    <n v="38.23198007884649"/>
    <x v="2"/>
  </r>
  <r>
    <s v="ABC"/>
    <x v="66"/>
    <n v="95035"/>
    <s v="Y"/>
    <n v="74.473683340561195"/>
    <n v="45"/>
    <s v="95035Y"/>
    <n v="31"/>
    <n v="56.850139954626862"/>
    <x v="2"/>
  </r>
  <r>
    <s v="ABC"/>
    <x v="66"/>
    <n v="95035"/>
    <s v="Y"/>
    <n v="74.473683340561195"/>
    <n v="45"/>
    <s v="95035Y"/>
    <n v="31"/>
    <n v="56.850139954626862"/>
    <x v="2"/>
  </r>
  <r>
    <s v="ABC"/>
    <x v="66"/>
    <n v="95035"/>
    <s v="Y"/>
    <n v="19.997493551304199"/>
    <n v="47"/>
    <s v="95035Y"/>
    <n v="31"/>
    <n v="15.265262252903968"/>
    <x v="2"/>
  </r>
  <r>
    <s v="ABC"/>
    <x v="66"/>
    <n v="95035"/>
    <s v="Y"/>
    <n v="96.050479996946606"/>
    <n v="47"/>
    <s v="95035Y"/>
    <n v="31"/>
    <n v="73.320977096905807"/>
    <x v="2"/>
  </r>
  <r>
    <s v="ABC"/>
    <x v="66"/>
    <n v="95035"/>
    <s v="Y"/>
    <n v="33.0120931641571"/>
    <n v="54"/>
    <s v="95035Y"/>
    <n v="31"/>
    <n v="25.200071117677176"/>
    <x v="3"/>
  </r>
  <r>
    <s v="ABC"/>
    <x v="67"/>
    <n v="72555"/>
    <s v="Y"/>
    <n v="81.121482519323493"/>
    <n v="24"/>
    <s v="72555Y"/>
    <n v="7"/>
    <n v="75.814469644227557"/>
    <x v="0"/>
  </r>
  <r>
    <s v="ABC"/>
    <x v="67"/>
    <n v="72555"/>
    <s v="Y"/>
    <n v="60.8429902233474"/>
    <n v="25"/>
    <s v="72555Y"/>
    <n v="7"/>
    <n v="56.862607685371401"/>
    <x v="0"/>
  </r>
  <r>
    <s v="ABC"/>
    <x v="67"/>
    <n v="72555"/>
    <s v="Y"/>
    <n v="63.299850905371898"/>
    <n v="25"/>
    <s v="72555Y"/>
    <n v="7"/>
    <n v="59.158739163898964"/>
    <x v="0"/>
  </r>
  <r>
    <s v="ABC"/>
    <x v="67"/>
    <n v="72555"/>
    <s v="Y"/>
    <n v="29.539429533479002"/>
    <n v="25"/>
    <s v="72555Y"/>
    <n v="7"/>
    <n v="27.606943489232709"/>
    <x v="0"/>
  </r>
  <r>
    <s v="ABC"/>
    <x v="67"/>
    <n v="72555"/>
    <s v="Y"/>
    <n v="349.27843429302698"/>
    <n v="26"/>
    <s v="72555Y"/>
    <n v="7"/>
    <n v="326.42844326451115"/>
    <x v="0"/>
  </r>
  <r>
    <s v="ABC"/>
    <x v="67"/>
    <n v="72555"/>
    <s v="Y"/>
    <n v="91.366666696720003"/>
    <n v="26"/>
    <s v="72555Y"/>
    <n v="7"/>
    <n v="85.389408127775695"/>
    <x v="0"/>
  </r>
  <r>
    <s v="ABC"/>
    <x v="67"/>
    <n v="72555"/>
    <s v="Y"/>
    <n v="66.246581056717602"/>
    <n v="26"/>
    <s v="72555Y"/>
    <n v="7"/>
    <n v="61.91269257637159"/>
    <x v="0"/>
  </r>
  <r>
    <s v="ABC"/>
    <x v="67"/>
    <n v="72555"/>
    <s v="Y"/>
    <n v="57.911286742839899"/>
    <n v="26"/>
    <s v="72555Y"/>
    <n v="7"/>
    <n v="54.122697890504575"/>
    <x v="0"/>
  </r>
  <r>
    <s v="ABC"/>
    <x v="67"/>
    <n v="72555"/>
    <s v="Y"/>
    <n v="88.8271593250861"/>
    <n v="27"/>
    <s v="72555Y"/>
    <n v="7"/>
    <n v="83.016036752416909"/>
    <x v="0"/>
  </r>
  <r>
    <s v="ABC"/>
    <x v="67"/>
    <n v="72555"/>
    <s v="Y"/>
    <n v="79.886290176434102"/>
    <n v="27"/>
    <s v="72555Y"/>
    <n v="7"/>
    <n v="74.660084277041207"/>
    <x v="0"/>
  </r>
  <r>
    <s v="ABC"/>
    <x v="67"/>
    <n v="72555"/>
    <s v="Y"/>
    <n v="29.635600226842602"/>
    <n v="28"/>
    <s v="72555Y"/>
    <n v="7"/>
    <n v="27.696822641908973"/>
    <x v="0"/>
  </r>
  <r>
    <s v="ABC"/>
    <x v="67"/>
    <n v="72555"/>
    <s v="Y"/>
    <n v="104.548062355875"/>
    <n v="28"/>
    <s v="72555Y"/>
    <n v="7"/>
    <n v="97.708469491471959"/>
    <x v="0"/>
  </r>
  <r>
    <s v="ABC"/>
    <x v="67"/>
    <n v="72555"/>
    <s v="Y"/>
    <n v="79.458030057549095"/>
    <n v="28"/>
    <s v="72555Y"/>
    <n v="7"/>
    <n v="74.259841175279519"/>
    <x v="0"/>
  </r>
  <r>
    <s v="ABC"/>
    <x v="67"/>
    <n v="72555"/>
    <s v="Y"/>
    <n v="175.30865533234899"/>
    <n v="28"/>
    <s v="72555Y"/>
    <n v="7"/>
    <n v="163.83986479658782"/>
    <x v="0"/>
  </r>
  <r>
    <s v="ABC"/>
    <x v="67"/>
    <n v="72555"/>
    <s v="Y"/>
    <n v="104.238512936611"/>
    <n v="28"/>
    <s v="72555Y"/>
    <n v="7"/>
    <n v="97.419170968795328"/>
    <x v="0"/>
  </r>
  <r>
    <s v="ABC"/>
    <x v="67"/>
    <n v="72555"/>
    <s v="Y"/>
    <n v="22.935207700147"/>
    <n v="28"/>
    <s v="72555Y"/>
    <n v="7"/>
    <n v="21.434773551539251"/>
    <x v="0"/>
  </r>
  <r>
    <s v="ABC"/>
    <x v="67"/>
    <n v="72555"/>
    <s v="Y"/>
    <n v="133.70130644881601"/>
    <n v="28"/>
    <s v="72555Y"/>
    <n v="7"/>
    <n v="124.95449200823926"/>
    <x v="0"/>
  </r>
  <r>
    <s v="ABC"/>
    <x v="67"/>
    <n v="72555"/>
    <s v="Y"/>
    <n v="69.130199190543294"/>
    <n v="28"/>
    <s v="72555Y"/>
    <n v="7"/>
    <n v="64.607662794900264"/>
    <x v="0"/>
  </r>
  <r>
    <s v="ABC"/>
    <x v="67"/>
    <n v="72555"/>
    <s v="Y"/>
    <n v="28.271178514745799"/>
    <n v="28"/>
    <s v="72555Y"/>
    <n v="7"/>
    <n v="26.42166216331383"/>
    <x v="0"/>
  </r>
  <r>
    <s v="ABC"/>
    <x v="67"/>
    <n v="72555"/>
    <s v="Y"/>
    <n v="143.73461456739599"/>
    <n v="28"/>
    <s v="72555Y"/>
    <n v="7"/>
    <n v="134.33141548354766"/>
    <x v="0"/>
  </r>
  <r>
    <s v="ABC"/>
    <x v="67"/>
    <n v="72555"/>
    <s v="Y"/>
    <n v="157.55314107008499"/>
    <n v="29"/>
    <s v="72555Y"/>
    <n v="7"/>
    <n v="147.24592623372428"/>
    <x v="0"/>
  </r>
  <r>
    <s v="ABC"/>
    <x v="67"/>
    <n v="72555"/>
    <s v="Y"/>
    <n v="242.48238197977599"/>
    <n v="29"/>
    <s v="72555Y"/>
    <n v="7"/>
    <n v="226.61904857922988"/>
    <x v="0"/>
  </r>
  <r>
    <s v="ABC"/>
    <x v="67"/>
    <n v="72555"/>
    <s v="Y"/>
    <n v="77.808101599528996"/>
    <n v="29"/>
    <s v="72555Y"/>
    <n v="7"/>
    <n v="72.717851962176624"/>
    <x v="0"/>
  </r>
  <r>
    <s v="ABC"/>
    <x v="67"/>
    <n v="72555"/>
    <s v="Y"/>
    <n v="117.694896672103"/>
    <n v="29"/>
    <s v="72555Y"/>
    <n v="7"/>
    <n v="109.9952305346757"/>
    <x v="0"/>
  </r>
  <r>
    <s v="ABC"/>
    <x v="67"/>
    <n v="72555"/>
    <s v="Y"/>
    <n v="180.59654080026601"/>
    <n v="29"/>
    <s v="72555Y"/>
    <n v="7"/>
    <n v="168.78181383202431"/>
    <x v="0"/>
  </r>
  <r>
    <s v="ABC"/>
    <x v="67"/>
    <n v="72555"/>
    <s v="Y"/>
    <n v="180.59654080026601"/>
    <n v="29"/>
    <s v="72555Y"/>
    <n v="7"/>
    <n v="168.78181383202431"/>
    <x v="0"/>
  </r>
  <r>
    <s v="ABC"/>
    <x v="67"/>
    <n v="72555"/>
    <s v="Y"/>
    <n v="87.742233690577393"/>
    <n v="29"/>
    <s v="72555Y"/>
    <n v="7"/>
    <n v="82.002087561287283"/>
    <x v="0"/>
  </r>
  <r>
    <s v="ABC"/>
    <x v="67"/>
    <n v="72555"/>
    <s v="Y"/>
    <n v="232.14252977609999"/>
    <n v="29"/>
    <s v="72555Y"/>
    <n v="7"/>
    <n v="216.95563530476633"/>
    <x v="0"/>
  </r>
  <r>
    <s v="ABC"/>
    <x v="67"/>
    <n v="72555"/>
    <s v="Y"/>
    <n v="33.500459966394402"/>
    <n v="29"/>
    <s v="72555Y"/>
    <n v="7"/>
    <n v="31.308841090088226"/>
    <x v="0"/>
  </r>
  <r>
    <s v="ABC"/>
    <x v="67"/>
    <n v="72555"/>
    <s v="Y"/>
    <n v="24.322169418500899"/>
    <n v="29"/>
    <s v="72555Y"/>
    <n v="7"/>
    <n v="22.730999456542893"/>
    <x v="0"/>
  </r>
  <r>
    <s v="ABC"/>
    <x v="67"/>
    <n v="72555"/>
    <s v="Y"/>
    <n v="143.37096913311399"/>
    <n v="29"/>
    <s v="72555Y"/>
    <n v="7"/>
    <n v="133.99155993748971"/>
    <x v="0"/>
  </r>
  <r>
    <s v="ABC"/>
    <x v="67"/>
    <n v="72555"/>
    <s v="Y"/>
    <n v="173.57307485055199"/>
    <n v="30"/>
    <s v="72555Y"/>
    <n v="7"/>
    <n v="162.21782696313269"/>
    <x v="1"/>
  </r>
  <r>
    <s v="ABC"/>
    <x v="67"/>
    <n v="72555"/>
    <s v="Y"/>
    <n v="135.747939016961"/>
    <n v="30"/>
    <s v="72555Y"/>
    <n v="7"/>
    <n v="126.86723272613176"/>
    <x v="1"/>
  </r>
  <r>
    <s v="ABC"/>
    <x v="67"/>
    <n v="72555"/>
    <s v="Y"/>
    <n v="111.25146021673901"/>
    <n v="30"/>
    <s v="72555Y"/>
    <n v="7"/>
    <n v="103.97332730536355"/>
    <x v="1"/>
  </r>
  <r>
    <s v="ABC"/>
    <x v="67"/>
    <n v="72555"/>
    <s v="Y"/>
    <n v="98.049027218409904"/>
    <n v="30"/>
    <s v="72555Y"/>
    <n v="7"/>
    <n v="91.634604877018603"/>
    <x v="1"/>
  </r>
  <r>
    <s v="ABC"/>
    <x v="67"/>
    <n v="72555"/>
    <s v="Y"/>
    <n v="29.6957069101949"/>
    <n v="30"/>
    <s v="72555Y"/>
    <n v="7"/>
    <n v="27.752997112331681"/>
    <x v="1"/>
  </r>
  <r>
    <s v="ABC"/>
    <x v="67"/>
    <n v="72555"/>
    <s v="Y"/>
    <n v="76.385075871163707"/>
    <n v="30"/>
    <s v="72555Y"/>
    <n v="7"/>
    <n v="71.387921374919344"/>
    <x v="1"/>
  </r>
  <r>
    <s v="ABC"/>
    <x v="67"/>
    <n v="72555"/>
    <s v="Y"/>
    <n v="32.798714438256503"/>
    <n v="31"/>
    <s v="72555Y"/>
    <n v="7"/>
    <n v="30.653004147903271"/>
    <x v="1"/>
  </r>
  <r>
    <s v="ABC"/>
    <x v="67"/>
    <n v="72555"/>
    <s v="Y"/>
    <n v="33.2975999100804"/>
    <n v="31"/>
    <s v="72555Y"/>
    <n v="7"/>
    <n v="31.119252252411588"/>
    <x v="1"/>
  </r>
  <r>
    <s v="ABC"/>
    <x v="67"/>
    <n v="72555"/>
    <s v="Y"/>
    <n v="198.99970457565101"/>
    <n v="31"/>
    <s v="72555Y"/>
    <n v="7"/>
    <n v="185.98103231369251"/>
    <x v="1"/>
  </r>
  <r>
    <s v="ABC"/>
    <x v="67"/>
    <n v="72555"/>
    <s v="Y"/>
    <n v="89.598027539079098"/>
    <n v="31"/>
    <s v="72555Y"/>
    <n v="7"/>
    <n v="83.736474335587943"/>
    <x v="1"/>
  </r>
  <r>
    <s v="ABC"/>
    <x v="67"/>
    <n v="72555"/>
    <s v="Y"/>
    <n v="623.89985986126806"/>
    <n v="31"/>
    <s v="72555Y"/>
    <n v="7"/>
    <n v="583.08398117875515"/>
    <x v="1"/>
  </r>
  <r>
    <s v="ABC"/>
    <x v="67"/>
    <n v="72555"/>
    <s v="Y"/>
    <n v="85.958567862098405"/>
    <n v="31"/>
    <s v="72555Y"/>
    <n v="7"/>
    <n v="80.335110151493836"/>
    <x v="1"/>
  </r>
  <r>
    <s v="ABC"/>
    <x v="67"/>
    <n v="72555"/>
    <s v="Y"/>
    <n v="115.849621493188"/>
    <n v="31"/>
    <s v="72555Y"/>
    <n v="7"/>
    <n v="108.27067429269906"/>
    <x v="1"/>
  </r>
  <r>
    <s v="ABC"/>
    <x v="67"/>
    <n v="72555"/>
    <s v="Y"/>
    <n v="155.32017778354799"/>
    <n v="31"/>
    <s v="72555Y"/>
    <n v="7"/>
    <n v="145.15904465752149"/>
    <x v="1"/>
  </r>
  <r>
    <s v="ABC"/>
    <x v="67"/>
    <n v="72555"/>
    <s v="Y"/>
    <n v="109.71423179000401"/>
    <n v="31"/>
    <s v="72555Y"/>
    <n v="7"/>
    <n v="102.53666522430281"/>
    <x v="1"/>
  </r>
  <r>
    <s v="ABC"/>
    <x v="67"/>
    <n v="72555"/>
    <s v="Y"/>
    <n v="116.844387102669"/>
    <n v="31"/>
    <s v="72555Y"/>
    <n v="7"/>
    <n v="109.20036177819533"/>
    <x v="1"/>
  </r>
  <r>
    <s v="ABC"/>
    <x v="67"/>
    <n v="72555"/>
    <s v="Y"/>
    <n v="146.44242065241599"/>
    <n v="31"/>
    <s v="72555Y"/>
    <n v="7"/>
    <n v="136.86207537608971"/>
    <x v="1"/>
  </r>
  <r>
    <s v="ABC"/>
    <x v="67"/>
    <n v="72555"/>
    <s v="Y"/>
    <n v="53.244002780535197"/>
    <n v="31"/>
    <s v="72555Y"/>
    <n v="7"/>
    <n v="49.760750262182427"/>
    <x v="1"/>
  </r>
  <r>
    <s v="ABC"/>
    <x v="67"/>
    <n v="72555"/>
    <s v="Y"/>
    <n v="47.813363939656497"/>
    <n v="31"/>
    <s v="72555Y"/>
    <n v="7"/>
    <n v="44.685386859492048"/>
    <x v="1"/>
  </r>
  <r>
    <s v="ABC"/>
    <x v="67"/>
    <n v="72555"/>
    <s v="Y"/>
    <n v="130.15501213103099"/>
    <n v="32"/>
    <s v="72555Y"/>
    <n v="7"/>
    <n v="121.64019825329999"/>
    <x v="1"/>
  </r>
  <r>
    <s v="ABC"/>
    <x v="67"/>
    <n v="72555"/>
    <s v="Y"/>
    <n v="102.35116307935"/>
    <n v="32"/>
    <s v="72555Y"/>
    <n v="7"/>
    <n v="95.655292597523356"/>
    <x v="1"/>
  </r>
  <r>
    <s v="ABC"/>
    <x v="67"/>
    <n v="72555"/>
    <s v="Y"/>
    <n v="31.9151461929779"/>
    <n v="32"/>
    <s v="72555Y"/>
    <n v="7"/>
    <n v="29.827239432689623"/>
    <x v="1"/>
  </r>
  <r>
    <s v="ABC"/>
    <x v="67"/>
    <n v="72555"/>
    <s v="Y"/>
    <n v="49.090630960892497"/>
    <n v="32"/>
    <s v="72555Y"/>
    <n v="7"/>
    <n v="45.879094355974296"/>
    <x v="1"/>
  </r>
  <r>
    <s v="ABC"/>
    <x v="67"/>
    <n v="72555"/>
    <s v="Y"/>
    <n v="80.329576966157205"/>
    <n v="32"/>
    <s v="72555Y"/>
    <n v="7"/>
    <n v="75.074370996408604"/>
    <x v="1"/>
  </r>
  <r>
    <s v="ABC"/>
    <x v="67"/>
    <n v="72555"/>
    <s v="Y"/>
    <n v="86.888718786975005"/>
    <n v="32"/>
    <s v="72555Y"/>
    <n v="7"/>
    <n v="81.204410081285047"/>
    <x v="1"/>
  </r>
  <r>
    <s v="ABC"/>
    <x v="67"/>
    <n v="72555"/>
    <s v="Y"/>
    <n v="38.131679918687702"/>
    <n v="32"/>
    <s v="72555Y"/>
    <n v="7"/>
    <n v="35.637084036156729"/>
    <x v="1"/>
  </r>
  <r>
    <s v="ABC"/>
    <x v="67"/>
    <n v="72555"/>
    <s v="Y"/>
    <n v="151.19986463974899"/>
    <n v="32"/>
    <s v="72555Y"/>
    <n v="7"/>
    <n v="141.30828471004577"/>
    <x v="1"/>
  </r>
  <r>
    <s v="ABC"/>
    <x v="67"/>
    <n v="72555"/>
    <s v="Y"/>
    <n v="140.81192708939099"/>
    <n v="33"/>
    <s v="72555Y"/>
    <n v="7"/>
    <n v="131.5999318592439"/>
    <x v="1"/>
  </r>
  <r>
    <s v="ABC"/>
    <x v="67"/>
    <n v="72555"/>
    <s v="Y"/>
    <n v="193.97478584740099"/>
    <n v="33"/>
    <s v="72555Y"/>
    <n v="7"/>
    <n v="181.28484658635605"/>
    <x v="1"/>
  </r>
  <r>
    <s v="ABC"/>
    <x v="67"/>
    <n v="72555"/>
    <s v="Y"/>
    <n v="142.31158883903001"/>
    <n v="33"/>
    <s v="72555Y"/>
    <n v="7"/>
    <n v="133.00148489628972"/>
    <x v="1"/>
  </r>
  <r>
    <s v="ABC"/>
    <x v="67"/>
    <n v="72555"/>
    <s v="Y"/>
    <n v="341.75307753732102"/>
    <n v="33"/>
    <s v="72555Y"/>
    <n v="7"/>
    <n v="319.39539956758972"/>
    <x v="1"/>
  </r>
  <r>
    <s v="ABC"/>
    <x v="67"/>
    <n v="72555"/>
    <s v="Y"/>
    <n v="93.706319346207593"/>
    <n v="33"/>
    <s v="72555Y"/>
    <n v="7"/>
    <n v="87.575999388979056"/>
    <x v="1"/>
  </r>
  <r>
    <s v="ABC"/>
    <x v="67"/>
    <n v="72555"/>
    <s v="Y"/>
    <n v="44.396298991079298"/>
    <n v="33"/>
    <s v="72555Y"/>
    <n v="7"/>
    <n v="41.491868215961958"/>
    <x v="1"/>
  </r>
  <r>
    <s v="ABC"/>
    <x v="67"/>
    <n v="72555"/>
    <s v="Y"/>
    <n v="110.99149881124001"/>
    <n v="33"/>
    <s v="72555Y"/>
    <n v="7"/>
    <n v="103.73037272078504"/>
    <x v="1"/>
  </r>
  <r>
    <s v="ABC"/>
    <x v="67"/>
    <n v="72555"/>
    <s v="Y"/>
    <n v="43.213699996123097"/>
    <n v="33"/>
    <s v="72555Y"/>
    <n v="7"/>
    <n v="40.386635510395415"/>
    <x v="1"/>
  </r>
  <r>
    <s v="ABC"/>
    <x v="67"/>
    <n v="72555"/>
    <s v="Y"/>
    <n v="125.085013390266"/>
    <n v="33"/>
    <s v="72555Y"/>
    <n v="7"/>
    <n v="116.90188167314578"/>
    <x v="1"/>
  </r>
  <r>
    <s v="ABC"/>
    <x v="67"/>
    <n v="72555"/>
    <s v="Y"/>
    <n v="88.066809780679705"/>
    <n v="33"/>
    <s v="72555Y"/>
    <n v="7"/>
    <n v="82.305429701569807"/>
    <x v="1"/>
  </r>
  <r>
    <s v="ABC"/>
    <x v="67"/>
    <n v="72555"/>
    <s v="Y"/>
    <n v="109.03352360103899"/>
    <n v="33"/>
    <s v="72555Y"/>
    <n v="7"/>
    <n v="101.90048934676541"/>
    <x v="1"/>
  </r>
  <r>
    <s v="ABC"/>
    <x v="67"/>
    <n v="72555"/>
    <s v="Y"/>
    <n v="76.933549356753304"/>
    <n v="33"/>
    <s v="72555Y"/>
    <n v="7"/>
    <n v="71.900513417526454"/>
    <x v="1"/>
  </r>
  <r>
    <s v="ABC"/>
    <x v="67"/>
    <n v="72555"/>
    <s v="Y"/>
    <n v="45.6780740135667"/>
    <n v="33"/>
    <s v="72555Y"/>
    <n v="7"/>
    <n v="42.689788797725889"/>
    <x v="1"/>
  </r>
  <r>
    <s v="ABC"/>
    <x v="67"/>
    <n v="72555"/>
    <s v="Y"/>
    <n v="45.6780740135667"/>
    <n v="33"/>
    <s v="72555Y"/>
    <n v="7"/>
    <n v="42.689788797725889"/>
    <x v="1"/>
  </r>
  <r>
    <s v="ABC"/>
    <x v="67"/>
    <n v="72555"/>
    <s v="Y"/>
    <n v="49.983215208673897"/>
    <n v="33"/>
    <s v="72555Y"/>
    <n v="7"/>
    <n v="46.713285241751301"/>
    <x v="1"/>
  </r>
  <r>
    <s v="ABC"/>
    <x v="67"/>
    <n v="72555"/>
    <s v="Y"/>
    <n v="188.21205758100101"/>
    <n v="33"/>
    <s v="72555Y"/>
    <n v="7"/>
    <n v="175.89911923458038"/>
    <x v="1"/>
  </r>
  <r>
    <s v="ABC"/>
    <x v="67"/>
    <n v="72555"/>
    <s v="Y"/>
    <n v="138.58497447118901"/>
    <n v="33"/>
    <s v="72555Y"/>
    <n v="7"/>
    <n v="129.51866773008319"/>
    <x v="1"/>
  </r>
  <r>
    <s v="ABC"/>
    <x v="67"/>
    <n v="72555"/>
    <s v="Y"/>
    <n v="80.612078377912994"/>
    <n v="33"/>
    <s v="72555Y"/>
    <n v="7"/>
    <n v="75.338391007395316"/>
    <x v="1"/>
  </r>
  <r>
    <s v="ABC"/>
    <x v="67"/>
    <n v="72555"/>
    <s v="Y"/>
    <n v="103.406035372182"/>
    <n v="33"/>
    <s v="72555Y"/>
    <n v="7"/>
    <n v="96.641154553441126"/>
    <x v="1"/>
  </r>
  <r>
    <s v="ABC"/>
    <x v="67"/>
    <n v="72555"/>
    <s v="Y"/>
    <n v="30.942920589754799"/>
    <n v="33"/>
    <s v="72555Y"/>
    <n v="7"/>
    <n v="28.918617373602615"/>
    <x v="1"/>
  </r>
  <r>
    <s v="ABC"/>
    <x v="67"/>
    <n v="72555"/>
    <s v="Y"/>
    <n v="91.752852137258401"/>
    <n v="33"/>
    <s v="72555Y"/>
    <n v="7"/>
    <n v="85.750329100241487"/>
    <x v="1"/>
  </r>
  <r>
    <s v="ABC"/>
    <x v="67"/>
    <n v="72555"/>
    <s v="Y"/>
    <n v="239.29522509502101"/>
    <n v="34"/>
    <s v="72555Y"/>
    <n v="7"/>
    <n v="223.64039728506634"/>
    <x v="1"/>
  </r>
  <r>
    <s v="ABC"/>
    <x v="67"/>
    <n v="72555"/>
    <s v="Y"/>
    <n v="32.767158429496497"/>
    <n v="34"/>
    <s v="72555Y"/>
    <n v="7"/>
    <n v="30.623512550931306"/>
    <x v="1"/>
  </r>
  <r>
    <s v="ABC"/>
    <x v="67"/>
    <n v="72555"/>
    <s v="Y"/>
    <n v="44.079236236396"/>
    <n v="34"/>
    <s v="72555Y"/>
    <n v="7"/>
    <n v="41.195547884482238"/>
    <x v="1"/>
  </r>
  <r>
    <s v="ABC"/>
    <x v="67"/>
    <n v="72555"/>
    <s v="Y"/>
    <n v="115.977348195312"/>
    <n v="34"/>
    <s v="72555Y"/>
    <n v="7"/>
    <n v="108.39004504234767"/>
    <x v="1"/>
  </r>
  <r>
    <s v="ABC"/>
    <x v="67"/>
    <n v="72555"/>
    <s v="Y"/>
    <n v="33.2975999100804"/>
    <n v="34"/>
    <s v="72555Y"/>
    <n v="7"/>
    <n v="31.119252252411588"/>
    <x v="1"/>
  </r>
  <r>
    <s v="ABC"/>
    <x v="67"/>
    <n v="72555"/>
    <s v="Y"/>
    <n v="105.948548077984"/>
    <n v="34"/>
    <s v="72555Y"/>
    <n v="7"/>
    <n v="99.017334652321495"/>
    <x v="1"/>
  </r>
  <r>
    <s v="ABC"/>
    <x v="67"/>
    <n v="72555"/>
    <s v="Y"/>
    <n v="118.924078346657"/>
    <n v="34"/>
    <s v="72555Y"/>
    <n v="7"/>
    <n v="111.14399845481962"/>
    <x v="1"/>
  </r>
  <r>
    <s v="ABC"/>
    <x v="67"/>
    <n v="72555"/>
    <s v="Y"/>
    <n v="56.0194288843268"/>
    <n v="34"/>
    <s v="72555Y"/>
    <n v="7"/>
    <n v="52.354606433950281"/>
    <x v="1"/>
  </r>
  <r>
    <s v="ABC"/>
    <x v="67"/>
    <n v="72555"/>
    <s v="Y"/>
    <n v="65.970090313297106"/>
    <n v="34"/>
    <s v="72555Y"/>
    <n v="7"/>
    <n v="61.654290012427197"/>
    <x v="1"/>
  </r>
  <r>
    <s v="ABC"/>
    <x v="67"/>
    <n v="72555"/>
    <s v="Y"/>
    <n v="163.43007203485499"/>
    <n v="34"/>
    <s v="72555Y"/>
    <n v="7"/>
    <n v="152.73838507930373"/>
    <x v="1"/>
  </r>
  <r>
    <s v="ABC"/>
    <x v="67"/>
    <n v="72555"/>
    <s v="Y"/>
    <n v="50.2972726291895"/>
    <n v="34"/>
    <s v="72555Y"/>
    <n v="7"/>
    <n v="47.006796849709808"/>
    <x v="1"/>
  </r>
  <r>
    <s v="ABC"/>
    <x v="67"/>
    <n v="72555"/>
    <s v="Y"/>
    <n v="50.2972726291895"/>
    <n v="34"/>
    <s v="72555Y"/>
    <n v="7"/>
    <n v="47.006796849709808"/>
    <x v="1"/>
  </r>
  <r>
    <s v="ABC"/>
    <x v="67"/>
    <n v="72555"/>
    <s v="Y"/>
    <n v="232.10045509775301"/>
    <n v="34"/>
    <s v="72555Y"/>
    <n v="7"/>
    <n v="216.91631317547009"/>
    <x v="1"/>
  </r>
  <r>
    <s v="ABC"/>
    <x v="67"/>
    <n v="72555"/>
    <s v="Y"/>
    <n v="160.54945923519699"/>
    <n v="34"/>
    <s v="72555Y"/>
    <n v="7"/>
    <n v="150.04622358429626"/>
    <x v="1"/>
  </r>
  <r>
    <s v="ABC"/>
    <x v="67"/>
    <n v="72555"/>
    <s v="Y"/>
    <n v="24.929246920358899"/>
    <n v="34"/>
    <s v="72555Y"/>
    <n v="7"/>
    <n v="23.298361607812055"/>
    <x v="1"/>
  </r>
  <r>
    <s v="ABC"/>
    <x v="67"/>
    <n v="72555"/>
    <s v="Y"/>
    <n v="38.678650737193401"/>
    <n v="34"/>
    <s v="72555Y"/>
    <n v="7"/>
    <n v="36.148271717003176"/>
    <x v="1"/>
  </r>
  <r>
    <s v="ABC"/>
    <x v="67"/>
    <n v="72555"/>
    <s v="Y"/>
    <n v="79.342324692096"/>
    <n v="34"/>
    <s v="72555Y"/>
    <n v="7"/>
    <n v="74.151705319715887"/>
    <x v="1"/>
  </r>
  <r>
    <s v="ABC"/>
    <x v="67"/>
    <n v="72555"/>
    <s v="Y"/>
    <n v="56.5648970357487"/>
    <n v="34"/>
    <s v="72555Y"/>
    <n v="7"/>
    <n v="52.864389753036164"/>
    <x v="1"/>
  </r>
  <r>
    <s v="ABC"/>
    <x v="67"/>
    <n v="72555"/>
    <s v="Y"/>
    <n v="56.536346361156397"/>
    <n v="34"/>
    <s v="72555Y"/>
    <n v="7"/>
    <n v="52.837706879585411"/>
    <x v="1"/>
  </r>
  <r>
    <s v="ABC"/>
    <x v="67"/>
    <n v="72555"/>
    <s v="Y"/>
    <n v="83.417557823380704"/>
    <n v="35"/>
    <s v="72555Y"/>
    <n v="7"/>
    <n v="77.960334414374486"/>
    <x v="1"/>
  </r>
  <r>
    <s v="ABC"/>
    <x v="67"/>
    <n v="72555"/>
    <s v="Y"/>
    <n v="121.517681733308"/>
    <n v="35"/>
    <s v="72555Y"/>
    <n v="7"/>
    <n v="113.56792685355887"/>
    <x v="1"/>
  </r>
  <r>
    <s v="ABC"/>
    <x v="67"/>
    <n v="72555"/>
    <s v="Y"/>
    <n v="330.80163983053501"/>
    <n v="35"/>
    <s v="72555Y"/>
    <n v="7"/>
    <n v="309.16041105657473"/>
    <x v="1"/>
  </r>
  <r>
    <s v="ABC"/>
    <x v="67"/>
    <n v="72555"/>
    <s v="Y"/>
    <n v="62.296069293388797"/>
    <n v="35"/>
    <s v="72555Y"/>
    <n v="7"/>
    <n v="58.220625507839991"/>
    <x v="1"/>
  </r>
  <r>
    <s v="ABC"/>
    <x v="67"/>
    <n v="72555"/>
    <s v="Y"/>
    <n v="370.75154692062898"/>
    <n v="35"/>
    <s v="72555Y"/>
    <n v="7"/>
    <n v="346.49677282301769"/>
    <x v="1"/>
  </r>
  <r>
    <s v="ABC"/>
    <x v="67"/>
    <n v="72555"/>
    <s v="Y"/>
    <n v="180.96469423579899"/>
    <n v="35"/>
    <s v="72555Y"/>
    <n v="7"/>
    <n v="169.12588246336352"/>
    <x v="1"/>
  </r>
  <r>
    <s v="ABC"/>
    <x v="67"/>
    <n v="72555"/>
    <s v="Y"/>
    <n v="298.68363358124299"/>
    <n v="35"/>
    <s v="72555Y"/>
    <n v="7"/>
    <n v="279.14358278620836"/>
    <x v="1"/>
  </r>
  <r>
    <s v="ABC"/>
    <x v="67"/>
    <n v="72555"/>
    <s v="Y"/>
    <n v="216.77775884417201"/>
    <n v="35"/>
    <s v="72555Y"/>
    <n v="7"/>
    <n v="202.59603630296448"/>
    <x v="1"/>
  </r>
  <r>
    <s v="ABC"/>
    <x v="67"/>
    <n v="72555"/>
    <s v="Y"/>
    <n v="67.855937503474905"/>
    <n v="35"/>
    <s v="72555Y"/>
    <n v="7"/>
    <n v="63.416764021939159"/>
    <x v="1"/>
  </r>
  <r>
    <s v="ABC"/>
    <x v="67"/>
    <n v="72555"/>
    <s v="Y"/>
    <n v="74.871890117769993"/>
    <n v="35"/>
    <s v="72555Y"/>
    <n v="7"/>
    <n v="69.973729082028029"/>
    <x v="1"/>
  </r>
  <r>
    <s v="ABC"/>
    <x v="67"/>
    <n v="72555"/>
    <s v="Y"/>
    <n v="106.753977634904"/>
    <n v="35"/>
    <s v="72555Y"/>
    <n v="7"/>
    <n v="99.770072555985038"/>
    <x v="1"/>
  </r>
  <r>
    <s v="ABC"/>
    <x v="67"/>
    <n v="72555"/>
    <s v="Y"/>
    <n v="222.40374440594599"/>
    <n v="35"/>
    <s v="72555Y"/>
    <n v="7"/>
    <n v="207.85396673452894"/>
    <x v="1"/>
  </r>
  <r>
    <s v="ABC"/>
    <x v="67"/>
    <n v="72555"/>
    <s v="Y"/>
    <n v="214.68754893059699"/>
    <n v="35"/>
    <s v="72555Y"/>
    <n v="7"/>
    <n v="200.64256909401587"/>
    <x v="1"/>
  </r>
  <r>
    <s v="ABC"/>
    <x v="67"/>
    <n v="72555"/>
    <s v="Y"/>
    <n v="57.610753326078502"/>
    <n v="35"/>
    <s v="72555Y"/>
    <n v="7"/>
    <n v="53.84182553839112"/>
    <x v="1"/>
  </r>
  <r>
    <s v="ABC"/>
    <x v="67"/>
    <n v="72555"/>
    <s v="Y"/>
    <n v="327.510798916998"/>
    <n v="35"/>
    <s v="72555Y"/>
    <n v="7"/>
    <n v="306.08485880093269"/>
    <x v="1"/>
  </r>
  <r>
    <s v="ABC"/>
    <x v="67"/>
    <n v="72555"/>
    <s v="Y"/>
    <n v="219.05730481030801"/>
    <n v="35"/>
    <s v="72555Y"/>
    <n v="7"/>
    <n v="204.72645309374579"/>
    <x v="1"/>
  </r>
  <r>
    <s v="ABC"/>
    <x v="67"/>
    <n v="72555"/>
    <s v="Y"/>
    <n v="122.53348468196199"/>
    <n v="35"/>
    <s v="72555Y"/>
    <n v="7"/>
    <n v="114.5172754037028"/>
    <x v="1"/>
  </r>
  <r>
    <s v="ABC"/>
    <x v="67"/>
    <n v="72555"/>
    <s v="Y"/>
    <n v="102.6156324861"/>
    <n v="36"/>
    <s v="72555Y"/>
    <n v="7"/>
    <n v="95.902460267383177"/>
    <x v="1"/>
  </r>
  <r>
    <s v="ABC"/>
    <x v="67"/>
    <n v="72555"/>
    <s v="Y"/>
    <n v="77.139414747234895"/>
    <n v="36"/>
    <s v="72555Y"/>
    <n v="7"/>
    <n v="72.092910978724191"/>
    <x v="1"/>
  </r>
  <r>
    <s v="ABC"/>
    <x v="67"/>
    <n v="72555"/>
    <s v="Y"/>
    <n v="71.911635962670104"/>
    <n v="36"/>
    <s v="72555Y"/>
    <n v="7"/>
    <n v="67.207136413710373"/>
    <x v="1"/>
  </r>
  <r>
    <s v="ABC"/>
    <x v="67"/>
    <n v="72555"/>
    <s v="Y"/>
    <n v="85.835349161226304"/>
    <n v="36"/>
    <s v="72555Y"/>
    <n v="7"/>
    <n v="80.219952487127387"/>
    <x v="1"/>
  </r>
  <r>
    <s v="ABC"/>
    <x v="67"/>
    <n v="72555"/>
    <s v="Y"/>
    <n v="155.96181662833399"/>
    <n v="36"/>
    <s v="72555Y"/>
    <n v="7"/>
    <n v="145.75870712928409"/>
    <x v="1"/>
  </r>
  <r>
    <s v="ABC"/>
    <x v="67"/>
    <n v="72555"/>
    <s v="Y"/>
    <n v="88.484551229978095"/>
    <n v="36"/>
    <s v="72555Y"/>
    <n v="7"/>
    <n v="82.695842271007564"/>
    <x v="1"/>
  </r>
  <r>
    <s v="ABC"/>
    <x v="67"/>
    <n v="72555"/>
    <s v="Y"/>
    <n v="101.018297376013"/>
    <n v="36"/>
    <s v="72555Y"/>
    <n v="7"/>
    <n v="94.409623715899997"/>
    <x v="1"/>
  </r>
  <r>
    <s v="ABC"/>
    <x v="67"/>
    <n v="72555"/>
    <s v="Y"/>
    <n v="108.038757991559"/>
    <n v="36"/>
    <s v="72555Y"/>
    <n v="7"/>
    <n v="100.97080186127009"/>
    <x v="1"/>
  </r>
  <r>
    <s v="ABC"/>
    <x v="67"/>
    <n v="72555"/>
    <s v="Y"/>
    <n v="37.545639756002899"/>
    <n v="36"/>
    <s v="72555Y"/>
    <n v="7"/>
    <n v="35.08938294953542"/>
    <x v="1"/>
  </r>
  <r>
    <s v="ABC"/>
    <x v="67"/>
    <n v="72555"/>
    <s v="Y"/>
    <n v="189.81540335942299"/>
    <n v="36"/>
    <s v="72555Y"/>
    <n v="7"/>
    <n v="177.39757323310559"/>
    <x v="1"/>
  </r>
  <r>
    <s v="ABC"/>
    <x v="67"/>
    <n v="72555"/>
    <s v="Y"/>
    <n v="148.12841312044699"/>
    <n v="36"/>
    <s v="72555Y"/>
    <n v="7"/>
    <n v="138.43776927144577"/>
    <x v="1"/>
  </r>
  <r>
    <s v="ABC"/>
    <x v="67"/>
    <n v="72555"/>
    <s v="Y"/>
    <n v="49.838959168628399"/>
    <n v="36"/>
    <s v="72555Y"/>
    <n v="7"/>
    <n v="46.578466512736817"/>
    <x v="1"/>
  </r>
  <r>
    <s v="ABC"/>
    <x v="67"/>
    <n v="72555"/>
    <s v="Y"/>
    <n v="68.936355136732203"/>
    <n v="36"/>
    <s v="72555Y"/>
    <n v="7"/>
    <n v="64.426500127787108"/>
    <x v="1"/>
  </r>
  <r>
    <s v="ABC"/>
    <x v="67"/>
    <n v="72555"/>
    <s v="Y"/>
    <n v="148.963896019044"/>
    <n v="36"/>
    <s v="72555Y"/>
    <n v="7"/>
    <n v="139.21859441032149"/>
    <x v="1"/>
  </r>
  <r>
    <s v="ABC"/>
    <x v="67"/>
    <n v="72555"/>
    <s v="Y"/>
    <n v="124.317150510441"/>
    <n v="37"/>
    <s v="72555Y"/>
    <n v="7"/>
    <n v="116.18425281349626"/>
    <x v="1"/>
  </r>
  <r>
    <s v="ABC"/>
    <x v="67"/>
    <n v="72555"/>
    <s v="Y"/>
    <n v="22.397252884144098"/>
    <n v="37"/>
    <s v="72555Y"/>
    <n v="7"/>
    <n v="20.932012041256165"/>
    <x v="1"/>
  </r>
  <r>
    <s v="ABC"/>
    <x v="67"/>
    <n v="72555"/>
    <s v="Y"/>
    <n v="175.51452072283101"/>
    <n v="37"/>
    <s v="72555Y"/>
    <n v="7"/>
    <n v="164.03226235778598"/>
    <x v="1"/>
  </r>
  <r>
    <s v="ABC"/>
    <x v="67"/>
    <n v="72555"/>
    <s v="Y"/>
    <n v="85.661039779504605"/>
    <n v="37"/>
    <s v="72555Y"/>
    <n v="7"/>
    <n v="80.057046522901501"/>
    <x v="1"/>
  </r>
  <r>
    <s v="ABC"/>
    <x v="67"/>
    <n v="72555"/>
    <s v="Y"/>
    <n v="42.142298365368703"/>
    <n v="37"/>
    <s v="72555Y"/>
    <n v="7"/>
    <n v="39.385325575110933"/>
    <x v="1"/>
  </r>
  <r>
    <s v="ABC"/>
    <x v="67"/>
    <n v="72555"/>
    <s v="Y"/>
    <n v="111.74132968606"/>
    <n v="37"/>
    <s v="72555Y"/>
    <n v="7"/>
    <n v="104.4311492393084"/>
    <x v="1"/>
  </r>
  <r>
    <s v="ABC"/>
    <x v="67"/>
    <n v="72555"/>
    <s v="Y"/>
    <n v="188.933337781228"/>
    <n v="37"/>
    <s v="72555Y"/>
    <n v="7"/>
    <n v="176.57321287965232"/>
    <x v="1"/>
  </r>
  <r>
    <s v="ABC"/>
    <x v="67"/>
    <n v="72555"/>
    <s v="Y"/>
    <n v="188.933337781228"/>
    <n v="37"/>
    <s v="72555Y"/>
    <n v="7"/>
    <n v="176.57321287965232"/>
    <x v="1"/>
  </r>
  <r>
    <s v="ABC"/>
    <x v="67"/>
    <n v="72555"/>
    <s v="Y"/>
    <n v="102.354168413517"/>
    <n v="37"/>
    <s v="72555Y"/>
    <n v="7"/>
    <n v="95.658101321043915"/>
    <x v="1"/>
  </r>
  <r>
    <s v="ABC"/>
    <x v="67"/>
    <n v="72555"/>
    <s v="Y"/>
    <n v="70.130975468358798"/>
    <n v="37"/>
    <s v="72555Y"/>
    <n v="7"/>
    <n v="65.542967727438125"/>
    <x v="1"/>
  </r>
  <r>
    <s v="ABC"/>
    <x v="67"/>
    <n v="72555"/>
    <s v="Y"/>
    <n v="82.457353556827996"/>
    <n v="37"/>
    <s v="72555Y"/>
    <n v="7"/>
    <n v="77.062947249371959"/>
    <x v="1"/>
  </r>
  <r>
    <s v="ABC"/>
    <x v="67"/>
    <n v="72555"/>
    <s v="Y"/>
    <n v="49.400180380156698"/>
    <n v="37"/>
    <s v="72555Y"/>
    <n v="7"/>
    <n v="46.168392878651119"/>
    <x v="1"/>
  </r>
  <r>
    <s v="ABC"/>
    <x v="67"/>
    <n v="72555"/>
    <s v="Y"/>
    <n v="97.120378960617202"/>
    <n v="37"/>
    <s v="72555Y"/>
    <n v="7"/>
    <n v="90.766709308988041"/>
    <x v="1"/>
  </r>
  <r>
    <s v="ABC"/>
    <x v="67"/>
    <n v="72555"/>
    <s v="Y"/>
    <n v="50.751078088499298"/>
    <n v="37"/>
    <s v="72555Y"/>
    <n v="7"/>
    <n v="47.430914101401214"/>
    <x v="1"/>
  </r>
  <r>
    <s v="ABC"/>
    <x v="67"/>
    <n v="72555"/>
    <s v="Y"/>
    <n v="197.29868543678199"/>
    <n v="37"/>
    <s v="72555Y"/>
    <n v="7"/>
    <n v="184.39129480073083"/>
    <x v="1"/>
  </r>
  <r>
    <s v="ABC"/>
    <x v="67"/>
    <n v="72555"/>
    <s v="Y"/>
    <n v="185.85587559359101"/>
    <n v="38"/>
    <s v="72555Y"/>
    <n v="7"/>
    <n v="173.69707999401027"/>
    <x v="1"/>
  </r>
  <r>
    <s v="ABC"/>
    <x v="67"/>
    <n v="72555"/>
    <s v="Y"/>
    <n v="66.891225235670802"/>
    <n v="38"/>
    <s v="72555Y"/>
    <n v="7"/>
    <n v="62.515163771654954"/>
    <x v="1"/>
  </r>
  <r>
    <s v="ABC"/>
    <x v="67"/>
    <n v="72555"/>
    <s v="Y"/>
    <n v="178.48529354751699"/>
    <n v="38"/>
    <s v="72555Y"/>
    <n v="7"/>
    <n v="166.80868555842707"/>
    <x v="1"/>
  </r>
  <r>
    <s v="ABC"/>
    <x v="67"/>
    <n v="72555"/>
    <s v="Y"/>
    <n v="127.227816651775"/>
    <n v="38"/>
    <s v="72555Y"/>
    <n v="7"/>
    <n v="118.90450154371494"/>
    <x v="1"/>
  </r>
  <r>
    <s v="ABC"/>
    <x v="67"/>
    <n v="72555"/>
    <s v="Y"/>
    <n v="88.445481885799097"/>
    <n v="38"/>
    <s v="72555Y"/>
    <n v="7"/>
    <n v="82.659328865232794"/>
    <x v="1"/>
  </r>
  <r>
    <s v="ABC"/>
    <x v="67"/>
    <n v="72555"/>
    <s v="Y"/>
    <n v="177.431923921769"/>
    <n v="38"/>
    <s v="72555Y"/>
    <n v="7"/>
    <n v="165.82422796427008"/>
    <x v="1"/>
  </r>
  <r>
    <s v="ABC"/>
    <x v="67"/>
    <n v="72555"/>
    <s v="Y"/>
    <n v="177.431923921769"/>
    <n v="38"/>
    <s v="72555Y"/>
    <n v="7"/>
    <n v="165.82422796427008"/>
    <x v="1"/>
  </r>
  <r>
    <s v="ABC"/>
    <x v="67"/>
    <n v="72555"/>
    <s v="Y"/>
    <n v="94.6304596027489"/>
    <n v="38"/>
    <s v="72555Y"/>
    <n v="7"/>
    <n v="88.439681871727942"/>
    <x v="1"/>
  </r>
  <r>
    <s v="ABC"/>
    <x v="67"/>
    <n v="72555"/>
    <s v="Y"/>
    <n v="94.6304596027489"/>
    <n v="38"/>
    <s v="72555Y"/>
    <n v="7"/>
    <n v="88.439681871727942"/>
    <x v="1"/>
  </r>
  <r>
    <s v="ABC"/>
    <x v="67"/>
    <n v="72555"/>
    <s v="Y"/>
    <n v="50.874296789371499"/>
    <n v="38"/>
    <s v="72555Y"/>
    <n v="7"/>
    <n v="47.546071765767756"/>
    <x v="1"/>
  </r>
  <r>
    <s v="ABC"/>
    <x v="67"/>
    <n v="72555"/>
    <s v="Y"/>
    <n v="398.60197865190901"/>
    <n v="38"/>
    <s v="72555Y"/>
    <n v="7"/>
    <n v="372.5252136933729"/>
    <x v="1"/>
  </r>
  <r>
    <s v="ABC"/>
    <x v="67"/>
    <n v="72555"/>
    <s v="Y"/>
    <n v="33.264541234236603"/>
    <n v="39"/>
    <s v="72555Y"/>
    <n v="7"/>
    <n v="31.088356293679066"/>
    <x v="1"/>
  </r>
  <r>
    <s v="ABC"/>
    <x v="67"/>
    <n v="72555"/>
    <s v="Y"/>
    <n v="81.358903918565005"/>
    <n v="39"/>
    <s v="72555Y"/>
    <n v="7"/>
    <n v="76.036358802397203"/>
    <x v="1"/>
  </r>
  <r>
    <s v="ABC"/>
    <x v="67"/>
    <n v="72555"/>
    <s v="Y"/>
    <n v="170.82319408718499"/>
    <n v="39"/>
    <s v="72555Y"/>
    <n v="7"/>
    <n v="159.64784494129438"/>
    <x v="1"/>
  </r>
  <r>
    <s v="ABC"/>
    <x v="67"/>
    <n v="72555"/>
    <s v="Y"/>
    <n v="59.146479085729297"/>
    <n v="39"/>
    <s v="72555Y"/>
    <n v="7"/>
    <n v="55.277083257690926"/>
    <x v="1"/>
  </r>
  <r>
    <s v="ABC"/>
    <x v="67"/>
    <n v="72555"/>
    <s v="Y"/>
    <n v="263.16208638712902"/>
    <n v="39"/>
    <s v="72555Y"/>
    <n v="7"/>
    <n v="245.94587512815795"/>
    <x v="1"/>
  </r>
  <r>
    <s v="ABC"/>
    <x v="67"/>
    <n v="72555"/>
    <s v="Y"/>
    <n v="48.307741410228999"/>
    <n v="39"/>
    <s v="72555Y"/>
    <n v="7"/>
    <n v="45.147421878718689"/>
    <x v="1"/>
  </r>
  <r>
    <s v="ABC"/>
    <x v="67"/>
    <n v="72555"/>
    <s v="Y"/>
    <n v="188.347297618543"/>
    <n v="39"/>
    <s v="72555Y"/>
    <n v="7"/>
    <n v="176.02551179303083"/>
    <x v="1"/>
  </r>
  <r>
    <s v="ABC"/>
    <x v="67"/>
    <n v="72555"/>
    <s v="Y"/>
    <n v="168.775058851956"/>
    <n v="39"/>
    <s v="72555Y"/>
    <n v="7"/>
    <n v="157.73369986164113"/>
    <x v="1"/>
  </r>
  <r>
    <s v="ABC"/>
    <x v="67"/>
    <n v="72555"/>
    <s v="Y"/>
    <n v="80.6691797270976"/>
    <n v="39"/>
    <s v="72555Y"/>
    <n v="7"/>
    <n v="75.391756754296821"/>
    <x v="1"/>
  </r>
  <r>
    <s v="ABC"/>
    <x v="67"/>
    <n v="72555"/>
    <s v="Y"/>
    <n v="246.33522038265701"/>
    <n v="39"/>
    <s v="72555Y"/>
    <n v="7"/>
    <n v="230.2198321333243"/>
    <x v="1"/>
  </r>
  <r>
    <s v="ABC"/>
    <x v="67"/>
    <n v="72555"/>
    <s v="Y"/>
    <n v="184.40580185771699"/>
    <n v="40"/>
    <s v="72555Y"/>
    <n v="7"/>
    <n v="172.34187089506261"/>
    <x v="2"/>
  </r>
  <r>
    <s v="ABC"/>
    <x v="67"/>
    <n v="72555"/>
    <s v="Y"/>
    <n v="179.52363650242799"/>
    <n v="40"/>
    <s v="72555Y"/>
    <n v="7"/>
    <n v="167.77909953497942"/>
    <x v="2"/>
  </r>
  <r>
    <s v="ABC"/>
    <x v="67"/>
    <n v="72555"/>
    <s v="Y"/>
    <n v="42.291062406665603"/>
    <n v="40"/>
    <s v="72555Y"/>
    <n v="7"/>
    <n v="39.524357389407101"/>
    <x v="2"/>
  </r>
  <r>
    <s v="ABC"/>
    <x v="67"/>
    <n v="72555"/>
    <s v="Y"/>
    <n v="148.615277255601"/>
    <n v="40"/>
    <s v="72555Y"/>
    <n v="7"/>
    <n v="138.89278248187009"/>
    <x v="2"/>
  </r>
  <r>
    <s v="ABC"/>
    <x v="67"/>
    <n v="72555"/>
    <s v="Y"/>
    <n v="217.36379900685699"/>
    <n v="40"/>
    <s v="72555Y"/>
    <n v="7"/>
    <n v="203.14373738958597"/>
    <x v="2"/>
  </r>
  <r>
    <s v="ABC"/>
    <x v="67"/>
    <n v="72555"/>
    <s v="Y"/>
    <n v="140.14474290418099"/>
    <n v="40"/>
    <s v="72555Y"/>
    <n v="7"/>
    <n v="130.97639523755231"/>
    <x v="2"/>
  </r>
  <r>
    <s v="ABC"/>
    <x v="67"/>
    <n v="72555"/>
    <s v="Y"/>
    <n v="260.69470703551701"/>
    <n v="40"/>
    <s v="72555Y"/>
    <n v="7"/>
    <n v="243.63991311730561"/>
    <x v="2"/>
  </r>
  <r>
    <s v="ABC"/>
    <x v="67"/>
    <n v="72555"/>
    <s v="Y"/>
    <n v="59.489087180837302"/>
    <n v="41"/>
    <s v="72555Y"/>
    <n v="7"/>
    <n v="55.597277739100278"/>
    <x v="2"/>
  </r>
  <r>
    <s v="ABC"/>
    <x v="67"/>
    <n v="72555"/>
    <s v="Y"/>
    <n v="109.08311161480501"/>
    <n v="41"/>
    <s v="72555Y"/>
    <n v="7"/>
    <n v="101.94683328486448"/>
    <x v="2"/>
  </r>
  <r>
    <s v="ABC"/>
    <x v="67"/>
    <n v="72555"/>
    <s v="Y"/>
    <n v="73.194913652241397"/>
    <n v="41"/>
    <s v="72555Y"/>
    <n v="7"/>
    <n v="68.406461357234946"/>
    <x v="2"/>
  </r>
  <r>
    <s v="ABC"/>
    <x v="67"/>
    <n v="72555"/>
    <s v="Y"/>
    <n v="73.194913652241397"/>
    <n v="41"/>
    <s v="72555Y"/>
    <n v="7"/>
    <n v="68.406461357234946"/>
    <x v="2"/>
  </r>
  <r>
    <s v="ABC"/>
    <x v="67"/>
    <n v="72555"/>
    <s v="Y"/>
    <n v="131.854528602817"/>
    <n v="41"/>
    <s v="72555Y"/>
    <n v="7"/>
    <n v="123.22853140450187"/>
    <x v="2"/>
  </r>
  <r>
    <s v="ABC"/>
    <x v="67"/>
    <n v="72555"/>
    <s v="Y"/>
    <n v="192.02732930678701"/>
    <n v="41"/>
    <s v="72555Y"/>
    <n v="7"/>
    <n v="179.46479374466074"/>
    <x v="2"/>
  </r>
  <r>
    <s v="ABC"/>
    <x v="67"/>
    <n v="72555"/>
    <s v="Y"/>
    <n v="166.60220224877099"/>
    <n v="41"/>
    <s v="72555Y"/>
    <n v="7"/>
    <n v="155.70299275586072"/>
    <x v="2"/>
  </r>
  <r>
    <s v="ABC"/>
    <x v="67"/>
    <n v="72555"/>
    <s v="Y"/>
    <n v="307.750726764935"/>
    <n v="42"/>
    <s v="72555Y"/>
    <n v="7"/>
    <n v="287.61750164947193"/>
    <x v="2"/>
  </r>
  <r>
    <s v="ABC"/>
    <x v="67"/>
    <n v="72555"/>
    <s v="Y"/>
    <n v="58.625053607648198"/>
    <n v="42"/>
    <s v="72555Y"/>
    <n v="7"/>
    <n v="54.789769726774011"/>
    <x v="2"/>
  </r>
  <r>
    <s v="ABC"/>
    <x v="67"/>
    <n v="72555"/>
    <s v="Y"/>
    <n v="58.610026936810101"/>
    <n v="42"/>
    <s v="72555Y"/>
    <n v="7"/>
    <n v="54.775726109168318"/>
    <x v="2"/>
  </r>
  <r>
    <s v="ABC"/>
    <x v="67"/>
    <n v="72555"/>
    <s v="Y"/>
    <n v="147.79031302659101"/>
    <n v="42"/>
    <s v="72555Y"/>
    <n v="7"/>
    <n v="138.12178787531869"/>
    <x v="2"/>
  </r>
  <r>
    <s v="ABC"/>
    <x v="67"/>
    <n v="72555"/>
    <s v="Y"/>
    <n v="160.514897892269"/>
    <n v="43"/>
    <s v="72555Y"/>
    <n v="7"/>
    <n v="150.01392326380281"/>
    <x v="2"/>
  </r>
  <r>
    <s v="ABC"/>
    <x v="67"/>
    <n v="72555"/>
    <s v="Y"/>
    <n v="74.440624664717404"/>
    <n v="43"/>
    <s v="72555Y"/>
    <n v="7"/>
    <n v="69.570677256745228"/>
    <x v="2"/>
  </r>
  <r>
    <s v="ABC"/>
    <x v="67"/>
    <n v="72555"/>
    <s v="Y"/>
    <n v="30.9759792655985"/>
    <n v="43"/>
    <s v="72555Y"/>
    <n v="7"/>
    <n v="28.949513332335044"/>
    <x v="2"/>
  </r>
  <r>
    <s v="ABC"/>
    <x v="67"/>
    <n v="72555"/>
    <s v="Y"/>
    <n v="69.501357960243595"/>
    <n v="43"/>
    <s v="72555Y"/>
    <n v="7"/>
    <n v="64.954540149760362"/>
    <x v="2"/>
  </r>
  <r>
    <s v="ABC"/>
    <x v="67"/>
    <n v="72555"/>
    <s v="Y"/>
    <n v="329.19979671919702"/>
    <n v="43"/>
    <s v="72555Y"/>
    <n v="7"/>
    <n v="307.66336141981026"/>
    <x v="2"/>
  </r>
  <r>
    <s v="ABC"/>
    <x v="67"/>
    <n v="72555"/>
    <s v="Y"/>
    <n v="111.941184408206"/>
    <n v="44"/>
    <s v="72555Y"/>
    <n v="7"/>
    <n v="104.61792935346354"/>
    <x v="2"/>
  </r>
  <r>
    <s v="ABC"/>
    <x v="67"/>
    <n v="72555"/>
    <s v="Y"/>
    <n v="50.373908650463697"/>
    <n v="44"/>
    <s v="72555Y"/>
    <n v="7"/>
    <n v="47.078419299498776"/>
    <x v="2"/>
  </r>
  <r>
    <s v="ABC"/>
    <x v="67"/>
    <n v="72555"/>
    <s v="Y"/>
    <n v="86.272625282614101"/>
    <n v="44"/>
    <s v="72555Y"/>
    <n v="7"/>
    <n v="80.628621759452429"/>
    <x v="2"/>
  </r>
  <r>
    <s v="ABC"/>
    <x v="67"/>
    <n v="72555"/>
    <s v="Y"/>
    <n v="138.38211441487499"/>
    <n v="44"/>
    <s v="72555Y"/>
    <n v="7"/>
    <n v="129.32907889240653"/>
    <x v="2"/>
  </r>
  <r>
    <s v="ABC"/>
    <x v="67"/>
    <n v="72555"/>
    <s v="Y"/>
    <n v="103.790718145637"/>
    <n v="44"/>
    <s v="72555Y"/>
    <n v="7"/>
    <n v="97.000671164146723"/>
    <x v="2"/>
  </r>
  <r>
    <s v="ABC"/>
    <x v="67"/>
    <n v="72555"/>
    <s v="Y"/>
    <n v="88.803116651745199"/>
    <n v="45"/>
    <s v="72555Y"/>
    <n v="7"/>
    <n v="82.993566964247847"/>
    <x v="2"/>
  </r>
  <r>
    <s v="ABC"/>
    <x v="67"/>
    <n v="72555"/>
    <s v="Y"/>
    <n v="271.87304747195799"/>
    <n v="45"/>
    <s v="72555Y"/>
    <n v="7"/>
    <n v="254.08696025416634"/>
    <x v="2"/>
  </r>
  <r>
    <s v="ABC"/>
    <x v="67"/>
    <n v="72555"/>
    <s v="Y"/>
    <n v="53.857090950728399"/>
    <n v="45"/>
    <s v="72555Y"/>
    <n v="7"/>
    <n v="50.333729860493825"/>
    <x v="2"/>
  </r>
  <r>
    <s v="ABC"/>
    <x v="67"/>
    <n v="72555"/>
    <s v="Y"/>
    <n v="61.619869105675697"/>
    <n v="45"/>
    <s v="72555Y"/>
    <n v="7"/>
    <n v="57.588662715584761"/>
    <x v="2"/>
  </r>
  <r>
    <s v="ABC"/>
    <x v="67"/>
    <n v="72555"/>
    <s v="Y"/>
    <n v="137.96437296557701"/>
    <n v="45"/>
    <s v="72555Y"/>
    <n v="7"/>
    <n v="128.93866632296917"/>
    <x v="2"/>
  </r>
  <r>
    <s v="ABC"/>
    <x v="67"/>
    <n v="72555"/>
    <s v="Y"/>
    <n v="141.76461802052501"/>
    <n v="45"/>
    <s v="72555Y"/>
    <n v="7"/>
    <n v="132.49029721544392"/>
    <x v="2"/>
  </r>
  <r>
    <s v="ABC"/>
    <x v="67"/>
    <n v="72555"/>
    <s v="Y"/>
    <n v="8.9634091549090495"/>
    <n v="46"/>
    <s v="72555Y"/>
    <n v="7"/>
    <n v="8.3770179017841588"/>
    <x v="2"/>
  </r>
  <r>
    <s v="ABC"/>
    <x v="67"/>
    <n v="72555"/>
    <s v="Y"/>
    <n v="39.254172230291502"/>
    <n v="46"/>
    <s v="72555Y"/>
    <n v="7"/>
    <n v="36.686142271300469"/>
    <x v="2"/>
  </r>
  <r>
    <s v="ABC"/>
    <x v="67"/>
    <n v="72555"/>
    <s v="Y"/>
    <n v="87.760265695583101"/>
    <n v="47"/>
    <s v="72555Y"/>
    <n v="7"/>
    <n v="82.018939902414104"/>
    <x v="2"/>
  </r>
  <r>
    <s v="ABC"/>
    <x v="67"/>
    <n v="72555"/>
    <s v="Y"/>
    <n v="70.152012807532103"/>
    <n v="47"/>
    <s v="72555Y"/>
    <n v="7"/>
    <n v="65.562628792086073"/>
    <x v="2"/>
  </r>
  <r>
    <s v="ABC"/>
    <x v="67"/>
    <n v="72555"/>
    <s v="Y"/>
    <n v="248.07530886570601"/>
    <n v="47"/>
    <s v="72555Y"/>
    <n v="7"/>
    <n v="231.84608305206169"/>
    <x v="2"/>
  </r>
  <r>
    <s v="ABC"/>
    <x v="67"/>
    <n v="72555"/>
    <s v="Y"/>
    <n v="54.623451163470001"/>
    <n v="47"/>
    <s v="72555Y"/>
    <n v="7"/>
    <n v="51.049954358383175"/>
    <x v="2"/>
  </r>
  <r>
    <s v="ABC"/>
    <x v="67"/>
    <n v="72555"/>
    <s v="Y"/>
    <n v="169.78935913352601"/>
    <n v="47"/>
    <s v="72555Y"/>
    <n v="7"/>
    <n v="158.68164405002429"/>
    <x v="2"/>
  </r>
  <r>
    <s v="ABC"/>
    <x v="67"/>
    <n v="72555"/>
    <s v="Y"/>
    <n v="65.872416952849605"/>
    <n v="47"/>
    <s v="72555Y"/>
    <n v="7"/>
    <n v="61.56300649799028"/>
    <x v="2"/>
  </r>
  <r>
    <s v="ABC"/>
    <x v="67"/>
    <n v="72555"/>
    <s v="Y"/>
    <n v="66.861171893994694"/>
    <n v="47"/>
    <s v="72555Y"/>
    <n v="7"/>
    <n v="62.487076536443638"/>
    <x v="2"/>
  </r>
  <r>
    <s v="ABC"/>
    <x v="67"/>
    <n v="72555"/>
    <s v="Y"/>
    <n v="30.233661726197798"/>
    <n v="48"/>
    <s v="72555Y"/>
    <n v="7"/>
    <n v="28.255758622614763"/>
    <x v="2"/>
  </r>
  <r>
    <s v="ABC"/>
    <x v="67"/>
    <n v="72555"/>
    <s v="Y"/>
    <n v="36.345008756041103"/>
    <n v="48"/>
    <s v="72555Y"/>
    <n v="7"/>
    <n v="33.967297902842148"/>
    <x v="2"/>
  </r>
  <r>
    <s v="ABC"/>
    <x v="67"/>
    <n v="72555"/>
    <s v="Y"/>
    <n v="99.964927750263897"/>
    <n v="48"/>
    <s v="72555Y"/>
    <n v="7"/>
    <n v="93.425166121741952"/>
    <x v="2"/>
  </r>
  <r>
    <s v="ABC"/>
    <x v="67"/>
    <n v="72555"/>
    <s v="Y"/>
    <n v="191.10469171732899"/>
    <n v="49"/>
    <s v="72555Y"/>
    <n v="7"/>
    <n v="178.60251562367193"/>
    <x v="2"/>
  </r>
  <r>
    <s v="ABC"/>
    <x v="67"/>
    <n v="72555"/>
    <s v="Y"/>
    <n v="192.87182820788601"/>
    <n v="49"/>
    <s v="72555Y"/>
    <n v="7"/>
    <n v="180.25404505409907"/>
    <x v="2"/>
  </r>
  <r>
    <s v="ABC"/>
    <x v="67"/>
    <n v="72555"/>
    <s v="Y"/>
    <n v="195.20096218778701"/>
    <n v="49"/>
    <s v="72555Y"/>
    <n v="7"/>
    <n v="182.4308057829785"/>
    <x v="2"/>
  </r>
  <r>
    <s v="ABC"/>
    <x v="67"/>
    <n v="72555"/>
    <s v="Y"/>
    <n v="129.43373193080399"/>
    <n v="49"/>
    <s v="72555Y"/>
    <n v="7"/>
    <n v="120.96610460822802"/>
    <x v="2"/>
  </r>
  <r>
    <s v="ABC"/>
    <x v="67"/>
    <n v="72555"/>
    <s v="Y"/>
    <n v="147.303448891437"/>
    <n v="50"/>
    <s v="72555Y"/>
    <n v="7"/>
    <n v="137.66677466489438"/>
    <x v="3"/>
  </r>
  <r>
    <s v="ABC"/>
    <x v="67"/>
    <n v="72555"/>
    <s v="Y"/>
    <n v="136.291904501299"/>
    <n v="50"/>
    <s v="72555Y"/>
    <n v="7"/>
    <n v="127.37561168345701"/>
    <x v="3"/>
  </r>
  <r>
    <s v="ABC"/>
    <x v="67"/>
    <n v="72555"/>
    <s v="Y"/>
    <n v="46.578171596767099"/>
    <n v="50"/>
    <s v="72555Y"/>
    <n v="7"/>
    <n v="43.531001492305698"/>
    <x v="3"/>
  </r>
  <r>
    <s v="ABC"/>
    <x v="67"/>
    <n v="72555"/>
    <s v="Y"/>
    <n v="67.044497278219097"/>
    <n v="50"/>
    <s v="72555Y"/>
    <n v="7"/>
    <n v="62.658408671232799"/>
    <x v="3"/>
  </r>
  <r>
    <s v="ABC"/>
    <x v="67"/>
    <n v="72555"/>
    <s v="Y"/>
    <n v="142.07717277395699"/>
    <n v="50"/>
    <s v="72555Y"/>
    <n v="7"/>
    <n v="132.78240446164205"/>
    <x v="3"/>
  </r>
  <r>
    <s v="ABC"/>
    <x v="67"/>
    <n v="72555"/>
    <s v="Y"/>
    <n v="82.648192276471505"/>
    <n v="51"/>
    <s v="72555Y"/>
    <n v="7"/>
    <n v="77.241301192964016"/>
    <x v="3"/>
  </r>
  <r>
    <s v="ABC"/>
    <x v="67"/>
    <n v="72555"/>
    <s v="Y"/>
    <n v="19.494100078228801"/>
    <n v="51"/>
    <s v="72555Y"/>
    <n v="7"/>
    <n v="18.21878511984"/>
    <x v="3"/>
  </r>
  <r>
    <s v="ABC"/>
    <x v="67"/>
    <n v="72555"/>
    <s v="Y"/>
    <n v="85.740681134946399"/>
    <n v="51"/>
    <s v="72555Y"/>
    <n v="7"/>
    <n v="80.13147769621159"/>
    <x v="3"/>
  </r>
  <r>
    <s v="ABC"/>
    <x v="67"/>
    <n v="72555"/>
    <s v="Y"/>
    <n v="71.557006530891698"/>
    <n v="52"/>
    <s v="72555Y"/>
    <n v="7"/>
    <n v="66.875707038216532"/>
    <x v="3"/>
  </r>
  <r>
    <s v="ABC"/>
    <x v="67"/>
    <n v="72555"/>
    <s v="Y"/>
    <n v="86.7940507606952"/>
    <n v="53"/>
    <s v="72555Y"/>
    <n v="7"/>
    <n v="81.115935290369336"/>
    <x v="3"/>
  </r>
  <r>
    <s v="ABC"/>
    <x v="67"/>
    <n v="72555"/>
    <s v="Y"/>
    <n v="99.793623702709894"/>
    <n v="54"/>
    <s v="72555Y"/>
    <n v="7"/>
    <n v="93.26506888103728"/>
    <x v="3"/>
  </r>
  <r>
    <s v="ABC"/>
    <x v="67"/>
    <n v="72555"/>
    <s v="Y"/>
    <n v="150.02778431438"/>
    <n v="54"/>
    <s v="72555Y"/>
    <n v="7"/>
    <n v="140.21288253680373"/>
    <x v="3"/>
  </r>
  <r>
    <s v="ABC"/>
    <x v="67"/>
    <n v="72555"/>
    <s v="Y"/>
    <n v="120.16678402496601"/>
    <n v="54"/>
    <s v="72555Y"/>
    <n v="7"/>
    <n v="112.30540563080935"/>
    <x v="3"/>
  </r>
  <r>
    <s v="ABC"/>
    <x v="67"/>
    <n v="72555"/>
    <s v="Y"/>
    <n v="160.40820852931901"/>
    <n v="54"/>
    <s v="72555Y"/>
    <n v="7"/>
    <n v="149.91421357880282"/>
    <x v="3"/>
  </r>
  <r>
    <s v="ABC"/>
    <x v="67"/>
    <n v="72555"/>
    <s v="Y"/>
    <n v="125.33595879326199"/>
    <n v="54"/>
    <s v="72555Y"/>
    <n v="7"/>
    <n v="117.13641008716074"/>
    <x v="3"/>
  </r>
  <r>
    <s v="ABC"/>
    <x v="67"/>
    <n v="72555"/>
    <s v="Y"/>
    <n v="70.118954131688298"/>
    <n v="55"/>
    <s v="72555Y"/>
    <n v="7"/>
    <n v="65.531732833353544"/>
    <x v="3"/>
  </r>
  <r>
    <s v="ABC"/>
    <x v="67"/>
    <n v="72555"/>
    <s v="Y"/>
    <n v="143.15608774013"/>
    <n v="57"/>
    <s v="72555Y"/>
    <n v="7"/>
    <n v="133.79073620572896"/>
    <x v="3"/>
  </r>
  <r>
    <s v="ABC"/>
    <x v="67"/>
    <n v="72555"/>
    <s v="Y"/>
    <n v="248.804102401352"/>
    <n v="58"/>
    <s v="72555Y"/>
    <n v="7"/>
    <n v="232.52719850593644"/>
    <x v="3"/>
  </r>
  <r>
    <s v="ABC"/>
    <x v="67"/>
    <n v="72555"/>
    <s v="Y"/>
    <n v="215.63122385922799"/>
    <n v="58"/>
    <s v="72555Y"/>
    <n v="7"/>
    <n v="201.52450827965231"/>
    <x v="3"/>
  </r>
  <r>
    <s v="ABC"/>
    <x v="67"/>
    <n v="72555"/>
    <s v="Y"/>
    <n v="140.74731240478701"/>
    <n v="58"/>
    <s v="72555Y"/>
    <n v="7"/>
    <n v="131.53954430353926"/>
    <x v="3"/>
  </r>
  <r>
    <s v="ABC"/>
    <x v="67"/>
    <n v="72555"/>
    <s v="Y"/>
    <n v="61.7911731532297"/>
    <n v="60"/>
    <s v="72555Y"/>
    <n v="7"/>
    <n v="57.748759956289433"/>
    <x v="4"/>
  </r>
  <r>
    <s v="ABC"/>
    <x v="67"/>
    <n v="72555"/>
    <s v="Y"/>
    <n v="43.203181326536502"/>
    <n v="60"/>
    <s v="72555Y"/>
    <n v="7"/>
    <n v="40.376804978071497"/>
    <x v="4"/>
  </r>
  <r>
    <s v="ABC"/>
    <x v="67"/>
    <n v="72555"/>
    <s v="Y"/>
    <n v="122.492912670699"/>
    <n v="61"/>
    <s v="72555Y"/>
    <n v="7"/>
    <n v="114.47935763616728"/>
    <x v="4"/>
  </r>
  <r>
    <s v="ABC"/>
    <x v="67"/>
    <n v="72555"/>
    <s v="Y"/>
    <n v="74.374507313029895"/>
    <n v="61"/>
    <s v="72555Y"/>
    <n v="7"/>
    <n v="69.508885339280269"/>
    <x v="4"/>
  </r>
  <r>
    <s v="ABC"/>
    <x v="67"/>
    <n v="72555"/>
    <s v="Y"/>
    <n v="465.22572914666199"/>
    <n v="69"/>
    <s v="72555Y"/>
    <n v="7"/>
    <n v="434.79040107164667"/>
    <x v="4"/>
  </r>
  <r>
    <s v="ABC"/>
    <x v="68"/>
    <s v="B5 4BA"/>
    <s v="N"/>
    <n v="117.108856509419"/>
    <n v="30"/>
    <s v="B5 4BAN"/>
    <n v="38"/>
    <n v="84.861490224216666"/>
    <x v="1"/>
  </r>
  <r>
    <s v="ABC"/>
    <x v="68"/>
    <s v="B5 4BA"/>
    <s v="N"/>
    <n v="117.108856509419"/>
    <n v="30"/>
    <s v="B5 4BAN"/>
    <n v="38"/>
    <n v="84.861490224216666"/>
    <x v="1"/>
  </r>
  <r>
    <s v="ABC"/>
    <x v="68"/>
    <s v="B5 4BA"/>
    <s v="N"/>
    <n v="27.590470325781201"/>
    <n v="34"/>
    <s v="B5 4BAN"/>
    <n v="38"/>
    <n v="19.993094438971887"/>
    <x v="1"/>
  </r>
  <r>
    <s v="ABC"/>
    <x v="68"/>
    <s v="B5 4BA"/>
    <s v="N"/>
    <n v="214.59889157265201"/>
    <n v="42"/>
    <s v="B5 4BAN"/>
    <n v="38"/>
    <n v="155.50644316858842"/>
    <x v="2"/>
  </r>
  <r>
    <s v="ABC"/>
    <x v="69"/>
    <s v="14304-1772"/>
    <s v="Y"/>
    <n v="22.0576501232037"/>
    <n v="30"/>
    <s v="14304-1772Y"/>
    <n v="13"/>
    <n v="19.520044356817436"/>
    <x v="1"/>
  </r>
  <r>
    <s v="ABC"/>
    <x v="69"/>
    <s v="14304-1772"/>
    <s v="Y"/>
    <n v="86.993905482841498"/>
    <n v="43"/>
    <s v="14304-1772Y"/>
    <n v="13"/>
    <n v="76.985757064461509"/>
    <x v="2"/>
  </r>
  <r>
    <s v="ABC"/>
    <x v="70"/>
    <s v="L5B 2C9"/>
    <s v="N"/>
    <n v="125.80929892466099"/>
    <n v="30"/>
    <s v="L5B 2C9N"/>
    <n v="22"/>
    <n v="103.12237616775491"/>
    <x v="1"/>
  </r>
  <r>
    <s v="ABC"/>
    <x v="70"/>
    <s v="L5B 2C9"/>
    <s v="N"/>
    <n v="116.13062023786"/>
    <n v="31"/>
    <s v="L5B 2C9N"/>
    <n v="22"/>
    <n v="95.189032981852463"/>
    <x v="1"/>
  </r>
  <r>
    <s v="ABC"/>
    <x v="70"/>
    <s v="L5B 2C9"/>
    <s v="N"/>
    <n v="89.449263497782198"/>
    <n v="35"/>
    <s v="L5B 2C9N"/>
    <n v="22"/>
    <n v="73.319068440805083"/>
    <x v="1"/>
  </r>
  <r>
    <s v="ABC"/>
    <x v="70"/>
    <s v="L5B 2C9"/>
    <s v="N"/>
    <n v="61.2577263384782"/>
    <n v="38"/>
    <s v="L5B 2C9N"/>
    <n v="22"/>
    <n v="50.211251097113276"/>
    <x v="1"/>
  </r>
  <r>
    <s v="ABC"/>
    <x v="70"/>
    <s v="L5B 2C9"/>
    <s v="N"/>
    <n v="239.31626243419399"/>
    <n v="42"/>
    <s v="L5B 2C9N"/>
    <n v="22"/>
    <n v="196.16087084769998"/>
    <x v="2"/>
  </r>
  <r>
    <s v="ABC"/>
    <x v="70"/>
    <s v="L5B 2C9"/>
    <s v="N"/>
    <n v="109.296490340706"/>
    <n v="42"/>
    <s v="L5B 2C9N"/>
    <n v="22"/>
    <n v="89.587287164513114"/>
    <x v="2"/>
  </r>
  <r>
    <s v="ABC"/>
    <x v="70"/>
    <s v="L5B 2C9"/>
    <s v="N"/>
    <n v="142.13727945730901"/>
    <n v="43"/>
    <s v="L5B 2C9N"/>
    <n v="22"/>
    <n v="116.50596676828607"/>
    <x v="2"/>
  </r>
  <r>
    <s v="ABC"/>
    <x v="70"/>
    <s v="L5B 2C9"/>
    <s v="N"/>
    <n v="57.773041371129601"/>
    <n v="43"/>
    <s v="L5B 2C9N"/>
    <n v="22"/>
    <n v="47.354951943548855"/>
    <x v="2"/>
  </r>
  <r>
    <s v="ABC"/>
    <x v="70"/>
    <s v="L5B 2C9"/>
    <s v="N"/>
    <n v="35.016651053955698"/>
    <n v="45"/>
    <s v="L5B 2C9N"/>
    <n v="22"/>
    <n v="28.702172995045654"/>
    <x v="2"/>
  </r>
  <r>
    <s v="ABC"/>
    <x v="70"/>
    <s v="L5B 2C9"/>
    <s v="N"/>
    <n v="84.939759579277293"/>
    <n v="51"/>
    <s v="L5B 2C9N"/>
    <n v="22"/>
    <n v="69.622753753505975"/>
    <x v="3"/>
  </r>
  <r>
    <s v="ABC"/>
    <x v="70"/>
    <s v="L5B 2C9"/>
    <s v="N"/>
    <n v="108.367842082913"/>
    <n v="51"/>
    <s v="L5B 2C9N"/>
    <n v="22"/>
    <n v="88.826100067961477"/>
    <x v="3"/>
  </r>
  <r>
    <s v="ABC"/>
    <x v="70"/>
    <s v="L5B 2C9"/>
    <s v="N"/>
    <n v="128.772558413929"/>
    <n v="53"/>
    <s v="L5B 2C9N"/>
    <n v="22"/>
    <n v="105.5512773884664"/>
    <x v="3"/>
  </r>
  <r>
    <s v="ABC"/>
    <x v="70"/>
    <s v="L5B 2C9"/>
    <s v="N"/>
    <n v="229.93511182998699"/>
    <n v="58"/>
    <s v="L5B 2C9N"/>
    <n v="22"/>
    <n v="188.4714031393336"/>
    <x v="3"/>
  </r>
  <r>
    <s v="ABC"/>
    <x v="71"/>
    <s v="48084-3235"/>
    <s v="N"/>
    <n v="160.02202308878"/>
    <n v="30"/>
    <s v="48084-3235N"/>
    <n v="14"/>
    <n v="140.37019569191227"/>
    <x v="1"/>
  </r>
  <r>
    <s v="ABC"/>
    <x v="72"/>
    <s v="27713-8260"/>
    <s v="N"/>
    <n v="132.194131363758"/>
    <n v="30"/>
    <s v="27713-8260N"/>
    <n v="25"/>
    <n v="105.75530509100641"/>
    <x v="1"/>
  </r>
  <r>
    <s v="ABC"/>
    <x v="72"/>
    <s v="27713-8260"/>
    <s v="N"/>
    <n v="109.741279797513"/>
    <n v="30"/>
    <s v="27713-8260N"/>
    <n v="25"/>
    <n v="87.793023838010399"/>
    <x v="1"/>
  </r>
  <r>
    <s v="ABC"/>
    <x v="72"/>
    <s v="27713-8260"/>
    <s v="N"/>
    <n v="113.33415679489499"/>
    <n v="34"/>
    <s v="27713-8260N"/>
    <n v="25"/>
    <n v="90.667325435915998"/>
    <x v="1"/>
  </r>
  <r>
    <s v="ABC"/>
    <x v="73"/>
    <s v="77056-8650"/>
    <s v="N"/>
    <n v="48.600761491571397"/>
    <n v="30"/>
    <s v="77056-8650N"/>
    <n v="18"/>
    <n v="41.187086009806272"/>
    <x v="1"/>
  </r>
  <r>
    <s v="ABC"/>
    <x v="73"/>
    <s v="77056-8650"/>
    <s v="N"/>
    <n v="133.93121451263801"/>
    <n v="32"/>
    <s v="77056-8650N"/>
    <n v="18"/>
    <n v="113.50102924799832"/>
    <x v="1"/>
  </r>
  <r>
    <s v="ABC"/>
    <x v="73"/>
    <s v="77056-8650"/>
    <s v="N"/>
    <n v="133.93121451263801"/>
    <n v="32"/>
    <s v="77056-8650N"/>
    <n v="18"/>
    <n v="113.50102924799832"/>
    <x v="1"/>
  </r>
  <r>
    <s v="ABC"/>
    <x v="73"/>
    <s v="77056-8650"/>
    <s v="N"/>
    <n v="258.87497719702702"/>
    <n v="32"/>
    <s v="77056-8650N"/>
    <n v="18"/>
    <n v="219.38557389578563"/>
    <x v="1"/>
  </r>
  <r>
    <s v="ABC"/>
    <x v="73"/>
    <s v="77056-8650"/>
    <s v="N"/>
    <n v="39.571234984974801"/>
    <n v="32"/>
    <s v="77056-8650N"/>
    <n v="18"/>
    <n v="33.534944902521019"/>
    <x v="1"/>
  </r>
  <r>
    <s v="ABC"/>
    <x v="73"/>
    <s v="77056-8650"/>
    <s v="N"/>
    <n v="310.21510078237901"/>
    <n v="32"/>
    <s v="77056-8650N"/>
    <n v="18"/>
    <n v="262.89415320540593"/>
    <x v="1"/>
  </r>
  <r>
    <s v="ABC"/>
    <x v="73"/>
    <s v="77056-8650"/>
    <s v="N"/>
    <n v="139.421960036869"/>
    <n v="44"/>
    <s v="77056-8650N"/>
    <n v="18"/>
    <n v="118.15420342107542"/>
    <x v="2"/>
  </r>
  <r>
    <s v="ABC"/>
    <x v="74"/>
    <s v="78666-5960"/>
    <s v="Y"/>
    <n v="192.780165515774"/>
    <n v="30"/>
    <s v="78666-5960Y"/>
    <n v="27"/>
    <n v="151.79540591793227"/>
    <x v="1"/>
  </r>
  <r>
    <s v="ABC"/>
    <x v="75"/>
    <n v="45127"/>
    <s v="N"/>
    <n v="118.255391494363"/>
    <n v="30"/>
    <s v="45127N"/>
    <n v="24"/>
    <n v="95.367251205131453"/>
    <x v="1"/>
  </r>
  <r>
    <s v="ABC"/>
    <x v="76"/>
    <s v="T3A 0E2"/>
    <s v="N"/>
    <n v="50.369400649212302"/>
    <n v="30"/>
    <s v="T3A 0E2N"/>
    <n v="50"/>
    <n v="33.579600432808199"/>
    <x v="1"/>
  </r>
  <r>
    <s v="ABC"/>
    <x v="76"/>
    <s v="T3A 0E2"/>
    <s v="N"/>
    <n v="51.714287689219603"/>
    <n v="44"/>
    <s v="T3A 0E2N"/>
    <n v="50"/>
    <n v="34.476191792813069"/>
    <x v="2"/>
  </r>
  <r>
    <s v="ABC"/>
    <x v="76"/>
    <s v="T3A 0E2"/>
    <s v="N"/>
    <n v="117.30119789614599"/>
    <n v="44"/>
    <s v="T3A 0E2N"/>
    <n v="50"/>
    <n v="78.200798597430662"/>
    <x v="2"/>
  </r>
  <r>
    <s v="ABC"/>
    <x v="76"/>
    <s v="T3A 0E2"/>
    <s v="N"/>
    <n v="118.326016847302"/>
    <n v="46"/>
    <s v="T3A 0E2N"/>
    <n v="50"/>
    <n v="78.884011231534672"/>
    <x v="2"/>
  </r>
  <r>
    <s v="ABC"/>
    <x v="76"/>
    <s v="T3A 0E2"/>
    <s v="N"/>
    <n v="117.71743667836"/>
    <n v="46"/>
    <s v="T3A 0E2N"/>
    <n v="50"/>
    <n v="78.478291118906668"/>
    <x v="2"/>
  </r>
  <r>
    <s v="ABC"/>
    <x v="76"/>
    <s v="T3A 0E2"/>
    <s v="N"/>
    <n v="72.300826737376198"/>
    <n v="49"/>
    <s v="T3A 0E2N"/>
    <n v="50"/>
    <n v="48.200551158250796"/>
    <x v="2"/>
  </r>
  <r>
    <s v="ABC"/>
    <x v="77"/>
    <s v="20745-0000"/>
    <s v="Y"/>
    <n v="218.21430857629201"/>
    <n v="30"/>
    <s v="20745-0000Y"/>
    <n v="36"/>
    <n v="160.45169748256768"/>
    <x v="1"/>
  </r>
  <r>
    <s v="ABC"/>
    <x v="77"/>
    <s v="20745-0000"/>
    <s v="Y"/>
    <n v="383.58131848217403"/>
    <n v="38"/>
    <s v="20745-0000Y"/>
    <n v="36"/>
    <n v="282.04508711924564"/>
    <x v="1"/>
  </r>
  <r>
    <s v="ABC"/>
    <x v="77"/>
    <s v="20745-0000"/>
    <s v="Y"/>
    <n v="76.718667963768894"/>
    <n v="38"/>
    <s v="20745-0000Y"/>
    <n v="36"/>
    <n v="56.410785267477131"/>
    <x v="1"/>
  </r>
  <r>
    <s v="ABC"/>
    <x v="77"/>
    <s v="20745-0000"/>
    <s v="Y"/>
    <n v="122.513950009873"/>
    <n v="54"/>
    <s v="20745-0000Y"/>
    <n v="36"/>
    <n v="90.08378677196545"/>
    <x v="3"/>
  </r>
  <r>
    <s v="ABC"/>
    <x v="78"/>
    <s v="89106-4541"/>
    <s v="Y"/>
    <n v="159.76055901619799"/>
    <n v="24"/>
    <s v="89106-4541Y"/>
    <n v="20"/>
    <n v="133.133799180165"/>
    <x v="0"/>
  </r>
  <r>
    <s v="ABC"/>
    <x v="78"/>
    <s v="89106-4541"/>
    <s v="Y"/>
    <n v="39.1745308748498"/>
    <n v="25"/>
    <s v="89106-4541Y"/>
    <n v="20"/>
    <n v="32.645442395708166"/>
    <x v="0"/>
  </r>
  <r>
    <s v="ABC"/>
    <x v="78"/>
    <s v="89106-4541"/>
    <s v="Y"/>
    <n v="183.607885636216"/>
    <n v="25"/>
    <s v="89106-4541Y"/>
    <n v="20"/>
    <n v="153.00657136351333"/>
    <x v="0"/>
  </r>
  <r>
    <s v="ABC"/>
    <x v="78"/>
    <s v="89106-4541"/>
    <s v="Y"/>
    <n v="58.452246893010397"/>
    <n v="25"/>
    <s v="89106-4541Y"/>
    <n v="20"/>
    <n v="48.710205744175333"/>
    <x v="0"/>
  </r>
  <r>
    <s v="ABC"/>
    <x v="78"/>
    <s v="89106-4541"/>
    <s v="Y"/>
    <n v="254.132559880532"/>
    <n v="25"/>
    <s v="89106-4541Y"/>
    <n v="20"/>
    <n v="211.77713323377668"/>
    <x v="0"/>
  </r>
  <r>
    <s v="ABC"/>
    <x v="78"/>
    <s v="89106-4541"/>
    <s v="Y"/>
    <n v="130.42098420486499"/>
    <n v="26"/>
    <s v="89106-4541Y"/>
    <n v="20"/>
    <n v="108.68415350405417"/>
    <x v="0"/>
  </r>
  <r>
    <s v="ABC"/>
    <x v="78"/>
    <s v="89106-4541"/>
    <s v="Y"/>
    <n v="142.442320875322"/>
    <n v="26"/>
    <s v="89106-4541Y"/>
    <n v="20"/>
    <n v="118.70193406276833"/>
    <x v="0"/>
  </r>
  <r>
    <s v="ABC"/>
    <x v="78"/>
    <s v="89106-4541"/>
    <s v="Y"/>
    <n v="29.135212087934899"/>
    <n v="26"/>
    <s v="89106-4541Y"/>
    <n v="20"/>
    <n v="24.279343406612416"/>
    <x v="0"/>
  </r>
  <r>
    <s v="ABC"/>
    <x v="78"/>
    <s v="89106-4541"/>
    <s v="Y"/>
    <n v="29.135212087934899"/>
    <n v="26"/>
    <s v="89106-4541Y"/>
    <n v="20"/>
    <n v="24.279343406612416"/>
    <x v="0"/>
  </r>
  <r>
    <s v="ABC"/>
    <x v="78"/>
    <s v="89106-4541"/>
    <s v="Y"/>
    <n v="132.23169804085299"/>
    <n v="26"/>
    <s v="89106-4541Y"/>
    <n v="20"/>
    <n v="110.19308170071083"/>
    <x v="0"/>
  </r>
  <r>
    <s v="ABC"/>
    <x v="78"/>
    <s v="89106-4541"/>
    <s v="Y"/>
    <n v="80.545961026225399"/>
    <n v="26"/>
    <s v="89106-4541Y"/>
    <n v="20"/>
    <n v="67.12163418852117"/>
    <x v="0"/>
  </r>
  <r>
    <s v="ABC"/>
    <x v="78"/>
    <s v="89106-4541"/>
    <s v="Y"/>
    <n v="231.96822039437799"/>
    <n v="27"/>
    <s v="89106-4541Y"/>
    <n v="20"/>
    <n v="193.30685032864832"/>
    <x v="0"/>
  </r>
  <r>
    <s v="ABC"/>
    <x v="78"/>
    <s v="89106-4541"/>
    <s v="Y"/>
    <n v="26.709907414670301"/>
    <n v="27"/>
    <s v="89106-4541Y"/>
    <n v="20"/>
    <n v="22.258256178891919"/>
    <x v="0"/>
  </r>
  <r>
    <s v="ABC"/>
    <x v="78"/>
    <s v="89106-4541"/>
    <s v="Y"/>
    <n v="215.129333053236"/>
    <n v="27"/>
    <s v="89106-4541Y"/>
    <n v="20"/>
    <n v="179.27444421103002"/>
    <x v="0"/>
  </r>
  <r>
    <s v="ABC"/>
    <x v="78"/>
    <s v="89106-4541"/>
    <s v="Y"/>
    <n v="31.049609952705101"/>
    <n v="27"/>
    <s v="89106-4541Y"/>
    <n v="20"/>
    <n v="25.874674960587583"/>
    <x v="0"/>
  </r>
  <r>
    <s v="ABC"/>
    <x v="78"/>
    <s v="89106-4541"/>
    <s v="Y"/>
    <n v="110.806670759932"/>
    <n v="27"/>
    <s v="89106-4541Y"/>
    <n v="20"/>
    <n v="92.338892299943339"/>
    <x v="0"/>
  </r>
  <r>
    <s v="ABC"/>
    <x v="78"/>
    <s v="89106-4541"/>
    <s v="Y"/>
    <n v="81.956965417920301"/>
    <n v="28"/>
    <s v="89106-4541Y"/>
    <n v="20"/>
    <n v="68.297471181600258"/>
    <x v="0"/>
  </r>
  <r>
    <s v="ABC"/>
    <x v="78"/>
    <s v="89106-4541"/>
    <s v="Y"/>
    <n v="81.956965417920301"/>
    <n v="28"/>
    <s v="89106-4541Y"/>
    <n v="20"/>
    <n v="68.297471181600258"/>
    <x v="0"/>
  </r>
  <r>
    <s v="ABC"/>
    <x v="78"/>
    <s v="89106-4541"/>
    <s v="Y"/>
    <n v="26.759495428435901"/>
    <n v="28"/>
    <s v="89106-4541Y"/>
    <n v="20"/>
    <n v="22.299579523696586"/>
    <x v="0"/>
  </r>
  <r>
    <s v="ABC"/>
    <x v="78"/>
    <s v="89106-4541"/>
    <s v="Y"/>
    <n v="122.190876586854"/>
    <n v="28"/>
    <s v="89106-4541Y"/>
    <n v="20"/>
    <n v="101.825730489045"/>
    <x v="0"/>
  </r>
  <r>
    <s v="ABC"/>
    <x v="78"/>
    <s v="89106-4541"/>
    <s v="Y"/>
    <n v="94.193183481361103"/>
    <n v="28"/>
    <s v="89106-4541Y"/>
    <n v="20"/>
    <n v="78.494319567800929"/>
    <x v="0"/>
  </r>
  <r>
    <s v="ABC"/>
    <x v="78"/>
    <s v="89106-4541"/>
    <s v="Y"/>
    <n v="77.696904235327295"/>
    <n v="28"/>
    <s v="89106-4541Y"/>
    <n v="20"/>
    <n v="64.747420196106077"/>
    <x v="0"/>
  </r>
  <r>
    <s v="ABC"/>
    <x v="78"/>
    <s v="89106-4541"/>
    <s v="Y"/>
    <n v="78.2258430488274"/>
    <n v="28"/>
    <s v="89106-4541Y"/>
    <n v="20"/>
    <n v="65.188202540689502"/>
    <x v="0"/>
  </r>
  <r>
    <s v="ABC"/>
    <x v="78"/>
    <s v="89106-4541"/>
    <s v="Y"/>
    <n v="240.70472681963199"/>
    <n v="29"/>
    <s v="89106-4541Y"/>
    <n v="20"/>
    <n v="200.58727234969334"/>
    <x v="0"/>
  </r>
  <r>
    <s v="ABC"/>
    <x v="78"/>
    <s v="89106-4541"/>
    <s v="Y"/>
    <n v="26.1869792695054"/>
    <n v="29"/>
    <s v="89106-4541Y"/>
    <n v="20"/>
    <n v="21.822482724587836"/>
    <x v="0"/>
  </r>
  <r>
    <s v="ABC"/>
    <x v="78"/>
    <s v="89106-4541"/>
    <s v="Y"/>
    <n v="50.779628763091601"/>
    <n v="29"/>
    <s v="89106-4541Y"/>
    <n v="20"/>
    <n v="42.316357302576336"/>
    <x v="0"/>
  </r>
  <r>
    <s v="ABC"/>
    <x v="78"/>
    <s v="89106-4541"/>
    <s v="Y"/>
    <n v="50.779628763091601"/>
    <n v="29"/>
    <s v="89106-4541Y"/>
    <n v="20"/>
    <n v="42.316357302576336"/>
    <x v="0"/>
  </r>
  <r>
    <s v="ABC"/>
    <x v="78"/>
    <s v="89106-4541"/>
    <s v="Y"/>
    <n v="187.048993258134"/>
    <n v="29"/>
    <s v="89106-4541Y"/>
    <n v="20"/>
    <n v="155.87416104844502"/>
    <x v="0"/>
  </r>
  <r>
    <s v="ABC"/>
    <x v="78"/>
    <s v="89106-4541"/>
    <s v="Y"/>
    <n v="163.38950002359201"/>
    <n v="29"/>
    <s v="89106-4541Y"/>
    <n v="20"/>
    <n v="136.15791668632667"/>
    <x v="0"/>
  </r>
  <r>
    <s v="ABC"/>
    <x v="78"/>
    <s v="89106-4541"/>
    <s v="Y"/>
    <n v="199.38589001618999"/>
    <n v="29"/>
    <s v="89106-4541Y"/>
    <n v="20"/>
    <n v="166.15490834682501"/>
    <x v="0"/>
  </r>
  <r>
    <s v="ABC"/>
    <x v="78"/>
    <s v="89106-4541"/>
    <s v="Y"/>
    <n v="64.096264459789694"/>
    <n v="29"/>
    <s v="89106-4541Y"/>
    <n v="20"/>
    <n v="53.413553716491414"/>
    <x v="0"/>
  </r>
  <r>
    <s v="ABC"/>
    <x v="78"/>
    <s v="89106-4541"/>
    <s v="Y"/>
    <n v="675.78094359679005"/>
    <n v="29"/>
    <s v="89106-4541Y"/>
    <n v="20"/>
    <n v="563.15078633065843"/>
    <x v="0"/>
  </r>
  <r>
    <s v="ABC"/>
    <x v="78"/>
    <s v="89106-4541"/>
    <s v="Y"/>
    <n v="217.19850562763801"/>
    <n v="29"/>
    <s v="89106-4541Y"/>
    <n v="20"/>
    <n v="180.99875468969836"/>
    <x v="0"/>
  </r>
  <r>
    <s v="ABC"/>
    <x v="78"/>
    <s v="89106-4541"/>
    <s v="Y"/>
    <n v="117.020199151474"/>
    <n v="29"/>
    <s v="89106-4541Y"/>
    <n v="20"/>
    <n v="97.516832626228336"/>
    <x v="0"/>
  </r>
  <r>
    <s v="ABC"/>
    <x v="78"/>
    <s v="89106-4541"/>
    <s v="Y"/>
    <n v="279.93185104241502"/>
    <n v="30"/>
    <s v="89106-4541Y"/>
    <n v="20"/>
    <n v="233.27654253534587"/>
    <x v="1"/>
  </r>
  <r>
    <s v="ABC"/>
    <x v="78"/>
    <s v="89106-4541"/>
    <s v="Y"/>
    <n v="279.93185104241502"/>
    <n v="30"/>
    <s v="89106-4541Y"/>
    <n v="20"/>
    <n v="233.27654253534587"/>
    <x v="1"/>
  </r>
  <r>
    <s v="ABC"/>
    <x v="78"/>
    <s v="89106-4541"/>
    <s v="Y"/>
    <n v="82.798458984852203"/>
    <n v="30"/>
    <s v="89106-4541Y"/>
    <n v="20"/>
    <n v="68.998715820710174"/>
    <x v="1"/>
  </r>
  <r>
    <s v="ABC"/>
    <x v="78"/>
    <s v="89106-4541"/>
    <s v="Y"/>
    <n v="132.23921137627201"/>
    <n v="30"/>
    <s v="89106-4541Y"/>
    <n v="20"/>
    <n v="110.19934281356001"/>
    <x v="1"/>
  </r>
  <r>
    <s v="ABC"/>
    <x v="78"/>
    <s v="89106-4541"/>
    <s v="Y"/>
    <n v="75.884687732255998"/>
    <n v="30"/>
    <s v="89106-4541Y"/>
    <n v="20"/>
    <n v="63.237239776880003"/>
    <x v="1"/>
  </r>
  <r>
    <s v="ABC"/>
    <x v="78"/>
    <s v="89106-4541"/>
    <s v="Y"/>
    <n v="69.813912713675506"/>
    <n v="30"/>
    <s v="89106-4541Y"/>
    <n v="20"/>
    <n v="58.178260594729593"/>
    <x v="1"/>
  </r>
  <r>
    <s v="ABC"/>
    <x v="78"/>
    <s v="89106-4541"/>
    <s v="Y"/>
    <n v="141.620361980479"/>
    <n v="30"/>
    <s v="89106-4541Y"/>
    <n v="20"/>
    <n v="118.01696831706585"/>
    <x v="1"/>
  </r>
  <r>
    <s v="ABC"/>
    <x v="78"/>
    <s v="89106-4541"/>
    <s v="Y"/>
    <n v="58.353070865479097"/>
    <n v="31"/>
    <s v="89106-4541Y"/>
    <n v="20"/>
    <n v="48.627559054565914"/>
    <x v="1"/>
  </r>
  <r>
    <s v="ABC"/>
    <x v="78"/>
    <s v="89106-4541"/>
    <s v="Y"/>
    <n v="171.953199734208"/>
    <n v="31"/>
    <s v="89106-4541Y"/>
    <n v="20"/>
    <n v="143.29433311184002"/>
    <x v="1"/>
  </r>
  <r>
    <s v="ABC"/>
    <x v="78"/>
    <s v="89106-4541"/>
    <s v="Y"/>
    <n v="50.620346052208099"/>
    <n v="32"/>
    <s v="89106-4541Y"/>
    <n v="20"/>
    <n v="42.183621710173419"/>
    <x v="1"/>
  </r>
  <r>
    <s v="ABC"/>
    <x v="78"/>
    <s v="89106-4541"/>
    <s v="Y"/>
    <n v="267.53785293517501"/>
    <n v="32"/>
    <s v="89106-4541Y"/>
    <n v="20"/>
    <n v="222.94821077931252"/>
    <x v="1"/>
  </r>
  <r>
    <s v="ABC"/>
    <x v="78"/>
    <s v="89106-4541"/>
    <s v="Y"/>
    <n v="140.22588692670601"/>
    <n v="32"/>
    <s v="89106-4541Y"/>
    <n v="20"/>
    <n v="116.85490577225501"/>
    <x v="1"/>
  </r>
  <r>
    <s v="ABC"/>
    <x v="78"/>
    <s v="89106-4541"/>
    <s v="Y"/>
    <n v="205.599418407732"/>
    <n v="32"/>
    <s v="89106-4541Y"/>
    <n v="20"/>
    <n v="171.33284867311002"/>
    <x v="1"/>
  </r>
  <r>
    <s v="ABC"/>
    <x v="78"/>
    <s v="89106-4541"/>
    <s v="Y"/>
    <n v="126.945315240019"/>
    <n v="32"/>
    <s v="89106-4541Y"/>
    <n v="20"/>
    <n v="105.78776270001583"/>
    <x v="1"/>
  </r>
  <r>
    <s v="ABC"/>
    <x v="78"/>
    <s v="89106-4541"/>
    <s v="Y"/>
    <n v="258.90953853995501"/>
    <n v="32"/>
    <s v="89106-4541Y"/>
    <n v="20"/>
    <n v="215.75794878329586"/>
    <x v="1"/>
  </r>
  <r>
    <s v="ABC"/>
    <x v="78"/>
    <s v="89106-4541"/>
    <s v="Y"/>
    <n v="111.65718032936699"/>
    <n v="32"/>
    <s v="89106-4541Y"/>
    <n v="20"/>
    <n v="93.047650274472502"/>
    <x v="1"/>
  </r>
  <r>
    <s v="ABC"/>
    <x v="78"/>
    <s v="89106-4541"/>
    <s v="Y"/>
    <n v="73.188902983906104"/>
    <n v="32"/>
    <s v="89106-4541Y"/>
    <n v="20"/>
    <n v="60.99075248658842"/>
    <x v="1"/>
  </r>
  <r>
    <s v="ABC"/>
    <x v="78"/>
    <s v="89106-4541"/>
    <s v="Y"/>
    <n v="113.85558227297599"/>
    <n v="32"/>
    <s v="89106-4541Y"/>
    <n v="20"/>
    <n v="94.879651894146662"/>
    <x v="1"/>
  </r>
  <r>
    <s v="ABC"/>
    <x v="78"/>
    <s v="89106-4541"/>
    <s v="Y"/>
    <n v="88.782079312571895"/>
    <n v="32"/>
    <s v="89106-4541Y"/>
    <n v="20"/>
    <n v="73.98506609380992"/>
    <x v="1"/>
  </r>
  <r>
    <s v="ABC"/>
    <x v="78"/>
    <s v="89106-4541"/>
    <s v="Y"/>
    <n v="93.659736666609604"/>
    <n v="32"/>
    <s v="89106-4541Y"/>
    <n v="20"/>
    <n v="78.049780555508008"/>
    <x v="1"/>
  </r>
  <r>
    <s v="ABC"/>
    <x v="78"/>
    <s v="89106-4541"/>
    <s v="Y"/>
    <n v="60.794904876665598"/>
    <n v="33"/>
    <s v="89106-4541Y"/>
    <n v="20"/>
    <n v="50.662420730554665"/>
    <x v="1"/>
  </r>
  <r>
    <s v="ABC"/>
    <x v="78"/>
    <s v="89106-4541"/>
    <s v="Y"/>
    <n v="60.425248774049102"/>
    <n v="33"/>
    <s v="89106-4541Y"/>
    <n v="20"/>
    <n v="50.354373978374255"/>
    <x v="1"/>
  </r>
  <r>
    <s v="ABC"/>
    <x v="78"/>
    <s v="89106-4541"/>
    <s v="Y"/>
    <n v="123.77619036026999"/>
    <n v="33"/>
    <s v="89106-4541Y"/>
    <n v="20"/>
    <n v="103.146825300225"/>
    <x v="1"/>
  </r>
  <r>
    <s v="ABC"/>
    <x v="78"/>
    <s v="89106-4541"/>
    <s v="Y"/>
    <n v="247.06251125122"/>
    <n v="34"/>
    <s v="89106-4541Y"/>
    <n v="20"/>
    <n v="205.88542604268335"/>
    <x v="1"/>
  </r>
  <r>
    <s v="ABC"/>
    <x v="78"/>
    <s v="89106-4541"/>
    <s v="Y"/>
    <n v="379.22208127204999"/>
    <n v="34"/>
    <s v="89106-4541Y"/>
    <n v="20"/>
    <n v="316.0184010600417"/>
    <x v="1"/>
  </r>
  <r>
    <s v="ABC"/>
    <x v="78"/>
    <s v="89106-4541"/>
    <s v="Y"/>
    <n v="104.660762387161"/>
    <n v="35"/>
    <s v="89106-4541Y"/>
    <n v="20"/>
    <n v="87.217301989300836"/>
    <x v="1"/>
  </r>
  <r>
    <s v="ABC"/>
    <x v="78"/>
    <s v="89106-4541"/>
    <s v="Y"/>
    <n v="117.75049535420401"/>
    <n v="35"/>
    <s v="89106-4541Y"/>
    <n v="20"/>
    <n v="98.125412795170007"/>
    <x v="1"/>
  </r>
  <r>
    <s v="ABC"/>
    <x v="78"/>
    <s v="89106-4541"/>
    <s v="Y"/>
    <n v="227.78178989889199"/>
    <n v="35"/>
    <s v="89106-4541Y"/>
    <n v="20"/>
    <n v="189.81815824907667"/>
    <x v="1"/>
  </r>
  <r>
    <s v="ABC"/>
    <x v="78"/>
    <s v="89106-4541"/>
    <s v="Y"/>
    <n v="78.06505767086"/>
    <n v="35"/>
    <s v="89106-4541Y"/>
    <n v="20"/>
    <n v="65.054214725716676"/>
    <x v="1"/>
  </r>
  <r>
    <s v="ABC"/>
    <x v="78"/>
    <s v="89106-4541"/>
    <s v="Y"/>
    <n v="85.093031621825602"/>
    <n v="35"/>
    <s v="89106-4541Y"/>
    <n v="20"/>
    <n v="70.910859684854671"/>
    <x v="1"/>
  </r>
  <r>
    <s v="ABC"/>
    <x v="78"/>
    <s v="89106-4541"/>
    <s v="Y"/>
    <n v="171.51442094573699"/>
    <n v="37"/>
    <s v="89106-4541Y"/>
    <n v="20"/>
    <n v="142.9286841214475"/>
    <x v="1"/>
  </r>
  <r>
    <s v="ABC"/>
    <x v="78"/>
    <s v="89106-4541"/>
    <s v="Y"/>
    <n v="94.308888846814199"/>
    <n v="37"/>
    <s v="89106-4541Y"/>
    <n v="20"/>
    <n v="78.590740705678499"/>
    <x v="1"/>
  </r>
  <r>
    <s v="ABC"/>
    <x v="78"/>
    <s v="89106-4541"/>
    <s v="Y"/>
    <n v="29.2584307888071"/>
    <n v="37"/>
    <s v="89106-4541Y"/>
    <n v="20"/>
    <n v="24.382025657339252"/>
    <x v="1"/>
  </r>
  <r>
    <s v="ABC"/>
    <x v="78"/>
    <s v="89106-4541"/>
    <s v="Y"/>
    <n v="57.690394681520203"/>
    <n v="37"/>
    <s v="89106-4541Y"/>
    <n v="20"/>
    <n v="48.075328901266836"/>
    <x v="1"/>
  </r>
  <r>
    <s v="ABC"/>
    <x v="78"/>
    <s v="89106-4541"/>
    <s v="Y"/>
    <n v="87.912035071047598"/>
    <n v="37"/>
    <s v="89106-4541Y"/>
    <n v="20"/>
    <n v="73.260029225872998"/>
    <x v="1"/>
  </r>
  <r>
    <s v="ABC"/>
    <x v="78"/>
    <s v="89106-4541"/>
    <s v="Y"/>
    <n v="142.314594173198"/>
    <n v="37"/>
    <s v="89106-4541Y"/>
    <n v="20"/>
    <n v="118.59549514433168"/>
    <x v="1"/>
  </r>
  <r>
    <s v="ABC"/>
    <x v="78"/>
    <s v="89106-4541"/>
    <s v="Y"/>
    <n v="124.52902656925799"/>
    <n v="38"/>
    <s v="89106-4541Y"/>
    <n v="20"/>
    <n v="103.77418880771499"/>
    <x v="1"/>
  </r>
  <r>
    <s v="ABC"/>
    <x v="78"/>
    <s v="89106-4541"/>
    <s v="Y"/>
    <n v="31.351646036550299"/>
    <n v="39"/>
    <s v="89106-4541Y"/>
    <n v="20"/>
    <n v="26.126371697125251"/>
    <x v="1"/>
  </r>
  <r>
    <s v="ABC"/>
    <x v="78"/>
    <s v="89106-4541"/>
    <s v="Y"/>
    <n v="108.838176880145"/>
    <n v="39"/>
    <s v="89106-4541Y"/>
    <n v="20"/>
    <n v="90.698480733454176"/>
    <x v="1"/>
  </r>
  <r>
    <s v="ABC"/>
    <x v="78"/>
    <s v="89106-4541"/>
    <s v="Y"/>
    <n v="325.64448639890901"/>
    <n v="40"/>
    <s v="89106-4541Y"/>
    <n v="20"/>
    <n v="271.37040533242418"/>
    <x v="2"/>
  </r>
  <r>
    <s v="ABC"/>
    <x v="78"/>
    <s v="89106-4541"/>
    <s v="Y"/>
    <n v="325.64448639890901"/>
    <n v="40"/>
    <s v="89106-4541Y"/>
    <n v="20"/>
    <n v="271.37040533242418"/>
    <x v="2"/>
  </r>
  <r>
    <s v="ABC"/>
    <x v="78"/>
    <s v="89106-4541"/>
    <s v="Y"/>
    <n v="73.122785632218594"/>
    <n v="40"/>
    <s v="89106-4541Y"/>
    <n v="20"/>
    <n v="60.935654693515495"/>
    <x v="2"/>
  </r>
  <r>
    <s v="ABC"/>
    <x v="78"/>
    <s v="89106-4541"/>
    <s v="Y"/>
    <n v="73.122785632218594"/>
    <n v="40"/>
    <s v="89106-4541Y"/>
    <n v="20"/>
    <n v="60.935654693515495"/>
    <x v="2"/>
  </r>
  <r>
    <s v="ABC"/>
    <x v="78"/>
    <s v="89106-4541"/>
    <s v="Y"/>
    <n v="157.71693178222"/>
    <n v="40"/>
    <s v="89106-4541Y"/>
    <n v="20"/>
    <n v="131.43077648518334"/>
    <x v="2"/>
  </r>
  <r>
    <s v="ABC"/>
    <x v="78"/>
    <s v="89106-4541"/>
    <s v="Y"/>
    <n v="17.2220674475126"/>
    <n v="40"/>
    <s v="89106-4541Y"/>
    <n v="20"/>
    <n v="14.351722872927168"/>
    <x v="2"/>
  </r>
  <r>
    <s v="ABC"/>
    <x v="78"/>
    <s v="89106-4541"/>
    <s v="Y"/>
    <n v="103.05591394165501"/>
    <n v="42"/>
    <s v="89106-4541Y"/>
    <n v="20"/>
    <n v="85.879928284712506"/>
    <x v="2"/>
  </r>
  <r>
    <s v="ABC"/>
    <x v="78"/>
    <s v="89106-4541"/>
    <s v="Y"/>
    <n v="224.54053699912001"/>
    <n v="42"/>
    <s v="89106-4541Y"/>
    <n v="20"/>
    <n v="187.11711416593334"/>
    <x v="2"/>
  </r>
  <r>
    <s v="ABC"/>
    <x v="78"/>
    <s v="89106-4541"/>
    <s v="Y"/>
    <n v="184.85660198285899"/>
    <n v="42"/>
    <s v="89106-4541Y"/>
    <n v="20"/>
    <n v="154.04716831904918"/>
    <x v="2"/>
  </r>
  <r>
    <s v="ABC"/>
    <x v="78"/>
    <s v="89106-4541"/>
    <s v="Y"/>
    <n v="206.85715075687801"/>
    <n v="43"/>
    <s v="89106-4541Y"/>
    <n v="20"/>
    <n v="172.38095896406503"/>
    <x v="2"/>
  </r>
  <r>
    <s v="ABC"/>
    <x v="78"/>
    <s v="89106-4541"/>
    <s v="Y"/>
    <n v="206.85715075687801"/>
    <n v="43"/>
    <s v="89106-4541Y"/>
    <n v="20"/>
    <n v="172.38095896406503"/>
    <x v="2"/>
  </r>
  <r>
    <s v="ABC"/>
    <x v="78"/>
    <s v="89106-4541"/>
    <s v="Y"/>
    <n v="68.853708447122798"/>
    <n v="43"/>
    <s v="89106-4541Y"/>
    <n v="20"/>
    <n v="57.378090372602337"/>
    <x v="2"/>
  </r>
  <r>
    <s v="ABC"/>
    <x v="78"/>
    <s v="89106-4541"/>
    <s v="Y"/>
    <n v="48.561692147392399"/>
    <n v="44"/>
    <s v="89106-4541Y"/>
    <n v="20"/>
    <n v="40.468076789493665"/>
    <x v="2"/>
  </r>
  <r>
    <s v="ABC"/>
    <x v="78"/>
    <s v="89106-4541"/>
    <s v="Y"/>
    <n v="278.779305389135"/>
    <n v="44"/>
    <s v="89106-4541Y"/>
    <n v="20"/>
    <n v="232.31608782427918"/>
    <x v="2"/>
  </r>
  <r>
    <s v="ABC"/>
    <x v="78"/>
    <s v="89106-4541"/>
    <s v="Y"/>
    <n v="49.729264471510497"/>
    <n v="45"/>
    <s v="89106-4541Y"/>
    <n v="20"/>
    <n v="41.441053726258751"/>
    <x v="2"/>
  </r>
  <r>
    <s v="ABC"/>
    <x v="78"/>
    <s v="89106-4541"/>
    <s v="Y"/>
    <n v="265.12757493274802"/>
    <n v="46"/>
    <s v="89106-4541Y"/>
    <n v="20"/>
    <n v="220.93964577729002"/>
    <x v="2"/>
  </r>
  <r>
    <s v="ABC"/>
    <x v="78"/>
    <s v="89106-4541"/>
    <s v="Y"/>
    <n v="290.06132985435801"/>
    <n v="48"/>
    <s v="89106-4541Y"/>
    <n v="20"/>
    <n v="241.71777487863167"/>
    <x v="2"/>
  </r>
  <r>
    <s v="ABC"/>
    <x v="78"/>
    <s v="89106-4541"/>
    <s v="Y"/>
    <n v="398.82888138156397"/>
    <n v="48"/>
    <s v="89106-4541Y"/>
    <n v="20"/>
    <n v="332.35740115130335"/>
    <x v="2"/>
  </r>
  <r>
    <s v="ABC"/>
    <x v="78"/>
    <s v="89106-4541"/>
    <s v="Y"/>
    <n v="652.63235717074201"/>
    <n v="48"/>
    <s v="89106-4541Y"/>
    <n v="20"/>
    <n v="543.86029764228499"/>
    <x v="2"/>
  </r>
  <r>
    <s v="ABC"/>
    <x v="78"/>
    <s v="89106-4541"/>
    <s v="Y"/>
    <n v="203.94498194846"/>
    <n v="48"/>
    <s v="89106-4541Y"/>
    <n v="20"/>
    <n v="169.95415162371668"/>
    <x v="2"/>
  </r>
  <r>
    <s v="ABC"/>
    <x v="78"/>
    <s v="89106-4541"/>
    <s v="Y"/>
    <n v="30.927893918916698"/>
    <n v="48"/>
    <s v="89106-4541Y"/>
    <n v="20"/>
    <n v="25.773244932430583"/>
    <x v="2"/>
  </r>
  <r>
    <s v="ABC"/>
    <x v="78"/>
    <s v="89106-4541"/>
    <s v="Y"/>
    <n v="266.34172993646399"/>
    <n v="48"/>
    <s v="89106-4541Y"/>
    <n v="20"/>
    <n v="221.95144161371999"/>
    <x v="2"/>
  </r>
  <r>
    <s v="ABC"/>
    <x v="78"/>
    <s v="89106-4541"/>
    <s v="Y"/>
    <n v="42.964257260211099"/>
    <n v="48"/>
    <s v="89106-4541Y"/>
    <n v="20"/>
    <n v="35.803547716842587"/>
    <x v="2"/>
  </r>
  <r>
    <s v="ABC"/>
    <x v="78"/>
    <s v="89106-4541"/>
    <s v="Y"/>
    <n v="272.78516639182902"/>
    <n v="49"/>
    <s v="89106-4541Y"/>
    <n v="20"/>
    <n v="227.32097199319085"/>
    <x v="2"/>
  </r>
  <r>
    <s v="ABC"/>
    <x v="78"/>
    <s v="89106-4541"/>
    <s v="Y"/>
    <n v="145.64600709799799"/>
    <n v="50"/>
    <s v="89106-4541Y"/>
    <n v="20"/>
    <n v="121.371672581665"/>
    <x v="3"/>
  </r>
  <r>
    <s v="ABC"/>
    <x v="78"/>
    <s v="89106-4541"/>
    <s v="Y"/>
    <n v="121.398971033688"/>
    <n v="53"/>
    <s v="89106-4541Y"/>
    <n v="20"/>
    <n v="101.16580919474001"/>
    <x v="3"/>
  </r>
  <r>
    <s v="ABC"/>
    <x v="78"/>
    <s v="89106-4541"/>
    <s v="Y"/>
    <n v="57.800089378638098"/>
    <n v="53"/>
    <s v="89106-4541Y"/>
    <n v="20"/>
    <n v="48.166741148865086"/>
    <x v="3"/>
  </r>
  <r>
    <s v="ABC"/>
    <x v="78"/>
    <s v="89106-4541"/>
    <s v="Y"/>
    <n v="185.58239018433801"/>
    <n v="54"/>
    <s v="89106-4541Y"/>
    <n v="20"/>
    <n v="154.65199182028169"/>
    <x v="3"/>
  </r>
  <r>
    <s v="ABC"/>
    <x v="78"/>
    <s v="89106-4541"/>
    <s v="Y"/>
    <n v="113.43183015534299"/>
    <n v="55"/>
    <s v="89106-4541Y"/>
    <n v="20"/>
    <n v="94.526525129452494"/>
    <x v="3"/>
  </r>
  <r>
    <s v="ABC"/>
    <x v="78"/>
    <s v="89106-4541"/>
    <s v="Y"/>
    <n v="188.52611500151599"/>
    <n v="60"/>
    <s v="89106-4541Y"/>
    <n v="20"/>
    <n v="157.10509583459665"/>
    <x v="4"/>
  </r>
  <r>
    <s v="ABC"/>
    <x v="79"/>
    <n v="66482"/>
    <s v="Y"/>
    <n v="216.13161199813501"/>
    <n v="30"/>
    <s v="66482Y"/>
    <n v="2"/>
    <n v="211.89373725307354"/>
    <x v="1"/>
  </r>
  <r>
    <s v="ABC"/>
    <x v="79"/>
    <n v="66482"/>
    <s v="Y"/>
    <n v="168.402397415172"/>
    <n v="31"/>
    <s v="66482Y"/>
    <n v="2"/>
    <n v="165.10038962271764"/>
    <x v="1"/>
  </r>
  <r>
    <s v="ABC"/>
    <x v="79"/>
    <n v="66482"/>
    <s v="Y"/>
    <n v="18.966663931812601"/>
    <n v="35"/>
    <s v="66482Y"/>
    <n v="2"/>
    <n v="18.594768560600588"/>
    <x v="1"/>
  </r>
  <r>
    <s v="ABC"/>
    <x v="79"/>
    <n v="66482"/>
    <s v="Y"/>
    <n v="103.306859344651"/>
    <n v="37"/>
    <s v="66482Y"/>
    <n v="2"/>
    <n v="101.28123465161863"/>
    <x v="1"/>
  </r>
  <r>
    <s v="ABC"/>
    <x v="79"/>
    <n v="66482"/>
    <s v="Y"/>
    <n v="110.99149881124001"/>
    <n v="41"/>
    <s v="66482Y"/>
    <n v="2"/>
    <n v="108.8151949129804"/>
    <x v="2"/>
  </r>
  <r>
    <s v="ABC"/>
    <x v="79"/>
    <n v="66482"/>
    <s v="Y"/>
    <n v="110.99149881124001"/>
    <n v="41"/>
    <s v="66482Y"/>
    <n v="2"/>
    <n v="108.8151949129804"/>
    <x v="2"/>
  </r>
  <r>
    <s v="ABC"/>
    <x v="79"/>
    <n v="66482"/>
    <s v="Y"/>
    <n v="35.0091377185366"/>
    <n v="43"/>
    <s v="66482Y"/>
    <n v="2"/>
    <n v="34.322684037780981"/>
    <x v="2"/>
  </r>
  <r>
    <s v="ABC"/>
    <x v="79"/>
    <n v="66482"/>
    <s v="Y"/>
    <n v="79.737526135137202"/>
    <n v="46"/>
    <s v="66482Y"/>
    <n v="2"/>
    <n v="78.174045230526673"/>
    <x v="2"/>
  </r>
  <r>
    <s v="ABC"/>
    <x v="79"/>
    <n v="66482"/>
    <s v="Y"/>
    <n v="87.028466825769002"/>
    <n v="53"/>
    <s v="66482Y"/>
    <n v="2"/>
    <n v="85.322026299773526"/>
    <x v="3"/>
  </r>
  <r>
    <s v="ABC"/>
    <x v="80"/>
    <n v="50672"/>
    <s v="N"/>
    <n v="43.865857510495402"/>
    <n v="30"/>
    <s v="50672N"/>
    <n v="28"/>
    <n v="34.27020118007453"/>
    <x v="1"/>
  </r>
  <r>
    <s v="ABC"/>
    <x v="80"/>
    <n v="50672"/>
    <s v="N"/>
    <n v="91.802440151024001"/>
    <n v="33"/>
    <s v="50672N"/>
    <n v="28"/>
    <n v="71.720656367987502"/>
    <x v="1"/>
  </r>
  <r>
    <s v="ABC"/>
    <x v="80"/>
    <n v="50672"/>
    <s v="N"/>
    <n v="42.5540291463318"/>
    <n v="51"/>
    <s v="50672N"/>
    <n v="28"/>
    <n v="33.245335270571715"/>
    <x v="3"/>
  </r>
  <r>
    <s v="ABC"/>
    <x v="80"/>
    <n v="50672"/>
    <s v="N"/>
    <n v="92.747617746738698"/>
    <n v="52"/>
    <s v="50672N"/>
    <n v="28"/>
    <n v="72.4590763646396"/>
    <x v="3"/>
  </r>
  <r>
    <s v="ABC"/>
    <x v="81"/>
    <n v="90402"/>
    <s v="N"/>
    <n v="59.364365812881303"/>
    <n v="31"/>
    <s v="90402N"/>
    <n v="35"/>
    <n v="43.973604305838002"/>
    <x v="1"/>
  </r>
  <r>
    <s v="ABC"/>
    <x v="81"/>
    <n v="90402"/>
    <s v="N"/>
    <n v="59.364365812881303"/>
    <n v="32"/>
    <s v="90402N"/>
    <n v="35"/>
    <n v="43.973604305838002"/>
    <x v="1"/>
  </r>
  <r>
    <s v="ABC"/>
    <x v="81"/>
    <n v="90402"/>
    <s v="N"/>
    <n v="168.47152010102701"/>
    <n v="32"/>
    <s v="90402N"/>
    <n v="35"/>
    <n v="124.79371859335333"/>
    <x v="1"/>
  </r>
  <r>
    <s v="ABC"/>
    <x v="81"/>
    <n v="90402"/>
    <s v="N"/>
    <n v="85.268843670631"/>
    <n v="34"/>
    <s v="90402N"/>
    <n v="35"/>
    <n v="63.162106422689625"/>
    <x v="1"/>
  </r>
  <r>
    <s v="ABC"/>
    <x v="81"/>
    <n v="90402"/>
    <s v="N"/>
    <n v="111.592565644763"/>
    <n v="34"/>
    <s v="90402N"/>
    <n v="35"/>
    <n v="82.661159736861478"/>
    <x v="1"/>
  </r>
  <r>
    <s v="ABC"/>
    <x v="81"/>
    <n v="90402"/>
    <s v="N"/>
    <n v="53.419814829340602"/>
    <n v="34"/>
    <s v="90402N"/>
    <n v="35"/>
    <n v="39.570233206918964"/>
    <x v="1"/>
  </r>
  <r>
    <s v="ABC"/>
    <x v="81"/>
    <n v="90402"/>
    <s v="N"/>
    <n v="160.37665252055899"/>
    <n v="35"/>
    <s v="90402N"/>
    <n v="35"/>
    <n v="118.79752038559924"/>
    <x v="1"/>
  </r>
  <r>
    <s v="ABC"/>
    <x v="81"/>
    <n v="90402"/>
    <s v="N"/>
    <n v="48.665376176175101"/>
    <n v="36"/>
    <s v="90402N"/>
    <n v="35"/>
    <n v="36.048426797166741"/>
    <x v="1"/>
  </r>
  <r>
    <s v="ABC"/>
    <x v="81"/>
    <n v="90402"/>
    <s v="N"/>
    <n v="155.067729713468"/>
    <n v="37"/>
    <s v="90402N"/>
    <n v="35"/>
    <n v="114.86498497293925"/>
    <x v="1"/>
  </r>
  <r>
    <s v="ABC"/>
    <x v="81"/>
    <n v="90402"/>
    <s v="N"/>
    <n v="146.05773787896101"/>
    <n v="39"/>
    <s v="90402N"/>
    <n v="35"/>
    <n v="108.19091694737851"/>
    <x v="1"/>
  </r>
  <r>
    <s v="ABC"/>
    <x v="81"/>
    <n v="90402"/>
    <s v="N"/>
    <n v="175.624215419949"/>
    <n v="45"/>
    <s v="90402N"/>
    <n v="35"/>
    <n v="130.09201142218444"/>
    <x v="2"/>
  </r>
  <r>
    <s v="ABC"/>
    <x v="81"/>
    <n v="90402"/>
    <s v="N"/>
    <n v="129.591511974604"/>
    <n v="45"/>
    <s v="90402N"/>
    <n v="35"/>
    <n v="95.993712573780741"/>
    <x v="2"/>
  </r>
  <r>
    <s v="ABC"/>
    <x v="81"/>
    <n v="90402"/>
    <s v="N"/>
    <n v="274.06243341306498"/>
    <n v="47"/>
    <s v="90402N"/>
    <n v="35"/>
    <n v="203.00920993560368"/>
    <x v="2"/>
  </r>
  <r>
    <s v="ABC"/>
    <x v="82"/>
    <s v="43219-6074"/>
    <s v="N"/>
    <n v="131.454819158524"/>
    <n v="31"/>
    <s v="43219-6074N"/>
    <n v="12"/>
    <n v="117.37037424868214"/>
    <x v="1"/>
  </r>
  <r>
    <s v="ABC"/>
    <x v="82"/>
    <s v="43219-6074"/>
    <s v="N"/>
    <n v="29.4447615071991"/>
    <n v="31"/>
    <s v="43219-6074N"/>
    <n v="12"/>
    <n v="26.289965631427766"/>
    <x v="1"/>
  </r>
  <r>
    <s v="ABC"/>
    <x v="83"/>
    <n v="71634"/>
    <s v="N"/>
    <n v="403.42403732384599"/>
    <n v="31"/>
    <s v="71634N"/>
    <n v="32"/>
    <n v="305.62427069988331"/>
    <x v="1"/>
  </r>
  <r>
    <s v="ABC"/>
    <x v="84"/>
    <s v="78666-5974"/>
    <s v="Y"/>
    <n v="855.74786688894096"/>
    <n v="31"/>
    <s v="78666-5974Y"/>
    <n v="10"/>
    <n v="777.9526062626735"/>
    <x v="1"/>
  </r>
  <r>
    <s v="ABC"/>
    <x v="84"/>
    <s v="78666-5974"/>
    <s v="Y"/>
    <n v="117.94584207509899"/>
    <n v="31"/>
    <s v="78666-5974Y"/>
    <n v="10"/>
    <n v="107.22349279554453"/>
    <x v="1"/>
  </r>
  <r>
    <s v="ABC"/>
    <x v="84"/>
    <s v="78666-5974"/>
    <s v="Y"/>
    <n v="16.4136325564244"/>
    <n v="51"/>
    <s v="78666-5974Y"/>
    <n v="10"/>
    <n v="14.921484142203999"/>
    <x v="3"/>
  </r>
  <r>
    <s v="ABC"/>
    <x v="85"/>
    <s v="W127GD"/>
    <s v="N"/>
    <n v="34.281846849974002"/>
    <n v="31"/>
    <s v="W127GDN"/>
    <n v="20"/>
    <n v="28.56820570831167"/>
    <x v="1"/>
  </r>
  <r>
    <s v="ABC"/>
    <x v="85"/>
    <s v="W127GD"/>
    <s v="N"/>
    <n v="189.74477800648401"/>
    <n v="34"/>
    <s v="W127GDN"/>
    <n v="20"/>
    <n v="158.12064833873669"/>
    <x v="1"/>
  </r>
  <r>
    <s v="ABC"/>
    <x v="85"/>
    <s v="W127GD"/>
    <s v="N"/>
    <n v="63.660491005485603"/>
    <n v="39"/>
    <s v="W127GDN"/>
    <n v="20"/>
    <n v="53.050409171238002"/>
    <x v="1"/>
  </r>
  <r>
    <s v="ABC"/>
    <x v="85"/>
    <s v="W127GD"/>
    <s v="N"/>
    <n v="50.776623428923997"/>
    <n v="39"/>
    <s v="W127GDN"/>
    <n v="20"/>
    <n v="42.313852857436665"/>
    <x v="1"/>
  </r>
  <r>
    <s v="ABC"/>
    <x v="85"/>
    <s v="W127GD"/>
    <s v="N"/>
    <n v="153.19540652704501"/>
    <n v="40"/>
    <s v="W127GDN"/>
    <n v="20"/>
    <n v="127.66283877253751"/>
    <x v="2"/>
  </r>
  <r>
    <s v="ABC"/>
    <x v="85"/>
    <s v="W127GD"/>
    <s v="N"/>
    <n v="181.600322412249"/>
    <n v="41"/>
    <s v="W127GDN"/>
    <n v="20"/>
    <n v="151.3336020102075"/>
    <x v="2"/>
  </r>
  <r>
    <s v="ABC"/>
    <x v="85"/>
    <s v="W127GD"/>
    <s v="N"/>
    <n v="136.48274322094301"/>
    <n v="49"/>
    <s v="W127GDN"/>
    <n v="20"/>
    <n v="113.73561935078584"/>
    <x v="2"/>
  </r>
  <r>
    <s v="ABC"/>
    <x v="86"/>
    <s v="33928-9445"/>
    <s v="Y"/>
    <n v="22.0020514411028"/>
    <n v="31"/>
    <s v="33928-9445Y"/>
    <n v="29"/>
    <n v="17.055853830312248"/>
    <x v="1"/>
  </r>
  <r>
    <s v="ABC"/>
    <x v="87"/>
    <n v="10150"/>
    <s v="Y"/>
    <n v="53.180890763015299"/>
    <n v="31"/>
    <s v="10150Y"/>
    <n v="31"/>
    <n v="40.596099819095649"/>
    <x v="1"/>
  </r>
  <r>
    <s v="ABC"/>
    <x v="87"/>
    <n v="10150"/>
    <s v="Y"/>
    <n v="431.61407181606597"/>
    <n v="35"/>
    <s v="10150Y"/>
    <n v="31"/>
    <n v="329.47639069928698"/>
    <x v="1"/>
  </r>
  <r>
    <s v="ABC"/>
    <x v="87"/>
    <n v="10150"/>
    <s v="Y"/>
    <n v="122.797954088712"/>
    <n v="35"/>
    <s v="10150Y"/>
    <n v="31"/>
    <n v="93.738896250925194"/>
    <x v="1"/>
  </r>
  <r>
    <s v="ABC"/>
    <x v="87"/>
    <n v="10150"/>
    <s v="Y"/>
    <n v="87.712180348901299"/>
    <n v="35"/>
    <s v="10150Y"/>
    <n v="31"/>
    <n v="66.955862861756714"/>
    <x v="1"/>
  </r>
  <r>
    <s v="ABC"/>
    <x v="87"/>
    <n v="10150"/>
    <s v="Y"/>
    <n v="26.313203304545201"/>
    <n v="35"/>
    <s v="10150Y"/>
    <n v="31"/>
    <n v="20.086414736294046"/>
    <x v="1"/>
  </r>
  <r>
    <s v="ABC"/>
    <x v="87"/>
    <n v="10150"/>
    <s v="Y"/>
    <n v="242.522953991039"/>
    <n v="39"/>
    <s v="10150Y"/>
    <n v="31"/>
    <n v="185.13202594735802"/>
    <x v="1"/>
  </r>
  <r>
    <s v="ABC"/>
    <x v="87"/>
    <n v="10150"/>
    <s v="Y"/>
    <n v="109.792370478362"/>
    <n v="42"/>
    <s v="10150Y"/>
    <n v="31"/>
    <n v="83.810969830810691"/>
    <x v="2"/>
  </r>
  <r>
    <s v="ABC"/>
    <x v="87"/>
    <n v="10150"/>
    <s v="Y"/>
    <n v="37.746997145233102"/>
    <n v="49"/>
    <s v="10150Y"/>
    <n v="31"/>
    <n v="28.81450163758252"/>
    <x v="2"/>
  </r>
  <r>
    <s v="ABC"/>
    <x v="88"/>
    <s v="85226-0000"/>
    <s v="Y"/>
    <n v="137.802084920525"/>
    <n v="31"/>
    <s v="85226-0000Y"/>
    <n v="2"/>
    <n v="135.10008325541668"/>
    <x v="1"/>
  </r>
  <r>
    <s v="ABC"/>
    <x v="88"/>
    <s v="85226-0000"/>
    <s v="Y"/>
    <n v="137.651818212145"/>
    <n v="35"/>
    <s v="85226-0000Y"/>
    <n v="2"/>
    <n v="134.95276295308332"/>
    <x v="1"/>
  </r>
  <r>
    <s v="ABC"/>
    <x v="88"/>
    <s v="85226-0000"/>
    <s v="Y"/>
    <n v="74.933499468206094"/>
    <n v="52"/>
    <s v="85226-0000Y"/>
    <n v="2"/>
    <n v="73.464215164907927"/>
    <x v="3"/>
  </r>
  <r>
    <s v="ABC"/>
    <x v="89"/>
    <s v="L0S 1J0"/>
    <s v="Y"/>
    <n v="30.286255074131098"/>
    <n v="24"/>
    <s v="L0S 1J0Y"/>
    <n v="26"/>
    <n v="24.036710376294522"/>
    <x v="0"/>
  </r>
  <r>
    <s v="ABC"/>
    <x v="89"/>
    <s v="L0S 1J0"/>
    <s v="Y"/>
    <n v="90.755081193610494"/>
    <n v="24"/>
    <s v="L0S 1J0Y"/>
    <n v="26"/>
    <n v="72.027842217151189"/>
    <x v="0"/>
  </r>
  <r>
    <s v="ABC"/>
    <x v="89"/>
    <s v="L0S 1J0"/>
    <s v="Y"/>
    <n v="64.294616514852194"/>
    <n v="25"/>
    <s v="L0S 1J0Y"/>
    <n v="26"/>
    <n v="51.027473424485869"/>
    <x v="0"/>
  </r>
  <r>
    <s v="ABC"/>
    <x v="89"/>
    <s v="L0S 1J0"/>
    <s v="Y"/>
    <n v="64.828063329603694"/>
    <n v="26"/>
    <s v="L0S 1J0Y"/>
    <n v="26"/>
    <n v="51.450843912383881"/>
    <x v="0"/>
  </r>
  <r>
    <s v="ABC"/>
    <x v="89"/>
    <s v="L0S 1J0"/>
    <s v="Y"/>
    <n v="37.094839630860797"/>
    <n v="26"/>
    <s v="L0S 1J0Y"/>
    <n v="26"/>
    <n v="29.440348913381584"/>
    <x v="0"/>
  </r>
  <r>
    <s v="ABC"/>
    <x v="89"/>
    <s v="L0S 1J0"/>
    <s v="Y"/>
    <n v="45.654031340225799"/>
    <n v="26"/>
    <s v="L0S 1J0Y"/>
    <n v="26"/>
    <n v="36.233358206528415"/>
    <x v="0"/>
  </r>
  <r>
    <s v="ABC"/>
    <x v="89"/>
    <s v="L0S 1J0"/>
    <s v="Y"/>
    <n v="74.822302104004393"/>
    <n v="26"/>
    <s v="L0S 1J0Y"/>
    <n v="26"/>
    <n v="59.382779447622532"/>
    <x v="0"/>
  </r>
  <r>
    <s v="ABC"/>
    <x v="89"/>
    <s v="L0S 1J0"/>
    <s v="Y"/>
    <n v="80.071118227742403"/>
    <n v="26"/>
    <s v="L0S 1J0Y"/>
    <n v="26"/>
    <n v="63.548506529954288"/>
    <x v="0"/>
  </r>
  <r>
    <s v="ABC"/>
    <x v="89"/>
    <s v="L0S 1J0"/>
    <s v="Y"/>
    <n v="109.694697117915"/>
    <n v="26"/>
    <s v="L0S 1J0Y"/>
    <n v="26"/>
    <n v="87.059283426916664"/>
    <x v="0"/>
  </r>
  <r>
    <s v="ABC"/>
    <x v="89"/>
    <s v="L0S 1J0"/>
    <s v="Y"/>
    <n v="36.698135520735804"/>
    <n v="26"/>
    <s v="L0S 1J0Y"/>
    <n v="26"/>
    <n v="29.125504381536352"/>
    <x v="0"/>
  </r>
  <r>
    <s v="ABC"/>
    <x v="89"/>
    <s v="L0S 1J0"/>
    <s v="Y"/>
    <n v="67.579446760054395"/>
    <n v="26"/>
    <s v="L0S 1J0Y"/>
    <n v="26"/>
    <n v="53.634481555598725"/>
    <x v="0"/>
  </r>
  <r>
    <s v="ABC"/>
    <x v="89"/>
    <s v="L0S 1J0"/>
    <s v="Y"/>
    <n v="67.579446760054395"/>
    <n v="26"/>
    <s v="L0S 1J0Y"/>
    <n v="26"/>
    <n v="53.634481555598725"/>
    <x v="0"/>
  </r>
  <r>
    <s v="ABC"/>
    <x v="89"/>
    <s v="L0S 1J0"/>
    <s v="Y"/>
    <n v="77.286676121447996"/>
    <n v="26"/>
    <s v="L0S 1J0Y"/>
    <n v="26"/>
    <n v="61.338631842419048"/>
    <x v="0"/>
  </r>
  <r>
    <s v="ABC"/>
    <x v="89"/>
    <s v="L0S 1J0"/>
    <s v="Y"/>
    <n v="59.975951315990699"/>
    <n v="26"/>
    <s v="L0S 1J0Y"/>
    <n v="26"/>
    <n v="47.599961361897378"/>
    <x v="0"/>
  </r>
  <r>
    <s v="ABC"/>
    <x v="89"/>
    <s v="L0S 1J0"/>
    <s v="Y"/>
    <n v="125.928009624282"/>
    <n v="26"/>
    <s v="L0S 1J0Y"/>
    <n v="26"/>
    <n v="99.942864781176183"/>
    <x v="0"/>
  </r>
  <r>
    <s v="ABC"/>
    <x v="89"/>
    <s v="L0S 1J0"/>
    <s v="Y"/>
    <n v="31.790424825021901"/>
    <n v="26"/>
    <s v="L0S 1J0Y"/>
    <n v="26"/>
    <n v="25.230495892874526"/>
    <x v="0"/>
  </r>
  <r>
    <s v="ABC"/>
    <x v="89"/>
    <s v="L0S 1J0"/>
    <s v="Y"/>
    <n v="47.862951953422098"/>
    <n v="26"/>
    <s v="L0S 1J0Y"/>
    <n v="26"/>
    <n v="37.986469804303255"/>
    <x v="0"/>
  </r>
  <r>
    <s v="ABC"/>
    <x v="89"/>
    <s v="L0S 1J0"/>
    <s v="Y"/>
    <n v="40.761347315350001"/>
    <n v="26"/>
    <s v="L0S 1J0Y"/>
    <n v="26"/>
    <n v="32.350275647103174"/>
    <x v="0"/>
  </r>
  <r>
    <s v="ABC"/>
    <x v="89"/>
    <s v="L0S 1J0"/>
    <s v="Y"/>
    <n v="64.583128594943204"/>
    <n v="26"/>
    <s v="L0S 1J0Y"/>
    <n v="26"/>
    <n v="51.256451265827941"/>
    <x v="0"/>
  </r>
  <r>
    <s v="ABC"/>
    <x v="89"/>
    <s v="L0S 1J0"/>
    <s v="Y"/>
    <n v="36.438174115237103"/>
    <n v="26"/>
    <s v="L0S 1J0Y"/>
    <n v="26"/>
    <n v="28.919185805743734"/>
    <x v="0"/>
  </r>
  <r>
    <s v="ABC"/>
    <x v="89"/>
    <s v="L0S 1J0"/>
    <s v="Y"/>
    <n v="98.502832677719695"/>
    <n v="26"/>
    <s v="L0S 1J0Y"/>
    <n v="26"/>
    <n v="78.176851331523565"/>
    <x v="0"/>
  </r>
  <r>
    <s v="ABC"/>
    <x v="89"/>
    <s v="L0S 1J0"/>
    <s v="Y"/>
    <n v="66.383323761344002"/>
    <n v="27"/>
    <s v="L0S 1J0Y"/>
    <n v="26"/>
    <n v="52.685177588368255"/>
    <x v="0"/>
  </r>
  <r>
    <s v="ABC"/>
    <x v="89"/>
    <s v="L0S 1J0"/>
    <s v="Y"/>
    <n v="42.276035735827499"/>
    <n v="27"/>
    <s v="L0S 1J0Y"/>
    <n v="26"/>
    <n v="33.552409314148811"/>
    <x v="0"/>
  </r>
  <r>
    <s v="ABC"/>
    <x v="89"/>
    <s v="L0S 1J0"/>
    <s v="Y"/>
    <n v="312.07239729796402"/>
    <n v="27"/>
    <s v="L0S 1J0Y"/>
    <n v="26"/>
    <n v="247.67650579203493"/>
    <x v="0"/>
  </r>
  <r>
    <s v="ABC"/>
    <x v="89"/>
    <s v="L0S 1J0"/>
    <s v="Y"/>
    <n v="56.253844949400701"/>
    <n v="27"/>
    <s v="L0S 1J0Y"/>
    <n v="26"/>
    <n v="44.645908690000553"/>
    <x v="0"/>
  </r>
  <r>
    <s v="ABC"/>
    <x v="89"/>
    <s v="L0S 1J0"/>
    <s v="Y"/>
    <n v="74.873392784853806"/>
    <n v="27"/>
    <s v="L0S 1J0Y"/>
    <n v="26"/>
    <n v="59.423327607026827"/>
    <x v="0"/>
  </r>
  <r>
    <s v="ABC"/>
    <x v="89"/>
    <s v="L0S 1J0"/>
    <s v="Y"/>
    <n v="32.468127679818899"/>
    <n v="27"/>
    <s v="L0S 1J0Y"/>
    <n v="26"/>
    <n v="25.76835530144357"/>
    <x v="0"/>
  </r>
  <r>
    <s v="ABC"/>
    <x v="89"/>
    <s v="L0S 1J0"/>
    <s v="Y"/>
    <n v="31.8189754996143"/>
    <n v="28"/>
    <s v="L0S 1J0Y"/>
    <n v="26"/>
    <n v="25.253155158424047"/>
    <x v="0"/>
  </r>
  <r>
    <s v="ABC"/>
    <x v="89"/>
    <s v="L0S 1J0"/>
    <s v="Y"/>
    <n v="133.71933845382199"/>
    <n v="28"/>
    <s v="L0S 1J0Y"/>
    <n v="26"/>
    <n v="106.12645909033492"/>
    <x v="0"/>
  </r>
  <r>
    <s v="ABC"/>
    <x v="89"/>
    <s v="L0S 1J0"/>
    <s v="Y"/>
    <n v="20.866035125744698"/>
    <n v="28"/>
    <s v="L0S 1J0Y"/>
    <n v="26"/>
    <n v="16.560345337892617"/>
    <x v="0"/>
  </r>
  <r>
    <s v="ABC"/>
    <x v="89"/>
    <s v="L0S 1J0"/>
    <s v="Y"/>
    <n v="73.573585757360703"/>
    <n v="29"/>
    <s v="L0S 1J0Y"/>
    <n v="26"/>
    <n v="58.391734728064051"/>
    <x v="0"/>
  </r>
  <r>
    <s v="ABC"/>
    <x v="89"/>
    <s v="L0S 1J0"/>
    <s v="Y"/>
    <n v="31.000021938939401"/>
    <n v="29"/>
    <s v="L0S 1J0Y"/>
    <n v="26"/>
    <n v="24.603192015031272"/>
    <x v="0"/>
  </r>
  <r>
    <s v="ABC"/>
    <x v="89"/>
    <s v="L0S 1J0"/>
    <s v="Y"/>
    <n v="82.609122932292493"/>
    <n v="29"/>
    <s v="L0S 1J0Y"/>
    <n v="26"/>
    <n v="65.562795978009916"/>
    <x v="0"/>
  </r>
  <r>
    <s v="ABC"/>
    <x v="89"/>
    <s v="L0S 1J0"/>
    <s v="Y"/>
    <n v="8.5426623714430701"/>
    <n v="29"/>
    <s v="L0S 1J0Y"/>
    <n v="26"/>
    <n v="6.7798907709865635"/>
    <x v="0"/>
  </r>
  <r>
    <s v="ABC"/>
    <x v="89"/>
    <s v="L0S 1J0"/>
    <s v="Y"/>
    <n v="77.292686789783204"/>
    <n v="30"/>
    <s v="L0S 1J0Y"/>
    <n v="26"/>
    <n v="61.343402214113652"/>
    <x v="1"/>
  </r>
  <r>
    <s v="ABC"/>
    <x v="89"/>
    <s v="L0S 1J0"/>
    <s v="Y"/>
    <n v="87.199770873323004"/>
    <n v="31"/>
    <s v="L0S 1J0Y"/>
    <n v="26"/>
    <n v="69.206167359780167"/>
    <x v="1"/>
  </r>
  <r>
    <s v="ABC"/>
    <x v="89"/>
    <s v="L0S 1J0"/>
    <s v="Y"/>
    <n v="19.213101333556899"/>
    <n v="31"/>
    <s v="L0S 1J0Y"/>
    <n v="26"/>
    <n v="15.248493121870554"/>
    <x v="1"/>
  </r>
  <r>
    <s v="ABC"/>
    <x v="89"/>
    <s v="L0S 1J0"/>
    <s v="Y"/>
    <n v="134.07096255143301"/>
    <n v="31"/>
    <s v="L0S 1J0Y"/>
    <n v="26"/>
    <n v="106.40552583447064"/>
    <x v="1"/>
  </r>
  <r>
    <s v="ABC"/>
    <x v="89"/>
    <s v="L0S 1J0"/>
    <s v="Y"/>
    <n v="11.514937863213399"/>
    <n v="31"/>
    <s v="L0S 1J0Y"/>
    <n v="26"/>
    <n v="9.1388395739788884"/>
    <x v="1"/>
  </r>
  <r>
    <s v="ABC"/>
    <x v="89"/>
    <s v="L0S 1J0"/>
    <s v="Y"/>
    <n v="132.11449000831601"/>
    <n v="31"/>
    <s v="L0S 1J0Y"/>
    <n v="26"/>
    <n v="104.85276984786985"/>
    <x v="1"/>
  </r>
  <r>
    <s v="ABC"/>
    <x v="89"/>
    <s v="L0S 1J0"/>
    <s v="Y"/>
    <n v="82.107232126301"/>
    <n v="31"/>
    <s v="L0S 1J0Y"/>
    <n v="26"/>
    <n v="65.164469941508727"/>
    <x v="1"/>
  </r>
  <r>
    <s v="ABC"/>
    <x v="89"/>
    <s v="L0S 1J0"/>
    <s v="Y"/>
    <n v="21.002777830371102"/>
    <n v="31"/>
    <s v="L0S 1J0Y"/>
    <n v="26"/>
    <n v="16.668871293945319"/>
    <x v="1"/>
  </r>
  <r>
    <s v="ABC"/>
    <x v="89"/>
    <s v="L0S 1J0"/>
    <s v="Y"/>
    <n v="70.1174514646045"/>
    <n v="31"/>
    <s v="L0S 1J0Y"/>
    <n v="26"/>
    <n v="55.648771003654367"/>
    <x v="1"/>
  </r>
  <r>
    <s v="ABC"/>
    <x v="89"/>
    <s v="L0S 1J0"/>
    <s v="Y"/>
    <n v="79.872766172679903"/>
    <n v="31"/>
    <s v="L0S 1J0Y"/>
    <n v="26"/>
    <n v="63.391084264031669"/>
    <x v="1"/>
  </r>
  <r>
    <s v="ABC"/>
    <x v="89"/>
    <s v="L0S 1J0"/>
    <s v="Y"/>
    <n v="214.161615451264"/>
    <n v="32"/>
    <s v="L0S 1J0Y"/>
    <n v="26"/>
    <n v="169.96953607243174"/>
    <x v="1"/>
  </r>
  <r>
    <s v="ABC"/>
    <x v="89"/>
    <s v="L0S 1J0"/>
    <s v="Y"/>
    <n v="148.18851980380001"/>
    <n v="32"/>
    <s v="L0S 1J0Y"/>
    <n v="26"/>
    <n v="117.60993635222222"/>
    <x v="1"/>
  </r>
  <r>
    <s v="ABC"/>
    <x v="89"/>
    <s v="L0S 1J0"/>
    <s v="Y"/>
    <n v="31.9001195221398"/>
    <n v="33"/>
    <s v="L0S 1J0Y"/>
    <n v="26"/>
    <n v="25.317555176301429"/>
    <x v="1"/>
  </r>
  <r>
    <s v="ABC"/>
    <x v="89"/>
    <s v="L0S 1J0"/>
    <s v="Y"/>
    <n v="27.401134273221501"/>
    <n v="33"/>
    <s v="L0S 1J0Y"/>
    <n v="26"/>
    <n v="21.746931962874207"/>
    <x v="1"/>
  </r>
  <r>
    <s v="ABC"/>
    <x v="89"/>
    <s v="L0S 1J0"/>
    <s v="Y"/>
    <n v="51.367171592860203"/>
    <n v="33"/>
    <s v="L0S 1J0Y"/>
    <n v="26"/>
    <n v="40.767596502270003"/>
    <x v="1"/>
  </r>
  <r>
    <s v="ABC"/>
    <x v="89"/>
    <s v="L0S 1J0"/>
    <s v="Y"/>
    <n v="21.542235313457901"/>
    <n v="33"/>
    <s v="L0S 1J0Y"/>
    <n v="26"/>
    <n v="17.097012153538017"/>
    <x v="1"/>
  </r>
  <r>
    <s v="ABC"/>
    <x v="89"/>
    <s v="L0S 1J0"/>
    <s v="Y"/>
    <n v="94.9279876853427"/>
    <n v="33"/>
    <s v="L0S 1J0Y"/>
    <n v="26"/>
    <n v="75.339672766145"/>
    <x v="1"/>
  </r>
  <r>
    <s v="ABC"/>
    <x v="89"/>
    <s v="L0S 1J0"/>
    <s v="Y"/>
    <n v="191.242937089039"/>
    <n v="33"/>
    <s v="L0S 1J0Y"/>
    <n v="26"/>
    <n v="151.78010880082459"/>
    <x v="1"/>
  </r>
  <r>
    <s v="ABC"/>
    <x v="89"/>
    <s v="L0S 1J0"/>
    <s v="Y"/>
    <n v="82.296568178860696"/>
    <n v="34"/>
    <s v="L0S 1J0Y"/>
    <n v="26"/>
    <n v="65.31473664988944"/>
    <x v="1"/>
  </r>
  <r>
    <s v="ABC"/>
    <x v="89"/>
    <s v="L0S 1J0"/>
    <s v="Y"/>
    <n v="73.256523002677497"/>
    <n v="34"/>
    <s v="L0S 1J0Y"/>
    <n v="26"/>
    <n v="58.140097621172615"/>
    <x v="1"/>
  </r>
  <r>
    <s v="ABC"/>
    <x v="89"/>
    <s v="L0S 1J0"/>
    <s v="Y"/>
    <n v="22.020083446108501"/>
    <n v="34"/>
    <s v="L0S 1J0Y"/>
    <n v="26"/>
    <n v="17.476256703260717"/>
    <x v="1"/>
  </r>
  <r>
    <s v="ABC"/>
    <x v="89"/>
    <s v="L0S 1J0"/>
    <s v="Y"/>
    <n v="145.444649708768"/>
    <n v="34"/>
    <s v="L0S 1J0Y"/>
    <n v="26"/>
    <n v="115.43226167362539"/>
    <x v="1"/>
  </r>
  <r>
    <s v="ABC"/>
    <x v="89"/>
    <s v="L0S 1J0"/>
    <s v="Y"/>
    <n v="60.046576668929703"/>
    <n v="34"/>
    <s v="L0S 1J0Y"/>
    <n v="26"/>
    <n v="47.656013229309288"/>
    <x v="1"/>
  </r>
  <r>
    <s v="ABC"/>
    <x v="89"/>
    <s v="L0S 1J0"/>
    <s v="Y"/>
    <n v="75.653277001349693"/>
    <n v="34"/>
    <s v="L0S 1J0Y"/>
    <n v="26"/>
    <n v="60.042283334404516"/>
    <x v="1"/>
  </r>
  <r>
    <s v="ABC"/>
    <x v="89"/>
    <s v="L0S 1J0"/>
    <s v="Y"/>
    <n v="189.12718183503901"/>
    <n v="35"/>
    <s v="L0S 1J0Y"/>
    <n v="26"/>
    <n v="150.10093796431667"/>
    <x v="1"/>
  </r>
  <r>
    <s v="ABC"/>
    <x v="89"/>
    <s v="L0S 1J0"/>
    <s v="Y"/>
    <n v="91.745338801839395"/>
    <n v="35"/>
    <s v="L0S 1J0Y"/>
    <n v="26"/>
    <n v="72.813760953840784"/>
    <x v="1"/>
  </r>
  <r>
    <s v="ABC"/>
    <x v="89"/>
    <s v="L0S 1J0"/>
    <s v="Y"/>
    <n v="103.518735403468"/>
    <n v="35"/>
    <s v="L0S 1J0Y"/>
    <n v="26"/>
    <n v="82.157726510688889"/>
    <x v="1"/>
  </r>
  <r>
    <s v="ABC"/>
    <x v="89"/>
    <s v="L0S 1J0"/>
    <s v="Y"/>
    <n v="93.840056716666396"/>
    <n v="35"/>
    <s v="L0S 1J0Y"/>
    <n v="26"/>
    <n v="74.476235489417775"/>
    <x v="1"/>
  </r>
  <r>
    <s v="ABC"/>
    <x v="89"/>
    <s v="L0S 1J0"/>
    <s v="Y"/>
    <n v="110.563238692355"/>
    <n v="35"/>
    <s v="L0S 1J0Y"/>
    <n v="26"/>
    <n v="87.748602136789685"/>
    <x v="1"/>
  </r>
  <r>
    <s v="ABC"/>
    <x v="89"/>
    <s v="L0S 1J0"/>
    <s v="Y"/>
    <n v="74.174652590883596"/>
    <n v="35"/>
    <s v="L0S 1J0Y"/>
    <n v="26"/>
    <n v="58.868771897526663"/>
    <x v="1"/>
  </r>
  <r>
    <s v="ABC"/>
    <x v="89"/>
    <s v="L0S 1J0"/>
    <s v="Y"/>
    <n v="186.36527973500199"/>
    <n v="35"/>
    <s v="L0S 1J0Y"/>
    <n v="26"/>
    <n v="147.9089521706365"/>
    <x v="1"/>
  </r>
  <r>
    <s v="ABC"/>
    <x v="89"/>
    <s v="L0S 1J0"/>
    <s v="Y"/>
    <n v="49.930621860740601"/>
    <n v="35"/>
    <s v="L0S 1J0Y"/>
    <n v="26"/>
    <n v="39.627477667254446"/>
    <x v="1"/>
  </r>
  <r>
    <s v="ABC"/>
    <x v="89"/>
    <s v="L0S 1J0"/>
    <s v="Y"/>
    <n v="26.011167220699999"/>
    <n v="36"/>
    <s v="L0S 1J0Y"/>
    <n v="26"/>
    <n v="20.643783508492064"/>
    <x v="1"/>
  </r>
  <r>
    <s v="ABC"/>
    <x v="89"/>
    <s v="L0S 1J0"/>
    <s v="Y"/>
    <n v="50.677447401392698"/>
    <n v="36"/>
    <s v="L0S 1J0Y"/>
    <n v="26"/>
    <n v="40.220196350311667"/>
    <x v="1"/>
  </r>
  <r>
    <s v="ABC"/>
    <x v="89"/>
    <s v="L0S 1J0"/>
    <s v="Y"/>
    <n v="100.72527729466999"/>
    <n v="36"/>
    <s v="L0S 1J0Y"/>
    <n v="26"/>
    <n v="79.940696265611109"/>
    <x v="1"/>
  </r>
  <r>
    <s v="ABC"/>
    <x v="89"/>
    <s v="L0S 1J0"/>
    <s v="Y"/>
    <n v="107.721695236876"/>
    <n v="36"/>
    <s v="L0S 1J0Y"/>
    <n v="26"/>
    <n v="85.493408918155552"/>
    <x v="1"/>
  </r>
  <r>
    <s v="ABC"/>
    <x v="89"/>
    <s v="L0S 1J0"/>
    <s v="Y"/>
    <n v="82.135782800893296"/>
    <n v="36"/>
    <s v="L0S 1J0Y"/>
    <n v="26"/>
    <n v="65.187129207058177"/>
    <x v="1"/>
  </r>
  <r>
    <s v="ABC"/>
    <x v="89"/>
    <s v="L0S 1J0"/>
    <s v="Y"/>
    <n v="16.207767165942801"/>
    <n v="36"/>
    <s v="L0S 1J0Y"/>
    <n v="26"/>
    <n v="12.863307274557778"/>
    <x v="1"/>
  </r>
  <r>
    <s v="ABC"/>
    <x v="89"/>
    <s v="L0S 1J0"/>
    <s v="Y"/>
    <n v="37.8056011615015"/>
    <n v="37"/>
    <s v="L0S 1J0Y"/>
    <n v="26"/>
    <n v="30.004445366271032"/>
    <x v="1"/>
  </r>
  <r>
    <s v="ABC"/>
    <x v="89"/>
    <s v="L0S 1J0"/>
    <s v="Y"/>
    <n v="114.633963822388"/>
    <n v="37"/>
    <s v="L0S 1J0Y"/>
    <n v="26"/>
    <n v="90.979336366974607"/>
    <x v="1"/>
  </r>
  <r>
    <s v="ABC"/>
    <x v="89"/>
    <s v="L0S 1J0"/>
    <s v="Y"/>
    <n v="92.3734536428707"/>
    <n v="37"/>
    <s v="L0S 1J0Y"/>
    <n v="26"/>
    <n v="73.312264795929124"/>
    <x v="1"/>
  </r>
  <r>
    <s v="ABC"/>
    <x v="89"/>
    <s v="L0S 1J0"/>
    <s v="Y"/>
    <n v="73.501457737338001"/>
    <n v="37"/>
    <s v="L0S 1J0Y"/>
    <n v="26"/>
    <n v="58.334490267728569"/>
    <x v="1"/>
  </r>
  <r>
    <s v="ABC"/>
    <x v="89"/>
    <s v="L0S 1J0"/>
    <s v="Y"/>
    <n v="25.727163141860501"/>
    <n v="38"/>
    <s v="L0S 1J0Y"/>
    <n v="26"/>
    <n v="20.418383445921034"/>
    <x v="1"/>
  </r>
  <r>
    <s v="ABC"/>
    <x v="89"/>
    <s v="L0S 1J0"/>
    <s v="Y"/>
    <n v="32.604870384445299"/>
    <n v="38"/>
    <s v="L0S 1J0Y"/>
    <n v="26"/>
    <n v="25.876881257496269"/>
    <x v="1"/>
  </r>
  <r>
    <s v="ABC"/>
    <x v="89"/>
    <s v="L0S 1J0"/>
    <s v="Y"/>
    <n v="28.3568305385228"/>
    <n v="38"/>
    <s v="L0S 1J0Y"/>
    <n v="26"/>
    <n v="22.505421062319684"/>
    <x v="1"/>
  </r>
  <r>
    <s v="ABC"/>
    <x v="89"/>
    <s v="L0S 1J0"/>
    <s v="Y"/>
    <n v="255.898193704005"/>
    <n v="38"/>
    <s v="L0S 1J0Y"/>
    <n v="26"/>
    <n v="203.09380452698809"/>
    <x v="1"/>
  </r>
  <r>
    <s v="ABC"/>
    <x v="89"/>
    <s v="L0S 1J0"/>
    <s v="Y"/>
    <n v="34.302884189147299"/>
    <n v="38"/>
    <s v="L0S 1J0Y"/>
    <n v="26"/>
    <n v="27.224511261228017"/>
    <x v="1"/>
  </r>
  <r>
    <s v="ABC"/>
    <x v="89"/>
    <s v="L0S 1J0"/>
    <s v="Y"/>
    <n v="118.79484897745"/>
    <n v="38"/>
    <s v="L0S 1J0Y"/>
    <n v="26"/>
    <n v="94.281626172579365"/>
    <x v="1"/>
  </r>
  <r>
    <s v="ABC"/>
    <x v="89"/>
    <s v="L0S 1J0"/>
    <s v="Y"/>
    <n v="53.240997446367601"/>
    <n v="38"/>
    <s v="L0S 1J0Y"/>
    <n v="26"/>
    <n v="42.254759878069521"/>
    <x v="1"/>
  </r>
  <r>
    <s v="ABC"/>
    <x v="89"/>
    <s v="L0S 1J0"/>
    <s v="Y"/>
    <n v="150.80466319670799"/>
    <n v="39"/>
    <s v="L0S 1J0Y"/>
    <n v="26"/>
    <n v="119.68624063230793"/>
    <x v="1"/>
  </r>
  <r>
    <s v="ABC"/>
    <x v="89"/>
    <s v="L0S 1J0"/>
    <s v="Y"/>
    <n v="123.86334505113101"/>
    <n v="39"/>
    <s v="L0S 1J0Y"/>
    <n v="26"/>
    <n v="98.30424210407223"/>
    <x v="1"/>
  </r>
  <r>
    <s v="ABC"/>
    <x v="89"/>
    <s v="L0S 1J0"/>
    <s v="Y"/>
    <n v="60.5514728090888"/>
    <n v="39"/>
    <s v="L0S 1J0Y"/>
    <n v="26"/>
    <n v="48.056724451657779"/>
    <x v="1"/>
  </r>
  <r>
    <s v="ABC"/>
    <x v="89"/>
    <s v="L0S 1J0"/>
    <s v="Y"/>
    <n v="49.401683047240503"/>
    <n v="40"/>
    <s v="L0S 1J0Y"/>
    <n v="26"/>
    <n v="39.207684958127381"/>
    <x v="2"/>
  </r>
  <r>
    <s v="ABC"/>
    <x v="89"/>
    <s v="L0S 1J0"/>
    <s v="Y"/>
    <n v="27.6160156662059"/>
    <n v="40"/>
    <s v="L0S 1J0Y"/>
    <n v="26"/>
    <n v="21.917472750957064"/>
    <x v="2"/>
  </r>
  <r>
    <s v="ABC"/>
    <x v="89"/>
    <s v="L0S 1J0"/>
    <s v="Y"/>
    <n v="136.87493932981599"/>
    <n v="40"/>
    <s v="L0S 1J0Y"/>
    <n v="26"/>
    <n v="108.63090423001269"/>
    <x v="2"/>
  </r>
  <r>
    <s v="ABC"/>
    <x v="89"/>
    <s v="L0S 1J0"/>
    <s v="Y"/>
    <n v="66.541103805143706"/>
    <n v="40"/>
    <s v="L0S 1J0Y"/>
    <n v="26"/>
    <n v="52.810399845352144"/>
    <x v="2"/>
  </r>
  <r>
    <s v="ABC"/>
    <x v="89"/>
    <s v="L0S 1J0"/>
    <s v="Y"/>
    <n v="30.0428230065543"/>
    <n v="40"/>
    <s v="L0S 1J0Y"/>
    <n v="26"/>
    <n v="23.843510322662144"/>
    <x v="2"/>
  </r>
  <r>
    <s v="ABC"/>
    <x v="89"/>
    <s v="L0S 1J0"/>
    <s v="Y"/>
    <n v="66.052737002906497"/>
    <n v="40"/>
    <s v="L0S 1J0Y"/>
    <n v="26"/>
    <n v="52.422807145163887"/>
    <x v="2"/>
  </r>
  <r>
    <s v="ABC"/>
    <x v="89"/>
    <s v="L0S 1J0"/>
    <s v="Y"/>
    <n v="128.73799707100099"/>
    <n v="40"/>
    <s v="L0S 1J0Y"/>
    <n v="26"/>
    <n v="102.17301354841348"/>
    <x v="2"/>
  </r>
  <r>
    <s v="ABC"/>
    <x v="89"/>
    <s v="L0S 1J0"/>
    <s v="Y"/>
    <n v="99.276706225880304"/>
    <n v="40"/>
    <s v="L0S 1J0Y"/>
    <n v="26"/>
    <n v="78.791036687206585"/>
    <x v="2"/>
  </r>
  <r>
    <s v="ABC"/>
    <x v="89"/>
    <s v="L0S 1J0"/>
    <s v="Y"/>
    <n v="107.224312432136"/>
    <n v="40"/>
    <s v="L0S 1J0Y"/>
    <n v="26"/>
    <n v="85.098660660425395"/>
    <x v="2"/>
  </r>
  <r>
    <s v="ABC"/>
    <x v="89"/>
    <s v="L0S 1J0"/>
    <s v="Y"/>
    <n v="44.1032789097369"/>
    <n v="40"/>
    <s v="L0S 1J0Y"/>
    <n v="26"/>
    <n v="35.002602309315002"/>
    <x v="2"/>
  </r>
  <r>
    <s v="ABC"/>
    <x v="89"/>
    <s v="L0S 1J0"/>
    <s v="Y"/>
    <n v="59.6273325525475"/>
    <n v="41"/>
    <s v="L0S 1J0Y"/>
    <n v="26"/>
    <n v="47.323279803609125"/>
    <x v="2"/>
  </r>
  <r>
    <s v="ABC"/>
    <x v="89"/>
    <s v="L0S 1J0"/>
    <s v="Y"/>
    <n v="21.4625939580161"/>
    <n v="41"/>
    <s v="L0S 1J0Y"/>
    <n v="26"/>
    <n v="17.033804728584208"/>
    <x v="2"/>
  </r>
  <r>
    <s v="ABC"/>
    <x v="89"/>
    <s v="L0S 1J0"/>
    <s v="Y"/>
    <n v="30.0428230065543"/>
    <n v="41"/>
    <s v="L0S 1J0Y"/>
    <n v="26"/>
    <n v="23.843510322662144"/>
    <x v="2"/>
  </r>
  <r>
    <s v="ABC"/>
    <x v="89"/>
    <s v="L0S 1J0"/>
    <s v="Y"/>
    <n v="44.250540283950002"/>
    <n v="41"/>
    <s v="L0S 1J0Y"/>
    <n v="26"/>
    <n v="35.119476415833333"/>
    <x v="2"/>
  </r>
  <r>
    <s v="ABC"/>
    <x v="89"/>
    <s v="L0S 1J0"/>
    <s v="Y"/>
    <n v="109.047047604794"/>
    <n v="41"/>
    <s v="L0S 1J0Y"/>
    <n v="26"/>
    <n v="86.545275876820639"/>
    <x v="2"/>
  </r>
  <r>
    <s v="ABC"/>
    <x v="89"/>
    <s v="L0S 1J0"/>
    <s v="Y"/>
    <n v="78.914064573210993"/>
    <n v="41"/>
    <s v="L0S 1J0Y"/>
    <n v="26"/>
    <n v="62.630209978738883"/>
    <x v="2"/>
  </r>
  <r>
    <s v="ABC"/>
    <x v="89"/>
    <s v="L0S 1J0"/>
    <s v="Y"/>
    <n v="26.789548770112098"/>
    <n v="41"/>
    <s v="L0S 1J0Y"/>
    <n v="26"/>
    <n v="21.261546642946108"/>
    <x v="2"/>
  </r>
  <r>
    <s v="ABC"/>
    <x v="89"/>
    <s v="L0S 1J0"/>
    <s v="Y"/>
    <n v="126.71089917494599"/>
    <n v="41"/>
    <s v="L0S 1J0Y"/>
    <n v="26"/>
    <n v="100.56420569440158"/>
    <x v="2"/>
  </r>
  <r>
    <s v="ABC"/>
    <x v="89"/>
    <s v="L0S 1J0"/>
    <s v="Y"/>
    <n v="49.198822990926601"/>
    <n v="41"/>
    <s v="L0S 1J0Y"/>
    <n v="26"/>
    <n v="39.046684913433808"/>
    <x v="2"/>
  </r>
  <r>
    <s v="ABC"/>
    <x v="89"/>
    <s v="L0S 1J0"/>
    <s v="Y"/>
    <n v="154.418577533264"/>
    <n v="41"/>
    <s v="L0S 1J0Y"/>
    <n v="26"/>
    <n v="122.55442661370158"/>
    <x v="2"/>
  </r>
  <r>
    <s v="ABC"/>
    <x v="89"/>
    <s v="L0S 1J0"/>
    <s v="Y"/>
    <n v="107.94408996527901"/>
    <n v="41"/>
    <s v="L0S 1J0Y"/>
    <n v="26"/>
    <n v="85.669912670856348"/>
    <x v="2"/>
  </r>
  <r>
    <s v="ABC"/>
    <x v="89"/>
    <s v="L0S 1J0"/>
    <s v="Y"/>
    <n v="447.05698143635101"/>
    <n v="41"/>
    <s v="L0S 1J0Y"/>
    <n v="26"/>
    <n v="354.80712812408808"/>
    <x v="2"/>
  </r>
  <r>
    <s v="ABC"/>
    <x v="89"/>
    <s v="L0S 1J0"/>
    <s v="Y"/>
    <n v="104.358726303316"/>
    <n v="42"/>
    <s v="L0S 1J0Y"/>
    <n v="26"/>
    <n v="82.824385955012701"/>
    <x v="2"/>
  </r>
  <r>
    <s v="ABC"/>
    <x v="89"/>
    <s v="L0S 1J0"/>
    <s v="Y"/>
    <n v="81.271749227704206"/>
    <n v="42"/>
    <s v="L0S 1J0Y"/>
    <n v="26"/>
    <n v="64.501388275955719"/>
    <x v="2"/>
  </r>
  <r>
    <s v="ABC"/>
    <x v="89"/>
    <s v="L0S 1J0"/>
    <s v="Y"/>
    <n v="154.092498776078"/>
    <n v="42"/>
    <s v="L0S 1J0Y"/>
    <n v="26"/>
    <n v="122.29563394926825"/>
    <x v="2"/>
  </r>
  <r>
    <s v="ABC"/>
    <x v="89"/>
    <s v="L0S 1J0"/>
    <s v="Y"/>
    <n v="71.190355762442806"/>
    <n v="42"/>
    <s v="L0S 1J0Y"/>
    <n v="26"/>
    <n v="56.500282351145081"/>
    <x v="2"/>
  </r>
  <r>
    <s v="ABC"/>
    <x v="89"/>
    <s v="L0S 1J0"/>
    <s v="Y"/>
    <n v="205.51076104978699"/>
    <n v="42"/>
    <s v="L0S 1J0Y"/>
    <n v="26"/>
    <n v="163.10377861094204"/>
    <x v="2"/>
  </r>
  <r>
    <s v="ABC"/>
    <x v="89"/>
    <s v="L0S 1J0"/>
    <s v="Y"/>
    <n v="97.452468386138506"/>
    <n v="42"/>
    <s v="L0S 1J0Y"/>
    <n v="26"/>
    <n v="77.343228877887697"/>
    <x v="2"/>
  </r>
  <r>
    <s v="ABC"/>
    <x v="89"/>
    <s v="L0S 1J0"/>
    <s v="Y"/>
    <n v="145.38454302541601"/>
    <n v="42"/>
    <s v="L0S 1J0Y"/>
    <n v="26"/>
    <n v="115.38455795667937"/>
    <x v="2"/>
  </r>
  <r>
    <s v="ABC"/>
    <x v="89"/>
    <s v="L0S 1J0"/>
    <s v="Y"/>
    <n v="118.41617687233099"/>
    <n v="42"/>
    <s v="L0S 1J0Y"/>
    <n v="26"/>
    <n v="93.981092755818253"/>
    <x v="2"/>
  </r>
  <r>
    <s v="ABC"/>
    <x v="89"/>
    <s v="L0S 1J0"/>
    <s v="Y"/>
    <n v="14.8929334676117"/>
    <n v="42"/>
    <s v="L0S 1J0Y"/>
    <n v="26"/>
    <n v="11.819788466358492"/>
    <x v="2"/>
  </r>
  <r>
    <s v="ABC"/>
    <x v="89"/>
    <s v="L0S 1J0"/>
    <s v="Y"/>
    <n v="67.2774106762092"/>
    <n v="42"/>
    <s v="L0S 1J0Y"/>
    <n v="26"/>
    <n v="53.394770377943807"/>
    <x v="2"/>
  </r>
  <r>
    <s v="ABC"/>
    <x v="89"/>
    <s v="L0S 1J0"/>
    <s v="Y"/>
    <n v="82.705293625656196"/>
    <n v="43"/>
    <s v="L0S 1J0Y"/>
    <n v="26"/>
    <n v="65.639121925123959"/>
    <x v="2"/>
  </r>
  <r>
    <s v="ABC"/>
    <x v="89"/>
    <s v="L0S 1J0"/>
    <s v="Y"/>
    <n v="20.9637084861921"/>
    <n v="43"/>
    <s v="L0S 1J0Y"/>
    <n v="26"/>
    <n v="16.63786387793024"/>
    <x v="2"/>
  </r>
  <r>
    <s v="ABC"/>
    <x v="89"/>
    <s v="L0S 1J0"/>
    <s v="Y"/>
    <n v="25.6324951155806"/>
    <n v="43"/>
    <s v="L0S 1J0Y"/>
    <n v="26"/>
    <n v="20.343250091730635"/>
    <x v="2"/>
  </r>
  <r>
    <s v="ABC"/>
    <x v="89"/>
    <s v="L0S 1J0"/>
    <s v="Y"/>
    <n v="47.664599898359597"/>
    <n v="43"/>
    <s v="L0S 1J0Y"/>
    <n v="26"/>
    <n v="37.829047538380635"/>
    <x v="2"/>
  </r>
  <r>
    <s v="ABC"/>
    <x v="89"/>
    <s v="L0S 1J0"/>
    <s v="Y"/>
    <n v="70.931897024027904"/>
    <n v="43"/>
    <s v="L0S 1J0Y"/>
    <n v="26"/>
    <n v="56.295156368276118"/>
    <x v="2"/>
  </r>
  <r>
    <s v="ABC"/>
    <x v="89"/>
    <s v="L0S 1J0"/>
    <s v="Y"/>
    <n v="50.926890137304703"/>
    <n v="44"/>
    <s v="L0S 1J0Y"/>
    <n v="26"/>
    <n v="40.418166775638653"/>
    <x v="2"/>
  </r>
  <r>
    <s v="ABC"/>
    <x v="89"/>
    <s v="L0S 1J0"/>
    <s v="Y"/>
    <n v="72.258752059029604"/>
    <n v="44"/>
    <s v="L0S 1J0Y"/>
    <n v="26"/>
    <n v="57.348215919864764"/>
    <x v="2"/>
  </r>
  <r>
    <s v="ABC"/>
    <x v="89"/>
    <s v="L0S 1J0"/>
    <s v="Y"/>
    <n v="93.281064561490197"/>
    <n v="44"/>
    <s v="L0S 1J0Y"/>
    <n v="26"/>
    <n v="74.032590921817615"/>
    <x v="2"/>
  </r>
  <r>
    <s v="ABC"/>
    <x v="89"/>
    <s v="L0S 1J0"/>
    <s v="Y"/>
    <n v="165.95906073690199"/>
    <n v="44"/>
    <s v="L0S 1J0Y"/>
    <n v="26"/>
    <n v="131.71354026738254"/>
    <x v="2"/>
  </r>
  <r>
    <s v="ABC"/>
    <x v="89"/>
    <s v="L0S 1J0"/>
    <s v="Y"/>
    <n v="17.920807641482899"/>
    <n v="44"/>
    <s v="L0S 1J0Y"/>
    <n v="26"/>
    <n v="14.22286320752611"/>
    <x v="2"/>
  </r>
  <r>
    <s v="ABC"/>
    <x v="89"/>
    <s v="L0S 1J0"/>
    <s v="Y"/>
    <n v="17.050763399958601"/>
    <n v="45"/>
    <s v="L0S 1J0Y"/>
    <n v="26"/>
    <n v="13.532351904729049"/>
    <x v="2"/>
  </r>
  <r>
    <s v="ABC"/>
    <x v="89"/>
    <s v="L0S 1J0"/>
    <s v="Y"/>
    <n v="38.5614427046565"/>
    <n v="45"/>
    <s v="L0S 1J0Y"/>
    <n v="26"/>
    <n v="30.604319606870238"/>
    <x v="2"/>
  </r>
  <r>
    <s v="ABC"/>
    <x v="89"/>
    <s v="L0S 1J0"/>
    <s v="Y"/>
    <n v="42.396249102532103"/>
    <n v="45"/>
    <s v="L0S 1J0Y"/>
    <n v="26"/>
    <n v="33.64781674804135"/>
    <x v="2"/>
  </r>
  <r>
    <s v="ABC"/>
    <x v="89"/>
    <s v="L0S 1J0"/>
    <s v="Y"/>
    <n v="78.464767115152696"/>
    <n v="45"/>
    <s v="L0S 1J0Y"/>
    <n v="26"/>
    <n v="62.273624694565633"/>
    <x v="2"/>
  </r>
  <r>
    <s v="ABC"/>
    <x v="89"/>
    <s v="L0S 1J0"/>
    <s v="Y"/>
    <n v="130.97697102587401"/>
    <n v="45"/>
    <s v="L0S 1J0Y"/>
    <n v="26"/>
    <n v="103.9499770046619"/>
    <x v="2"/>
  </r>
  <r>
    <s v="ABC"/>
    <x v="89"/>
    <s v="L0S 1J0"/>
    <s v="Y"/>
    <n v="81.817217379126205"/>
    <n v="45"/>
    <s v="L0S 1J0Y"/>
    <n v="26"/>
    <n v="64.934299507243026"/>
    <x v="2"/>
  </r>
  <r>
    <s v="ABC"/>
    <x v="89"/>
    <s v="L0S 1J0"/>
    <s v="Y"/>
    <n v="25.7617244847881"/>
    <n v="45"/>
    <s v="L0S 1J0Y"/>
    <n v="26"/>
    <n v="20.445813083165159"/>
    <x v="2"/>
  </r>
  <r>
    <s v="ABC"/>
    <x v="89"/>
    <s v="L0S 1J0"/>
    <s v="Y"/>
    <n v="189.925098056541"/>
    <n v="45"/>
    <s v="L0S 1J0Y"/>
    <n v="26"/>
    <n v="150.73420480677856"/>
    <x v="2"/>
  </r>
  <r>
    <s v="ABC"/>
    <x v="89"/>
    <s v="L0S 1J0"/>
    <s v="Y"/>
    <n v="125.97910030513199"/>
    <n v="45"/>
    <s v="L0S 1J0Y"/>
    <n v="26"/>
    <n v="99.983412940580948"/>
    <x v="2"/>
  </r>
  <r>
    <s v="ABC"/>
    <x v="89"/>
    <s v="L0S 1J0"/>
    <s v="Y"/>
    <n v="55.186951319897702"/>
    <n v="45"/>
    <s v="L0S 1J0Y"/>
    <n v="26"/>
    <n v="43.799167714204522"/>
    <x v="2"/>
  </r>
  <r>
    <s v="ABC"/>
    <x v="89"/>
    <s v="L0S 1J0"/>
    <s v="Y"/>
    <n v="67.8980121818215"/>
    <n v="45"/>
    <s v="L0S 1J0Y"/>
    <n v="26"/>
    <n v="53.887311255413891"/>
    <x v="2"/>
  </r>
  <r>
    <s v="ABC"/>
    <x v="89"/>
    <s v="L0S 1J0"/>
    <s v="Y"/>
    <n v="4.3802745492975497"/>
    <n v="45"/>
    <s v="L0S 1J0Y"/>
    <n v="26"/>
    <n v="3.4764083724583728"/>
    <x v="2"/>
  </r>
  <r>
    <s v="ABC"/>
    <x v="89"/>
    <s v="L0S 1J0"/>
    <s v="Y"/>
    <n v="70.082890121676996"/>
    <n v="45"/>
    <s v="L0S 1J0Y"/>
    <n v="26"/>
    <n v="55.621341366410313"/>
    <x v="2"/>
  </r>
  <r>
    <s v="ABC"/>
    <x v="89"/>
    <s v="L0S 1J0"/>
    <s v="Y"/>
    <n v="188.35931895521401"/>
    <n v="45"/>
    <s v="L0S 1J0Y"/>
    <n v="26"/>
    <n v="149.49152298032857"/>
    <x v="2"/>
  </r>
  <r>
    <s v="ABC"/>
    <x v="89"/>
    <s v="L0S 1J0"/>
    <s v="Y"/>
    <n v="87.414652266307499"/>
    <n v="45"/>
    <s v="L0S 1J0Y"/>
    <n v="26"/>
    <n v="69.376708147863098"/>
    <x v="2"/>
  </r>
  <r>
    <s v="ABC"/>
    <x v="89"/>
    <s v="L0S 1J0"/>
    <s v="Y"/>
    <n v="39.093386852324201"/>
    <n v="45"/>
    <s v="L0S 1J0Y"/>
    <n v="26"/>
    <n v="31.026497501844602"/>
    <x v="2"/>
  </r>
  <r>
    <s v="ABC"/>
    <x v="89"/>
    <s v="L0S 1J0"/>
    <s v="Y"/>
    <n v="48.211570716865403"/>
    <n v="46"/>
    <s v="L0S 1J0Y"/>
    <n v="26"/>
    <n v="38.263151362591586"/>
    <x v="2"/>
  </r>
  <r>
    <s v="ABC"/>
    <x v="89"/>
    <s v="L0S 1J0"/>
    <s v="Y"/>
    <n v="4.3998092213870397"/>
    <n v="46"/>
    <s v="L0S 1J0Y"/>
    <n v="26"/>
    <n v="3.4919120804659043"/>
    <x v="2"/>
  </r>
  <r>
    <s v="ABC"/>
    <x v="89"/>
    <s v="L0S 1J0"/>
    <s v="Y"/>
    <n v="60.434264776551899"/>
    <n v="46"/>
    <s v="L0S 1J0Y"/>
    <n v="26"/>
    <n v="47.96370220361262"/>
    <x v="2"/>
  </r>
  <r>
    <s v="ABC"/>
    <x v="89"/>
    <s v="L0S 1J0"/>
    <s v="Y"/>
    <n v="231.143256165368"/>
    <n v="46"/>
    <s v="L0S 1J0Y"/>
    <n v="26"/>
    <n v="183.44702870267301"/>
    <x v="2"/>
  </r>
  <r>
    <s v="ABC"/>
    <x v="89"/>
    <s v="L0S 1J0"/>
    <s v="Y"/>
    <n v="39.192562879855501"/>
    <n v="46"/>
    <s v="L0S 1J0Y"/>
    <n v="26"/>
    <n v="31.105208634805955"/>
    <x v="2"/>
  </r>
  <r>
    <s v="ABC"/>
    <x v="89"/>
    <s v="L0S 1J0"/>
    <s v="Y"/>
    <n v="160.24141248301601"/>
    <n v="46"/>
    <s v="L0S 1J0Y"/>
    <n v="26"/>
    <n v="127.17572419286985"/>
    <x v="2"/>
  </r>
  <r>
    <s v="ABC"/>
    <x v="89"/>
    <s v="L0S 1J0"/>
    <s v="Y"/>
    <n v="73.533013746098007"/>
    <n v="46"/>
    <s v="L0S 1J0Y"/>
    <n v="26"/>
    <n v="58.359534719125399"/>
    <x v="2"/>
  </r>
  <r>
    <s v="ABC"/>
    <x v="89"/>
    <s v="L0S 1J0"/>
    <s v="Y"/>
    <n v="20.971221821611199"/>
    <n v="46"/>
    <s v="L0S 1J0Y"/>
    <n v="26"/>
    <n v="16.64382684254857"/>
    <x v="2"/>
  </r>
  <r>
    <s v="ABC"/>
    <x v="89"/>
    <s v="L0S 1J0"/>
    <s v="Y"/>
    <n v="11.007036388886601"/>
    <n v="46"/>
    <s v="L0S 1J0Y"/>
    <n v="26"/>
    <n v="8.7357431657830169"/>
    <x v="2"/>
  </r>
  <r>
    <s v="ABC"/>
    <x v="89"/>
    <s v="L0S 1J0"/>
    <s v="Y"/>
    <n v="24.469430792714"/>
    <n v="46"/>
    <s v="L0S 1J0Y"/>
    <n v="26"/>
    <n v="19.420183168820635"/>
    <x v="2"/>
  </r>
  <r>
    <s v="ABC"/>
    <x v="89"/>
    <s v="L0S 1J0"/>
    <s v="Y"/>
    <n v="19.226625337311201"/>
    <n v="46"/>
    <s v="L0S 1J0Y"/>
    <n v="26"/>
    <n v="15.259226458183493"/>
    <x v="2"/>
  </r>
  <r>
    <s v="ABC"/>
    <x v="89"/>
    <s v="L0S 1J0"/>
    <s v="Y"/>
    <n v="124.413321203805"/>
    <n v="46"/>
    <s v="L0S 1J0Y"/>
    <n v="26"/>
    <n v="98.740731114130952"/>
    <x v="2"/>
  </r>
  <r>
    <s v="ABC"/>
    <x v="89"/>
    <s v="L0S 1J0"/>
    <s v="Y"/>
    <n v="9.8214320597628699"/>
    <n v="47"/>
    <s v="L0S 1J0Y"/>
    <n v="26"/>
    <n v="7.7947873490181507"/>
    <x v="2"/>
  </r>
  <r>
    <s v="ABC"/>
    <x v="89"/>
    <s v="L0S 1J0"/>
    <s v="Y"/>
    <n v="15.7299190332922"/>
    <n v="47"/>
    <s v="L0S 1J0Y"/>
    <n v="26"/>
    <n v="12.484062724835079"/>
    <x v="2"/>
  </r>
  <r>
    <s v="ABC"/>
    <x v="89"/>
    <s v="L0S 1J0"/>
    <s v="Y"/>
    <n v="30.8737979038996"/>
    <n v="47"/>
    <s v="L0S 1J0Y"/>
    <n v="26"/>
    <n v="24.503014209444128"/>
    <x v="2"/>
  </r>
  <r>
    <s v="ABC"/>
    <x v="89"/>
    <s v="L0S 1J0"/>
    <s v="Y"/>
    <n v="130.78012163789501"/>
    <n v="47"/>
    <s v="L0S 1J0Y"/>
    <n v="26"/>
    <n v="103.7937473316627"/>
    <x v="2"/>
  </r>
  <r>
    <s v="ABC"/>
    <x v="89"/>
    <s v="L0S 1J0"/>
    <s v="Y"/>
    <n v="69.337567248108698"/>
    <n v="47"/>
    <s v="L0S 1J0Y"/>
    <n v="26"/>
    <n v="55.029815276276743"/>
    <x v="2"/>
  </r>
  <r>
    <s v="ABC"/>
    <x v="89"/>
    <s v="L0S 1J0"/>
    <s v="Y"/>
    <n v="231.52343093757099"/>
    <n v="47"/>
    <s v="L0S 1J0Y"/>
    <n v="26"/>
    <n v="183.74875471235794"/>
    <x v="2"/>
  </r>
  <r>
    <s v="ABC"/>
    <x v="89"/>
    <s v="L0S 1J0"/>
    <s v="Y"/>
    <n v="28.187029158052599"/>
    <n v="47"/>
    <s v="L0S 1J0Y"/>
    <n v="26"/>
    <n v="22.370658061946507"/>
    <x v="2"/>
  </r>
  <r>
    <s v="ABC"/>
    <x v="89"/>
    <s v="L0S 1J0"/>
    <s v="Y"/>
    <n v="660.304975300661"/>
    <n v="47"/>
    <s v="L0S 1J0Y"/>
    <n v="26"/>
    <n v="524.05156769893733"/>
    <x v="2"/>
  </r>
  <r>
    <s v="ABC"/>
    <x v="89"/>
    <s v="L0S 1J0"/>
    <s v="Y"/>
    <n v="228.21305535194401"/>
    <n v="48"/>
    <s v="L0S 1J0Y"/>
    <n v="26"/>
    <n v="181.12147250154285"/>
    <x v="2"/>
  </r>
  <r>
    <s v="ABC"/>
    <x v="89"/>
    <s v="L0S 1J0"/>
    <s v="Y"/>
    <n v="29.2584307888071"/>
    <n v="48"/>
    <s v="L0S 1J0Y"/>
    <n v="26"/>
    <n v="23.22097681651357"/>
    <x v="2"/>
  </r>
  <r>
    <s v="ABC"/>
    <x v="89"/>
    <s v="L0S 1J0"/>
    <s v="Y"/>
    <n v="85.668553114923697"/>
    <n v="48"/>
    <s v="L0S 1J0Y"/>
    <n v="26"/>
    <n v="67.990915170574368"/>
    <x v="2"/>
  </r>
  <r>
    <s v="ABC"/>
    <x v="89"/>
    <s v="L0S 1J0"/>
    <s v="Y"/>
    <n v="69.2248672168231"/>
    <n v="48"/>
    <s v="L0S 1J0Y"/>
    <n v="26"/>
    <n v="54.940370807002459"/>
    <x v="2"/>
  </r>
  <r>
    <s v="ABC"/>
    <x v="89"/>
    <s v="L0S 1J0"/>
    <s v="Y"/>
    <n v="119.83168926527701"/>
    <n v="48"/>
    <s v="L0S 1J0Y"/>
    <n v="26"/>
    <n v="95.10451528990238"/>
    <x v="2"/>
  </r>
  <r>
    <s v="ABC"/>
    <x v="89"/>
    <s v="L0S 1J0"/>
    <s v="Y"/>
    <n v="21.315332583802999"/>
    <n v="49"/>
    <s v="L0S 1J0Y"/>
    <n v="26"/>
    <n v="16.916930622065873"/>
    <x v="2"/>
  </r>
  <r>
    <s v="ABC"/>
    <x v="89"/>
    <s v="L0S 1J0"/>
    <s v="Y"/>
    <n v="46.965859704389302"/>
    <n v="49"/>
    <s v="L0S 1J0Y"/>
    <n v="26"/>
    <n v="37.2744918288804"/>
    <x v="2"/>
  </r>
  <r>
    <s v="ABC"/>
    <x v="89"/>
    <s v="L0S 1J0"/>
    <s v="Y"/>
    <n v="6.6222538383376701"/>
    <n v="49"/>
    <s v="L0S 1J0Y"/>
    <n v="26"/>
    <n v="5.2557570145537067"/>
    <x v="2"/>
  </r>
  <r>
    <s v="ABC"/>
    <x v="89"/>
    <s v="L0S 1J0"/>
    <s v="Y"/>
    <n v="42.6411838371926"/>
    <n v="49"/>
    <s v="L0S 1J0Y"/>
    <n v="26"/>
    <n v="33.842209394597297"/>
    <x v="2"/>
  </r>
  <r>
    <s v="ABC"/>
    <x v="89"/>
    <s v="L0S 1J0"/>
    <s v="Y"/>
    <n v="141.28676988787399"/>
    <n v="49"/>
    <s v="L0S 1J0Y"/>
    <n v="26"/>
    <n v="112.13235705386825"/>
    <x v="2"/>
  </r>
  <r>
    <s v="ABC"/>
    <x v="89"/>
    <s v="L0S 1J0"/>
    <s v="Y"/>
    <n v="4.2164838371625804"/>
    <n v="49"/>
    <s v="L0S 1J0Y"/>
    <n v="26"/>
    <n v="3.3464157437798256"/>
    <x v="2"/>
  </r>
  <r>
    <s v="ABC"/>
    <x v="89"/>
    <s v="L0S 1J0"/>
    <s v="Y"/>
    <n v="13.8996705252152"/>
    <n v="49"/>
    <s v="L0S 1J0Y"/>
    <n v="26"/>
    <n v="11.031484543821588"/>
    <x v="2"/>
  </r>
  <r>
    <s v="ABC"/>
    <x v="89"/>
    <s v="L0S 1J0"/>
    <s v="Y"/>
    <n v="20.5639990418995"/>
    <n v="49"/>
    <s v="L0S 1J0Y"/>
    <n v="26"/>
    <n v="16.320634160237699"/>
    <x v="2"/>
  </r>
  <r>
    <s v="ABC"/>
    <x v="89"/>
    <s v="L0S 1J0"/>
    <s v="Y"/>
    <n v="12.2722820734522"/>
    <n v="49"/>
    <s v="L0S 1J0Y"/>
    <n v="26"/>
    <n v="9.7399064075017456"/>
    <x v="2"/>
  </r>
  <r>
    <s v="ABC"/>
    <x v="89"/>
    <s v="L0S 1J0"/>
    <s v="Y"/>
    <n v="20.972724488695"/>
    <n v="49"/>
    <s v="L0S 1J0Y"/>
    <n v="26"/>
    <n v="16.645019435472221"/>
    <x v="2"/>
  </r>
  <r>
    <s v="ABC"/>
    <x v="89"/>
    <s v="L0S 1J0"/>
    <s v="Y"/>
    <n v="48.402409436508897"/>
    <n v="49"/>
    <s v="L0S 1J0Y"/>
    <n v="26"/>
    <n v="38.414610663895949"/>
    <x v="2"/>
  </r>
  <r>
    <s v="ABC"/>
    <x v="89"/>
    <s v="L0S 1J0"/>
    <s v="Y"/>
    <n v="3.94149576082589"/>
    <n v="49"/>
    <s v="L0S 1J0Y"/>
    <n v="26"/>
    <n v="3.1281712387507064"/>
    <x v="2"/>
  </r>
  <r>
    <s v="ABC"/>
    <x v="89"/>
    <s v="L0S 1J0"/>
    <s v="Y"/>
    <n v="31.210395330672402"/>
    <n v="49"/>
    <s v="L0S 1J0Y"/>
    <n v="26"/>
    <n v="24.770155024343175"/>
    <x v="2"/>
  </r>
  <r>
    <s v="ABC"/>
    <x v="89"/>
    <s v="L0S 1J0"/>
    <s v="Y"/>
    <n v="21.821731391046001"/>
    <n v="49"/>
    <s v="L0S 1J0Y"/>
    <n v="26"/>
    <n v="17.318834437338097"/>
    <x v="2"/>
  </r>
  <r>
    <s v="ABC"/>
    <x v="89"/>
    <s v="L0S 1J0"/>
    <s v="Y"/>
    <n v="51.475363622894299"/>
    <n v="50"/>
    <s v="L0S 1J0Y"/>
    <n v="26"/>
    <n v="40.853463192773255"/>
    <x v="3"/>
  </r>
  <r>
    <s v="ABC"/>
    <x v="89"/>
    <s v="L0S 1J0"/>
    <s v="Y"/>
    <n v="72.327874744884696"/>
    <n v="50"/>
    <s v="L0S 1J0Y"/>
    <n v="26"/>
    <n v="57.40307519435293"/>
    <x v="3"/>
  </r>
  <r>
    <s v="ABC"/>
    <x v="89"/>
    <s v="L0S 1J0"/>
    <s v="Y"/>
    <n v="152.927931786127"/>
    <n v="50"/>
    <s v="L0S 1J0Y"/>
    <n v="26"/>
    <n v="121.37137443343413"/>
    <x v="3"/>
  </r>
  <r>
    <s v="ABC"/>
    <x v="89"/>
    <s v="L0S 1J0"/>
    <s v="Y"/>
    <n v="18.538403812927601"/>
    <n v="50"/>
    <s v="L0S 1J0Y"/>
    <n v="26"/>
    <n v="14.71301889914889"/>
    <x v="3"/>
  </r>
  <r>
    <s v="ABC"/>
    <x v="89"/>
    <s v="L0S 1J0"/>
    <s v="Y"/>
    <n v="35.613209886227096"/>
    <n v="50"/>
    <s v="L0S 1J0Y"/>
    <n v="26"/>
    <n v="28.264452290656426"/>
    <x v="3"/>
  </r>
  <r>
    <s v="ABC"/>
    <x v="89"/>
    <s v="L0S 1J0"/>
    <s v="Y"/>
    <n v="106.402353537293"/>
    <n v="51"/>
    <s v="L0S 1J0Y"/>
    <n v="26"/>
    <n v="84.446312331184913"/>
    <x v="3"/>
  </r>
  <r>
    <s v="ABC"/>
    <x v="89"/>
    <s v="L0S 1J0"/>
    <s v="Y"/>
    <n v="27.999195772576702"/>
    <n v="51"/>
    <s v="L0S 1J0Y"/>
    <n v="26"/>
    <n v="22.221583946489446"/>
    <x v="3"/>
  </r>
  <r>
    <s v="ABC"/>
    <x v="89"/>
    <s v="L0S 1J0"/>
    <s v="Y"/>
    <n v="41.487135516828801"/>
    <n v="52"/>
    <s v="L0S 1J0Y"/>
    <n v="26"/>
    <n v="32.926298029229208"/>
    <x v="3"/>
  </r>
  <r>
    <s v="ABC"/>
    <x v="89"/>
    <s v="L0S 1J0"/>
    <s v="Y"/>
    <n v="32.767158429496497"/>
    <n v="52"/>
    <s v="L0S 1J0Y"/>
    <n v="26"/>
    <n v="26.00568129325119"/>
    <x v="3"/>
  </r>
  <r>
    <s v="ABC"/>
    <x v="89"/>
    <s v="L0S 1J0"/>
    <s v="Y"/>
    <n v="180.308028720175"/>
    <n v="52"/>
    <s v="L0S 1J0Y"/>
    <n v="26"/>
    <n v="143.101610095377"/>
    <x v="3"/>
  </r>
  <r>
    <s v="ABC"/>
    <x v="89"/>
    <s v="L0S 1J0"/>
    <s v="Y"/>
    <n v="18.847953232191799"/>
    <n v="53"/>
    <s v="L0S 1J0Y"/>
    <n v="26"/>
    <n v="14.958693041422062"/>
    <x v="3"/>
  </r>
  <r>
    <s v="ABC"/>
    <x v="89"/>
    <s v="L0S 1J0"/>
    <s v="Y"/>
    <n v="18.878006573867999"/>
    <n v="53"/>
    <s v="L0S 1J0Y"/>
    <n v="26"/>
    <n v="14.982544899895238"/>
    <x v="3"/>
  </r>
  <r>
    <s v="ABC"/>
    <x v="89"/>
    <s v="L0S 1J0"/>
    <s v="Y"/>
    <n v="29.942144311939298"/>
    <n v="53"/>
    <s v="L0S 1J0Y"/>
    <n v="26"/>
    <n v="23.763606596777219"/>
    <x v="3"/>
  </r>
  <r>
    <s v="ABC"/>
    <x v="89"/>
    <s v="L0S 1J0"/>
    <s v="Y"/>
    <n v="178.16222012449899"/>
    <n v="54"/>
    <s v="L0S 1J0Y"/>
    <n v="26"/>
    <n v="141.39858740039602"/>
    <x v="3"/>
  </r>
  <r>
    <s v="ABC"/>
    <x v="89"/>
    <s v="L0S 1J0"/>
    <s v="Y"/>
    <n v="98.390132646434196"/>
    <n v="54"/>
    <s v="L0S 1J0Y"/>
    <n v="26"/>
    <n v="78.087406862249367"/>
    <x v="3"/>
  </r>
  <r>
    <s v="ABC"/>
    <x v="89"/>
    <s v="L0S 1J0"/>
    <s v="Y"/>
    <n v="116.859413773507"/>
    <n v="54"/>
    <s v="L0S 1J0Y"/>
    <n v="26"/>
    <n v="92.74556648691032"/>
    <x v="3"/>
  </r>
  <r>
    <s v="ABC"/>
    <x v="89"/>
    <s v="L0S 1J0"/>
    <s v="Y"/>
    <n v="52.911913355013802"/>
    <n v="54"/>
    <s v="L0S 1J0Y"/>
    <n v="26"/>
    <n v="41.993582027788733"/>
    <x v="3"/>
  </r>
  <r>
    <s v="ABC"/>
    <x v="89"/>
    <s v="L0S 1J0"/>
    <s v="Y"/>
    <n v="61.702515795285102"/>
    <n v="54"/>
    <s v="L0S 1J0Y"/>
    <n v="26"/>
    <n v="48.970250631178651"/>
    <x v="3"/>
  </r>
  <r>
    <s v="ABC"/>
    <x v="89"/>
    <s v="L0S 1J0"/>
    <s v="Y"/>
    <n v="142.397240862807"/>
    <n v="54"/>
    <s v="L0S 1J0Y"/>
    <n v="26"/>
    <n v="113.01368322444999"/>
    <x v="3"/>
  </r>
  <r>
    <s v="ABC"/>
    <x v="89"/>
    <s v="L0S 1J0"/>
    <s v="Y"/>
    <n v="25.9916325486105"/>
    <n v="55"/>
    <s v="L0S 1J0Y"/>
    <n v="26"/>
    <n v="20.628279800484524"/>
    <x v="3"/>
  </r>
  <r>
    <s v="ABC"/>
    <x v="89"/>
    <s v="L0S 1J0"/>
    <s v="Y"/>
    <n v="357.01266177338198"/>
    <n v="55"/>
    <s v="L0S 1J0Y"/>
    <n v="26"/>
    <n v="283.34338235982699"/>
    <x v="3"/>
  </r>
  <r>
    <s v="ABC"/>
    <x v="89"/>
    <s v="L0S 1J0"/>
    <s v="Y"/>
    <n v="77.118377408061605"/>
    <n v="55"/>
    <s v="L0S 1J0Y"/>
    <n v="26"/>
    <n v="61.205061434969529"/>
    <x v="3"/>
  </r>
  <r>
    <s v="ABC"/>
    <x v="89"/>
    <s v="L0S 1J0"/>
    <s v="Y"/>
    <n v="336.92951619830001"/>
    <n v="67"/>
    <s v="L0S 1J0Y"/>
    <n v="26"/>
    <n v="267.40437793515872"/>
    <x v="4"/>
  </r>
  <r>
    <s v="ABC"/>
    <x v="89"/>
    <s v="L0S 1J0"/>
    <s v="Y"/>
    <n v="99.248155551287994"/>
    <n v="76"/>
    <s v="L0S 1J0Y"/>
    <n v="26"/>
    <n v="78.768377421657135"/>
    <x v="5"/>
  </r>
  <r>
    <s v="ABC"/>
    <x v="90"/>
    <s v="11530-3478"/>
    <s v="N"/>
    <n v="31.769387485848601"/>
    <n v="31"/>
    <s v="11530-3478N"/>
    <n v="20"/>
    <n v="26.474489571540502"/>
    <x v="1"/>
  </r>
  <r>
    <s v="ABC"/>
    <x v="90"/>
    <s v="11530-3478"/>
    <s v="N"/>
    <n v="225.50975726817501"/>
    <n v="55"/>
    <s v="11530-3478N"/>
    <n v="20"/>
    <n v="187.92479772347917"/>
    <x v="3"/>
  </r>
  <r>
    <s v="ABC"/>
    <x v="91"/>
    <n v="20095"/>
    <s v="N"/>
    <n v="85.126090297669293"/>
    <n v="32"/>
    <s v="20095N"/>
    <n v="32"/>
    <n v="64.489462346719165"/>
    <x v="1"/>
  </r>
  <r>
    <s v="ABC"/>
    <x v="91"/>
    <n v="20095"/>
    <s v="N"/>
    <n v="43.135561307765201"/>
    <n v="32"/>
    <s v="20095N"/>
    <n v="32"/>
    <n v="32.678455536185758"/>
    <x v="1"/>
  </r>
  <r>
    <s v="ABC"/>
    <x v="91"/>
    <n v="20095"/>
    <s v="N"/>
    <n v="344.57208098654303"/>
    <n v="35"/>
    <s v="20095N"/>
    <n v="32"/>
    <n v="261.03945529283561"/>
    <x v="1"/>
  </r>
  <r>
    <s v="ABC"/>
    <x v="91"/>
    <n v="20095"/>
    <s v="N"/>
    <n v="100.37665853122699"/>
    <n v="36"/>
    <s v="20095N"/>
    <n v="32"/>
    <n v="76.042923129717423"/>
    <x v="1"/>
  </r>
  <r>
    <s v="ABC"/>
    <x v="91"/>
    <n v="20095"/>
    <s v="N"/>
    <n v="144.08623866500699"/>
    <n v="39"/>
    <s v="20095N"/>
    <n v="32"/>
    <n v="109.15624141288407"/>
    <x v="1"/>
  </r>
  <r>
    <s v="ABC"/>
    <x v="91"/>
    <n v="20095"/>
    <s v="N"/>
    <n v="65.316430131841003"/>
    <n v="49"/>
    <s v="20095N"/>
    <n v="32"/>
    <n v="49.482144039273486"/>
    <x v="2"/>
  </r>
  <r>
    <s v="ABC"/>
    <x v="91"/>
    <n v="20095"/>
    <s v="N"/>
    <n v="264.55355610673399"/>
    <n v="51"/>
    <s v="20095N"/>
    <n v="32"/>
    <n v="200.41936068691967"/>
    <x v="3"/>
  </r>
  <r>
    <s v="ABC"/>
    <x v="92"/>
    <s v="EH54 6QX"/>
    <s v="Y"/>
    <n v="164.10627222256801"/>
    <n v="32"/>
    <s v="EH54 6QXY"/>
    <n v="1"/>
    <n v="162.48145764610695"/>
    <x v="1"/>
  </r>
  <r>
    <s v="ABC"/>
    <x v="92"/>
    <s v="EH54 6QX"/>
    <s v="Y"/>
    <n v="293.760896214691"/>
    <n v="37"/>
    <s v="EH54 6QXY"/>
    <n v="1"/>
    <n v="290.85237248979308"/>
    <x v="1"/>
  </r>
  <r>
    <s v="ABC"/>
    <x v="92"/>
    <s v="EH54 6QX"/>
    <s v="Y"/>
    <n v="50.092909905791799"/>
    <n v="47"/>
    <s v="EH54 6QXY"/>
    <n v="1"/>
    <n v="49.596940500783958"/>
    <x v="2"/>
  </r>
  <r>
    <s v="ABC"/>
    <x v="93"/>
    <s v="77591-0000"/>
    <s v="Y"/>
    <n v="108.829160877642"/>
    <n v="32"/>
    <s v="77591-0000Y"/>
    <n v="9"/>
    <n v="99.843266860222002"/>
    <x v="1"/>
  </r>
  <r>
    <s v="ABC"/>
    <x v="94"/>
    <n v="1000"/>
    <s v="N"/>
    <n v="351.72477630546501"/>
    <n v="32"/>
    <s v="1000N"/>
    <n v="48"/>
    <n v="237.65187588207095"/>
    <x v="1"/>
  </r>
  <r>
    <s v="ABC"/>
    <x v="94"/>
    <n v="1000"/>
    <s v="N"/>
    <n v="255.01312279164301"/>
    <n v="36"/>
    <s v="1000N"/>
    <n v="48"/>
    <n v="172.30616404840745"/>
    <x v="1"/>
  </r>
  <r>
    <s v="ABC"/>
    <x v="95"/>
    <n v="1067"/>
    <s v="N"/>
    <n v="123.546282296448"/>
    <n v="32"/>
    <s v="1067N"/>
    <n v="29"/>
    <n v="95.772311857711628"/>
    <x v="1"/>
  </r>
  <r>
    <s v="ABC"/>
    <x v="95"/>
    <n v="1067"/>
    <s v="N"/>
    <n v="175.90521416462099"/>
    <n v="43"/>
    <s v="1067N"/>
    <n v="29"/>
    <n v="136.36063113536511"/>
    <x v="2"/>
  </r>
  <r>
    <s v="ABC"/>
    <x v="95"/>
    <n v="1067"/>
    <s v="N"/>
    <n v="770.57669657875795"/>
    <n v="54"/>
    <s v="1067N"/>
    <n v="29"/>
    <n v="597.34627641764177"/>
    <x v="3"/>
  </r>
  <r>
    <s v="ABC"/>
    <x v="96"/>
    <s v="B3L 4N9"/>
    <s v="N"/>
    <n v="157.02871025783699"/>
    <n v="32"/>
    <s v="B3L 4N9N"/>
    <n v="12"/>
    <n v="140.20420558735444"/>
    <x v="1"/>
  </r>
  <r>
    <s v="ABC"/>
    <x v="96"/>
    <s v="B3L 4N9"/>
    <s v="N"/>
    <n v="228.390370067833"/>
    <n v="32"/>
    <s v="B3L 4N9N"/>
    <n v="12"/>
    <n v="203.91997327485089"/>
    <x v="1"/>
  </r>
  <r>
    <s v="ABC"/>
    <x v="96"/>
    <s v="B3L 4N9"/>
    <s v="N"/>
    <n v="53.021608052131697"/>
    <n v="32"/>
    <s v="B3L 4N9N"/>
    <n v="12"/>
    <n v="47.340721475117583"/>
    <x v="1"/>
  </r>
  <r>
    <s v="ABC"/>
    <x v="96"/>
    <s v="B3L 4N9"/>
    <s v="N"/>
    <n v="109.905070509648"/>
    <n v="34"/>
    <s v="B3L 4N9N"/>
    <n v="12"/>
    <n v="98.129527240757128"/>
    <x v="1"/>
  </r>
  <r>
    <s v="ABC"/>
    <x v="96"/>
    <s v="B3L 4N9"/>
    <s v="N"/>
    <n v="52.503187908218301"/>
    <n v="34"/>
    <s v="B3L 4N9N"/>
    <n v="12"/>
    <n v="46.877846346623478"/>
    <x v="1"/>
  </r>
  <r>
    <s v="ABC"/>
    <x v="96"/>
    <s v="B3L 4N9"/>
    <s v="N"/>
    <n v="239.056301028696"/>
    <n v="36"/>
    <s v="B3L 4N9N"/>
    <n v="12"/>
    <n v="213.44312591847856"/>
    <x v="1"/>
  </r>
  <r>
    <s v="ABC"/>
    <x v="96"/>
    <s v="B3L 4N9"/>
    <s v="N"/>
    <n v="252.48563675667901"/>
    <n v="36"/>
    <s v="B3L 4N9N"/>
    <n v="12"/>
    <n v="225.43360424703482"/>
    <x v="1"/>
  </r>
  <r>
    <s v="ABC"/>
    <x v="96"/>
    <s v="B3L 4N9"/>
    <s v="N"/>
    <n v="50.7059980759851"/>
    <n v="36"/>
    <s v="B3L 4N9N"/>
    <n v="12"/>
    <n v="45.273212567843835"/>
    <x v="1"/>
  </r>
  <r>
    <s v="ABC"/>
    <x v="96"/>
    <s v="B3L 4N9"/>
    <s v="N"/>
    <n v="63.674015009239902"/>
    <n v="43"/>
    <s v="B3L 4N9N"/>
    <n v="12"/>
    <n v="56.851799115392765"/>
    <x v="2"/>
  </r>
  <r>
    <s v="ABC"/>
    <x v="96"/>
    <s v="B3L 4N9"/>
    <s v="N"/>
    <n v="110.199593258074"/>
    <n v="46"/>
    <s v="B3L 4N9N"/>
    <n v="12"/>
    <n v="98.392493980423211"/>
    <x v="2"/>
  </r>
  <r>
    <s v="ABC"/>
    <x v="96"/>
    <s v="B3L 4N9"/>
    <s v="N"/>
    <n v="138.421183759054"/>
    <n v="48"/>
    <s v="B3L 4N9N"/>
    <n v="12"/>
    <n v="123.59034264201249"/>
    <x v="2"/>
  </r>
  <r>
    <s v="ABC"/>
    <x v="96"/>
    <s v="B3L 4N9"/>
    <s v="N"/>
    <n v="33.913693414441298"/>
    <n v="50"/>
    <s v="B3L 4N9N"/>
    <n v="12"/>
    <n v="30.280083405751157"/>
    <x v="3"/>
  </r>
  <r>
    <s v="ABC"/>
    <x v="96"/>
    <s v="B3L 4N9"/>
    <s v="N"/>
    <n v="108.75853552470301"/>
    <n v="50"/>
    <s v="B3L 4N9N"/>
    <n v="12"/>
    <n v="97.105835289913387"/>
    <x v="3"/>
  </r>
  <r>
    <s v="ABC"/>
    <x v="96"/>
    <s v="B3L 4N9"/>
    <s v="N"/>
    <n v="160.19332713633401"/>
    <n v="50"/>
    <s v="B3L 4N9N"/>
    <n v="12"/>
    <n v="143.02975637172679"/>
    <x v="3"/>
  </r>
  <r>
    <s v="ABC"/>
    <x v="96"/>
    <s v="B3L 4N9"/>
    <s v="N"/>
    <n v="80.9171197959258"/>
    <n v="50"/>
    <s v="B3L 4N9N"/>
    <n v="12"/>
    <n v="72.247428389219451"/>
    <x v="3"/>
  </r>
  <r>
    <s v="ABC"/>
    <x v="96"/>
    <s v="B3L 4N9"/>
    <s v="N"/>
    <n v="41.712535579399898"/>
    <n v="52"/>
    <s v="B3L 4N9N"/>
    <n v="12"/>
    <n v="37.243335338749908"/>
    <x v="3"/>
  </r>
  <r>
    <s v="ABC"/>
    <x v="96"/>
    <s v="B3L 4N9"/>
    <s v="N"/>
    <n v="57.878228066996101"/>
    <n v="52"/>
    <s v="B3L 4N9N"/>
    <n v="12"/>
    <n v="51.676989345532228"/>
    <x v="3"/>
  </r>
  <r>
    <s v="ABC"/>
    <x v="96"/>
    <s v="B3L 4N9"/>
    <s v="N"/>
    <n v="31.300555355700801"/>
    <n v="53"/>
    <s v="B3L 4N9N"/>
    <n v="12"/>
    <n v="27.946924424732856"/>
    <x v="3"/>
  </r>
  <r>
    <s v="ABC"/>
    <x v="96"/>
    <s v="B3L 4N9"/>
    <s v="N"/>
    <n v="859.76149066978996"/>
    <n v="55"/>
    <s v="B3L 4N9N"/>
    <n v="12"/>
    <n v="767.64418809802669"/>
    <x v="3"/>
  </r>
  <r>
    <s v="ABC"/>
    <x v="97"/>
    <s v="20176-4040"/>
    <s v="Y"/>
    <n v="11.8440219545672"/>
    <n v="32"/>
    <s v="20176-4040Y"/>
    <n v="32"/>
    <n v="8.9727439049751503"/>
    <x v="1"/>
  </r>
  <r>
    <s v="ABC"/>
    <x v="97"/>
    <s v="20176-4040"/>
    <s v="Y"/>
    <n v="908.03767607125906"/>
    <n v="34"/>
    <s v="20176-4040Y"/>
    <n v="32"/>
    <n v="687.90733035701442"/>
    <x v="1"/>
  </r>
  <r>
    <s v="ABC"/>
    <x v="97"/>
    <s v="20176-4040"/>
    <s v="Y"/>
    <n v="285.23025517991903"/>
    <n v="34"/>
    <s v="20176-4040Y"/>
    <n v="32"/>
    <n v="216.08352665145381"/>
    <x v="1"/>
  </r>
  <r>
    <s v="ABC"/>
    <x v="97"/>
    <s v="20176-4040"/>
    <s v="Y"/>
    <n v="545.74013416412799"/>
    <n v="36"/>
    <s v="20176-4040Y"/>
    <n v="32"/>
    <n v="413.43949557888482"/>
    <x v="1"/>
  </r>
  <r>
    <s v="ABC"/>
    <x v="97"/>
    <s v="20176-4040"/>
    <s v="Y"/>
    <n v="136.43465787426101"/>
    <n v="36"/>
    <s v="20176-4040Y"/>
    <n v="32"/>
    <n v="103.35958929868258"/>
    <x v="1"/>
  </r>
  <r>
    <s v="ABC"/>
    <x v="97"/>
    <s v="20176-4040"/>
    <s v="Y"/>
    <n v="141.122979175739"/>
    <n v="36"/>
    <s v="20176-4040Y"/>
    <n v="32"/>
    <n v="106.91134786040833"/>
    <x v="1"/>
  </r>
  <r>
    <s v="ABC"/>
    <x v="97"/>
    <s v="20176-4040"/>
    <s v="Y"/>
    <n v="131.69374322485001"/>
    <n v="36"/>
    <s v="20176-4040Y"/>
    <n v="32"/>
    <n v="99.767987291553027"/>
    <x v="1"/>
  </r>
  <r>
    <s v="ABC"/>
    <x v="97"/>
    <s v="20176-4040"/>
    <s v="Y"/>
    <n v="247.215783293768"/>
    <n v="53"/>
    <s v="20176-4040Y"/>
    <n v="32"/>
    <n v="187.28468431346059"/>
    <x v="3"/>
  </r>
  <r>
    <s v="ABC"/>
    <x v="98"/>
    <s v="77479-2324"/>
    <s v="N"/>
    <n v="167.31596911358"/>
    <n v="32"/>
    <s v="77479-2324N"/>
    <n v="29"/>
    <n v="129.70230163843411"/>
    <x v="1"/>
  </r>
  <r>
    <s v="ABC"/>
    <x v="98"/>
    <s v="77479-2324"/>
    <s v="N"/>
    <n v="116.43566165587301"/>
    <n v="32"/>
    <s v="77479-2324N"/>
    <n v="29"/>
    <n v="90.260202834010073"/>
    <x v="1"/>
  </r>
  <r>
    <s v="ABC"/>
    <x v="99"/>
    <s v="92626-1770"/>
    <s v="N"/>
    <n v="163.170110629356"/>
    <n v="32"/>
    <s v="92626-1770N"/>
    <n v="4"/>
    <n v="156.89433714361152"/>
    <x v="1"/>
  </r>
  <r>
    <s v="ABC"/>
    <x v="99"/>
    <s v="92626-1770"/>
    <s v="N"/>
    <n v="32.328379641024902"/>
    <n v="39"/>
    <s v="92626-1770N"/>
    <n v="4"/>
    <n v="31.084980424062405"/>
    <x v="1"/>
  </r>
  <r>
    <s v="ABC"/>
    <x v="99"/>
    <s v="92626-1770"/>
    <s v="N"/>
    <n v="160.02202308878"/>
    <n v="45"/>
    <s v="92626-1770N"/>
    <n v="4"/>
    <n v="153.8673298930577"/>
    <x v="2"/>
  </r>
  <r>
    <s v="ABC"/>
    <x v="100"/>
    <s v="90401-0000"/>
    <s v="N"/>
    <n v="298.65808824081898"/>
    <n v="24"/>
    <s v="90401-0000N"/>
    <n v="5"/>
    <n v="284.43627451506569"/>
    <x v="0"/>
  </r>
  <r>
    <s v="ABC"/>
    <x v="100"/>
    <s v="90401-0000"/>
    <s v="N"/>
    <n v="51.416759606625803"/>
    <n v="26"/>
    <s v="90401-0000N"/>
    <n v="5"/>
    <n v="48.968342482500759"/>
    <x v="0"/>
  </r>
  <r>
    <s v="ABC"/>
    <x v="100"/>
    <s v="90401-0000"/>
    <s v="N"/>
    <n v="26.764003429687399"/>
    <n v="29"/>
    <s v="90401-0000N"/>
    <n v="5"/>
    <n v="25.489527075892759"/>
    <x v="0"/>
  </r>
  <r>
    <s v="ABC"/>
    <x v="100"/>
    <s v="90401-0000"/>
    <s v="N"/>
    <n v="56.453699671547"/>
    <n v="29"/>
    <s v="90401-0000N"/>
    <n v="5"/>
    <n v="53.76542825861619"/>
    <x v="0"/>
  </r>
  <r>
    <s v="ABC"/>
    <x v="100"/>
    <s v="90401-0000"/>
    <s v="N"/>
    <n v="60.096164682695303"/>
    <n v="30"/>
    <s v="90401-0000N"/>
    <n v="5"/>
    <n v="57.234442554947904"/>
    <x v="1"/>
  </r>
  <r>
    <s v="ABC"/>
    <x v="100"/>
    <s v="90401-0000"/>
    <s v="N"/>
    <n v="268.12689843202702"/>
    <n v="30"/>
    <s v="90401-0000N"/>
    <n v="5"/>
    <n v="255.35895088764477"/>
    <x v="1"/>
  </r>
  <r>
    <s v="ABC"/>
    <x v="100"/>
    <s v="90401-0000"/>
    <s v="N"/>
    <n v="140.533933678887"/>
    <n v="33"/>
    <s v="90401-0000N"/>
    <n v="5"/>
    <n v="133.84184159893999"/>
    <x v="1"/>
  </r>
  <r>
    <s v="ABC"/>
    <x v="100"/>
    <s v="90401-0000"/>
    <s v="N"/>
    <n v="106.367792194366"/>
    <n v="35"/>
    <s v="90401-0000N"/>
    <n v="5"/>
    <n v="101.30265923272952"/>
    <x v="1"/>
  </r>
  <r>
    <s v="ABC"/>
    <x v="100"/>
    <s v="90401-0000"/>
    <s v="N"/>
    <n v="397.05272888850402"/>
    <n v="48"/>
    <s v="90401-0000N"/>
    <n v="5"/>
    <n v="378.14545608428955"/>
    <x v="2"/>
  </r>
  <r>
    <s v="ABC"/>
    <x v="101"/>
    <n v="60327"/>
    <s v="N"/>
    <n v="86.592693371465003"/>
    <n v="32"/>
    <s v="60327N"/>
    <n v="29"/>
    <n v="67.126118892608531"/>
    <x v="1"/>
  </r>
  <r>
    <s v="ABC"/>
    <x v="101"/>
    <n v="60327"/>
    <s v="N"/>
    <n v="92.666473724213105"/>
    <n v="34"/>
    <s v="60327N"/>
    <n v="29"/>
    <n v="71.834475755203954"/>
    <x v="1"/>
  </r>
  <r>
    <s v="ABC"/>
    <x v="101"/>
    <n v="60327"/>
    <s v="N"/>
    <n v="89.042040718070496"/>
    <n v="34"/>
    <s v="60327N"/>
    <n v="29"/>
    <n v="69.024837765946117"/>
    <x v="1"/>
  </r>
  <r>
    <s v="ABC"/>
    <x v="101"/>
    <n v="60327"/>
    <s v="N"/>
    <n v="70.864277005256596"/>
    <n v="34"/>
    <s v="60327N"/>
    <n v="29"/>
    <n v="54.933548066090381"/>
    <x v="1"/>
  </r>
  <r>
    <s v="ABC"/>
    <x v="101"/>
    <n v="60327"/>
    <s v="N"/>
    <n v="343.85230345339897"/>
    <n v="34"/>
    <s v="60327N"/>
    <n v="29"/>
    <n v="266.55217321968911"/>
    <x v="1"/>
  </r>
  <r>
    <s v="ABC"/>
    <x v="101"/>
    <n v="60327"/>
    <s v="N"/>
    <n v="846.72134571651202"/>
    <n v="36"/>
    <s v="60327N"/>
    <n v="29"/>
    <n v="656.37313621435044"/>
    <x v="1"/>
  </r>
  <r>
    <s v="ABC"/>
    <x v="101"/>
    <n v="60327"/>
    <s v="N"/>
    <n v="32.561293039014899"/>
    <n v="36"/>
    <s v="60327N"/>
    <n v="29"/>
    <n v="25.241312433344881"/>
    <x v="1"/>
  </r>
  <r>
    <s v="ABC"/>
    <x v="101"/>
    <n v="60327"/>
    <s v="N"/>
    <n v="49.502361741855601"/>
    <n v="37"/>
    <s v="60327N"/>
    <n v="29"/>
    <n v="38.373923830895812"/>
    <x v="1"/>
  </r>
  <r>
    <s v="ABC"/>
    <x v="101"/>
    <n v="60327"/>
    <s v="N"/>
    <n v="303.43807223440899"/>
    <n v="38"/>
    <s v="60327N"/>
    <n v="29"/>
    <n v="235.22331180961936"/>
    <x v="1"/>
  </r>
  <r>
    <s v="ABC"/>
    <x v="101"/>
    <n v="60327"/>
    <s v="N"/>
    <n v="120.115693344116"/>
    <n v="39"/>
    <s v="60327N"/>
    <n v="29"/>
    <n v="93.112940576834106"/>
    <x v="1"/>
  </r>
  <r>
    <s v="ABC"/>
    <x v="101"/>
    <n v="60327"/>
    <s v="N"/>
    <n v="281.29627275451202"/>
    <n v="39"/>
    <s v="60327N"/>
    <n v="29"/>
    <n v="218.05912616628839"/>
    <x v="1"/>
  </r>
  <r>
    <s v="ABC"/>
    <x v="101"/>
    <n v="60327"/>
    <s v="N"/>
    <n v="252.81021284678201"/>
    <n v="42"/>
    <s v="60327N"/>
    <n v="29"/>
    <n v="195.97690918355192"/>
    <x v="2"/>
  </r>
  <r>
    <s v="ABC"/>
    <x v="101"/>
    <n v="60327"/>
    <s v="N"/>
    <n v="255.145357495018"/>
    <n v="44"/>
    <s v="60327N"/>
    <n v="29"/>
    <n v="197.78709883334727"/>
    <x v="2"/>
  </r>
  <r>
    <s v="ABC"/>
    <x v="101"/>
    <n v="60327"/>
    <s v="N"/>
    <n v="399.11438812748702"/>
    <n v="46"/>
    <s v="60327N"/>
    <n v="29"/>
    <n v="309.39099854843954"/>
    <x v="2"/>
  </r>
  <r>
    <s v="ABC"/>
    <x v="102"/>
    <s v="65616-2190"/>
    <s v="Y"/>
    <n v="79.510623405482406"/>
    <n v="33"/>
    <s v="65616-2190Y"/>
    <n v="1"/>
    <n v="78.723389510378624"/>
    <x v="1"/>
  </r>
  <r>
    <s v="ABC"/>
    <x v="103"/>
    <s v="65065-2364"/>
    <s v="Y"/>
    <n v="121.02180159565199"/>
    <n v="33"/>
    <s v="65065-2364Y"/>
    <n v="8"/>
    <n v="112.05722369967776"/>
    <x v="1"/>
  </r>
  <r>
    <s v="ABC"/>
    <x v="104"/>
    <n v="64331"/>
    <s v="N"/>
    <n v="176.168180904287"/>
    <n v="33"/>
    <s v="64331N"/>
    <n v="46"/>
    <n v="120.66313760567603"/>
    <x v="1"/>
  </r>
  <r>
    <s v="ABC"/>
    <x v="104"/>
    <n v="64331"/>
    <s v="N"/>
    <n v="54.340949751714298"/>
    <n v="34"/>
    <s v="64331N"/>
    <n v="46"/>
    <n v="37.219828597064591"/>
    <x v="1"/>
  </r>
  <r>
    <s v="ABC"/>
    <x v="105"/>
    <n v="79098"/>
    <s v="N"/>
    <n v="735.98079230826795"/>
    <n v="33"/>
    <s v="79098N"/>
    <n v="19"/>
    <n v="618.47125404056135"/>
    <x v="1"/>
  </r>
  <r>
    <s v="ABC"/>
    <x v="105"/>
    <n v="79098"/>
    <s v="N"/>
    <n v="235.98935751064599"/>
    <n v="36"/>
    <s v="79098N"/>
    <n v="19"/>
    <n v="198.31038446272774"/>
    <x v="1"/>
  </r>
  <r>
    <s v="ABC"/>
    <x v="105"/>
    <n v="79098"/>
    <s v="N"/>
    <n v="259.41293201303"/>
    <n v="41"/>
    <s v="79098N"/>
    <n v="19"/>
    <n v="217.99406051515126"/>
    <x v="2"/>
  </r>
  <r>
    <s v="ABC"/>
    <x v="106"/>
    <n v="75006"/>
    <s v="N"/>
    <n v="75.611202323003099"/>
    <n v="34"/>
    <s v="75006N"/>
    <n v="39"/>
    <n v="54.396548433815177"/>
    <x v="1"/>
  </r>
  <r>
    <s v="ABC"/>
    <x v="106"/>
    <n v="75006"/>
    <s v="N"/>
    <n v="107.412145817612"/>
    <n v="50"/>
    <s v="75006N"/>
    <n v="39"/>
    <n v="77.27492504864172"/>
    <x v="3"/>
  </r>
  <r>
    <s v="ABC"/>
    <x v="107"/>
    <s v="30188-0000"/>
    <s v="Y"/>
    <n v="41.476616847242198"/>
    <n v="34"/>
    <s v="30188-0000Y"/>
    <n v="14"/>
    <n v="36.38299723442298"/>
    <x v="1"/>
  </r>
  <r>
    <s v="ABC"/>
    <x v="108"/>
    <s v="22192-4661"/>
    <s v="Y"/>
    <n v="97.335260353601598"/>
    <n v="34"/>
    <s v="22192-4661Y"/>
    <n v="34"/>
    <n v="72.638253995225071"/>
    <x v="1"/>
  </r>
  <r>
    <s v="ABC"/>
    <x v="109"/>
    <s v="21740-9519"/>
    <s v="Y"/>
    <n v="136.97261269026399"/>
    <n v="34"/>
    <s v="21740-9519Y"/>
    <n v="20"/>
    <n v="114.14384390855332"/>
    <x v="1"/>
  </r>
  <r>
    <s v="ABC"/>
    <x v="109"/>
    <s v="21740-9519"/>
    <s v="Y"/>
    <n v="259.03275724082698"/>
    <n v="34"/>
    <s v="21740-9519Y"/>
    <n v="20"/>
    <n v="215.8606310340225"/>
    <x v="1"/>
  </r>
  <r>
    <s v="ABC"/>
    <x v="109"/>
    <s v="21740-9519"/>
    <s v="Y"/>
    <n v="174.75867917967599"/>
    <n v="34"/>
    <s v="21740-9519Y"/>
    <n v="20"/>
    <n v="145.63223264973001"/>
    <x v="1"/>
  </r>
  <r>
    <s v="ABC"/>
    <x v="109"/>
    <s v="21740-9519"/>
    <s v="Y"/>
    <n v="134.47668266406001"/>
    <n v="34"/>
    <s v="21740-9519Y"/>
    <n v="20"/>
    <n v="112.06390222005001"/>
    <x v="1"/>
  </r>
  <r>
    <s v="ABC"/>
    <x v="109"/>
    <s v="21740-9519"/>
    <s v="Y"/>
    <n v="95.437391826753299"/>
    <n v="43"/>
    <s v="21740-9519Y"/>
    <n v="20"/>
    <n v="79.531159855627749"/>
    <x v="2"/>
  </r>
  <r>
    <s v="ABC"/>
    <x v="110"/>
    <s v="12203-5367"/>
    <s v="N"/>
    <n v="149.91057628184299"/>
    <n v="34"/>
    <s v="12203-5367N"/>
    <n v="14"/>
    <n v="131.50050551038856"/>
    <x v="1"/>
  </r>
  <r>
    <s v="ABC"/>
    <x v="110"/>
    <s v="12203-5367"/>
    <s v="N"/>
    <n v="79.202576653301904"/>
    <n v="35"/>
    <s v="12203-5367N"/>
    <n v="14"/>
    <n v="69.475944432720965"/>
    <x v="1"/>
  </r>
  <r>
    <s v="ABC"/>
    <x v="111"/>
    <s v="60018-0000"/>
    <s v="Y"/>
    <n v="70.374407535935504"/>
    <n v="22"/>
    <s v="60018-0000Y"/>
    <n v="13"/>
    <n v="62.278236757465052"/>
    <x v="0"/>
  </r>
  <r>
    <s v="ABC"/>
    <x v="111"/>
    <s v="60018-0000"/>
    <s v="Y"/>
    <n v="60.598055488686903"/>
    <n v="26"/>
    <s v="60018-0000Y"/>
    <n v="13"/>
    <n v="53.626597777599031"/>
    <x v="0"/>
  </r>
  <r>
    <s v="ABC"/>
    <x v="111"/>
    <s v="60018-0000"/>
    <s v="Y"/>
    <n v="126.72742851286699"/>
    <n v="26"/>
    <s v="60018-0000Y"/>
    <n v="13"/>
    <n v="112.14816682554603"/>
    <x v="0"/>
  </r>
  <r>
    <s v="ABC"/>
    <x v="111"/>
    <s v="60018-0000"/>
    <s v="Y"/>
    <n v="39.601288326651002"/>
    <n v="28"/>
    <s v="60018-0000Y"/>
    <n v="13"/>
    <n v="35.045387899691157"/>
    <x v="0"/>
  </r>
  <r>
    <s v="ABC"/>
    <x v="111"/>
    <s v="60018-0000"/>
    <s v="Y"/>
    <n v="218.85745008816099"/>
    <n v="28"/>
    <s v="60018-0000Y"/>
    <n v="13"/>
    <n v="193.67915937005398"/>
    <x v="0"/>
  </r>
  <r>
    <s v="ABC"/>
    <x v="111"/>
    <s v="60018-0000"/>
    <s v="Y"/>
    <n v="83.163607086217297"/>
    <n v="30"/>
    <s v="60018-0000Y"/>
    <n v="13"/>
    <n v="73.596112465679028"/>
    <x v="1"/>
  </r>
  <r>
    <s v="ABC"/>
    <x v="111"/>
    <s v="60018-0000"/>
    <s v="Y"/>
    <n v="83.163607086217297"/>
    <n v="30"/>
    <s v="60018-0000Y"/>
    <n v="13"/>
    <n v="73.596112465679028"/>
    <x v="1"/>
  </r>
  <r>
    <s v="ABC"/>
    <x v="111"/>
    <s v="60018-0000"/>
    <s v="Y"/>
    <n v="25.216256333366101"/>
    <n v="32"/>
    <s v="60018-0000Y"/>
    <n v="13"/>
    <n v="22.315271091474429"/>
    <x v="1"/>
  </r>
  <r>
    <s v="ABC"/>
    <x v="111"/>
    <s v="60018-0000"/>
    <s v="Y"/>
    <n v="38.379619987515802"/>
    <n v="32"/>
    <s v="60018-0000Y"/>
    <n v="13"/>
    <n v="33.964265475677706"/>
    <x v="1"/>
  </r>
  <r>
    <s v="ABC"/>
    <x v="111"/>
    <s v="60018-0000"/>
    <s v="Y"/>
    <n v="114.664017164065"/>
    <n v="33"/>
    <s v="60018-0000Y"/>
    <n v="13"/>
    <n v="101.47258156111948"/>
    <x v="1"/>
  </r>
  <r>
    <s v="ABC"/>
    <x v="111"/>
    <s v="60018-0000"/>
    <s v="Y"/>
    <n v="26.400357995406001"/>
    <n v="35"/>
    <s v="60018-0000Y"/>
    <n v="13"/>
    <n v="23.363148668500887"/>
    <x v="1"/>
  </r>
  <r>
    <s v="ABC"/>
    <x v="111"/>
    <s v="60018-0000"/>
    <s v="Y"/>
    <n v="32.666479734881399"/>
    <n v="36"/>
    <s v="60018-0000Y"/>
    <n v="13"/>
    <n v="28.908389145912746"/>
    <x v="1"/>
  </r>
  <r>
    <s v="ABC"/>
    <x v="111"/>
    <s v="60018-0000"/>
    <s v="Y"/>
    <n v="34.547818923807903"/>
    <n v="38"/>
    <s v="60018-0000Y"/>
    <n v="13"/>
    <n v="30.573291083015846"/>
    <x v="1"/>
  </r>
  <r>
    <s v="ABC"/>
    <x v="111"/>
    <s v="60018-0000"/>
    <s v="Y"/>
    <n v="58.244878835445"/>
    <n v="39"/>
    <s v="60018-0000Y"/>
    <n v="13"/>
    <n v="51.544140562340715"/>
    <x v="1"/>
  </r>
  <r>
    <s v="ABC"/>
    <x v="111"/>
    <s v="60018-0000"/>
    <s v="Y"/>
    <n v="386.33720991387599"/>
    <n v="39"/>
    <s v="60018-0000Y"/>
    <n v="13"/>
    <n v="341.89133620696992"/>
    <x v="1"/>
  </r>
  <r>
    <s v="ABC"/>
    <x v="111"/>
    <s v="60018-0000"/>
    <s v="Y"/>
    <n v="62.180363927935701"/>
    <n v="42"/>
    <s v="60018-0000Y"/>
    <n v="13"/>
    <n v="55.026870732686469"/>
    <x v="2"/>
  </r>
  <r>
    <s v="ABC"/>
    <x v="111"/>
    <s v="60018-0000"/>
    <s v="Y"/>
    <n v="17.600739552632"/>
    <n v="45"/>
    <s v="60018-0000Y"/>
    <n v="13"/>
    <n v="15.575875710293806"/>
    <x v="2"/>
  </r>
  <r>
    <s v="ABC"/>
    <x v="111"/>
    <s v="60018-0000"/>
    <s v="Y"/>
    <n v="219.982947733933"/>
    <n v="45"/>
    <s v="60018-0000Y"/>
    <n v="13"/>
    <n v="194.67517498578144"/>
    <x v="2"/>
  </r>
  <r>
    <s v="ABC"/>
    <x v="111"/>
    <s v="60018-0000"/>
    <s v="Y"/>
    <n v="225.89444004162999"/>
    <n v="45"/>
    <s v="60018-0000Y"/>
    <n v="13"/>
    <n v="199.90658410763717"/>
    <x v="2"/>
  </r>
  <r>
    <s v="ABC"/>
    <x v="111"/>
    <s v="60018-0000"/>
    <s v="Y"/>
    <n v="17.701418247246998"/>
    <n v="51"/>
    <s v="60018-0000Y"/>
    <n v="13"/>
    <n v="15.664971900218584"/>
    <x v="3"/>
  </r>
  <r>
    <s v="ABC"/>
    <x v="111"/>
    <s v="60018-0000"/>
    <s v="Y"/>
    <n v="142.92016900797199"/>
    <n v="51"/>
    <s v="60018-0000Y"/>
    <n v="13"/>
    <n v="126.47802567077169"/>
    <x v="3"/>
  </r>
  <r>
    <s v="ABC"/>
    <x v="111"/>
    <s v="60018-0000"/>
    <s v="Y"/>
    <n v="27.634047671211601"/>
    <n v="52"/>
    <s v="60018-0000Y"/>
    <n v="13"/>
    <n v="24.45490944355009"/>
    <x v="3"/>
  </r>
  <r>
    <s v="ABC"/>
    <x v="111"/>
    <s v="60018-0000"/>
    <s v="Y"/>
    <n v="51.974249094718203"/>
    <n v="53"/>
    <s v="60018-0000Y"/>
    <n v="13"/>
    <n v="45.994910703290451"/>
    <x v="3"/>
  </r>
  <r>
    <s v="ABC"/>
    <x v="111"/>
    <s v="60018-0000"/>
    <s v="Y"/>
    <n v="126.087292335166"/>
    <n v="55"/>
    <s v="60018-0000Y"/>
    <n v="13"/>
    <n v="111.58167463289027"/>
    <x v="3"/>
  </r>
  <r>
    <s v="ABC"/>
    <x v="112"/>
    <s v="1012 XJ"/>
    <s v="N"/>
    <n v="61.209640991796299"/>
    <n v="24"/>
    <s v="1012 XJN"/>
    <n v="42"/>
    <n v="43.105380980138243"/>
    <x v="0"/>
  </r>
  <r>
    <s v="ABC"/>
    <x v="112"/>
    <s v="1012 XJ"/>
    <s v="N"/>
    <n v="364.74238125248502"/>
    <n v="24"/>
    <s v="1012 XJN"/>
    <n v="42"/>
    <n v="256.86083186794718"/>
    <x v="0"/>
  </r>
  <r>
    <s v="ABC"/>
    <x v="112"/>
    <s v="1012 XJ"/>
    <s v="N"/>
    <n v="65.109062074275599"/>
    <n v="28"/>
    <s v="1012 XJN"/>
    <n v="42"/>
    <n v="45.851452164982817"/>
    <x v="0"/>
  </r>
  <r>
    <s v="ABC"/>
    <x v="112"/>
    <s v="1012 XJ"/>
    <s v="N"/>
    <n v="412.841251938065"/>
    <n v="29"/>
    <s v="1012 XJN"/>
    <n v="42"/>
    <n v="290.73327601272183"/>
    <x v="0"/>
  </r>
  <r>
    <s v="ABC"/>
    <x v="112"/>
    <s v="1012 XJ"/>
    <s v="N"/>
    <n v="343.29180863113902"/>
    <n v="34"/>
    <s v="1012 XJN"/>
    <n v="42"/>
    <n v="241.75479481066128"/>
    <x v="1"/>
  </r>
  <r>
    <s v="ABC"/>
    <x v="112"/>
    <s v="1012 XJ"/>
    <s v="N"/>
    <n v="243.101480818304"/>
    <n v="37"/>
    <s v="1012 XJN"/>
    <n v="42"/>
    <n v="171.1982259283831"/>
    <x v="1"/>
  </r>
  <r>
    <s v="ABC"/>
    <x v="112"/>
    <s v="1012 XJ"/>
    <s v="N"/>
    <n v="194.17764590371499"/>
    <n v="41"/>
    <s v="1012 XJN"/>
    <n v="42"/>
    <n v="136.74482105895422"/>
    <x v="2"/>
  </r>
  <r>
    <s v="ABC"/>
    <x v="112"/>
    <s v="1012 XJ"/>
    <s v="N"/>
    <n v="435.089740780912"/>
    <n v="45"/>
    <s v="1012 XJN"/>
    <n v="42"/>
    <n v="306.40122590205073"/>
    <x v="2"/>
  </r>
  <r>
    <s v="ABC"/>
    <x v="112"/>
    <s v="1012 XJ"/>
    <s v="N"/>
    <n v="55.406340714133499"/>
    <n v="46"/>
    <s v="1012 XJN"/>
    <n v="42"/>
    <n v="39.018549798685562"/>
    <x v="2"/>
  </r>
  <r>
    <s v="ABC"/>
    <x v="112"/>
    <s v="1012 XJ"/>
    <s v="N"/>
    <n v="86.431907993497703"/>
    <n v="53"/>
    <s v="1012 XJN"/>
    <n v="42"/>
    <n v="60.867540840491344"/>
    <x v="3"/>
  </r>
  <r>
    <s v="ABC"/>
    <x v="113"/>
    <n v="53111"/>
    <s v="N"/>
    <n v="136.53683923596"/>
    <n v="34"/>
    <s v="53111N"/>
    <n v="45"/>
    <n v="94.163337404110351"/>
    <x v="1"/>
  </r>
  <r>
    <s v="ABC"/>
    <x v="113"/>
    <n v="53111"/>
    <s v="N"/>
    <n v="66.272126397142301"/>
    <n v="36"/>
    <s v="53111N"/>
    <n v="45"/>
    <n v="45.704914756649863"/>
    <x v="1"/>
  </r>
  <r>
    <s v="ABC"/>
    <x v="113"/>
    <n v="53111"/>
    <s v="N"/>
    <n v="199.376874013687"/>
    <n v="42"/>
    <s v="53111N"/>
    <n v="45"/>
    <n v="137.50129242323243"/>
    <x v="2"/>
  </r>
  <r>
    <s v="ABC"/>
    <x v="113"/>
    <n v="53111"/>
    <s v="N"/>
    <n v="62.682254733927202"/>
    <n v="42"/>
    <s v="53111N"/>
    <n v="45"/>
    <n v="43.229141195811863"/>
    <x v="2"/>
  </r>
  <r>
    <s v="ABC"/>
    <x v="113"/>
    <n v="53111"/>
    <s v="N"/>
    <n v="353.90815157823602"/>
    <n v="51"/>
    <s v="53111N"/>
    <n v="45"/>
    <n v="244.07458729533519"/>
    <x v="3"/>
  </r>
  <r>
    <s v="ABC"/>
    <x v="114"/>
    <s v="21076-0000"/>
    <s v="Y"/>
    <n v="124.38176519504501"/>
    <n v="34"/>
    <s v="21076-0000Y"/>
    <n v="26"/>
    <n v="98.715686662734129"/>
    <x v="1"/>
  </r>
  <r>
    <s v="ABC"/>
    <x v="114"/>
    <s v="21076-0000"/>
    <s v="Y"/>
    <n v="207.044984142354"/>
    <n v="47"/>
    <s v="21076-0000Y"/>
    <n v="26"/>
    <n v="164.32141598599523"/>
    <x v="2"/>
  </r>
  <r>
    <s v="ABC"/>
    <x v="114"/>
    <s v="21076-0000"/>
    <s v="Y"/>
    <n v="55.340223362445997"/>
    <n v="53"/>
    <s v="21076-0000Y"/>
    <n v="26"/>
    <n v="43.920812192417458"/>
    <x v="3"/>
  </r>
  <r>
    <s v="ABC"/>
    <x v="115"/>
    <n v="69002"/>
    <s v="N"/>
    <n v="348.15744464850701"/>
    <n v="34"/>
    <s v="69002N"/>
    <n v="44"/>
    <n v="241.77600322812987"/>
    <x v="1"/>
  </r>
  <r>
    <s v="ABC"/>
    <x v="115"/>
    <n v="69002"/>
    <s v="N"/>
    <n v="422.88507872623097"/>
    <n v="34"/>
    <s v="69002N"/>
    <n v="44"/>
    <n v="293.67019355988265"/>
    <x v="1"/>
  </r>
  <r>
    <s v="ABC"/>
    <x v="115"/>
    <n v="69002"/>
    <s v="N"/>
    <n v="426.079748946405"/>
    <n v="37"/>
    <s v="69002N"/>
    <n v="44"/>
    <n v="295.88871454611461"/>
    <x v="1"/>
  </r>
  <r>
    <s v="ABC"/>
    <x v="115"/>
    <n v="69002"/>
    <s v="N"/>
    <n v="246.75446449903899"/>
    <n v="45"/>
    <s v="69002N"/>
    <n v="44"/>
    <n v="171.35726701322153"/>
    <x v="2"/>
  </r>
  <r>
    <s v="ABC"/>
    <x v="115"/>
    <n v="69002"/>
    <s v="N"/>
    <n v="248.64031168921699"/>
    <n v="45"/>
    <s v="69002N"/>
    <n v="44"/>
    <n v="172.66688311751182"/>
    <x v="2"/>
  </r>
  <r>
    <s v="ABC"/>
    <x v="116"/>
    <s v="94608-0000"/>
    <s v="N"/>
    <n v="142.616630257043"/>
    <n v="34"/>
    <s v="94608-0000N"/>
    <n v="23"/>
    <n v="115.94847988377479"/>
    <x v="1"/>
  </r>
  <r>
    <s v="ABC"/>
    <x v="116"/>
    <s v="94608-0000"/>
    <s v="N"/>
    <n v="101.28577211693"/>
    <n v="42"/>
    <s v="94608-0000N"/>
    <n v="23"/>
    <n v="82.346156192626026"/>
    <x v="2"/>
  </r>
  <r>
    <s v="ABC"/>
    <x v="117"/>
    <n v="1060"/>
    <s v="N"/>
    <n v="101.064880055611"/>
    <n v="34"/>
    <s v="1060N"/>
    <n v="18"/>
    <n v="85.648203436958482"/>
    <x v="1"/>
  </r>
  <r>
    <s v="ABC"/>
    <x v="117"/>
    <n v="1060"/>
    <s v="N"/>
    <n v="94.565844918145203"/>
    <n v="35"/>
    <s v="1060N"/>
    <n v="18"/>
    <n v="80.140546540801026"/>
    <x v="1"/>
  </r>
  <r>
    <s v="ABC"/>
    <x v="118"/>
    <s v="13204-0000"/>
    <s v="Y"/>
    <n v="77.596225540712197"/>
    <n v="34"/>
    <s v="13204-0000Y"/>
    <n v="15"/>
    <n v="67.474978731054094"/>
    <x v="1"/>
  </r>
  <r>
    <s v="ABC"/>
    <x v="118"/>
    <s v="13204-0000"/>
    <s v="Y"/>
    <n v="126.04371498973499"/>
    <n v="34"/>
    <s v="13204-0000Y"/>
    <n v="15"/>
    <n v="109.60323042585652"/>
    <x v="1"/>
  </r>
  <r>
    <s v="ABC"/>
    <x v="119"/>
    <n v="65843"/>
    <s v="N"/>
    <n v="161.25120476333399"/>
    <n v="35"/>
    <s v="65843N"/>
    <n v="20"/>
    <n v="134.37600396944501"/>
    <x v="1"/>
  </r>
  <r>
    <s v="ABC"/>
    <x v="119"/>
    <n v="65843"/>
    <s v="N"/>
    <n v="161.25120476333399"/>
    <n v="35"/>
    <s v="65843N"/>
    <n v="20"/>
    <n v="134.37600396944501"/>
    <x v="1"/>
  </r>
  <r>
    <s v="ABC"/>
    <x v="119"/>
    <n v="65843"/>
    <s v="N"/>
    <n v="143.037377040509"/>
    <n v="44"/>
    <s v="65843N"/>
    <n v="20"/>
    <n v="119.19781420042418"/>
    <x v="2"/>
  </r>
  <r>
    <s v="ABC"/>
    <x v="120"/>
    <s v="40067-0000"/>
    <s v="Y"/>
    <n v="92.394490982044005"/>
    <n v="35"/>
    <s v="40067-0000Y"/>
    <n v="4"/>
    <n v="88.840856713503854"/>
    <x v="1"/>
  </r>
  <r>
    <s v="ABC"/>
    <x v="120"/>
    <s v="40067-0000"/>
    <s v="Y"/>
    <n v="102.656204497362"/>
    <n v="35"/>
    <s v="40067-0000Y"/>
    <n v="4"/>
    <n v="98.707888939771152"/>
    <x v="1"/>
  </r>
  <r>
    <s v="ABC"/>
    <x v="120"/>
    <s v="40067-0000"/>
    <s v="Y"/>
    <n v="88.842185995924197"/>
    <n v="35"/>
    <s v="40067-0000Y"/>
    <n v="4"/>
    <n v="85.4251788422348"/>
    <x v="1"/>
  </r>
  <r>
    <s v="ABC"/>
    <x v="120"/>
    <s v="40067-0000"/>
    <s v="Y"/>
    <n v="145.16515363118"/>
    <n v="35"/>
    <s v="40067-0000Y"/>
    <n v="4"/>
    <n v="139.58187849151923"/>
    <x v="1"/>
  </r>
  <r>
    <s v="ABC"/>
    <x v="120"/>
    <s v="40067-0000"/>
    <s v="Y"/>
    <n v="52.352921199837603"/>
    <n v="35"/>
    <s v="40067-0000Y"/>
    <n v="4"/>
    <n v="50.339347307536151"/>
    <x v="1"/>
  </r>
  <r>
    <s v="ABC"/>
    <x v="120"/>
    <s v="40067-0000"/>
    <s v="Y"/>
    <n v="159.02425214513201"/>
    <n v="35"/>
    <s v="40067-0000Y"/>
    <n v="4"/>
    <n v="152.90793475493462"/>
    <x v="1"/>
  </r>
  <r>
    <s v="ABC"/>
    <x v="120"/>
    <s v="40067-0000"/>
    <s v="Y"/>
    <n v="131.925153955756"/>
    <n v="35"/>
    <s v="40067-0000Y"/>
    <n v="4"/>
    <n v="126.8511095728423"/>
    <x v="1"/>
  </r>
  <r>
    <s v="ABC"/>
    <x v="120"/>
    <s v="40067-0000"/>
    <s v="Y"/>
    <n v="109.5940184233"/>
    <n v="35"/>
    <s v="40067-0000Y"/>
    <n v="4"/>
    <n v="105.37886386855769"/>
    <x v="1"/>
  </r>
  <r>
    <s v="ABC"/>
    <x v="120"/>
    <s v="40067-0000"/>
    <s v="Y"/>
    <n v="45.690095350237101"/>
    <n v="35"/>
    <s v="40067-0000Y"/>
    <n v="4"/>
    <n v="43.932783990612599"/>
    <x v="1"/>
  </r>
  <r>
    <s v="ABC"/>
    <x v="120"/>
    <s v="40067-0000"/>
    <s v="Y"/>
    <n v="96.519312127094395"/>
    <n v="35"/>
    <s v="40067-0000Y"/>
    <n v="4"/>
    <n v="92.807030891436909"/>
    <x v="1"/>
  </r>
  <r>
    <s v="ABC"/>
    <x v="121"/>
    <s v="35094-0000"/>
    <s v="Y"/>
    <n v="59.361360478713699"/>
    <n v="35"/>
    <s v="35094-0000Y"/>
    <n v="33"/>
    <n v="44.632601863694511"/>
    <x v="1"/>
  </r>
  <r>
    <s v="ABC"/>
    <x v="121"/>
    <s v="35094-0000"/>
    <s v="Y"/>
    <n v="51.113220855696802"/>
    <n v="48"/>
    <s v="35094-0000Y"/>
    <n v="33"/>
    <n v="38.430993124584063"/>
    <x v="2"/>
  </r>
  <r>
    <s v="ABC"/>
    <x v="122"/>
    <s v="14225-0000"/>
    <s v="N"/>
    <n v="107.213793762549"/>
    <n v="35"/>
    <s v="14225-0000N"/>
    <n v="29"/>
    <n v="83.111468032983723"/>
    <x v="1"/>
  </r>
  <r>
    <s v="ABC"/>
    <x v="123"/>
    <s v="N2C 1X1"/>
    <s v="N"/>
    <n v="41.676471569388497"/>
    <n v="24"/>
    <s v="N2C 1X1N"/>
    <n v="9"/>
    <n v="38.235295017787607"/>
    <x v="0"/>
  </r>
  <r>
    <s v="ABC"/>
    <x v="123"/>
    <s v="N2C 1X1"/>
    <s v="N"/>
    <n v="30.601815161730599"/>
    <n v="38"/>
    <s v="N2C 1X1N"/>
    <n v="9"/>
    <n v="28.075059781404217"/>
    <x v="1"/>
  </r>
  <r>
    <s v="ABC"/>
    <x v="123"/>
    <s v="N2C 1X1"/>
    <s v="N"/>
    <n v="110.412971983974"/>
    <n v="38"/>
    <s v="N2C 1X1N"/>
    <n v="9"/>
    <n v="101.29630457245321"/>
    <x v="1"/>
  </r>
  <r>
    <s v="ABC"/>
    <x v="123"/>
    <s v="N2C 1X1"/>
    <s v="N"/>
    <n v="137.42341281540601"/>
    <n v="38"/>
    <s v="N2C 1X1N"/>
    <n v="9"/>
    <n v="126.0765255187211"/>
    <x v="1"/>
  </r>
  <r>
    <s v="ABC"/>
    <x v="123"/>
    <s v="N2C 1X1"/>
    <s v="N"/>
    <n v="125.69960422754301"/>
    <n v="50"/>
    <s v="N2C 1X1N"/>
    <n v="9"/>
    <n v="115.32073782343394"/>
    <x v="3"/>
  </r>
  <r>
    <s v="ABC"/>
    <x v="123"/>
    <s v="N2C 1X1"/>
    <s v="N"/>
    <n v="22.2995795236966"/>
    <n v="51"/>
    <s v="N2C 1X1N"/>
    <n v="9"/>
    <n v="20.458329838253761"/>
    <x v="3"/>
  </r>
  <r>
    <s v="ABC"/>
    <x v="123"/>
    <s v="N2C 1X1"/>
    <s v="N"/>
    <n v="22.2995795236966"/>
    <n v="51"/>
    <s v="N2C 1X1N"/>
    <n v="9"/>
    <n v="20.458329838253761"/>
    <x v="3"/>
  </r>
  <r>
    <s v="ABC"/>
    <x v="123"/>
    <s v="N2C 1X1"/>
    <s v="N"/>
    <n v="60.075127343521999"/>
    <n v="51"/>
    <s v="N2C 1X1N"/>
    <n v="9"/>
    <n v="55.11479572800183"/>
    <x v="3"/>
  </r>
  <r>
    <s v="ABC"/>
    <x v="123"/>
    <s v="N2C 1X1"/>
    <s v="N"/>
    <n v="60.075127343521999"/>
    <n v="51"/>
    <s v="N2C 1X1N"/>
    <n v="9"/>
    <n v="55.11479572800183"/>
    <x v="3"/>
  </r>
  <r>
    <s v="ABC"/>
    <x v="123"/>
    <s v="N2C 1X1"/>
    <s v="N"/>
    <n v="76.149157139005993"/>
    <n v="51"/>
    <s v="N2C 1X1N"/>
    <n v="9"/>
    <n v="69.861612054133928"/>
    <x v="3"/>
  </r>
  <r>
    <s v="ABC"/>
    <x v="123"/>
    <s v="N2C 1X1"/>
    <s v="N"/>
    <n v="76.149157139005993"/>
    <n v="51"/>
    <s v="N2C 1X1N"/>
    <n v="9"/>
    <n v="69.861612054133928"/>
    <x v="3"/>
  </r>
  <r>
    <s v="ABC"/>
    <x v="124"/>
    <s v="55301-4034"/>
    <s v="Y"/>
    <n v="111.44530427055"/>
    <n v="36"/>
    <s v="55301-4034Y"/>
    <n v="32"/>
    <n v="84.428260811022724"/>
    <x v="1"/>
  </r>
  <r>
    <s v="ABC"/>
    <x v="124"/>
    <s v="55301-4034"/>
    <s v="Y"/>
    <n v="55.186951319897702"/>
    <n v="40"/>
    <s v="55301-4034Y"/>
    <n v="32"/>
    <n v="41.808296454467957"/>
    <x v="2"/>
  </r>
  <r>
    <s v="ABC"/>
    <x v="124"/>
    <s v="55301-4034"/>
    <s v="Y"/>
    <n v="62.380218650082"/>
    <n v="40"/>
    <s v="55301-4034Y"/>
    <n v="32"/>
    <n v="47.25774140157727"/>
    <x v="2"/>
  </r>
  <r>
    <s v="ABC"/>
    <x v="124"/>
    <s v="55301-4034"/>
    <s v="Y"/>
    <n v="72.999566931346493"/>
    <n v="43"/>
    <s v="55301-4034Y"/>
    <n v="32"/>
    <n v="55.302702220717038"/>
    <x v="2"/>
  </r>
  <r>
    <s v="ABC"/>
    <x v="125"/>
    <n v="33172"/>
    <s v="Y"/>
    <n v="95.6222198780616"/>
    <n v="36"/>
    <s v="33172Y"/>
    <n v="16"/>
    <n v="82.432948170742762"/>
    <x v="1"/>
  </r>
  <r>
    <s v="ABC"/>
    <x v="125"/>
    <n v="33172"/>
    <s v="Y"/>
    <n v="68.792099096686698"/>
    <n v="36"/>
    <s v="33172Y"/>
    <n v="16"/>
    <n v="59.303533704040262"/>
    <x v="1"/>
  </r>
  <r>
    <s v="ABC"/>
    <x v="126"/>
    <n v="8054"/>
    <s v="N"/>
    <n v="65.989624985386598"/>
    <n v="36"/>
    <s v="8054N"/>
    <n v="38"/>
    <n v="47.818568829990291"/>
    <x v="1"/>
  </r>
  <r>
    <s v="ABC"/>
    <x v="126"/>
    <n v="8054"/>
    <s v="N"/>
    <n v="311.02503834055102"/>
    <n v="41"/>
    <s v="8054N"/>
    <n v="38"/>
    <n v="225.38046256561671"/>
    <x v="2"/>
  </r>
  <r>
    <s v="ABC"/>
    <x v="127"/>
    <s v="55122-0000"/>
    <s v="Y"/>
    <n v="25.652029787670099"/>
    <n v="36"/>
    <s v="55122-0000Y"/>
    <n v="34"/>
    <n v="19.143305811694102"/>
    <x v="1"/>
  </r>
  <r>
    <s v="ABC"/>
    <x v="127"/>
    <s v="55122-0000"/>
    <s v="Y"/>
    <n v="25.652029787670099"/>
    <n v="36"/>
    <s v="55122-0000Y"/>
    <n v="34"/>
    <n v="19.143305811694102"/>
    <x v="1"/>
  </r>
  <r>
    <s v="ABC"/>
    <x v="127"/>
    <s v="55122-0000"/>
    <s v="Y"/>
    <n v="120.244922713324"/>
    <n v="37"/>
    <s v="55122-0000Y"/>
    <n v="34"/>
    <n v="89.735016950241786"/>
    <x v="1"/>
  </r>
  <r>
    <s v="ABC"/>
    <x v="127"/>
    <s v="55122-0000"/>
    <s v="Y"/>
    <n v="26.451448676255499"/>
    <n v="43"/>
    <s v="55122-0000Y"/>
    <n v="34"/>
    <n v="19.739887071832459"/>
    <x v="2"/>
  </r>
  <r>
    <s v="ABC"/>
    <x v="128"/>
    <s v="19406-0000"/>
    <s v="N"/>
    <n v="234.444615748492"/>
    <n v="36"/>
    <s v="19406-0000N"/>
    <n v="27"/>
    <n v="184.6020596444819"/>
    <x v="1"/>
  </r>
  <r>
    <s v="ABC"/>
    <x v="128"/>
    <s v="19406-0000"/>
    <s v="N"/>
    <n v="49.816419162371297"/>
    <n v="36"/>
    <s v="19406-0000N"/>
    <n v="27"/>
    <n v="39.225526899504956"/>
    <x v="1"/>
  </r>
  <r>
    <s v="ABC"/>
    <x v="128"/>
    <s v="19406-0000"/>
    <s v="N"/>
    <n v="84.132827355272894"/>
    <n v="49"/>
    <s v="19406-0000N"/>
    <n v="27"/>
    <n v="66.246320752183379"/>
    <x v="2"/>
  </r>
  <r>
    <s v="ABC"/>
    <x v="128"/>
    <s v="19406-0000"/>
    <s v="N"/>
    <n v="84.132827355272894"/>
    <n v="49"/>
    <s v="19406-0000N"/>
    <n v="27"/>
    <n v="66.246320752183379"/>
    <x v="2"/>
  </r>
  <r>
    <s v="ABC"/>
    <x v="129"/>
    <n v="44787"/>
    <s v="N"/>
    <n v="104.24752893911401"/>
    <n v="36"/>
    <s v="44787N"/>
    <n v="33"/>
    <n v="78.381600706100755"/>
    <x v="1"/>
  </r>
  <r>
    <s v="ABC"/>
    <x v="129"/>
    <n v="44787"/>
    <s v="N"/>
    <n v="56.922531801694802"/>
    <n v="38"/>
    <s v="44787N"/>
    <n v="33"/>
    <n v="42.798896091499849"/>
    <x v="1"/>
  </r>
  <r>
    <s v="ABC"/>
    <x v="129"/>
    <n v="44787"/>
    <s v="N"/>
    <n v="137.77353424593301"/>
    <n v="51"/>
    <s v="44787N"/>
    <n v="33"/>
    <n v="103.58912349318271"/>
    <x v="3"/>
  </r>
  <r>
    <s v="ABC"/>
    <x v="130"/>
    <s v="92821-5718"/>
    <s v="N"/>
    <n v="203.68652321004501"/>
    <n v="36"/>
    <s v="92821-5718N"/>
    <n v="34"/>
    <n v="152.00486806719775"/>
    <x v="1"/>
  </r>
  <r>
    <s v="ABC"/>
    <x v="130"/>
    <s v="92821-5718"/>
    <s v="N"/>
    <n v="565.73612504834796"/>
    <n v="40"/>
    <s v="92821-5718N"/>
    <n v="34"/>
    <n v="422.19113809578204"/>
    <x v="2"/>
  </r>
  <r>
    <s v="ABC"/>
    <x v="130"/>
    <s v="92821-5718"/>
    <s v="N"/>
    <n v="52.666978620353298"/>
    <n v="45"/>
    <s v="92821-5718N"/>
    <n v="34"/>
    <n v="39.303715388323354"/>
    <x v="2"/>
  </r>
  <r>
    <s v="ABC"/>
    <x v="131"/>
    <s v="32819-7643"/>
    <s v="N"/>
    <n v="352.87882462582797"/>
    <n v="36"/>
    <s v="32819-7643N"/>
    <n v="34"/>
    <n v="263.34240643718505"/>
    <x v="1"/>
  </r>
  <r>
    <s v="ABC"/>
    <x v="131"/>
    <s v="32819-7643"/>
    <s v="N"/>
    <n v="352.87882462582797"/>
    <n v="36"/>
    <s v="32819-7643N"/>
    <n v="34"/>
    <n v="263.34240643718505"/>
    <x v="1"/>
  </r>
  <r>
    <s v="ABC"/>
    <x v="131"/>
    <s v="32819-7643"/>
    <s v="N"/>
    <n v="251.083648367487"/>
    <n v="47"/>
    <s v="32819-7643N"/>
    <n v="34"/>
    <n v="187.37585699066193"/>
    <x v="2"/>
  </r>
  <r>
    <s v="ABC"/>
    <x v="132"/>
    <s v="95687-0000"/>
    <s v="Y"/>
    <n v="163.75464812495699"/>
    <n v="36"/>
    <s v="95687-0000Y"/>
    <n v="12"/>
    <n v="146.20950725442586"/>
    <x v="1"/>
  </r>
  <r>
    <s v="ABC"/>
    <x v="132"/>
    <s v="95687-0000"/>
    <s v="Y"/>
    <n v="29.220864111711901"/>
    <n v="43"/>
    <s v="95687-0000Y"/>
    <n v="12"/>
    <n v="26.090057242599908"/>
    <x v="2"/>
  </r>
  <r>
    <s v="ABC"/>
    <x v="132"/>
    <s v="95687-0000"/>
    <s v="Y"/>
    <n v="55.397324711630702"/>
    <n v="44"/>
    <s v="95687-0000Y"/>
    <n v="12"/>
    <n v="49.461897063955981"/>
    <x v="2"/>
  </r>
  <r>
    <s v="ABC"/>
    <x v="133"/>
    <n v="6700"/>
    <s v="N"/>
    <n v="151.763364796177"/>
    <n v="36"/>
    <s v="6700N"/>
    <n v="43"/>
    <n v="106.12822713019371"/>
    <x v="1"/>
  </r>
  <r>
    <s v="ABC"/>
    <x v="134"/>
    <s v="M6A 2T9"/>
    <s v="N"/>
    <n v="122.34715396356999"/>
    <n v="24"/>
    <s v="M6A 2T9N"/>
    <n v="12"/>
    <n v="109.23853032461605"/>
    <x v="0"/>
  </r>
  <r>
    <s v="ABC"/>
    <x v="134"/>
    <s v="M6A 2T9"/>
    <s v="N"/>
    <n v="44.489464350275298"/>
    <n v="29"/>
    <s v="M6A 2T9N"/>
    <n v="12"/>
    <n v="39.722736027031516"/>
    <x v="0"/>
  </r>
  <r>
    <s v="ABC"/>
    <x v="134"/>
    <s v="M6A 2T9"/>
    <s v="N"/>
    <n v="322.19286010740501"/>
    <n v="30"/>
    <s v="M6A 2T9N"/>
    <n v="12"/>
    <n v="287.67219652446875"/>
    <x v="1"/>
  </r>
  <r>
    <s v="ABC"/>
    <x v="134"/>
    <s v="M6A 2T9"/>
    <s v="N"/>
    <n v="63.0188521607"/>
    <n v="31"/>
    <s v="M6A 2T9N"/>
    <n v="12"/>
    <n v="56.26683228633928"/>
    <x v="1"/>
  </r>
  <r>
    <s v="ABC"/>
    <x v="134"/>
    <s v="M6A 2T9"/>
    <s v="N"/>
    <n v="35.061731066469903"/>
    <n v="32"/>
    <s v="M6A 2T9N"/>
    <n v="12"/>
    <n v="31.305117023633841"/>
    <x v="1"/>
  </r>
  <r>
    <s v="ABC"/>
    <x v="134"/>
    <s v="M6A 2T9"/>
    <s v="N"/>
    <n v="42.254998396654202"/>
    <n v="33"/>
    <s v="M6A 2T9N"/>
    <n v="12"/>
    <n v="37.727677139869819"/>
    <x v="1"/>
  </r>
  <r>
    <s v="ABC"/>
    <x v="134"/>
    <s v="M6A 2T9"/>
    <s v="N"/>
    <n v="113.91568895632901"/>
    <n v="33"/>
    <s v="M6A 2T9N"/>
    <n v="12"/>
    <n v="101.71043656815088"/>
    <x v="1"/>
  </r>
  <r>
    <s v="ABC"/>
    <x v="134"/>
    <s v="M6A 2T9"/>
    <s v="N"/>
    <n v="140.26645893796899"/>
    <n v="34"/>
    <s v="M6A 2T9N"/>
    <n v="12"/>
    <n v="125.23790976604373"/>
    <x v="1"/>
  </r>
  <r>
    <s v="ABC"/>
    <x v="134"/>
    <s v="M6A 2T9"/>
    <s v="N"/>
    <n v="173.759405568944"/>
    <n v="34"/>
    <s v="M6A 2T9N"/>
    <n v="12"/>
    <n v="155.14232640084285"/>
    <x v="1"/>
  </r>
  <r>
    <s v="ABC"/>
    <x v="134"/>
    <s v="M6A 2T9"/>
    <s v="N"/>
    <n v="32.803222439507898"/>
    <n v="34"/>
    <s v="M6A 2T9N"/>
    <n v="12"/>
    <n v="29.288591463846334"/>
    <x v="1"/>
  </r>
  <r>
    <s v="ABC"/>
    <x v="134"/>
    <s v="M6A 2T9"/>
    <s v="N"/>
    <n v="87.425170935894101"/>
    <n v="39"/>
    <s v="M6A 2T9N"/>
    <n v="12"/>
    <n v="78.058188335619732"/>
    <x v="1"/>
  </r>
  <r>
    <s v="ABC"/>
    <x v="134"/>
    <s v="M6A 2T9"/>
    <s v="N"/>
    <n v="357.07276845673402"/>
    <n v="40"/>
    <s v="M6A 2T9N"/>
    <n v="12"/>
    <n v="318.81497183636964"/>
    <x v="2"/>
  </r>
  <r>
    <s v="ABC"/>
    <x v="134"/>
    <s v="M6A 2T9"/>
    <s v="N"/>
    <n v="21.712036693928098"/>
    <n v="41"/>
    <s v="M6A 2T9N"/>
    <n v="12"/>
    <n v="19.385747048150087"/>
    <x v="2"/>
  </r>
  <r>
    <s v="ABC"/>
    <x v="134"/>
    <s v="M6A 2T9"/>
    <s v="N"/>
    <n v="110.902841453295"/>
    <n v="44"/>
    <s v="M6A 2T9N"/>
    <n v="12"/>
    <n v="99.020394154727668"/>
    <x v="2"/>
  </r>
  <r>
    <s v="ABC"/>
    <x v="134"/>
    <s v="M6A 2T9"/>
    <s v="N"/>
    <n v="59.117928411136901"/>
    <n v="44"/>
    <s v="M6A 2T9N"/>
    <n v="12"/>
    <n v="52.783864652800801"/>
    <x v="2"/>
  </r>
  <r>
    <s v="ABC"/>
    <x v="134"/>
    <s v="M6A 2T9"/>
    <s v="N"/>
    <n v="84.143346024859497"/>
    <n v="44"/>
    <s v="M6A 2T9N"/>
    <n v="12"/>
    <n v="75.127987522195966"/>
    <x v="2"/>
  </r>
  <r>
    <s v="ABC"/>
    <x v="134"/>
    <s v="M6A 2T9"/>
    <s v="N"/>
    <n v="136.987639361102"/>
    <n v="45"/>
    <s v="M6A 2T9N"/>
    <n v="12"/>
    <n v="122.3103922866982"/>
    <x v="2"/>
  </r>
  <r>
    <s v="ABC"/>
    <x v="134"/>
    <s v="M6A 2T9"/>
    <s v="N"/>
    <n v="73.961273864982999"/>
    <n v="45"/>
    <s v="M6A 2T9N"/>
    <n v="12"/>
    <n v="66.036851665163383"/>
    <x v="2"/>
  </r>
  <r>
    <s v="ABC"/>
    <x v="134"/>
    <s v="M6A 2T9"/>
    <s v="N"/>
    <n v="329.85195423356902"/>
    <n v="46"/>
    <s v="M6A 2T9N"/>
    <n v="12"/>
    <n v="294.51067342282943"/>
    <x v="2"/>
  </r>
  <r>
    <s v="ABC"/>
    <x v="134"/>
    <s v="M6A 2T9"/>
    <s v="N"/>
    <n v="105.18519319940999"/>
    <n v="46"/>
    <s v="M6A 2T9N"/>
    <n v="12"/>
    <n v="93.915351070901778"/>
    <x v="2"/>
  </r>
  <r>
    <s v="ABC"/>
    <x v="134"/>
    <s v="M6A 2T9"/>
    <s v="N"/>
    <n v="244.59362923252499"/>
    <n v="46"/>
    <s v="M6A 2T9N"/>
    <n v="12"/>
    <n v="218.38716895761158"/>
    <x v="2"/>
  </r>
  <r>
    <s v="ABC"/>
    <x v="134"/>
    <s v="M6A 2T9"/>
    <s v="N"/>
    <n v="213.24649119722599"/>
    <n v="46"/>
    <s v="M6A 2T9N"/>
    <n v="12"/>
    <n v="190.39865285466604"/>
    <x v="2"/>
  </r>
  <r>
    <s v="ABC"/>
    <x v="134"/>
    <s v="M6A 2T9"/>
    <s v="N"/>
    <n v="245.005360013488"/>
    <n v="46"/>
    <s v="M6A 2T9N"/>
    <n v="12"/>
    <n v="218.75478572632855"/>
    <x v="2"/>
  </r>
  <r>
    <s v="ABC"/>
    <x v="134"/>
    <s v="M6A 2T9"/>
    <s v="N"/>
    <n v="198.406151077548"/>
    <n v="48"/>
    <s v="M6A 2T9N"/>
    <n v="12"/>
    <n v="177.14834917638214"/>
    <x v="2"/>
  </r>
  <r>
    <s v="ABC"/>
    <x v="134"/>
    <s v="M6A 2T9"/>
    <s v="N"/>
    <n v="260.87953508682602"/>
    <n v="48"/>
    <s v="M6A 2T9N"/>
    <n v="12"/>
    <n v="232.92815632752323"/>
    <x v="2"/>
  </r>
  <r>
    <s v="ABC"/>
    <x v="134"/>
    <s v="M6A 2T9"/>
    <s v="N"/>
    <n v="252.51418743127201"/>
    <n v="48"/>
    <s v="M6A 2T9N"/>
    <n v="12"/>
    <n v="225.45909592077857"/>
    <x v="2"/>
  </r>
  <r>
    <s v="ABC"/>
    <x v="134"/>
    <s v="M6A 2T9"/>
    <s v="N"/>
    <n v="478.40111413748298"/>
    <n v="49"/>
    <s v="M6A 2T9N"/>
    <n v="12"/>
    <n v="427.1438519084669"/>
    <x v="2"/>
  </r>
  <r>
    <s v="ABC"/>
    <x v="134"/>
    <s v="M6A 2T9"/>
    <s v="N"/>
    <n v="79.223613992475293"/>
    <n v="49"/>
    <s v="M6A 2T9N"/>
    <n v="12"/>
    <n v="70.735369636138643"/>
    <x v="2"/>
  </r>
  <r>
    <s v="ABC"/>
    <x v="134"/>
    <s v="M6A 2T9"/>
    <s v="N"/>
    <n v="157.864193156433"/>
    <n v="49"/>
    <s v="M6A 2T9N"/>
    <n v="12"/>
    <n v="140.95017246110089"/>
    <x v="2"/>
  </r>
  <r>
    <s v="ABC"/>
    <x v="134"/>
    <s v="M6A 2T9"/>
    <s v="N"/>
    <n v="178.60550691422199"/>
    <n v="49"/>
    <s v="M6A 2T9N"/>
    <n v="12"/>
    <n v="159.46920260198391"/>
    <x v="2"/>
  </r>
  <r>
    <s v="ABC"/>
    <x v="134"/>
    <s v="M6A 2T9"/>
    <s v="N"/>
    <n v="184.028632419682"/>
    <n v="50"/>
    <s v="M6A 2T9N"/>
    <n v="12"/>
    <n v="164.31127894614463"/>
    <x v="3"/>
  </r>
  <r>
    <s v="ABC"/>
    <x v="134"/>
    <s v="M6A 2T9"/>
    <s v="N"/>
    <n v="84.741407524214694"/>
    <n v="51"/>
    <s v="M6A 2T9N"/>
    <n v="12"/>
    <n v="75.661971003763114"/>
    <x v="3"/>
  </r>
  <r>
    <s v="ABC"/>
    <x v="134"/>
    <s v="M6A 2T9"/>
    <s v="N"/>
    <n v="35.470456513265397"/>
    <n v="52"/>
    <s v="M6A 2T9N"/>
    <n v="12"/>
    <n v="31.670050458272673"/>
    <x v="3"/>
  </r>
  <r>
    <s v="ABC"/>
    <x v="134"/>
    <s v="M6A 2T9"/>
    <s v="N"/>
    <n v="118.07657411139"/>
    <n v="53"/>
    <s v="M6A 2T9N"/>
    <n v="12"/>
    <n v="105.42551259945535"/>
    <x v="3"/>
  </r>
  <r>
    <s v="ABC"/>
    <x v="134"/>
    <s v="M6A 2T9"/>
    <s v="N"/>
    <n v="69.627581995283407"/>
    <n v="54"/>
    <s v="M6A 2T9N"/>
    <n v="12"/>
    <n v="62.167483924360177"/>
    <x v="3"/>
  </r>
  <r>
    <s v="ABC"/>
    <x v="134"/>
    <s v="M6A 2T9"/>
    <s v="N"/>
    <n v="179.05931237353201"/>
    <n v="55"/>
    <s v="M6A 2T9N"/>
    <n v="12"/>
    <n v="159.87438604779643"/>
    <x v="3"/>
  </r>
  <r>
    <s v="ABC"/>
    <x v="134"/>
    <s v="M6A 2T9"/>
    <s v="N"/>
    <n v="324.59562477441199"/>
    <n v="55"/>
    <s v="M6A 2T9N"/>
    <n v="12"/>
    <n v="289.81752212001066"/>
    <x v="3"/>
  </r>
  <r>
    <s v="ABC"/>
    <x v="134"/>
    <s v="M6A 2T9"/>
    <s v="N"/>
    <n v="71.850026612234004"/>
    <n v="59"/>
    <s v="M6A 2T9N"/>
    <n v="12"/>
    <n v="64.151809475208921"/>
    <x v="3"/>
  </r>
  <r>
    <s v="ABC"/>
    <x v="135"/>
    <s v="37862-2898"/>
    <s v="Y"/>
    <n v="45.116076524222798"/>
    <n v="36"/>
    <s v="37862-2898Y"/>
    <n v="16"/>
    <n v="38.893169417433448"/>
    <x v="1"/>
  </r>
  <r>
    <s v="ABC"/>
    <x v="136"/>
    <s v="43128-9608"/>
    <s v="Y"/>
    <n v="59.483076512502002"/>
    <n v="37"/>
    <s v="43128-9608Y"/>
    <n v="33"/>
    <n v="44.724117678572931"/>
    <x v="1"/>
  </r>
  <r>
    <s v="ABC"/>
    <x v="136"/>
    <s v="43128-9608"/>
    <s v="Y"/>
    <n v="83.6940485668012"/>
    <n v="37"/>
    <s v="43128-9608Y"/>
    <n v="33"/>
    <n v="62.927856065264059"/>
    <x v="1"/>
  </r>
  <r>
    <s v="ABC"/>
    <x v="136"/>
    <s v="43128-9608"/>
    <s v="Y"/>
    <n v="173.24699609336599"/>
    <n v="37"/>
    <s v="43128-9608Y"/>
    <n v="33"/>
    <n v="130.2608993183203"/>
    <x v="1"/>
  </r>
  <r>
    <s v="ABC"/>
    <x v="136"/>
    <s v="43128-9608"/>
    <s v="Y"/>
    <n v="80.260454280302099"/>
    <n v="42"/>
    <s v="43128-9608Y"/>
    <n v="33"/>
    <n v="60.34620622579105"/>
    <x v="2"/>
  </r>
  <r>
    <s v="ABC"/>
    <x v="136"/>
    <s v="43128-9608"/>
    <s v="Y"/>
    <n v="96.331478741618497"/>
    <n v="42"/>
    <s v="43128-9608Y"/>
    <n v="33"/>
    <n v="72.429683264374802"/>
    <x v="2"/>
  </r>
  <r>
    <s v="ABC"/>
    <x v="137"/>
    <n v="56410"/>
    <s v="Y"/>
    <n v="27.912041081715898"/>
    <n v="37"/>
    <s v="56410Y"/>
    <n v="30"/>
    <n v="21.47080083208915"/>
    <x v="1"/>
  </r>
  <r>
    <s v="ABC"/>
    <x v="137"/>
    <n v="56410"/>
    <s v="Y"/>
    <n v="177.37181723841601"/>
    <n v="38"/>
    <s v="56410Y"/>
    <n v="30"/>
    <n v="136.43985941416616"/>
    <x v="1"/>
  </r>
  <r>
    <s v="ABC"/>
    <x v="138"/>
    <n v="83355"/>
    <s v="Y"/>
    <n v="76.640529275410898"/>
    <n v="37"/>
    <s v="83355Y"/>
    <n v="34"/>
    <n v="57.194424832396187"/>
    <x v="1"/>
  </r>
  <r>
    <s v="ABC"/>
    <x v="139"/>
    <n v="44137"/>
    <s v="N"/>
    <n v="60.608574158273498"/>
    <n v="38"/>
    <s v="44137N"/>
    <n v="42"/>
    <n v="42.682094477657394"/>
    <x v="1"/>
  </r>
  <r>
    <s v="ABC"/>
    <x v="139"/>
    <n v="44137"/>
    <s v="N"/>
    <n v="208.27416581690801"/>
    <n v="38"/>
    <s v="44137N"/>
    <n v="42"/>
    <n v="146.67194775838593"/>
    <x v="1"/>
  </r>
  <r>
    <s v="ABC"/>
    <x v="139"/>
    <n v="44137"/>
    <s v="N"/>
    <n v="33.459887955131599"/>
    <n v="48"/>
    <s v="44137N"/>
    <n v="42"/>
    <n v="23.563301376853239"/>
    <x v="2"/>
  </r>
  <r>
    <s v="ABC"/>
    <x v="140"/>
    <n v="6780"/>
    <s v="Y"/>
    <n v="33.270551902571903"/>
    <n v="38"/>
    <s v="6780Y"/>
    <n v="16"/>
    <n v="28.68151026083785"/>
    <x v="1"/>
  </r>
  <r>
    <s v="ABC"/>
    <x v="141"/>
    <s v="19971-8587"/>
    <s v="Y"/>
    <n v="70.940913026530794"/>
    <n v="38"/>
    <s v="19971-8587Y"/>
    <n v="39"/>
    <n v="51.036628076640852"/>
    <x v="1"/>
  </r>
  <r>
    <s v="ABC"/>
    <x v="142"/>
    <s v="H7T 1C8"/>
    <s v="N"/>
    <n v="48.3438054202404"/>
    <n v="38"/>
    <s v="H7T 1C8N"/>
    <n v="39"/>
    <n v="34.779716129669353"/>
    <x v="1"/>
  </r>
  <r>
    <s v="ABC"/>
    <x v="142"/>
    <s v="H7T 1C8"/>
    <s v="N"/>
    <n v="138.867475882945"/>
    <n v="38"/>
    <s v="H7T 1C8N"/>
    <n v="39"/>
    <n v="99.904658908593518"/>
    <x v="1"/>
  </r>
  <r>
    <s v="ABC"/>
    <x v="143"/>
    <s v="55425-0000"/>
    <s v="N"/>
    <n v="115.43188004389"/>
    <n v="39"/>
    <s v="55425-0000N"/>
    <n v="30"/>
    <n v="88.793753879915386"/>
    <x v="1"/>
  </r>
  <r>
    <s v="ABC"/>
    <x v="144"/>
    <s v="L9A 4X5"/>
    <s v="N"/>
    <n v="42.4112757733702"/>
    <n v="39"/>
    <s v="L9A 4X5N"/>
    <n v="15"/>
    <n v="36.879370237713218"/>
    <x v="1"/>
  </r>
  <r>
    <s v="ABC"/>
    <x v="144"/>
    <s v="L9A 4X5"/>
    <s v="N"/>
    <n v="102.680247170703"/>
    <n v="42"/>
    <s v="L9A 4X5N"/>
    <n v="15"/>
    <n v="89.287171452785216"/>
    <x v="2"/>
  </r>
  <r>
    <s v="ABC"/>
    <x v="144"/>
    <s v="L9A 4X5"/>
    <s v="N"/>
    <n v="13.587115771783299"/>
    <n v="43"/>
    <s v="L9A 4X5N"/>
    <n v="15"/>
    <n v="11.814883279811566"/>
    <x v="2"/>
  </r>
  <r>
    <s v="ABC"/>
    <x v="144"/>
    <s v="L9A 4X5"/>
    <s v="N"/>
    <n v="143.781197246994"/>
    <n v="44"/>
    <s v="L9A 4X5N"/>
    <n v="15"/>
    <n v="125.02712804086435"/>
    <x v="2"/>
  </r>
  <r>
    <s v="ABC"/>
    <x v="145"/>
    <s v="W1C 1JE"/>
    <s v="N"/>
    <n v="65.719144910301296"/>
    <n v="24"/>
    <s v="W1C 1JEN"/>
    <n v="37"/>
    <n v="47.970178766643279"/>
    <x v="0"/>
  </r>
  <r>
    <s v="ABC"/>
    <x v="145"/>
    <s v="W1C 1JE"/>
    <s v="N"/>
    <n v="127.683124778169"/>
    <n v="24"/>
    <s v="W1C 1JEN"/>
    <n v="37"/>
    <n v="93.199361151948168"/>
    <x v="0"/>
  </r>
  <r>
    <s v="ABC"/>
    <x v="145"/>
    <s v="W1C 1JE"/>
    <s v="N"/>
    <n v="378.003418267082"/>
    <n v="24"/>
    <s v="W1C 1JEN"/>
    <n v="37"/>
    <n v="275.91490384458535"/>
    <x v="0"/>
  </r>
  <r>
    <s v="ABC"/>
    <x v="145"/>
    <s v="W1C 1JE"/>
    <s v="N"/>
    <n v="90.193083704266698"/>
    <n v="25"/>
    <s v="W1C 1JEN"/>
    <n v="37"/>
    <n v="65.834367667347948"/>
    <x v="0"/>
  </r>
  <r>
    <s v="ABC"/>
    <x v="145"/>
    <s v="W1C 1JE"/>
    <s v="N"/>
    <n v="105.34898391154501"/>
    <n v="26"/>
    <s v="W1C 1JEN"/>
    <n v="37"/>
    <n v="76.897068548572989"/>
    <x v="0"/>
  </r>
  <r>
    <s v="ABC"/>
    <x v="145"/>
    <s v="W1C 1JE"/>
    <s v="N"/>
    <n v="237.50554859820701"/>
    <n v="27"/>
    <s v="W1C 1JEN"/>
    <n v="37"/>
    <n v="173.36171430526059"/>
    <x v="0"/>
  </r>
  <r>
    <s v="ABC"/>
    <x v="145"/>
    <s v="W1C 1JE"/>
    <s v="N"/>
    <n v="21.9404420906667"/>
    <n v="27"/>
    <s v="W1C 1JEN"/>
    <n v="37"/>
    <n v="16.014921234063284"/>
    <x v="0"/>
  </r>
  <r>
    <s v="ABC"/>
    <x v="145"/>
    <s v="W1C 1JE"/>
    <s v="N"/>
    <n v="21.9404420906667"/>
    <n v="27"/>
    <s v="W1C 1JEN"/>
    <n v="37"/>
    <n v="16.014921234063284"/>
    <x v="0"/>
  </r>
  <r>
    <s v="ABC"/>
    <x v="145"/>
    <s v="W1C 1JE"/>
    <s v="N"/>
    <n v="195.208475523206"/>
    <n v="27"/>
    <s v="W1C 1JEN"/>
    <n v="37"/>
    <n v="142.48793833810657"/>
    <x v="0"/>
  </r>
  <r>
    <s v="ABC"/>
    <x v="145"/>
    <s v="W1C 1JE"/>
    <s v="N"/>
    <n v="98.427699323529296"/>
    <n v="28"/>
    <s v="W1C 1JEN"/>
    <n v="37"/>
    <n v="71.845036002576123"/>
    <x v="0"/>
  </r>
  <r>
    <s v="ABC"/>
    <x v="145"/>
    <s v="W1C 1JE"/>
    <s v="N"/>
    <n v="41.118982081296103"/>
    <n v="29"/>
    <s v="W1C 1JEN"/>
    <n v="37"/>
    <n v="30.013855533792775"/>
    <x v="0"/>
  </r>
  <r>
    <s v="ABC"/>
    <x v="145"/>
    <s v="W1C 1JE"/>
    <s v="N"/>
    <n v="78.140191025050399"/>
    <n v="29"/>
    <s v="W1C 1JEN"/>
    <n v="37"/>
    <n v="57.036635784708317"/>
    <x v="0"/>
  </r>
  <r>
    <s v="ABC"/>
    <x v="145"/>
    <s v="W1C 1JE"/>
    <s v="N"/>
    <n v="106.980880364559"/>
    <n v="30"/>
    <s v="W1C 1JEN"/>
    <n v="37"/>
    <n v="78.08823384274379"/>
    <x v="1"/>
  </r>
  <r>
    <s v="ABC"/>
    <x v="145"/>
    <s v="W1C 1JE"/>
    <s v="N"/>
    <n v="227.550379167985"/>
    <n v="30"/>
    <s v="W1C 1JEN"/>
    <n v="37"/>
    <n v="166.09516727590145"/>
    <x v="1"/>
  </r>
  <r>
    <s v="ABC"/>
    <x v="145"/>
    <s v="W1C 1JE"/>
    <s v="N"/>
    <n v="439.94035012744098"/>
    <n v="31"/>
    <s v="W1C 1JEN"/>
    <n v="37"/>
    <n v="321.12434315871604"/>
    <x v="1"/>
  </r>
  <r>
    <s v="ABC"/>
    <x v="145"/>
    <s v="W1C 1JE"/>
    <s v="N"/>
    <n v="76.155167807341201"/>
    <n v="31"/>
    <s v="W1C 1JEN"/>
    <n v="37"/>
    <n v="55.587713727986277"/>
    <x v="1"/>
  </r>
  <r>
    <s v="ABC"/>
    <x v="145"/>
    <s v="W1C 1JE"/>
    <s v="N"/>
    <n v="152.49666633307501"/>
    <n v="32"/>
    <s v="W1C 1JEN"/>
    <n v="37"/>
    <n v="111.31143527961679"/>
    <x v="1"/>
  </r>
  <r>
    <s v="ABC"/>
    <x v="145"/>
    <s v="W1C 1JE"/>
    <s v="N"/>
    <n v="274.42307351317902"/>
    <n v="32"/>
    <s v="W1C 1JEN"/>
    <n v="37"/>
    <n v="200.30881278334235"/>
    <x v="1"/>
  </r>
  <r>
    <s v="ABC"/>
    <x v="145"/>
    <s v="W1C 1JE"/>
    <s v="N"/>
    <n v="105.215246541086"/>
    <n v="32"/>
    <s v="W1C 1JEN"/>
    <n v="37"/>
    <n v="76.799450029989771"/>
    <x v="1"/>
  </r>
  <r>
    <s v="ABC"/>
    <x v="145"/>
    <s v="W1C 1JE"/>
    <s v="N"/>
    <n v="198.135671002462"/>
    <n v="32"/>
    <s v="W1C 1JEN"/>
    <n v="37"/>
    <n v="144.62457737405984"/>
    <x v="1"/>
  </r>
  <r>
    <s v="ABC"/>
    <x v="145"/>
    <s v="W1C 1JE"/>
    <s v="N"/>
    <n v="139.462532048132"/>
    <n v="32"/>
    <s v="W1C 1JEN"/>
    <n v="37"/>
    <n v="101.79746864827153"/>
    <x v="1"/>
  </r>
  <r>
    <s v="ABC"/>
    <x v="145"/>
    <s v="W1C 1JE"/>
    <s v="N"/>
    <n v="144.41081475510899"/>
    <n v="32"/>
    <s v="W1C 1JEN"/>
    <n v="37"/>
    <n v="105.40935383584596"/>
    <x v="1"/>
  </r>
  <r>
    <s v="ABC"/>
    <x v="145"/>
    <s v="W1C 1JE"/>
    <s v="N"/>
    <n v="181.002260912894"/>
    <n v="33"/>
    <s v="W1C 1JEN"/>
    <n v="37"/>
    <n v="132.11843862255034"/>
    <x v="1"/>
  </r>
  <r>
    <s v="ABC"/>
    <x v="145"/>
    <s v="W1C 1JE"/>
    <s v="N"/>
    <n v="222.12725366252599"/>
    <n v="33"/>
    <s v="W1C 1JEN"/>
    <n v="37"/>
    <n v="162.13668150549341"/>
    <x v="1"/>
  </r>
  <r>
    <s v="ABC"/>
    <x v="145"/>
    <s v="W1C 1JE"/>
    <s v="N"/>
    <n v="311.169294380596"/>
    <n v="34"/>
    <s v="W1C 1JEN"/>
    <n v="37"/>
    <n v="227.13087181065399"/>
    <x v="1"/>
  </r>
  <r>
    <s v="ABC"/>
    <x v="145"/>
    <s v="W1C 1JE"/>
    <s v="N"/>
    <n v="572.23065218456202"/>
    <n v="34"/>
    <s v="W1C 1JEN"/>
    <n v="37"/>
    <n v="417.68660743398686"/>
    <x v="1"/>
  </r>
  <r>
    <s v="ABC"/>
    <x v="145"/>
    <s v="W1C 1JE"/>
    <s v="N"/>
    <n v="160.20985647425599"/>
    <n v="35"/>
    <s v="W1C 1JEN"/>
    <n v="37"/>
    <n v="116.94150107609926"/>
    <x v="1"/>
  </r>
  <r>
    <s v="ABC"/>
    <x v="145"/>
    <s v="W1C 1JE"/>
    <s v="N"/>
    <n v="22.268023514936701"/>
    <n v="35"/>
    <s v="W1C 1JEN"/>
    <n v="37"/>
    <n v="16.254031762727518"/>
    <x v="1"/>
  </r>
  <r>
    <s v="ABC"/>
    <x v="145"/>
    <s v="W1C 1JE"/>
    <s v="N"/>
    <n v="102.642680493608"/>
    <n v="35"/>
    <s v="W1C 1JEN"/>
    <n v="37"/>
    <n v="74.921664593874439"/>
    <x v="1"/>
  </r>
  <r>
    <s v="ABC"/>
    <x v="145"/>
    <s v="W1C 1JE"/>
    <s v="N"/>
    <n v="169.41068702840701"/>
    <n v="35"/>
    <s v="W1C 1JEN"/>
    <n v="37"/>
    <n v="123.65743578715839"/>
    <x v="1"/>
  </r>
  <r>
    <s v="ABC"/>
    <x v="145"/>
    <s v="W1C 1JE"/>
    <s v="N"/>
    <n v="98.245876606388705"/>
    <n v="35"/>
    <s v="W1C 1JEN"/>
    <n v="37"/>
    <n v="71.712318690794675"/>
    <x v="1"/>
  </r>
  <r>
    <s v="ABC"/>
    <x v="145"/>
    <s v="W1C 1JE"/>
    <s v="N"/>
    <n v="145.15914296284501"/>
    <n v="36"/>
    <s v="W1C 1JEN"/>
    <n v="37"/>
    <n v="105.95557880499635"/>
    <x v="1"/>
  </r>
  <r>
    <s v="ABC"/>
    <x v="145"/>
    <s v="W1C 1JE"/>
    <s v="N"/>
    <n v="59.598781877955197"/>
    <n v="36"/>
    <s v="W1C 1JEN"/>
    <n v="37"/>
    <n v="43.502760494857803"/>
    <x v="1"/>
  </r>
  <r>
    <s v="ABC"/>
    <x v="145"/>
    <s v="W1C 1JE"/>
    <s v="N"/>
    <n v="58.510850909278901"/>
    <n v="37"/>
    <s v="W1C 1JEN"/>
    <n v="37"/>
    <n v="42.70865029874372"/>
    <x v="1"/>
  </r>
  <r>
    <s v="ABC"/>
    <x v="145"/>
    <s v="W1C 1JE"/>
    <s v="N"/>
    <n v="78.783332536919801"/>
    <n v="38"/>
    <s v="W1C 1JEN"/>
    <n v="37"/>
    <n v="57.506082143737075"/>
    <x v="1"/>
  </r>
  <r>
    <s v="ABC"/>
    <x v="145"/>
    <s v="W1C 1JE"/>
    <s v="N"/>
    <n v="112.746613965127"/>
    <n v="38"/>
    <s v="W1C 1JEN"/>
    <n v="37"/>
    <n v="82.296798514691233"/>
    <x v="1"/>
  </r>
  <r>
    <s v="ABC"/>
    <x v="145"/>
    <s v="W1C 1JE"/>
    <s v="N"/>
    <n v="158.854450764662"/>
    <n v="38"/>
    <s v="W1C 1JEN"/>
    <n v="37"/>
    <n v="115.95215384281897"/>
    <x v="1"/>
  </r>
  <r>
    <s v="ABC"/>
    <x v="145"/>
    <s v="W1C 1JE"/>
    <s v="N"/>
    <n v="119.003719702099"/>
    <n v="39"/>
    <s v="W1C 1JEN"/>
    <n v="37"/>
    <n v="86.864028979634298"/>
    <x v="1"/>
  </r>
  <r>
    <s v="ABC"/>
    <x v="145"/>
    <s v="W1C 1JE"/>
    <s v="N"/>
    <n v="129.25491454783099"/>
    <n v="39"/>
    <s v="W1C 1JEN"/>
    <n v="37"/>
    <n v="94.346652954621149"/>
    <x v="1"/>
  </r>
  <r>
    <s v="ABC"/>
    <x v="145"/>
    <s v="W1C 1JE"/>
    <s v="N"/>
    <n v="133.983807860572"/>
    <n v="41"/>
    <s v="W1C 1JEN"/>
    <n v="37"/>
    <n v="97.798399898227728"/>
    <x v="2"/>
  </r>
  <r>
    <s v="ABC"/>
    <x v="145"/>
    <s v="W1C 1JE"/>
    <s v="N"/>
    <n v="146.042711208123"/>
    <n v="41"/>
    <s v="W1C 1JEN"/>
    <n v="37"/>
    <n v="106.60051913001678"/>
    <x v="2"/>
  </r>
  <r>
    <s v="ABC"/>
    <x v="145"/>
    <s v="W1C 1JE"/>
    <s v="N"/>
    <n v="711.21383343295997"/>
    <n v="41"/>
    <s v="W1C 1JEN"/>
    <n v="37"/>
    <n v="519.13418498756198"/>
    <x v="2"/>
  </r>
  <r>
    <s v="ABC"/>
    <x v="145"/>
    <s v="W1C 1JE"/>
    <s v="N"/>
    <n v="411.28749417340799"/>
    <n v="41"/>
    <s v="W1C 1JEN"/>
    <n v="37"/>
    <n v="300.20984976161162"/>
    <x v="2"/>
  </r>
  <r>
    <s v="ABC"/>
    <x v="145"/>
    <s v="W1C 1JE"/>
    <s v="N"/>
    <n v="97.491537730317503"/>
    <n v="42"/>
    <s v="W1C 1JEN"/>
    <n v="37"/>
    <n v="71.161706372494521"/>
    <x v="2"/>
  </r>
  <r>
    <s v="ABC"/>
    <x v="145"/>
    <s v="W1C 1JE"/>
    <s v="N"/>
    <n v="163.73060545161599"/>
    <n v="43"/>
    <s v="W1C 1JEN"/>
    <n v="37"/>
    <n v="119.5113908405956"/>
    <x v="2"/>
  </r>
  <r>
    <s v="ABC"/>
    <x v="145"/>
    <s v="W1C 1JE"/>
    <s v="N"/>
    <n v="210.58226245763601"/>
    <n v="43"/>
    <s v="W1C 1JEN"/>
    <n v="37"/>
    <n v="153.70968062601168"/>
    <x v="2"/>
  </r>
  <r>
    <s v="ABC"/>
    <x v="145"/>
    <s v="W1C 1JE"/>
    <s v="N"/>
    <n v="199.83218214007999"/>
    <n v="45"/>
    <s v="W1C 1JEN"/>
    <n v="37"/>
    <n v="145.86290667159122"/>
    <x v="2"/>
  </r>
  <r>
    <s v="ABC"/>
    <x v="145"/>
    <s v="W1C 1JE"/>
    <s v="N"/>
    <n v="88.726480630471002"/>
    <n v="46"/>
    <s v="W1C 1JEN"/>
    <n v="37"/>
    <n v="64.763854474796346"/>
    <x v="2"/>
  </r>
  <r>
    <s v="ABC"/>
    <x v="145"/>
    <s v="W1C 1JE"/>
    <s v="N"/>
    <n v="118.049526103882"/>
    <n v="48"/>
    <s v="W1C 1JEN"/>
    <n v="37"/>
    <n v="86.167537302103639"/>
    <x v="2"/>
  </r>
  <r>
    <s v="ABC"/>
    <x v="145"/>
    <s v="W1C 1JE"/>
    <s v="N"/>
    <n v="268.044251742418"/>
    <n v="49"/>
    <s v="W1C 1JEN"/>
    <n v="37"/>
    <n v="195.65273849811533"/>
    <x v="2"/>
  </r>
  <r>
    <s v="ABC"/>
    <x v="145"/>
    <s v="W1C 1JE"/>
    <s v="N"/>
    <n v="232.04786174981999"/>
    <n v="50"/>
    <s v="W1C 1JEN"/>
    <n v="37"/>
    <n v="169.37800127724086"/>
    <x v="3"/>
  </r>
  <r>
    <s v="ABC"/>
    <x v="145"/>
    <s v="W1C 1JE"/>
    <s v="N"/>
    <n v="285.107036479047"/>
    <n v="50"/>
    <s v="W1C 1JEN"/>
    <n v="37"/>
    <n v="208.10732589711458"/>
    <x v="3"/>
  </r>
  <r>
    <s v="ABC"/>
    <x v="145"/>
    <s v="W1C 1JE"/>
    <s v="N"/>
    <n v="249.82741868542499"/>
    <n v="51"/>
    <s v="W1C 1JEN"/>
    <n v="37"/>
    <n v="182.355780062354"/>
    <x v="3"/>
  </r>
  <r>
    <s v="ABC"/>
    <x v="145"/>
    <s v="W1C 1JE"/>
    <s v="N"/>
    <n v="295.03666056884401"/>
    <n v="51"/>
    <s v="W1C 1JEN"/>
    <n v="37"/>
    <n v="215.35522669258685"/>
    <x v="3"/>
  </r>
  <r>
    <s v="ABC"/>
    <x v="145"/>
    <s v="W1C 1JE"/>
    <s v="N"/>
    <n v="218.80485674022799"/>
    <n v="51"/>
    <s v="W1C 1JEN"/>
    <n v="37"/>
    <n v="159.71157426294013"/>
    <x v="3"/>
  </r>
  <r>
    <s v="ABC"/>
    <x v="145"/>
    <s v="W1C 1JE"/>
    <s v="N"/>
    <n v="145.65652576758501"/>
    <n v="52"/>
    <s v="W1C 1JEN"/>
    <n v="37"/>
    <n v="106.31863194714234"/>
    <x v="3"/>
  </r>
  <r>
    <s v="ABC"/>
    <x v="145"/>
    <s v="W1C 1JE"/>
    <s v="N"/>
    <n v="49.123689636736202"/>
    <n v="52"/>
    <s v="W1C 1JEN"/>
    <n v="37"/>
    <n v="35.856707764041019"/>
    <x v="3"/>
  </r>
  <r>
    <s v="ABC"/>
    <x v="145"/>
    <s v="W1C 1JE"/>
    <s v="N"/>
    <n v="128.09185022496399"/>
    <n v="53"/>
    <s v="W1C 1JEN"/>
    <n v="37"/>
    <n v="93.497700894134297"/>
    <x v="3"/>
  </r>
  <r>
    <s v="ABC"/>
    <x v="145"/>
    <s v="W1C 1JE"/>
    <s v="N"/>
    <n v="234.20268634799899"/>
    <n v="54"/>
    <s v="W1C 1JEN"/>
    <n v="37"/>
    <n v="170.9508659474445"/>
    <x v="3"/>
  </r>
  <r>
    <s v="ABC"/>
    <x v="145"/>
    <s v="W1C 1JE"/>
    <s v="N"/>
    <n v="254.424077294791"/>
    <n v="54"/>
    <s v="W1C 1JEN"/>
    <n v="37"/>
    <n v="185.71100532466494"/>
    <x v="3"/>
  </r>
  <r>
    <s v="ABC"/>
    <x v="145"/>
    <s v="W1C 1JE"/>
    <s v="N"/>
    <n v="190.326310167917"/>
    <n v="54"/>
    <s v="W1C 1JEN"/>
    <n v="37"/>
    <n v="138.92431399118027"/>
    <x v="3"/>
  </r>
  <r>
    <s v="ABC"/>
    <x v="145"/>
    <s v="W1C 1JE"/>
    <s v="N"/>
    <n v="123.188647530502"/>
    <n v="54"/>
    <s v="W1C 1JEN"/>
    <n v="37"/>
    <n v="89.918720825183925"/>
    <x v="3"/>
  </r>
  <r>
    <s v="ABC"/>
    <x v="145"/>
    <s v="W1C 1JE"/>
    <s v="N"/>
    <n v="155.27209243686599"/>
    <n v="56"/>
    <s v="W1C 1JEN"/>
    <n v="37"/>
    <n v="113.33729374953721"/>
    <x v="3"/>
  </r>
  <r>
    <s v="ABC"/>
    <x v="145"/>
    <s v="W1C 1JE"/>
    <s v="N"/>
    <n v="213.38022856768501"/>
    <n v="56"/>
    <s v="W1C 1JEN"/>
    <n v="37"/>
    <n v="155.75199165524452"/>
    <x v="3"/>
  </r>
  <r>
    <s v="ABC"/>
    <x v="146"/>
    <s v="73127-0000"/>
    <s v="Y"/>
    <n v="21.3889632709095"/>
    <n v="39"/>
    <s v="73127-0000Y"/>
    <n v="4"/>
    <n v="20.566310837412981"/>
    <x v="1"/>
  </r>
  <r>
    <s v="ABC"/>
    <x v="147"/>
    <n v="67061"/>
    <s v="N"/>
    <n v="148.28769583133101"/>
    <n v="40"/>
    <s v="67061N"/>
    <n v="22"/>
    <n v="121.54729166502541"/>
    <x v="2"/>
  </r>
  <r>
    <s v="ABC"/>
    <x v="148"/>
    <s v="1181 GE"/>
    <s v="N"/>
    <n v="144.35822140717599"/>
    <n v="40"/>
    <s v="1181 GEN"/>
    <n v="41"/>
    <n v="102.3817173100539"/>
    <x v="2"/>
  </r>
  <r>
    <s v="ABC"/>
    <x v="149"/>
    <n v="44137"/>
    <s v="N"/>
    <n v="87.830891048522005"/>
    <n v="41"/>
    <s v="44137N"/>
    <n v="42"/>
    <n v="61.852740175015498"/>
    <x v="2"/>
  </r>
  <r>
    <s v="ABC"/>
    <x v="149"/>
    <n v="44137"/>
    <s v="N"/>
    <n v="98.949124801610395"/>
    <n v="41"/>
    <s v="44137N"/>
    <n v="42"/>
    <n v="69.682482254655213"/>
    <x v="2"/>
  </r>
  <r>
    <s v="ABC"/>
    <x v="149"/>
    <n v="44137"/>
    <s v="N"/>
    <n v="379.39939598793899"/>
    <n v="41"/>
    <s v="44137N"/>
    <n v="42"/>
    <n v="267.18267323094295"/>
    <x v="2"/>
  </r>
  <r>
    <s v="ABC"/>
    <x v="149"/>
    <n v="44137"/>
    <s v="N"/>
    <n v="60.384676762786299"/>
    <n v="48"/>
    <s v="44137N"/>
    <n v="42"/>
    <n v="42.524420255483314"/>
    <x v="2"/>
  </r>
  <r>
    <s v="ABC"/>
    <x v="150"/>
    <n v="69002"/>
    <s v="N"/>
    <n v="197.25510809135099"/>
    <n v="42"/>
    <s v="69002N"/>
    <n v="44"/>
    <n v="136.98271395232709"/>
    <x v="2"/>
  </r>
  <r>
    <s v="ABC"/>
    <x v="151"/>
    <s v="BT1 4QG"/>
    <s v="N"/>
    <n v="45.895960740718699"/>
    <n v="44"/>
    <s v="BT1 4QGN"/>
    <n v="33"/>
    <n v="34.508241158435112"/>
    <x v="2"/>
  </r>
  <r>
    <s v="ABC"/>
    <x v="151"/>
    <s v="BT1 4QG"/>
    <s v="N"/>
    <n v="45.895960740718699"/>
    <n v="44"/>
    <s v="BT1 4QGN"/>
    <n v="33"/>
    <n v="34.508241158435112"/>
    <x v="2"/>
  </r>
  <r>
    <s v="ABC"/>
    <x v="152"/>
    <s v="27577-6026"/>
    <s v="Y"/>
    <n v="94.798758316135306"/>
    <n v="44"/>
    <s v="27577-6026Y"/>
    <n v="29"/>
    <n v="73.487409547391707"/>
    <x v="2"/>
  </r>
  <r>
    <s v="ABC"/>
    <x v="153"/>
    <s v="M9C 1B8"/>
    <s v="N"/>
    <n v="131.70576456152"/>
    <n v="46"/>
    <s v="M9C 1B8N"/>
    <n v="41"/>
    <n v="93.408343660652491"/>
    <x v="2"/>
  </r>
  <r>
    <s v="ABC"/>
    <x v="153"/>
    <s v="M9C 1B8"/>
    <s v="N"/>
    <n v="52.672989288688498"/>
    <n v="46"/>
    <s v="M9C 1B8N"/>
    <n v="41"/>
    <n v="37.356729991977659"/>
    <x v="2"/>
  </r>
  <r>
    <s v="ABC"/>
    <x v="153"/>
    <s v="M9C 1B8"/>
    <s v="N"/>
    <n v="120.87003222018799"/>
    <n v="51"/>
    <s v="M9C 1B8N"/>
    <n v="41"/>
    <n v="85.723427106516311"/>
    <x v="3"/>
  </r>
  <r>
    <s v="ABC"/>
    <x v="153"/>
    <s v="M9C 1B8"/>
    <s v="N"/>
    <n v="24.804525552403"/>
    <n v="58"/>
    <s v="M9C 1B8N"/>
    <n v="41"/>
    <n v="17.591862093902837"/>
    <x v="3"/>
  </r>
  <r>
    <s v="ABC"/>
    <x v="154"/>
    <s v="75240-6881"/>
    <s v="N"/>
    <n v="100.60205859379801"/>
    <n v="47"/>
    <s v="75240-6881N"/>
    <n v="50"/>
    <n v="67.068039062532009"/>
    <x v="2"/>
  </r>
  <r>
    <s v="ABC"/>
    <x v="155"/>
    <s v="48108-1602"/>
    <s v="N"/>
    <n v="51.757865034650003"/>
    <n v="47"/>
    <s v="48108-1602N"/>
    <n v="37"/>
    <n v="37.779463528941605"/>
    <x v="2"/>
  </r>
  <r>
    <s v="ABC"/>
    <x v="156"/>
    <s v="6041 TD"/>
    <s v="Y"/>
    <n v="137.41139147873599"/>
    <n v="24"/>
    <s v="6041 TDY"/>
    <n v="13"/>
    <n v="121.60300130861593"/>
    <x v="0"/>
  </r>
  <r>
    <s v="ABC"/>
    <x v="156"/>
    <s v="6041 TD"/>
    <s v="Y"/>
    <n v="66.480997121791503"/>
    <n v="25"/>
    <s v="6041 TDY"/>
    <n v="13"/>
    <n v="58.8327408157447"/>
    <x v="0"/>
  </r>
  <r>
    <s v="ABC"/>
    <x v="156"/>
    <s v="6041 TD"/>
    <s v="Y"/>
    <n v="33.465898623466799"/>
    <n v="25"/>
    <s v="6041 TDY"/>
    <n v="13"/>
    <n v="29.615839489793629"/>
    <x v="0"/>
  </r>
  <r>
    <s v="ABC"/>
    <x v="156"/>
    <s v="6041 TD"/>
    <s v="Y"/>
    <n v="33.465898623466799"/>
    <n v="25"/>
    <s v="6041 TDY"/>
    <n v="13"/>
    <n v="29.615839489793629"/>
    <x v="0"/>
  </r>
  <r>
    <s v="ABC"/>
    <x v="156"/>
    <s v="6041 TD"/>
    <s v="Y"/>
    <n v="38.161733260363803"/>
    <n v="25"/>
    <s v="6041 TDY"/>
    <n v="13"/>
    <n v="33.771445363153809"/>
    <x v="0"/>
  </r>
  <r>
    <s v="ABC"/>
    <x v="156"/>
    <s v="6041 TD"/>
    <s v="Y"/>
    <n v="84.274078061150703"/>
    <n v="25"/>
    <s v="6041 TDY"/>
    <n v="13"/>
    <n v="74.578830142611253"/>
    <x v="0"/>
  </r>
  <r>
    <s v="ABC"/>
    <x v="156"/>
    <s v="6041 TD"/>
    <s v="Y"/>
    <n v="134.71410406330199"/>
    <n v="25"/>
    <s v="6041 TDY"/>
    <n v="13"/>
    <n v="119.21602129495753"/>
    <x v="0"/>
  </r>
  <r>
    <s v="ABC"/>
    <x v="156"/>
    <s v="6041 TD"/>
    <s v="Y"/>
    <n v="161.686978217638"/>
    <n v="25"/>
    <s v="6041 TDY"/>
    <n v="13"/>
    <n v="143.08582143153808"/>
    <x v="0"/>
  </r>
  <r>
    <s v="ABC"/>
    <x v="156"/>
    <s v="6041 TD"/>
    <s v="Y"/>
    <n v="225.57887995402999"/>
    <n v="25"/>
    <s v="6041 TDY"/>
    <n v="13"/>
    <n v="199.62732739294691"/>
    <x v="0"/>
  </r>
  <r>
    <s v="ABC"/>
    <x v="156"/>
    <s v="6041 TD"/>
    <s v="Y"/>
    <n v="78.642081831041907"/>
    <n v="26"/>
    <s v="6041 TDY"/>
    <n v="13"/>
    <n v="69.594762682337972"/>
    <x v="0"/>
  </r>
  <r>
    <s v="ABC"/>
    <x v="156"/>
    <s v="6041 TD"/>
    <s v="Y"/>
    <n v="90.438018438927301"/>
    <n v="26"/>
    <s v="6041 TDY"/>
    <n v="13"/>
    <n v="80.033644636218852"/>
    <x v="0"/>
  </r>
  <r>
    <s v="ABC"/>
    <x v="156"/>
    <s v="6041 TD"/>
    <s v="Y"/>
    <n v="53.857090950728399"/>
    <n v="26"/>
    <s v="6041 TDY"/>
    <n v="13"/>
    <n v="47.661142434272925"/>
    <x v="0"/>
  </r>
  <r>
    <s v="ABC"/>
    <x v="156"/>
    <s v="6041 TD"/>
    <s v="Y"/>
    <n v="26.544614035451499"/>
    <n v="26"/>
    <s v="6041 TDY"/>
    <n v="13"/>
    <n v="23.490808880930533"/>
    <x v="0"/>
  </r>
  <r>
    <s v="ABC"/>
    <x v="156"/>
    <s v="6041 TD"/>
    <s v="Y"/>
    <n v="58.528882914284601"/>
    <n v="27"/>
    <s v="6041 TDY"/>
    <n v="13"/>
    <n v="51.795471605561602"/>
    <x v="0"/>
  </r>
  <r>
    <s v="ABC"/>
    <x v="156"/>
    <s v="6041 TD"/>
    <s v="Y"/>
    <n v="155.580139189047"/>
    <n v="27"/>
    <s v="6041 TDY"/>
    <n v="13"/>
    <n v="137.68153910535133"/>
    <x v="0"/>
  </r>
  <r>
    <s v="ABC"/>
    <x v="156"/>
    <s v="6041 TD"/>
    <s v="Y"/>
    <n v="96.4652161120773"/>
    <n v="27"/>
    <s v="6041 TDY"/>
    <n v="13"/>
    <n v="85.367447886794082"/>
    <x v="0"/>
  </r>
  <r>
    <s v="ABC"/>
    <x v="156"/>
    <s v="6041 TD"/>
    <s v="Y"/>
    <n v="122.067657885982"/>
    <n v="27"/>
    <s v="6041 TDY"/>
    <n v="13"/>
    <n v="108.02447600529382"/>
    <x v="0"/>
  </r>
  <r>
    <s v="ABC"/>
    <x v="156"/>
    <s v="6041 TD"/>
    <s v="Y"/>
    <n v="86.570153365207901"/>
    <n v="27"/>
    <s v="6041 TDY"/>
    <n v="13"/>
    <n v="76.610755190449481"/>
    <x v="0"/>
  </r>
  <r>
    <s v="ABC"/>
    <x v="156"/>
    <s v="6041 TD"/>
    <s v="Y"/>
    <n v="104.92973979516201"/>
    <n v="27"/>
    <s v="6041 TDY"/>
    <n v="13"/>
    <n v="92.858176809877889"/>
    <x v="0"/>
  </r>
  <r>
    <s v="ABC"/>
    <x v="156"/>
    <s v="6041 TD"/>
    <s v="Y"/>
    <n v="95.805545262286003"/>
    <n v="27"/>
    <s v="6041 TDY"/>
    <n v="13"/>
    <n v="84.78366837370443"/>
    <x v="0"/>
  </r>
  <r>
    <s v="ABC"/>
    <x v="156"/>
    <s v="6041 TD"/>
    <s v="Y"/>
    <n v="67.133154636163695"/>
    <n v="28"/>
    <s v="6041 TDY"/>
    <n v="13"/>
    <n v="59.409871359436906"/>
    <x v="0"/>
  </r>
  <r>
    <s v="ABC"/>
    <x v="156"/>
    <s v="6041 TD"/>
    <s v="Y"/>
    <n v="175.377778018204"/>
    <n v="28"/>
    <s v="6041 TDY"/>
    <n v="13"/>
    <n v="155.20157346743719"/>
    <x v="0"/>
  </r>
  <r>
    <s v="ABC"/>
    <x v="156"/>
    <s v="6041 TD"/>
    <s v="Y"/>
    <n v="179.610791193289"/>
    <n v="28"/>
    <s v="6041 TDY"/>
    <n v="13"/>
    <n v="158.94760282591949"/>
    <x v="0"/>
  </r>
  <r>
    <s v="ABC"/>
    <x v="156"/>
    <s v="6041 TD"/>
    <s v="Y"/>
    <n v="46.244579504161898"/>
    <n v="28"/>
    <s v="6041 TDY"/>
    <n v="13"/>
    <n v="40.924406640851238"/>
    <x v="0"/>
  </r>
  <r>
    <s v="ABC"/>
    <x v="156"/>
    <s v="6041 TD"/>
    <s v="Y"/>
    <n v="26.975879488504098"/>
    <n v="28"/>
    <s v="6041 TDY"/>
    <n v="13"/>
    <n v="23.872459724339912"/>
    <x v="0"/>
  </r>
  <r>
    <s v="ABC"/>
    <x v="156"/>
    <s v="6041 TD"/>
    <s v="Y"/>
    <n v="56.356026311099598"/>
    <n v="28"/>
    <s v="6041 TDY"/>
    <n v="13"/>
    <n v="49.872589655840358"/>
    <x v="0"/>
  </r>
  <r>
    <s v="ABC"/>
    <x v="156"/>
    <s v="6041 TD"/>
    <s v="Y"/>
    <n v="39.617817664572797"/>
    <n v="29"/>
    <s v="6041 TDY"/>
    <n v="13"/>
    <n v="35.060015632365314"/>
    <x v="0"/>
  </r>
  <r>
    <s v="ABC"/>
    <x v="156"/>
    <s v="6041 TD"/>
    <s v="Y"/>
    <n v="94.819795655308596"/>
    <n v="29"/>
    <s v="6041 TDY"/>
    <n v="13"/>
    <n v="83.911323588768681"/>
    <x v="0"/>
  </r>
  <r>
    <s v="ABC"/>
    <x v="156"/>
    <s v="6041 TD"/>
    <s v="Y"/>
    <n v="302.94670009800399"/>
    <n v="29"/>
    <s v="6041 TDY"/>
    <n v="13"/>
    <n v="268.09442486549028"/>
    <x v="0"/>
  </r>
  <r>
    <s v="ABC"/>
    <x v="156"/>
    <s v="6041 TD"/>
    <s v="Y"/>
    <n v="234.53778110768801"/>
    <n v="29"/>
    <s v="6041 TDY"/>
    <n v="13"/>
    <n v="207.55555850237877"/>
    <x v="0"/>
  </r>
  <r>
    <s v="ABC"/>
    <x v="156"/>
    <s v="6041 TD"/>
    <s v="Y"/>
    <n v="69.529908634836005"/>
    <n v="29"/>
    <s v="6041 TDY"/>
    <n v="13"/>
    <n v="61.530892597200008"/>
    <x v="0"/>
  </r>
  <r>
    <s v="ABC"/>
    <x v="156"/>
    <s v="6041 TD"/>
    <s v="Y"/>
    <n v="127.414147370167"/>
    <n v="29"/>
    <s v="6041 TDY"/>
    <n v="13"/>
    <n v="112.75588262846638"/>
    <x v="0"/>
  </r>
  <r>
    <s v="ABC"/>
    <x v="156"/>
    <s v="6041 TD"/>
    <s v="Y"/>
    <n v="74.400052653454594"/>
    <n v="29"/>
    <s v="6041 TDY"/>
    <n v="13"/>
    <n v="65.840754560579299"/>
    <x v="0"/>
  </r>
  <r>
    <s v="ABC"/>
    <x v="156"/>
    <s v="6041 TD"/>
    <s v="Y"/>
    <n v="77.772037589517595"/>
    <n v="29"/>
    <s v="6041 TDY"/>
    <n v="13"/>
    <n v="68.824812026121776"/>
    <x v="0"/>
  </r>
  <r>
    <s v="ABC"/>
    <x v="156"/>
    <s v="6041 TD"/>
    <s v="Y"/>
    <n v="122.785932752042"/>
    <n v="29"/>
    <s v="6041 TDY"/>
    <n v="13"/>
    <n v="108.66011747968319"/>
    <x v="0"/>
  </r>
  <r>
    <s v="ABC"/>
    <x v="156"/>
    <s v="6041 TD"/>
    <s v="Y"/>
    <n v="185.84235158983699"/>
    <n v="30"/>
    <s v="6041 TDY"/>
    <n v="13"/>
    <n v="164.46225804410355"/>
    <x v="1"/>
  </r>
  <r>
    <s v="ABC"/>
    <x v="156"/>
    <s v="6041 TD"/>
    <s v="Y"/>
    <n v="43.8929055180039"/>
    <n v="30"/>
    <s v="6041 TDY"/>
    <n v="13"/>
    <n v="38.843279219472478"/>
    <x v="1"/>
  </r>
  <r>
    <s v="ABC"/>
    <x v="156"/>
    <s v="6041 TD"/>
    <s v="Y"/>
    <n v="129.95966541013601"/>
    <n v="30"/>
    <s v="6041 TDY"/>
    <n v="13"/>
    <n v="115.00855346029736"/>
    <x v="1"/>
  </r>
  <r>
    <s v="ABC"/>
    <x v="156"/>
    <s v="6041 TD"/>
    <s v="Y"/>
    <n v="131.81095125738699"/>
    <n v="30"/>
    <s v="6041 TDY"/>
    <n v="13"/>
    <n v="116.6468595198115"/>
    <x v="1"/>
  </r>
  <r>
    <s v="ABC"/>
    <x v="156"/>
    <s v="6041 TD"/>
    <s v="Y"/>
    <n v="130.659908271191"/>
    <n v="30"/>
    <s v="6041 TDY"/>
    <n v="13"/>
    <n v="115.62823740813364"/>
    <x v="1"/>
  </r>
  <r>
    <s v="ABC"/>
    <x v="156"/>
    <s v="6041 TD"/>
    <s v="Y"/>
    <n v="118.07056344305499"/>
    <n v="30"/>
    <s v="6041 TDY"/>
    <n v="13"/>
    <n v="104.48722428588938"/>
    <x v="1"/>
  </r>
  <r>
    <s v="ABC"/>
    <x v="156"/>
    <s v="6041 TD"/>
    <s v="Y"/>
    <n v="191.78690257337701"/>
    <n v="30"/>
    <s v="6041 TDY"/>
    <n v="13"/>
    <n v="169.72292263130711"/>
    <x v="1"/>
  </r>
  <r>
    <s v="ABC"/>
    <x v="156"/>
    <s v="6041 TD"/>
    <s v="Y"/>
    <n v="41.8838396269539"/>
    <n v="30"/>
    <s v="6041 TDY"/>
    <n v="13"/>
    <n v="37.065344802614078"/>
    <x v="1"/>
  </r>
  <r>
    <s v="ABC"/>
    <x v="156"/>
    <s v="6041 TD"/>
    <s v="Y"/>
    <n v="101.521690849088"/>
    <n v="30"/>
    <s v="6041 TDY"/>
    <n v="13"/>
    <n v="89.842204291228327"/>
    <x v="1"/>
  </r>
  <r>
    <s v="ABC"/>
    <x v="156"/>
    <s v="6041 TD"/>
    <s v="Y"/>
    <n v="99.635843658910204"/>
    <n v="30"/>
    <s v="6041 TDY"/>
    <n v="13"/>
    <n v="88.173312972486912"/>
    <x v="1"/>
  </r>
  <r>
    <s v="ABC"/>
    <x v="156"/>
    <s v="6041 TD"/>
    <s v="Y"/>
    <n v="117.361304579498"/>
    <n v="30"/>
    <s v="6041 TDY"/>
    <n v="13"/>
    <n v="103.859561574777"/>
    <x v="1"/>
  </r>
  <r>
    <s v="ABC"/>
    <x v="156"/>
    <s v="6041 TD"/>
    <s v="Y"/>
    <n v="54.951032587740002"/>
    <n v="30"/>
    <s v="6041 TDY"/>
    <n v="13"/>
    <n v="48.629232378530979"/>
    <x v="1"/>
  </r>
  <r>
    <s v="ABC"/>
    <x v="156"/>
    <s v="6041 TD"/>
    <s v="Y"/>
    <n v="45.057472507954401"/>
    <n v="30"/>
    <s v="6041 TDY"/>
    <n v="13"/>
    <n v="39.873869476065842"/>
    <x v="1"/>
  </r>
  <r>
    <s v="ABC"/>
    <x v="156"/>
    <s v="6041 TD"/>
    <s v="Y"/>
    <n v="58.154718810416597"/>
    <n v="30"/>
    <s v="6041 TDY"/>
    <n v="13"/>
    <n v="51.464352929572215"/>
    <x v="1"/>
  </r>
  <r>
    <s v="ABC"/>
    <x v="156"/>
    <s v="6041 TD"/>
    <s v="Y"/>
    <n v="82.349161526793907"/>
    <n v="30"/>
    <s v="6041 TDY"/>
    <n v="13"/>
    <n v="72.87536418300347"/>
    <x v="1"/>
  </r>
  <r>
    <s v="ABC"/>
    <x v="156"/>
    <s v="6041 TD"/>
    <s v="Y"/>
    <n v="123.579340972292"/>
    <n v="31"/>
    <s v="6041 TDY"/>
    <n v="13"/>
    <n v="109.36224864804603"/>
    <x v="1"/>
  </r>
  <r>
    <s v="ABC"/>
    <x v="156"/>
    <s v="6041 TD"/>
    <s v="Y"/>
    <n v="64.658261949133504"/>
    <n v="31"/>
    <s v="6041 TDY"/>
    <n v="13"/>
    <n v="57.219700839941162"/>
    <x v="1"/>
  </r>
  <r>
    <s v="ABC"/>
    <x v="156"/>
    <s v="6041 TD"/>
    <s v="Y"/>
    <n v="81.706020014924505"/>
    <n v="31"/>
    <s v="6041 TDY"/>
    <n v="13"/>
    <n v="72.306212402588059"/>
    <x v="1"/>
  </r>
  <r>
    <s v="ABC"/>
    <x v="156"/>
    <s v="6041 TD"/>
    <s v="Y"/>
    <n v="66.898738571089794"/>
    <n v="31"/>
    <s v="6041 TDY"/>
    <n v="13"/>
    <n v="59.20242351423876"/>
    <x v="1"/>
  </r>
  <r>
    <s v="ABC"/>
    <x v="156"/>
    <s v="6041 TD"/>
    <s v="Y"/>
    <n v="169.51587372427301"/>
    <n v="31"/>
    <s v="6041 TDY"/>
    <n v="13"/>
    <n v="150.01404754360445"/>
    <x v="1"/>
  </r>
  <r>
    <s v="ABC"/>
    <x v="156"/>
    <s v="6041 TD"/>
    <s v="Y"/>
    <n v="589.54588499127101"/>
    <n v="31"/>
    <s v="6041 TDY"/>
    <n v="13"/>
    <n v="521.72202211616911"/>
    <x v="1"/>
  </r>
  <r>
    <s v="ABC"/>
    <x v="156"/>
    <s v="6041 TD"/>
    <s v="Y"/>
    <n v="254.73512938113899"/>
    <n v="32"/>
    <s v="6041 TDY"/>
    <n v="13"/>
    <n v="225.42931803640622"/>
    <x v="1"/>
  </r>
  <r>
    <s v="ABC"/>
    <x v="156"/>
    <s v="6041 TD"/>
    <s v="Y"/>
    <n v="63.597378987965698"/>
    <n v="32"/>
    <s v="6041 TDY"/>
    <n v="13"/>
    <n v="56.280866361031599"/>
    <x v="1"/>
  </r>
  <r>
    <s v="ABC"/>
    <x v="156"/>
    <s v="6041 TD"/>
    <s v="Y"/>
    <n v="60.246431391076001"/>
    <n v="32"/>
    <s v="6041 TDY"/>
    <n v="13"/>
    <n v="53.315426009801776"/>
    <x v="1"/>
  </r>
  <r>
    <s v="ABC"/>
    <x v="156"/>
    <s v="6041 TD"/>
    <s v="Y"/>
    <n v="56.743714418721801"/>
    <n v="32"/>
    <s v="6041 TDY"/>
    <n v="13"/>
    <n v="50.21567647674496"/>
    <x v="1"/>
  </r>
  <r>
    <s v="ABC"/>
    <x v="156"/>
    <s v="6041 TD"/>
    <s v="Y"/>
    <n v="141.08390983155999"/>
    <n v="32"/>
    <s v="6041 TDY"/>
    <n v="13"/>
    <n v="124.8530175500531"/>
    <x v="1"/>
  </r>
  <r>
    <s v="ABC"/>
    <x v="156"/>
    <s v="6041 TD"/>
    <s v="Y"/>
    <n v="293.43030945625401"/>
    <n v="32"/>
    <s v="6041 TDY"/>
    <n v="13"/>
    <n v="259.67284022677347"/>
    <x v="1"/>
  </r>
  <r>
    <s v="ABC"/>
    <x v="156"/>
    <s v="6041 TD"/>
    <s v="Y"/>
    <n v="110.190577255571"/>
    <n v="32"/>
    <s v="6041 TDY"/>
    <n v="13"/>
    <n v="97.51378518192125"/>
    <x v="1"/>
  </r>
  <r>
    <s v="ABC"/>
    <x v="156"/>
    <s v="6041 TD"/>
    <s v="Y"/>
    <n v="85.216250322697803"/>
    <n v="32"/>
    <s v="6041 TDY"/>
    <n v="13"/>
    <n v="75.412610905042314"/>
    <x v="1"/>
  </r>
  <r>
    <s v="ABC"/>
    <x v="156"/>
    <s v="6041 TD"/>
    <s v="Y"/>
    <n v="151.72579811908199"/>
    <n v="32"/>
    <s v="6041 TDY"/>
    <n v="13"/>
    <n v="134.27061780449733"/>
    <x v="1"/>
  </r>
  <r>
    <s v="ABC"/>
    <x v="156"/>
    <s v="6041 TD"/>
    <s v="Y"/>
    <n v="273.31260253824502"/>
    <n v="33"/>
    <s v="6041 TDY"/>
    <n v="13"/>
    <n v="241.86955976835844"/>
    <x v="1"/>
  </r>
  <r>
    <s v="ABC"/>
    <x v="156"/>
    <s v="6041 TD"/>
    <s v="Y"/>
    <n v="84.072720671920607"/>
    <n v="33"/>
    <s v="6041 TDY"/>
    <n v="13"/>
    <n v="74.400637762761605"/>
    <x v="1"/>
  </r>
  <r>
    <s v="ABC"/>
    <x v="156"/>
    <s v="6041 TD"/>
    <s v="Y"/>
    <n v="159.12643350683101"/>
    <n v="33"/>
    <s v="6041 TDY"/>
    <n v="13"/>
    <n v="140.8198526609124"/>
    <x v="1"/>
  </r>
  <r>
    <s v="ABC"/>
    <x v="156"/>
    <s v="6041 TD"/>
    <s v="Y"/>
    <n v="79.563216753415603"/>
    <n v="33"/>
    <s v="6041 TDY"/>
    <n v="13"/>
    <n v="70.409926330456287"/>
    <x v="1"/>
  </r>
  <r>
    <s v="ABC"/>
    <x v="156"/>
    <s v="6041 TD"/>
    <s v="Y"/>
    <n v="43.421068053688501"/>
    <n v="33"/>
    <s v="6041 TDY"/>
    <n v="13"/>
    <n v="38.425723941317258"/>
    <x v="1"/>
  </r>
  <r>
    <s v="ABC"/>
    <x v="156"/>
    <s v="6041 TD"/>
    <s v="Y"/>
    <n v="120.033046654507"/>
    <n v="33"/>
    <s v="6041 TDY"/>
    <n v="13"/>
    <n v="106.22393509248408"/>
    <x v="1"/>
  </r>
  <r>
    <s v="ABC"/>
    <x v="156"/>
    <s v="6041 TD"/>
    <s v="Y"/>
    <n v="25.425127058015299"/>
    <n v="33"/>
    <s v="6041 TDY"/>
    <n v="13"/>
    <n v="22.500112440721505"/>
    <x v="1"/>
  </r>
  <r>
    <s v="ABC"/>
    <x v="156"/>
    <s v="6041 TD"/>
    <s v="Y"/>
    <n v="113.440846157846"/>
    <n v="33"/>
    <s v="6041 TDY"/>
    <n v="13"/>
    <n v="100.39012934322656"/>
    <x v="1"/>
  </r>
  <r>
    <s v="ABC"/>
    <x v="156"/>
    <s v="6041 TD"/>
    <s v="Y"/>
    <n v="212.93543911087801"/>
    <n v="33"/>
    <s v="6041 TDY"/>
    <n v="13"/>
    <n v="188.4384416910425"/>
    <x v="1"/>
  </r>
  <r>
    <s v="ABC"/>
    <x v="156"/>
    <s v="6041 TD"/>
    <s v="Y"/>
    <n v="122.665719385337"/>
    <n v="33"/>
    <s v="6041 TDY"/>
    <n v="13"/>
    <n v="108.55373396932478"/>
    <x v="1"/>
  </r>
  <r>
    <s v="ABC"/>
    <x v="156"/>
    <s v="6041 TD"/>
    <s v="Y"/>
    <n v="189.67415265354501"/>
    <n v="33"/>
    <s v="6041 TDY"/>
    <n v="13"/>
    <n v="167.85323243676552"/>
    <x v="1"/>
  </r>
  <r>
    <s v="ABC"/>
    <x v="156"/>
    <s v="6041 TD"/>
    <s v="Y"/>
    <n v="88.241119162401304"/>
    <n v="33"/>
    <s v="6041 TDY"/>
    <n v="13"/>
    <n v="78.089485984425934"/>
    <x v="1"/>
  </r>
  <r>
    <s v="ABC"/>
    <x v="156"/>
    <s v="6041 TD"/>
    <s v="Y"/>
    <n v="118.978174361675"/>
    <n v="34"/>
    <s v="6041 TDY"/>
    <n v="13"/>
    <n v="105.29041978909294"/>
    <x v="1"/>
  </r>
  <r>
    <s v="ABC"/>
    <x v="156"/>
    <s v="6041 TD"/>
    <s v="Y"/>
    <n v="206.15390256165699"/>
    <n v="34"/>
    <s v="6041 TDY"/>
    <n v="13"/>
    <n v="182.4370819129708"/>
    <x v="1"/>
  </r>
  <r>
    <s v="ABC"/>
    <x v="156"/>
    <s v="6041 TD"/>
    <s v="Y"/>
    <n v="103.82527948856399"/>
    <n v="34"/>
    <s v="6041 TDY"/>
    <n v="13"/>
    <n v="91.880778308463718"/>
    <x v="1"/>
  </r>
  <r>
    <s v="ABC"/>
    <x v="156"/>
    <s v="6041 TD"/>
    <s v="Y"/>
    <n v="92.722072406313998"/>
    <n v="34"/>
    <s v="6041 TDY"/>
    <n v="13"/>
    <n v="82.054931333021244"/>
    <x v="1"/>
  </r>
  <r>
    <s v="ABC"/>
    <x v="156"/>
    <s v="6041 TD"/>
    <s v="Y"/>
    <n v="203.33640177951801"/>
    <n v="34"/>
    <s v="6041 TDY"/>
    <n v="13"/>
    <n v="179.94371838895401"/>
    <x v="1"/>
  </r>
  <r>
    <s v="ABC"/>
    <x v="156"/>
    <s v="6041 TD"/>
    <s v="Y"/>
    <n v="66.154918364605294"/>
    <n v="34"/>
    <s v="6041 TDY"/>
    <n v="13"/>
    <n v="58.544175543898497"/>
    <x v="1"/>
  </r>
  <r>
    <s v="ABC"/>
    <x v="156"/>
    <s v="6041 TD"/>
    <s v="Y"/>
    <n v="22.425803558736401"/>
    <n v="34"/>
    <s v="6041 TDY"/>
    <n v="13"/>
    <n v="19.845843857288852"/>
    <x v="1"/>
  </r>
  <r>
    <s v="ABC"/>
    <x v="156"/>
    <s v="6041 TD"/>
    <s v="Y"/>
    <n v="159.69594433159401"/>
    <n v="34"/>
    <s v="6041 TDY"/>
    <n v="13"/>
    <n v="141.32384454123365"/>
    <x v="1"/>
  </r>
  <r>
    <s v="ABC"/>
    <x v="156"/>
    <s v="6041 TD"/>
    <s v="Y"/>
    <n v="49.739783141097099"/>
    <n v="35"/>
    <s v="6041 TDY"/>
    <n v="13"/>
    <n v="44.017507204510714"/>
    <x v="1"/>
  </r>
  <r>
    <s v="ABC"/>
    <x v="156"/>
    <s v="6041 TD"/>
    <s v="Y"/>
    <n v="206.350751949635"/>
    <n v="35"/>
    <s v="6041 TDY"/>
    <n v="13"/>
    <n v="182.61128491118143"/>
    <x v="1"/>
  </r>
  <r>
    <s v="ABC"/>
    <x v="156"/>
    <s v="6041 TD"/>
    <s v="Y"/>
    <n v="66.931797246933598"/>
    <n v="35"/>
    <s v="6041 TDY"/>
    <n v="13"/>
    <n v="59.231678979587258"/>
    <x v="1"/>
  </r>
  <r>
    <s v="ABC"/>
    <x v="156"/>
    <s v="6041 TD"/>
    <s v="Y"/>
    <n v="94.819795655308596"/>
    <n v="35"/>
    <s v="6041 TDY"/>
    <n v="13"/>
    <n v="83.911323588768681"/>
    <x v="1"/>
  </r>
  <r>
    <s v="ABC"/>
    <x v="156"/>
    <s v="6041 TD"/>
    <s v="Y"/>
    <n v="76.293413179051498"/>
    <n v="35"/>
    <s v="6041 TDY"/>
    <n v="13"/>
    <n v="67.516294848718147"/>
    <x v="1"/>
  </r>
  <r>
    <s v="ABC"/>
    <x v="156"/>
    <s v="6041 TD"/>
    <s v="Y"/>
    <n v="50.205609937077298"/>
    <n v="35"/>
    <s v="6041 TDY"/>
    <n v="13"/>
    <n v="44.429743307148058"/>
    <x v="1"/>
  </r>
  <r>
    <s v="ABC"/>
    <x v="156"/>
    <s v="6041 TD"/>
    <s v="Y"/>
    <n v="267.24483285383201"/>
    <n v="35"/>
    <s v="6041 TDY"/>
    <n v="13"/>
    <n v="236.49985208303721"/>
    <x v="1"/>
  </r>
  <r>
    <s v="ABC"/>
    <x v="156"/>
    <s v="6041 TD"/>
    <s v="Y"/>
    <n v="36.3164580814488"/>
    <n v="35"/>
    <s v="6041 TDY"/>
    <n v="13"/>
    <n v="32.138458479158231"/>
    <x v="1"/>
  </r>
  <r>
    <s v="ABC"/>
    <x v="156"/>
    <s v="6041 TD"/>
    <s v="Y"/>
    <n v="15.901223080846201"/>
    <n v="35"/>
    <s v="6041 TDY"/>
    <n v="13"/>
    <n v="14.071878832607259"/>
    <x v="1"/>
  </r>
  <r>
    <s v="ABC"/>
    <x v="156"/>
    <s v="6041 TD"/>
    <s v="Y"/>
    <n v="373.59609571027602"/>
    <n v="35"/>
    <s v="6041 TDY"/>
    <n v="13"/>
    <n v="330.61601390289917"/>
    <x v="1"/>
  </r>
  <r>
    <s v="ABC"/>
    <x v="156"/>
    <s v="6041 TD"/>
    <s v="Y"/>
    <n v="259.70895742853997"/>
    <n v="35"/>
    <s v="6041 TDY"/>
    <n v="13"/>
    <n v="229.83093577746902"/>
    <x v="1"/>
  </r>
  <r>
    <s v="ABC"/>
    <x v="156"/>
    <s v="6041 TD"/>
    <s v="Y"/>
    <n v="106.16643480513601"/>
    <n v="36"/>
    <s v="6041 TDY"/>
    <n v="13"/>
    <n v="93.952597172686737"/>
    <x v="1"/>
  </r>
  <r>
    <s v="ABC"/>
    <x v="156"/>
    <s v="6041 TD"/>
    <s v="Y"/>
    <n v="44.938761808333602"/>
    <n v="36"/>
    <s v="6041 TDY"/>
    <n v="13"/>
    <n v="39.768815759587262"/>
    <x v="1"/>
  </r>
  <r>
    <s v="ABC"/>
    <x v="156"/>
    <s v="6041 TD"/>
    <s v="Y"/>
    <n v="87.295941566686693"/>
    <n v="36"/>
    <s v="6041 TDY"/>
    <n v="13"/>
    <n v="77.253045634236017"/>
    <x v="1"/>
  </r>
  <r>
    <s v="ABC"/>
    <x v="156"/>
    <s v="6041 TD"/>
    <s v="Y"/>
    <n v="104.687810394669"/>
    <n v="36"/>
    <s v="6041 TDY"/>
    <n v="13"/>
    <n v="92.644079995282311"/>
    <x v="1"/>
  </r>
  <r>
    <s v="ABC"/>
    <x v="156"/>
    <s v="6041 TD"/>
    <s v="Y"/>
    <n v="121.21865098363099"/>
    <n v="36"/>
    <s v="6041 TDY"/>
    <n v="13"/>
    <n v="107.27314246339027"/>
    <x v="1"/>
  </r>
  <r>
    <s v="ABC"/>
    <x v="156"/>
    <s v="6041 TD"/>
    <s v="Y"/>
    <n v="108.755530190535"/>
    <n v="36"/>
    <s v="6041 TDY"/>
    <n v="13"/>
    <n v="96.243832027022137"/>
    <x v="1"/>
  </r>
  <r>
    <s v="ABC"/>
    <x v="156"/>
    <s v="6041 TD"/>
    <s v="Y"/>
    <n v="121.685980446695"/>
    <n v="36"/>
    <s v="6041 TDY"/>
    <n v="13"/>
    <n v="107.68670835990709"/>
    <x v="1"/>
  </r>
  <r>
    <s v="ABC"/>
    <x v="156"/>
    <s v="6041 TD"/>
    <s v="Y"/>
    <n v="262.57003555610902"/>
    <n v="36"/>
    <s v="6041 TDY"/>
    <n v="13"/>
    <n v="232.3628633239903"/>
    <x v="1"/>
  </r>
  <r>
    <s v="ABC"/>
    <x v="156"/>
    <s v="6041 TD"/>
    <s v="Y"/>
    <n v="95.479466505099893"/>
    <n v="36"/>
    <s v="6041 TDY"/>
    <n v="13"/>
    <n v="84.495103101858319"/>
    <x v="1"/>
  </r>
  <r>
    <s v="ABC"/>
    <x v="156"/>
    <s v="6041 TD"/>
    <s v="Y"/>
    <n v="88.702437957130101"/>
    <n v="36"/>
    <s v="6041 TDY"/>
    <n v="13"/>
    <n v="78.49773270542488"/>
    <x v="1"/>
  </r>
  <r>
    <s v="ABC"/>
    <x v="156"/>
    <s v="6041 TD"/>
    <s v="Y"/>
    <n v="64.539551249512797"/>
    <n v="36"/>
    <s v="6041 TDY"/>
    <n v="13"/>
    <n v="57.11464712346266"/>
    <x v="1"/>
  </r>
  <r>
    <s v="ABC"/>
    <x v="156"/>
    <s v="6041 TD"/>
    <s v="Y"/>
    <n v="104.57811569755199"/>
    <n v="37"/>
    <s v="6041 TDY"/>
    <n v="13"/>
    <n v="92.547005042081423"/>
    <x v="1"/>
  </r>
  <r>
    <s v="ABC"/>
    <x v="156"/>
    <s v="6041 TD"/>
    <s v="Y"/>
    <n v="142.071162105621"/>
    <n v="37"/>
    <s v="6041 TDY"/>
    <n v="13"/>
    <n v="125.72669212886815"/>
    <x v="1"/>
  </r>
  <r>
    <s v="ABC"/>
    <x v="156"/>
    <s v="6041 TD"/>
    <s v="Y"/>
    <n v="187.60347741205899"/>
    <n v="37"/>
    <s v="6041 TDY"/>
    <n v="13"/>
    <n v="166.02077647084869"/>
    <x v="1"/>
  </r>
  <r>
    <s v="ABC"/>
    <x v="156"/>
    <s v="6041 TD"/>
    <s v="Y"/>
    <n v="138.33252640110899"/>
    <n v="37"/>
    <s v="6041 TDY"/>
    <n v="13"/>
    <n v="122.41816495673363"/>
    <x v="1"/>
  </r>
  <r>
    <s v="ABC"/>
    <x v="156"/>
    <s v="6041 TD"/>
    <s v="Y"/>
    <n v="43.421068053688501"/>
    <n v="37"/>
    <s v="6041 TDY"/>
    <n v="13"/>
    <n v="38.425723941317258"/>
    <x v="1"/>
  </r>
  <r>
    <s v="ABC"/>
    <x v="156"/>
    <s v="6041 TD"/>
    <s v="Y"/>
    <n v="62.030097219555003"/>
    <n v="37"/>
    <s v="6041 TDY"/>
    <n v="13"/>
    <n v="54.893891344738947"/>
    <x v="1"/>
  </r>
  <r>
    <s v="ABC"/>
    <x v="156"/>
    <s v="6041 TD"/>
    <s v="Y"/>
    <n v="138.13717968021399"/>
    <n v="37"/>
    <s v="6041 TDY"/>
    <n v="13"/>
    <n v="122.24529175240177"/>
    <x v="1"/>
  </r>
  <r>
    <s v="ABC"/>
    <x v="156"/>
    <s v="6041 TD"/>
    <s v="Y"/>
    <n v="134.705088060799"/>
    <n v="38"/>
    <s v="6041 TDY"/>
    <n v="13"/>
    <n v="119.20804253168055"/>
    <x v="1"/>
  </r>
  <r>
    <s v="ABC"/>
    <x v="156"/>
    <s v="6041 TD"/>
    <s v="Y"/>
    <n v="33.554555981411397"/>
    <n v="38"/>
    <s v="6041 TDY"/>
    <n v="13"/>
    <n v="29.694297328682655"/>
    <x v="1"/>
  </r>
  <r>
    <s v="ABC"/>
    <x v="156"/>
    <s v="6041 TD"/>
    <s v="Y"/>
    <n v="362.04208850288398"/>
    <n v="38"/>
    <s v="6041 TDY"/>
    <n v="13"/>
    <n v="320.39122876361415"/>
    <x v="1"/>
  </r>
  <r>
    <s v="ABC"/>
    <x v="156"/>
    <s v="6041 TD"/>
    <s v="Y"/>
    <n v="35.798037937535298"/>
    <n v="38"/>
    <s v="6041 TDY"/>
    <n v="13"/>
    <n v="31.679679590739205"/>
    <x v="1"/>
  </r>
  <r>
    <s v="ABC"/>
    <x v="156"/>
    <s v="6041 TD"/>
    <s v="Y"/>
    <n v="151.38018468980599"/>
    <n v="39"/>
    <s v="6041 TDY"/>
    <n v="13"/>
    <n v="133.96476521221771"/>
    <x v="1"/>
  </r>
  <r>
    <s v="ABC"/>
    <x v="156"/>
    <s v="6041 TD"/>
    <s v="Y"/>
    <n v="46.741962308902103"/>
    <n v="39"/>
    <s v="6041 TDY"/>
    <n v="13"/>
    <n v="41.364568414957617"/>
    <x v="1"/>
  </r>
  <r>
    <s v="ABC"/>
    <x v="156"/>
    <s v="6041 TD"/>
    <s v="Y"/>
    <n v="108.755530190535"/>
    <n v="39"/>
    <s v="6041 TDY"/>
    <n v="13"/>
    <n v="96.243832027022137"/>
    <x v="1"/>
  </r>
  <r>
    <s v="ABC"/>
    <x v="156"/>
    <s v="6041 TD"/>
    <s v="Y"/>
    <n v="126.456948437782"/>
    <n v="39"/>
    <s v="6041 TDY"/>
    <n v="13"/>
    <n v="111.90880392724073"/>
    <x v="1"/>
  </r>
  <r>
    <s v="ABC"/>
    <x v="156"/>
    <s v="6041 TD"/>
    <s v="Y"/>
    <n v="182.76789473636799"/>
    <n v="39"/>
    <s v="6041 TDY"/>
    <n v="13"/>
    <n v="161.74149976669736"/>
    <x v="1"/>
  </r>
  <r>
    <s v="ABC"/>
    <x v="156"/>
    <s v="6041 TD"/>
    <s v="Y"/>
    <n v="83.401028485458795"/>
    <n v="39"/>
    <s v="6041 TDY"/>
    <n v="13"/>
    <n v="73.806219898636115"/>
    <x v="1"/>
  </r>
  <r>
    <s v="ABC"/>
    <x v="156"/>
    <s v="6041 TD"/>
    <s v="Y"/>
    <n v="122.88360611248901"/>
    <n v="39"/>
    <s v="6041 TDY"/>
    <n v="13"/>
    <n v="108.74655408184869"/>
    <x v="1"/>
  </r>
  <r>
    <s v="ABC"/>
    <x v="156"/>
    <s v="6041 TD"/>
    <s v="Y"/>
    <n v="448.41088447886199"/>
    <n v="40"/>
    <s v="6041 TDY"/>
    <n v="13"/>
    <n v="396.82379157421417"/>
    <x v="2"/>
  </r>
  <r>
    <s v="ABC"/>
    <x v="156"/>
    <s v="6041 TD"/>
    <s v="Y"/>
    <n v="65.674064897787105"/>
    <n v="40"/>
    <s v="6041 TDY"/>
    <n v="13"/>
    <n v="58.118641502466467"/>
    <x v="2"/>
  </r>
  <r>
    <s v="ABC"/>
    <x v="156"/>
    <s v="6041 TD"/>
    <s v="Y"/>
    <n v="191.82897725172401"/>
    <n v="41"/>
    <s v="6041 TDY"/>
    <n v="13"/>
    <n v="169.76015685993278"/>
    <x v="2"/>
  </r>
  <r>
    <s v="ABC"/>
    <x v="156"/>
    <s v="6041 TD"/>
    <s v="Y"/>
    <n v="24.278592073070499"/>
    <n v="42"/>
    <s v="6041 TDY"/>
    <n v="13"/>
    <n v="21.485479710681858"/>
    <x v="2"/>
  </r>
  <r>
    <s v="ABC"/>
    <x v="156"/>
    <s v="6041 TD"/>
    <s v="Y"/>
    <n v="135.055209491326"/>
    <n v="42"/>
    <s v="6041 TDY"/>
    <n v="13"/>
    <n v="119.51788450559823"/>
    <x v="2"/>
  </r>
  <r>
    <s v="ABC"/>
    <x v="156"/>
    <s v="6041 TD"/>
    <s v="Y"/>
    <n v="154.169134797352"/>
    <n v="42"/>
    <s v="6041 TDY"/>
    <n v="13"/>
    <n v="136.43286265252391"/>
    <x v="2"/>
  </r>
  <r>
    <s v="ABC"/>
    <x v="156"/>
    <s v="6041 TD"/>
    <s v="Y"/>
    <n v="150.81067386504299"/>
    <n v="42"/>
    <s v="6041 TDY"/>
    <n v="13"/>
    <n v="133.46077333189646"/>
    <x v="2"/>
  </r>
  <r>
    <s v="ABC"/>
    <x v="156"/>
    <s v="6041 TD"/>
    <s v="Y"/>
    <n v="37.015198275419003"/>
    <n v="42"/>
    <s v="6041 TDY"/>
    <n v="13"/>
    <n v="32.756812633114166"/>
    <x v="2"/>
  </r>
  <r>
    <s v="ABC"/>
    <x v="156"/>
    <s v="6041 TD"/>
    <s v="Y"/>
    <n v="100.79740531469299"/>
    <n v="43"/>
    <s v="6041 TDY"/>
    <n v="13"/>
    <n v="89.201243641321241"/>
    <x v="2"/>
  </r>
  <r>
    <s v="ABC"/>
    <x v="156"/>
    <s v="6041 TD"/>
    <s v="Y"/>
    <n v="348.488031406944"/>
    <n v="43"/>
    <s v="6041 TDY"/>
    <n v="13"/>
    <n v="308.39648797074693"/>
    <x v="2"/>
  </r>
  <r>
    <s v="ABC"/>
    <x v="156"/>
    <s v="6041 TD"/>
    <s v="Y"/>
    <n v="176.29590760641099"/>
    <n v="44"/>
    <s v="6041 TDY"/>
    <n v="13"/>
    <n v="156.01407752779735"/>
    <x v="2"/>
  </r>
  <r>
    <s v="ABC"/>
    <x v="156"/>
    <s v="6041 TD"/>
    <s v="Y"/>
    <n v="210.10741965915301"/>
    <n v="44"/>
    <s v="6041 TDY"/>
    <n v="13"/>
    <n v="185.93576960986994"/>
    <x v="2"/>
  </r>
  <r>
    <s v="ABC"/>
    <x v="156"/>
    <s v="6041 TD"/>
    <s v="Y"/>
    <n v="180.24792203682301"/>
    <n v="44"/>
    <s v="6041 TDY"/>
    <n v="13"/>
    <n v="159.51143543081685"/>
    <x v="2"/>
  </r>
  <r>
    <s v="ABC"/>
    <x v="156"/>
    <s v="6041 TD"/>
    <s v="Y"/>
    <n v="126.29015239148001"/>
    <n v="44"/>
    <s v="6041 TDY"/>
    <n v="13"/>
    <n v="111.76119680661948"/>
    <x v="2"/>
  </r>
  <r>
    <s v="ABC"/>
    <x v="156"/>
    <s v="6041 TD"/>
    <s v="Y"/>
    <n v="70.048328778749394"/>
    <n v="44"/>
    <s v="6041 TDY"/>
    <n v="13"/>
    <n v="61.989671485618935"/>
    <x v="2"/>
  </r>
  <r>
    <s v="ABC"/>
    <x v="156"/>
    <s v="6041 TD"/>
    <s v="Y"/>
    <n v="160.45629387600101"/>
    <n v="44"/>
    <s v="6041 TDY"/>
    <n v="13"/>
    <n v="141.99672024424871"/>
    <x v="2"/>
  </r>
  <r>
    <s v="ABC"/>
    <x v="156"/>
    <s v="6041 TD"/>
    <s v="Y"/>
    <n v="55.209491326154797"/>
    <n v="44"/>
    <s v="6041 TDY"/>
    <n v="13"/>
    <n v="48.857956925800707"/>
    <x v="2"/>
  </r>
  <r>
    <s v="ABC"/>
    <x v="156"/>
    <s v="6041 TD"/>
    <s v="Y"/>
    <n v="109.792370478362"/>
    <n v="45"/>
    <s v="6041 TDY"/>
    <n v="13"/>
    <n v="97.161389803860189"/>
    <x v="2"/>
  </r>
  <r>
    <s v="ABC"/>
    <x v="156"/>
    <s v="6041 TD"/>
    <s v="Y"/>
    <n v="237.520575269045"/>
    <n v="45"/>
    <s v="6041 TDY"/>
    <n v="13"/>
    <n v="210.19519935313718"/>
    <x v="2"/>
  </r>
  <r>
    <s v="ABC"/>
    <x v="156"/>
    <s v="6041 TD"/>
    <s v="Y"/>
    <n v="123.927959735735"/>
    <n v="46"/>
    <s v="6041 TDY"/>
    <n v="13"/>
    <n v="109.67076082808408"/>
    <x v="2"/>
  </r>
  <r>
    <s v="ABC"/>
    <x v="156"/>
    <s v="6041 TD"/>
    <s v="Y"/>
    <n v="88.794100649242296"/>
    <n v="46"/>
    <s v="6041 TDY"/>
    <n v="13"/>
    <n v="78.57885013207283"/>
    <x v="2"/>
  </r>
  <r>
    <s v="ABC"/>
    <x v="156"/>
    <s v="6041 TD"/>
    <s v="Y"/>
    <n v="154.6935656096"/>
    <n v="46"/>
    <s v="6041 TDY"/>
    <n v="13"/>
    <n v="136.8969607164602"/>
    <x v="2"/>
  </r>
  <r>
    <s v="ABC"/>
    <x v="156"/>
    <s v="6041 TD"/>
    <s v="Y"/>
    <n v="342.36015503917901"/>
    <n v="47"/>
    <s v="6041 TDY"/>
    <n v="13"/>
    <n v="302.97358853024696"/>
    <x v="2"/>
  </r>
  <r>
    <s v="ABC"/>
    <x v="156"/>
    <s v="6041 TD"/>
    <s v="Y"/>
    <n v="110.409966649807"/>
    <n v="47"/>
    <s v="6041 TDY"/>
    <n v="13"/>
    <n v="97.707935088324788"/>
    <x v="2"/>
  </r>
  <r>
    <s v="ABC"/>
    <x v="156"/>
    <s v="6041 TD"/>
    <s v="Y"/>
    <n v="161.581791521772"/>
    <n v="47"/>
    <s v="6041 TDY"/>
    <n v="13"/>
    <n v="142.99273585997523"/>
    <x v="2"/>
  </r>
  <r>
    <s v="ABC"/>
    <x v="156"/>
    <s v="6041 TD"/>
    <s v="Y"/>
    <n v="92.747617746738698"/>
    <n v="48"/>
    <s v="6041 TDY"/>
    <n v="13"/>
    <n v="82.077537828972311"/>
    <x v="2"/>
  </r>
  <r>
    <s v="ABC"/>
    <x v="156"/>
    <s v="6041 TD"/>
    <s v="Y"/>
    <n v="117.887238058831"/>
    <n v="48"/>
    <s v="6041 TDY"/>
    <n v="13"/>
    <n v="104.32498943259381"/>
    <x v="2"/>
  </r>
  <r>
    <s v="ABC"/>
    <x v="156"/>
    <s v="6041 TD"/>
    <s v="Y"/>
    <n v="33.637202671020802"/>
    <n v="48"/>
    <s v="6041 TDY"/>
    <n v="13"/>
    <n v="29.767435992053809"/>
    <x v="2"/>
  </r>
  <r>
    <s v="ABC"/>
    <x v="156"/>
    <s v="6041 TD"/>
    <s v="Y"/>
    <n v="293.97728027476001"/>
    <n v="49"/>
    <s v="6041 TDY"/>
    <n v="13"/>
    <n v="260.15688519890267"/>
    <x v="2"/>
  </r>
  <r>
    <s v="ABC"/>
    <x v="156"/>
    <s v="6041 TD"/>
    <s v="Y"/>
    <n v="77.641305553226402"/>
    <n v="49"/>
    <s v="6041 TDY"/>
    <n v="13"/>
    <n v="68.709119958607445"/>
    <x v="2"/>
  </r>
  <r>
    <s v="ABC"/>
    <x v="156"/>
    <s v="6041 TD"/>
    <s v="Y"/>
    <n v="68.577217703702303"/>
    <n v="49"/>
    <s v="6041 TDY"/>
    <n v="13"/>
    <n v="60.687803277612666"/>
    <x v="2"/>
  </r>
  <r>
    <s v="ABC"/>
    <x v="156"/>
    <s v="6041 TD"/>
    <s v="Y"/>
    <n v="79.495596734644295"/>
    <n v="50"/>
    <s v="6041 TDY"/>
    <n v="13"/>
    <n v="70.350085605879912"/>
    <x v="3"/>
  </r>
  <r>
    <s v="ABC"/>
    <x v="156"/>
    <s v="6041 TD"/>
    <s v="Y"/>
    <n v="188.28268293393899"/>
    <n v="50"/>
    <s v="6041 TDY"/>
    <n v="13"/>
    <n v="166.6218433043708"/>
    <x v="3"/>
  </r>
  <r>
    <s v="ABC"/>
    <x v="156"/>
    <s v="6041 TD"/>
    <s v="Y"/>
    <n v="100.07011444613001"/>
    <n v="51"/>
    <s v="6041 TDY"/>
    <n v="13"/>
    <n v="88.557623403654887"/>
    <x v="3"/>
  </r>
  <r>
    <s v="ABC"/>
    <x v="156"/>
    <s v="6041 TD"/>
    <s v="Y"/>
    <n v="100.581021254625"/>
    <n v="52"/>
    <s v="6041 TDY"/>
    <n v="13"/>
    <n v="89.009753322677"/>
    <x v="3"/>
  </r>
  <r>
    <s v="ABC"/>
    <x v="156"/>
    <s v="6041 TD"/>
    <s v="Y"/>
    <n v="83.450616499224495"/>
    <n v="52"/>
    <s v="6041 TDY"/>
    <n v="13"/>
    <n v="73.850103096658856"/>
    <x v="3"/>
  </r>
  <r>
    <s v="ABC"/>
    <x v="156"/>
    <s v="6041 TD"/>
    <s v="Y"/>
    <n v="83.325895131268496"/>
    <n v="52"/>
    <s v="6041 TDY"/>
    <n v="13"/>
    <n v="73.739730204662393"/>
    <x v="3"/>
  </r>
  <r>
    <s v="ABC"/>
    <x v="156"/>
    <s v="6041 TD"/>
    <s v="Y"/>
    <n v="231.269480200408"/>
    <n v="52"/>
    <s v="6041 TDY"/>
    <n v="13"/>
    <n v="204.66325681452037"/>
    <x v="3"/>
  </r>
  <r>
    <s v="ABC"/>
    <x v="156"/>
    <s v="6041 TD"/>
    <s v="Y"/>
    <n v="32.377967654790503"/>
    <n v="53"/>
    <s v="6041 TDY"/>
    <n v="13"/>
    <n v="28.653068721053543"/>
    <x v="3"/>
  </r>
  <r>
    <s v="ABC"/>
    <x v="156"/>
    <s v="6041 TD"/>
    <s v="Y"/>
    <n v="80.5204156858007"/>
    <n v="54"/>
    <s v="6041 TDY"/>
    <n v="13"/>
    <n v="71.257005031682041"/>
    <x v="3"/>
  </r>
  <r>
    <s v="ABC"/>
    <x v="156"/>
    <s v="6041 TD"/>
    <s v="Y"/>
    <n v="79.983963536881603"/>
    <n v="54"/>
    <s v="6041 TDY"/>
    <n v="13"/>
    <n v="70.782268616709388"/>
    <x v="3"/>
  </r>
  <r>
    <s v="ABC"/>
    <x v="156"/>
    <s v="6041 TD"/>
    <s v="Y"/>
    <n v="44.738907086187297"/>
    <n v="56"/>
    <s v="6041 TDY"/>
    <n v="13"/>
    <n v="39.591953173617078"/>
    <x v="3"/>
  </r>
  <r>
    <s v="ABC"/>
    <x v="156"/>
    <s v="6041 TD"/>
    <s v="Y"/>
    <n v="103.730611462284"/>
    <n v="58"/>
    <s v="6041 TDY"/>
    <n v="13"/>
    <n v="91.797001294056642"/>
    <x v="3"/>
  </r>
  <r>
    <s v="ABC"/>
    <x v="156"/>
    <s v="6041 TD"/>
    <s v="Y"/>
    <n v="100.19483581408601"/>
    <n v="58"/>
    <s v="6041 TDY"/>
    <n v="13"/>
    <n v="88.667996295651335"/>
    <x v="3"/>
  </r>
  <r>
    <s v="ABC"/>
    <x v="156"/>
    <s v="6041 TD"/>
    <s v="Y"/>
    <n v="142.05313010061599"/>
    <n v="59"/>
    <s v="6041 TDY"/>
    <n v="13"/>
    <n v="125.71073460231504"/>
    <x v="3"/>
  </r>
  <r>
    <s v="ABC"/>
    <x v="156"/>
    <s v="6041 TD"/>
    <s v="Y"/>
    <n v="97.916792515034899"/>
    <n v="60"/>
    <s v="6041 TDY"/>
    <n v="13"/>
    <n v="86.652028774367182"/>
    <x v="4"/>
  </r>
  <r>
    <s v="ABC"/>
    <x v="156"/>
    <s v="6041 TD"/>
    <s v="Y"/>
    <n v="120.818941539338"/>
    <n v="63"/>
    <s v="6041 TDY"/>
    <n v="13"/>
    <n v="106.91941729144956"/>
    <x v="4"/>
  </r>
  <r>
    <s v="ABC"/>
    <x v="156"/>
    <s v="6041 TD"/>
    <s v="Y"/>
    <n v="100.68169994924"/>
    <n v="63"/>
    <s v="6041 TDY"/>
    <n v="13"/>
    <n v="89.098849512601774"/>
    <x v="4"/>
  </r>
  <r>
    <s v="ABC"/>
    <x v="156"/>
    <s v="6041 TD"/>
    <s v="Y"/>
    <n v="30.145004368253201"/>
    <n v="63"/>
    <s v="6041 TDY"/>
    <n v="13"/>
    <n v="26.676995016153278"/>
    <x v="4"/>
  </r>
  <r>
    <s v="ABC"/>
    <x v="156"/>
    <s v="6041 TD"/>
    <s v="Y"/>
    <n v="126.29015239148001"/>
    <n v="67"/>
    <s v="6041 TDY"/>
    <n v="13"/>
    <n v="111.76119680661948"/>
    <x v="4"/>
  </r>
  <r>
    <s v="ABC"/>
    <x v="157"/>
    <s v="33180-2342"/>
    <s v="N"/>
    <n v="487.21125124984297"/>
    <n v="47"/>
    <s v="33180-2342N"/>
    <n v="47"/>
    <n v="331.43622534002924"/>
    <x v="2"/>
  </r>
  <r>
    <s v="ABC"/>
    <x v="158"/>
    <n v="40217"/>
    <s v="N"/>
    <n v="59.456028504993498"/>
    <n v="47"/>
    <s v="40217N"/>
    <n v="13"/>
    <n v="52.615954429197792"/>
    <x v="2"/>
  </r>
  <r>
    <s v="ABC"/>
    <x v="159"/>
    <s v="20871-0000"/>
    <s v="Y"/>
    <n v="188.92281911164099"/>
    <n v="48"/>
    <s v="20871-0000Y"/>
    <n v="37"/>
    <n v="137.89986796470143"/>
    <x v="2"/>
  </r>
  <r>
    <s v="ABC"/>
    <x v="159"/>
    <s v="20871-0000"/>
    <s v="Y"/>
    <n v="51.269498232412701"/>
    <n v="48"/>
    <s v="20871-0000Y"/>
    <n v="37"/>
    <n v="37.422991410520218"/>
    <x v="2"/>
  </r>
  <r>
    <s v="ABC"/>
    <x v="160"/>
    <n v="4001"/>
    <s v="N"/>
    <n v="680.96063703467303"/>
    <n v="49"/>
    <s v="4001N"/>
    <n v="28"/>
    <n v="532.00049768333827"/>
    <x v="2"/>
  </r>
  <r>
    <s v="ABC"/>
    <x v="161"/>
    <s v="22102-0000"/>
    <s v="N"/>
    <n v="143.09598105677799"/>
    <n v="50"/>
    <s v="22102-0000N"/>
    <n v="13"/>
    <n v="126.63361155467079"/>
    <x v="3"/>
  </r>
  <r>
    <s v="ABC"/>
    <x v="161"/>
    <s v="22102-0000"/>
    <s v="N"/>
    <n v="44.390288322743999"/>
    <n v="52"/>
    <s v="22102-0000N"/>
    <n v="13"/>
    <n v="39.283440993578765"/>
    <x v="3"/>
  </r>
  <r>
    <s v="ABC"/>
    <x v="161"/>
    <s v="22102-0000"/>
    <s v="N"/>
    <n v="0.44929745805830801"/>
    <n v="52"/>
    <s v="22102-0000N"/>
    <n v="13"/>
    <n v="0.39760836996310445"/>
    <x v="3"/>
  </r>
  <r>
    <s v="ABC"/>
    <x v="162"/>
    <s v="60611-2208"/>
    <s v="N"/>
    <n v="65.992630319554195"/>
    <n v="50"/>
    <s v="60611-2208N"/>
    <n v="26"/>
    <n v="52.375103428217614"/>
    <x v="3"/>
  </r>
  <r>
    <s v="ABC"/>
    <x v="163"/>
    <s v="BN12 2RG"/>
    <s v="N"/>
    <n v="197.67886020898499"/>
    <n v="50"/>
    <s v="BN12 2RGN"/>
    <n v="12"/>
    <n v="176.49898232945085"/>
    <x v="3"/>
  </r>
  <r>
    <s v="ABC"/>
    <x v="164"/>
    <s v="77024-2598"/>
    <s v="N"/>
    <n v="125.035425376501"/>
    <n v="50"/>
    <s v="77024-2598N"/>
    <n v="40"/>
    <n v="89.311018126072142"/>
    <x v="3"/>
  </r>
  <r>
    <s v="ABC"/>
    <x v="164"/>
    <s v="77024-2598"/>
    <s v="N"/>
    <n v="121.780648472975"/>
    <n v="52"/>
    <s v="77024-2598N"/>
    <n v="40"/>
    <n v="86.986177480696441"/>
    <x v="3"/>
  </r>
  <r>
    <s v="ABC"/>
    <x v="165"/>
    <s v="08401-4102"/>
    <s v="Y"/>
    <n v="152.66947304771199"/>
    <n v="51"/>
    <s v="08401-4102Y"/>
    <n v="13"/>
    <n v="135.10572836080709"/>
    <x v="3"/>
  </r>
  <r>
    <s v="ABC"/>
    <x v="166"/>
    <s v="98004-0000"/>
    <s v="N"/>
    <n v="166.57515424126299"/>
    <n v="51"/>
    <s v="98004-0000N"/>
    <n v="43"/>
    <n v="116.48612184703707"/>
    <x v="3"/>
  </r>
  <r>
    <s v="ABC"/>
    <x v="167"/>
    <s v="OX26 6WD"/>
    <s v="Y"/>
    <n v="76.708149294182206"/>
    <n v="24"/>
    <s v="OX26 6WDY"/>
    <n v="40"/>
    <n v="54.791535210130149"/>
    <x v="0"/>
  </r>
  <r>
    <s v="ABC"/>
    <x v="167"/>
    <s v="OX26 6WD"/>
    <s v="Y"/>
    <n v="28.894785354525698"/>
    <n v="24"/>
    <s v="OX26 6WDY"/>
    <n v="40"/>
    <n v="20.639132396089785"/>
    <x v="0"/>
  </r>
  <r>
    <s v="ABC"/>
    <x v="167"/>
    <s v="OX26 6WD"/>
    <s v="Y"/>
    <n v="141.26272721453299"/>
    <n v="24"/>
    <s v="OX26 6WDY"/>
    <n v="40"/>
    <n v="100.90194801038071"/>
    <x v="0"/>
  </r>
  <r>
    <s v="ABC"/>
    <x v="167"/>
    <s v="OX26 6WD"/>
    <s v="Y"/>
    <n v="64.867132673782706"/>
    <n v="25"/>
    <s v="OX26 6WDY"/>
    <n v="40"/>
    <n v="46.333666195559076"/>
    <x v="0"/>
  </r>
  <r>
    <s v="ABC"/>
    <x v="167"/>
    <s v="OX26 6WD"/>
    <s v="Y"/>
    <n v="55.7399328067387"/>
    <n v="25"/>
    <s v="OX26 6WDY"/>
    <n v="40"/>
    <n v="39.814237719099076"/>
    <x v="0"/>
  </r>
  <r>
    <s v="ABC"/>
    <x v="167"/>
    <s v="OX26 6WD"/>
    <s v="Y"/>
    <n v="71.998790653530904"/>
    <n v="25"/>
    <s v="OX26 6WDY"/>
    <n v="40"/>
    <n v="51.427707609664935"/>
    <x v="0"/>
  </r>
  <r>
    <s v="ABC"/>
    <x v="167"/>
    <s v="OX26 6WD"/>
    <s v="Y"/>
    <n v="115.933770849881"/>
    <n v="26"/>
    <s v="OX26 6WDY"/>
    <n v="40"/>
    <n v="82.809836321343582"/>
    <x v="0"/>
  </r>
  <r>
    <s v="ABC"/>
    <x v="167"/>
    <s v="OX26 6WD"/>
    <s v="Y"/>
    <n v="265.86538447089703"/>
    <n v="26"/>
    <s v="OX26 6WDY"/>
    <n v="40"/>
    <n v="189.90384605064074"/>
    <x v="0"/>
  </r>
  <r>
    <s v="ABC"/>
    <x v="167"/>
    <s v="OX26 6WD"/>
    <s v="Y"/>
    <n v="50.778126096007803"/>
    <n v="26"/>
    <s v="OX26 6WDY"/>
    <n v="40"/>
    <n v="36.270090068577005"/>
    <x v="0"/>
  </r>
  <r>
    <s v="ABC"/>
    <x v="167"/>
    <s v="OX26 6WD"/>
    <s v="Y"/>
    <n v="274.571837554475"/>
    <n v="26"/>
    <s v="OX26 6WDY"/>
    <n v="40"/>
    <n v="196.12274111033929"/>
    <x v="0"/>
  </r>
  <r>
    <s v="ABC"/>
    <x v="167"/>
    <s v="OX26 6WD"/>
    <s v="Y"/>
    <n v="140.32055495298599"/>
    <n v="26"/>
    <s v="OX26 6WDY"/>
    <n v="40"/>
    <n v="100.22896782356142"/>
    <x v="0"/>
  </r>
  <r>
    <s v="ABC"/>
    <x v="167"/>
    <s v="OX26 6WD"/>
    <s v="Y"/>
    <n v="113.12378340316199"/>
    <n v="26"/>
    <s v="OX26 6WDY"/>
    <n v="40"/>
    <n v="80.802702430829996"/>
    <x v="0"/>
  </r>
  <r>
    <s v="ABC"/>
    <x v="167"/>
    <s v="OX26 6WD"/>
    <s v="Y"/>
    <n v="85.438645051101204"/>
    <n v="26"/>
    <s v="OX26 6WDY"/>
    <n v="40"/>
    <n v="61.027603607929436"/>
    <x v="0"/>
  </r>
  <r>
    <s v="ABC"/>
    <x v="167"/>
    <s v="OX26 6WD"/>
    <s v="Y"/>
    <n v="78.742760525657005"/>
    <n v="26"/>
    <s v="OX26 6WDY"/>
    <n v="40"/>
    <n v="56.244828946897861"/>
    <x v="0"/>
  </r>
  <r>
    <s v="ABC"/>
    <x v="167"/>
    <s v="OX26 6WD"/>
    <s v="Y"/>
    <n v="216.534326776596"/>
    <n v="27"/>
    <s v="OX26 6WDY"/>
    <n v="40"/>
    <n v="154.66737626899715"/>
    <x v="0"/>
  </r>
  <r>
    <s v="ABC"/>
    <x v="167"/>
    <s v="OX26 6WD"/>
    <s v="Y"/>
    <n v="89.664144890766593"/>
    <n v="27"/>
    <s v="OX26 6WDY"/>
    <n v="40"/>
    <n v="64.045817779119005"/>
    <x v="0"/>
  </r>
  <r>
    <s v="ABC"/>
    <x v="167"/>
    <s v="OX26 6WD"/>
    <s v="Y"/>
    <n v="143.76316524198799"/>
    <n v="27"/>
    <s v="OX26 6WDY"/>
    <n v="40"/>
    <n v="102.68797517284857"/>
    <x v="0"/>
  </r>
  <r>
    <s v="ABC"/>
    <x v="167"/>
    <s v="OX26 6WD"/>
    <s v="Y"/>
    <n v="108.184516698689"/>
    <n v="27"/>
    <s v="OX26 6WDY"/>
    <n v="40"/>
    <n v="77.274654784777852"/>
    <x v="0"/>
  </r>
  <r>
    <s v="ABC"/>
    <x v="167"/>
    <s v="OX26 6WD"/>
    <s v="Y"/>
    <n v="123.75214768693"/>
    <n v="27"/>
    <s v="OX26 6WDY"/>
    <n v="40"/>
    <n v="88.394391204950011"/>
    <x v="0"/>
  </r>
  <r>
    <s v="ABC"/>
    <x v="167"/>
    <s v="OX26 6WD"/>
    <s v="Y"/>
    <n v="114.53629046194099"/>
    <n v="27"/>
    <s v="OX26 6WDY"/>
    <n v="40"/>
    <n v="81.811636044243571"/>
    <x v="0"/>
  </r>
  <r>
    <s v="ABC"/>
    <x v="167"/>
    <s v="OX26 6WD"/>
    <s v="Y"/>
    <n v="81.384449258989804"/>
    <n v="27"/>
    <s v="OX26 6WDY"/>
    <n v="40"/>
    <n v="58.131749470707007"/>
    <x v="0"/>
  </r>
  <r>
    <s v="ABC"/>
    <x v="167"/>
    <s v="OX26 6WD"/>
    <s v="Y"/>
    <n v="121.980503195121"/>
    <n v="27"/>
    <s v="OX26 6WDY"/>
    <n v="40"/>
    <n v="87.128930853657863"/>
    <x v="0"/>
  </r>
  <r>
    <s v="ABC"/>
    <x v="167"/>
    <s v="OX26 6WD"/>
    <s v="Y"/>
    <n v="234.31087837803301"/>
    <n v="27"/>
    <s v="OX26 6WDY"/>
    <n v="40"/>
    <n v="167.36491312716646"/>
    <x v="0"/>
  </r>
  <r>
    <s v="ABC"/>
    <x v="167"/>
    <s v="OX26 6WD"/>
    <s v="Y"/>
    <n v="49.885541848226403"/>
    <n v="27"/>
    <s v="OX26 6WDY"/>
    <n v="40"/>
    <n v="35.632529891590288"/>
    <x v="0"/>
  </r>
  <r>
    <s v="ABC"/>
    <x v="167"/>
    <s v="OX26 6WD"/>
    <s v="Y"/>
    <n v="88.254643166155603"/>
    <n v="27"/>
    <s v="OX26 6WDY"/>
    <n v="40"/>
    <n v="63.039030832968294"/>
    <x v="0"/>
  </r>
  <r>
    <s v="ABC"/>
    <x v="167"/>
    <s v="OX26 6WD"/>
    <s v="Y"/>
    <n v="57.199022545115298"/>
    <n v="28"/>
    <s v="OX26 6WDY"/>
    <n v="40"/>
    <n v="40.856444675082358"/>
    <x v="0"/>
  </r>
  <r>
    <s v="ABC"/>
    <x v="167"/>
    <s v="OX26 6WD"/>
    <s v="Y"/>
    <n v="58.805373657705097"/>
    <n v="28"/>
    <s v="OX26 6WDY"/>
    <n v="40"/>
    <n v="42.003838326932218"/>
    <x v="0"/>
  </r>
  <r>
    <s v="ABC"/>
    <x v="167"/>
    <s v="OX26 6WD"/>
    <s v="Y"/>
    <n v="345.36098120554198"/>
    <n v="28"/>
    <s v="OX26 6WDY"/>
    <n v="40"/>
    <n v="246.6864151468157"/>
    <x v="0"/>
  </r>
  <r>
    <s v="ABC"/>
    <x v="167"/>
    <s v="OX26 6WD"/>
    <s v="Y"/>
    <n v="113.661738219165"/>
    <n v="28"/>
    <s v="OX26 6WDY"/>
    <n v="40"/>
    <n v="81.186955870832151"/>
    <x v="0"/>
  </r>
  <r>
    <s v="ABC"/>
    <x v="167"/>
    <s v="OX26 6WD"/>
    <s v="Y"/>
    <n v="65.223264772644995"/>
    <n v="28"/>
    <s v="OX26 6WDY"/>
    <n v="40"/>
    <n v="46.588046266174999"/>
    <x v="0"/>
  </r>
  <r>
    <s v="ABC"/>
    <x v="167"/>
    <s v="OX26 6WD"/>
    <s v="Y"/>
    <n v="185.564358179333"/>
    <n v="28"/>
    <s v="OX26 6WDY"/>
    <n v="40"/>
    <n v="132.54597012809501"/>
    <x v="0"/>
  </r>
  <r>
    <s v="ABC"/>
    <x v="167"/>
    <s v="OX26 6WD"/>
    <s v="Y"/>
    <n v="33.547042645992398"/>
    <n v="28"/>
    <s v="OX26 6WDY"/>
    <n v="40"/>
    <n v="23.962173318566002"/>
    <x v="0"/>
  </r>
  <r>
    <s v="ABC"/>
    <x v="167"/>
    <s v="OX26 6WD"/>
    <s v="Y"/>
    <n v="159.38789757941399"/>
    <n v="28"/>
    <s v="OX26 6WDY"/>
    <n v="40"/>
    <n v="113.84849827101"/>
    <x v="0"/>
  </r>
  <r>
    <s v="ABC"/>
    <x v="167"/>
    <s v="OX26 6WD"/>
    <s v="Y"/>
    <n v="85.438645051101204"/>
    <n v="28"/>
    <s v="OX26 6WDY"/>
    <n v="40"/>
    <n v="61.027603607929436"/>
    <x v="0"/>
  </r>
  <r>
    <s v="ABC"/>
    <x v="167"/>
    <s v="OX26 6WD"/>
    <s v="Y"/>
    <n v="280.92811931897899"/>
    <n v="28"/>
    <s v="OX26 6WDY"/>
    <n v="40"/>
    <n v="200.66294237069928"/>
    <x v="0"/>
  </r>
  <r>
    <s v="ABC"/>
    <x v="167"/>
    <s v="OX26 6WD"/>
    <s v="Y"/>
    <n v="43.473661401621698"/>
    <n v="29"/>
    <s v="OX26 6WDY"/>
    <n v="40"/>
    <n v="31.052615286872644"/>
    <x v="0"/>
  </r>
  <r>
    <s v="ABC"/>
    <x v="167"/>
    <s v="OX26 6WD"/>
    <s v="Y"/>
    <n v="34.666529623428602"/>
    <n v="29"/>
    <s v="OX26 6WDY"/>
    <n v="40"/>
    <n v="24.761806873877575"/>
    <x v="0"/>
  </r>
  <r>
    <s v="ABC"/>
    <x v="167"/>
    <s v="OX26 6WD"/>
    <s v="Y"/>
    <n v="34.409573552097598"/>
    <n v="29"/>
    <s v="OX26 6WDY"/>
    <n v="40"/>
    <n v="24.578266822926857"/>
    <x v="0"/>
  </r>
  <r>
    <s v="ABC"/>
    <x v="167"/>
    <s v="OX26 6WD"/>
    <s v="Y"/>
    <n v="79.011737933658395"/>
    <n v="29"/>
    <s v="OX26 6WDY"/>
    <n v="40"/>
    <n v="56.436955666898861"/>
    <x v="0"/>
  </r>
  <r>
    <s v="ABC"/>
    <x v="167"/>
    <s v="OX26 6WD"/>
    <s v="Y"/>
    <n v="28.782085323240199"/>
    <n v="29"/>
    <s v="OX26 6WDY"/>
    <n v="40"/>
    <n v="20.558632373743002"/>
    <x v="0"/>
  </r>
  <r>
    <s v="ABC"/>
    <x v="167"/>
    <s v="OX26 6WD"/>
    <s v="Y"/>
    <n v="82.6031122639573"/>
    <n v="29"/>
    <s v="OX26 6WDY"/>
    <n v="40"/>
    <n v="59.002223045683792"/>
    <x v="0"/>
  </r>
  <r>
    <s v="ABC"/>
    <x v="167"/>
    <s v="OX26 6WD"/>
    <s v="Y"/>
    <n v="68.302229627365605"/>
    <n v="30"/>
    <s v="OX26 6WDY"/>
    <n v="40"/>
    <n v="48.787306876689719"/>
    <x v="1"/>
  </r>
  <r>
    <s v="ABC"/>
    <x v="167"/>
    <s v="OX26 6WD"/>
    <s v="Y"/>
    <n v="104.230999601192"/>
    <n v="30"/>
    <s v="OX26 6WDY"/>
    <n v="40"/>
    <n v="74.450714000851434"/>
    <x v="1"/>
  </r>
  <r>
    <s v="ABC"/>
    <x v="167"/>
    <s v="OX26 6WD"/>
    <s v="Y"/>
    <n v="61.453073059373096"/>
    <n v="30"/>
    <s v="OX26 6WDY"/>
    <n v="40"/>
    <n v="43.895052185266501"/>
    <x v="1"/>
  </r>
  <r>
    <s v="ABC"/>
    <x v="167"/>
    <s v="OX26 6WD"/>
    <s v="Y"/>
    <n v="402.17381831011897"/>
    <n v="30"/>
    <s v="OX26 6WDY"/>
    <n v="40"/>
    <n v="287.26701307865642"/>
    <x v="1"/>
  </r>
  <r>
    <s v="ABC"/>
    <x v="167"/>
    <s v="OX26 6WD"/>
    <s v="Y"/>
    <n v="36.036962003860701"/>
    <n v="31"/>
    <s v="OX26 6WDY"/>
    <n v="40"/>
    <n v="25.740687145614789"/>
    <x v="1"/>
  </r>
  <r>
    <s v="ABC"/>
    <x v="167"/>
    <s v="OX26 6WD"/>
    <s v="Y"/>
    <n v="106.735945629898"/>
    <n v="31"/>
    <s v="OX26 6WDY"/>
    <n v="40"/>
    <n v="76.239961164212858"/>
    <x v="1"/>
  </r>
  <r>
    <s v="ABC"/>
    <x v="167"/>
    <s v="OX26 6WD"/>
    <s v="Y"/>
    <n v="71.899614625999703"/>
    <n v="31"/>
    <s v="OX26 6WDY"/>
    <n v="40"/>
    <n v="51.356867589999794"/>
    <x v="1"/>
  </r>
  <r>
    <s v="ABC"/>
    <x v="167"/>
    <s v="OX26 6WD"/>
    <s v="Y"/>
    <n v="82.567048253945899"/>
    <n v="31"/>
    <s v="OX26 6WDY"/>
    <n v="40"/>
    <n v="58.976463038532792"/>
    <x v="1"/>
  </r>
  <r>
    <s v="ABC"/>
    <x v="167"/>
    <s v="OX26 6WD"/>
    <s v="Y"/>
    <n v="42.160330370374403"/>
    <n v="31"/>
    <s v="OX26 6WDY"/>
    <n v="40"/>
    <n v="30.114521693124576"/>
    <x v="1"/>
  </r>
  <r>
    <s v="ABC"/>
    <x v="167"/>
    <s v="OX26 6WD"/>
    <s v="Y"/>
    <n v="172.844281314906"/>
    <n v="32"/>
    <s v="OX26 6WDY"/>
    <n v="40"/>
    <n v="123.46020093921858"/>
    <x v="1"/>
  </r>
  <r>
    <s v="ABC"/>
    <x v="167"/>
    <s v="OX26 6WD"/>
    <s v="Y"/>
    <n v="19.695457467459001"/>
    <n v="32"/>
    <s v="OX26 6WDY"/>
    <n v="40"/>
    <n v="14.068183905327858"/>
    <x v="1"/>
  </r>
  <r>
    <s v="ABC"/>
    <x v="167"/>
    <s v="OX26 6WD"/>
    <s v="Y"/>
    <n v="28.176510488466"/>
    <n v="32"/>
    <s v="OX26 6WDY"/>
    <n v="40"/>
    <n v="20.126078920332859"/>
    <x v="1"/>
  </r>
  <r>
    <s v="ABC"/>
    <x v="167"/>
    <s v="OX26 6WD"/>
    <s v="Y"/>
    <n v="95.517033182195107"/>
    <n v="32"/>
    <s v="OX26 6WDY"/>
    <n v="40"/>
    <n v="68.226452272996511"/>
    <x v="1"/>
  </r>
  <r>
    <s v="ABC"/>
    <x v="167"/>
    <s v="OX26 6WD"/>
    <s v="Y"/>
    <n v="95.694347898084303"/>
    <n v="32"/>
    <s v="OX26 6WDY"/>
    <n v="40"/>
    <n v="68.353105641488796"/>
    <x v="1"/>
  </r>
  <r>
    <s v="ABC"/>
    <x v="167"/>
    <s v="OX26 6WD"/>
    <s v="Y"/>
    <n v="137.533107512524"/>
    <n v="33"/>
    <s v="OX26 6WDY"/>
    <n v="40"/>
    <n v="98.237933937517141"/>
    <x v="1"/>
  </r>
  <r>
    <s v="ABC"/>
    <x v="167"/>
    <s v="OX26 6WD"/>
    <s v="Y"/>
    <n v="213.957252727867"/>
    <n v="33"/>
    <s v="OX26 6WDY"/>
    <n v="40"/>
    <n v="152.82660909133358"/>
    <x v="1"/>
  </r>
  <r>
    <s v="ABC"/>
    <x v="167"/>
    <s v="OX26 6WD"/>
    <s v="Y"/>
    <n v="234.26429569843501"/>
    <n v="33"/>
    <s v="OX26 6WDY"/>
    <n v="40"/>
    <n v="167.33163978459643"/>
    <x v="1"/>
  </r>
  <r>
    <s v="ABC"/>
    <x v="167"/>
    <s v="OX26 6WD"/>
    <s v="Y"/>
    <n v="104.274576946623"/>
    <n v="33"/>
    <s v="OX26 6WDY"/>
    <n v="40"/>
    <n v="74.481840676159294"/>
    <x v="1"/>
  </r>
  <r>
    <s v="ABC"/>
    <x v="167"/>
    <s v="OX26 6WD"/>
    <s v="Y"/>
    <n v="134.382014637781"/>
    <n v="33"/>
    <s v="OX26 6WDY"/>
    <n v="40"/>
    <n v="95.987153312700713"/>
    <x v="1"/>
  </r>
  <r>
    <s v="ABC"/>
    <x v="167"/>
    <s v="OX26 6WD"/>
    <s v="Y"/>
    <n v="44.357229646900301"/>
    <n v="33"/>
    <s v="OX26 6WDY"/>
    <n v="40"/>
    <n v="31.683735462071645"/>
    <x v="1"/>
  </r>
  <r>
    <s v="ABC"/>
    <x v="167"/>
    <s v="OX26 6WD"/>
    <s v="Y"/>
    <n v="240.796389511744"/>
    <n v="33"/>
    <s v="OX26 6WDY"/>
    <n v="40"/>
    <n v="171.99742107981714"/>
    <x v="1"/>
  </r>
  <r>
    <s v="ABC"/>
    <x v="167"/>
    <s v="OX26 6WD"/>
    <s v="Y"/>
    <n v="98.6726340581899"/>
    <n v="33"/>
    <s v="OX26 6WDY"/>
    <n v="40"/>
    <n v="70.480452898707071"/>
    <x v="1"/>
  </r>
  <r>
    <s v="ABC"/>
    <x v="167"/>
    <s v="OX26 6WD"/>
    <s v="Y"/>
    <n v="28.851208009095298"/>
    <n v="33"/>
    <s v="OX26 6WDY"/>
    <n v="40"/>
    <n v="20.608005720782359"/>
    <x v="1"/>
  </r>
  <r>
    <s v="ABC"/>
    <x v="167"/>
    <s v="OX26 6WD"/>
    <s v="Y"/>
    <n v="145.29137766622"/>
    <n v="34"/>
    <s v="OX26 6WDY"/>
    <n v="40"/>
    <n v="103.77955547587143"/>
    <x v="1"/>
  </r>
  <r>
    <s v="ABC"/>
    <x v="167"/>
    <s v="OX26 6WD"/>
    <s v="Y"/>
    <n v="37.255625008828197"/>
    <n v="34"/>
    <s v="OX26 6WDY"/>
    <n v="40"/>
    <n v="26.61116072059157"/>
    <x v="1"/>
  </r>
  <r>
    <s v="ABC"/>
    <x v="167"/>
    <s v="OX26 6WD"/>
    <s v="Y"/>
    <n v="206.16592389832701"/>
    <n v="34"/>
    <s v="OX26 6WDY"/>
    <n v="40"/>
    <n v="147.26137421309073"/>
    <x v="1"/>
  </r>
  <r>
    <s v="ABC"/>
    <x v="167"/>
    <s v="OX26 6WD"/>
    <s v="Y"/>
    <n v="52.886368014589102"/>
    <n v="34"/>
    <s v="OX26 6WDY"/>
    <n v="40"/>
    <n v="37.775977153277935"/>
    <x v="1"/>
  </r>
  <r>
    <s v="ABC"/>
    <x v="167"/>
    <s v="OX26 6WD"/>
    <s v="Y"/>
    <n v="52.886368014589102"/>
    <n v="34"/>
    <s v="OX26 6WDY"/>
    <n v="40"/>
    <n v="37.775977153277935"/>
    <x v="1"/>
  </r>
  <r>
    <s v="ABC"/>
    <x v="167"/>
    <s v="OX26 6WD"/>
    <s v="Y"/>
    <n v="95.7334172422633"/>
    <n v="35"/>
    <s v="OX26 6WDY"/>
    <n v="40"/>
    <n v="68.381012315902368"/>
    <x v="1"/>
  </r>
  <r>
    <s v="ABC"/>
    <x v="167"/>
    <s v="OX26 6WD"/>
    <s v="Y"/>
    <n v="124.00760109117699"/>
    <n v="35"/>
    <s v="OX26 6WDY"/>
    <n v="40"/>
    <n v="88.576857922269284"/>
    <x v="1"/>
  </r>
  <r>
    <s v="ABC"/>
    <x v="167"/>
    <s v="OX26 6WD"/>
    <s v="Y"/>
    <n v="168.57219879564201"/>
    <n v="35"/>
    <s v="OX26 6WDY"/>
    <n v="40"/>
    <n v="120.40871342545859"/>
    <x v="1"/>
  </r>
  <r>
    <s v="ABC"/>
    <x v="167"/>
    <s v="OX26 6WD"/>
    <s v="Y"/>
    <n v="144.49346144471801"/>
    <n v="35"/>
    <s v="OX26 6WDY"/>
    <n v="40"/>
    <n v="103.20961531765573"/>
    <x v="1"/>
  </r>
  <r>
    <s v="ABC"/>
    <x v="167"/>
    <s v="OX26 6WD"/>
    <s v="Y"/>
    <n v="173.613646861815"/>
    <n v="35"/>
    <s v="OX26 6WDY"/>
    <n v="40"/>
    <n v="124.00974775843929"/>
    <x v="1"/>
  </r>
  <r>
    <s v="ABC"/>
    <x v="167"/>
    <s v="OX26 6WD"/>
    <s v="Y"/>
    <n v="168.31374005722799"/>
    <n v="35"/>
    <s v="OX26 6WDY"/>
    <n v="40"/>
    <n v="120.22410004087715"/>
    <x v="1"/>
  </r>
  <r>
    <s v="ABC"/>
    <x v="167"/>
    <s v="OX26 6WD"/>
    <s v="Y"/>
    <n v="238.57394489479401"/>
    <n v="36"/>
    <s v="OX26 6WDY"/>
    <n v="40"/>
    <n v="170.4099606391386"/>
    <x v="1"/>
  </r>
  <r>
    <s v="ABC"/>
    <x v="167"/>
    <s v="OX26 6WD"/>
    <s v="Y"/>
    <n v="96.881454894291906"/>
    <n v="36"/>
    <s v="OX26 6WDY"/>
    <n v="40"/>
    <n v="69.201039210208506"/>
    <x v="1"/>
  </r>
  <r>
    <s v="ABC"/>
    <x v="167"/>
    <s v="OX26 6WD"/>
    <s v="Y"/>
    <n v="118.49581822777201"/>
    <n v="36"/>
    <s v="OX26 6WDY"/>
    <n v="40"/>
    <n v="84.639870162694294"/>
    <x v="1"/>
  </r>
  <r>
    <s v="ABC"/>
    <x v="167"/>
    <s v="OX26 6WD"/>
    <s v="Y"/>
    <n v="98.861970110749596"/>
    <n v="36"/>
    <s v="OX26 6WDY"/>
    <n v="40"/>
    <n v="70.615692936249715"/>
    <x v="1"/>
  </r>
  <r>
    <s v="ABC"/>
    <x v="167"/>
    <s v="OX26 6WD"/>
    <s v="Y"/>
    <n v="105.20923587275099"/>
    <n v="36"/>
    <s v="OX26 6WDY"/>
    <n v="40"/>
    <n v="75.149454194822141"/>
    <x v="1"/>
  </r>
  <r>
    <s v="ABC"/>
    <x v="167"/>
    <s v="OX26 6WD"/>
    <s v="Y"/>
    <n v="40.8740473466355"/>
    <n v="36"/>
    <s v="OX26 6WDY"/>
    <n v="40"/>
    <n v="29.195748104739646"/>
    <x v="1"/>
  </r>
  <r>
    <s v="ABC"/>
    <x v="167"/>
    <s v="OX26 6WD"/>
    <s v="Y"/>
    <n v="59.992480653912601"/>
    <n v="36"/>
    <s v="OX26 6WDY"/>
    <n v="40"/>
    <n v="42.851771895651858"/>
    <x v="1"/>
  </r>
  <r>
    <s v="ABC"/>
    <x v="167"/>
    <s v="OX26 6WD"/>
    <s v="Y"/>
    <n v="121.60483642416899"/>
    <n v="36"/>
    <s v="OX26 6WDY"/>
    <n v="40"/>
    <n v="86.860597445834998"/>
    <x v="1"/>
  </r>
  <r>
    <s v="ABC"/>
    <x v="167"/>
    <s v="OX26 6WD"/>
    <s v="Y"/>
    <n v="82.499428235174605"/>
    <n v="36"/>
    <s v="OX26 6WDY"/>
    <n v="40"/>
    <n v="58.928163025124725"/>
    <x v="1"/>
  </r>
  <r>
    <s v="ABC"/>
    <x v="167"/>
    <s v="OX26 6WD"/>
    <s v="Y"/>
    <n v="100.275979836612"/>
    <n v="36"/>
    <s v="OX26 6WDY"/>
    <n v="40"/>
    <n v="71.625699883294288"/>
    <x v="1"/>
  </r>
  <r>
    <s v="ABC"/>
    <x v="167"/>
    <s v="OX26 6WD"/>
    <s v="Y"/>
    <n v="211.18633462532699"/>
    <n v="37"/>
    <s v="OX26 6WDY"/>
    <n v="40"/>
    <n v="150.84738187523357"/>
    <x v="1"/>
  </r>
  <r>
    <s v="ABC"/>
    <x v="167"/>
    <s v="OX26 6WD"/>
    <s v="Y"/>
    <n v="139.92986151119601"/>
    <n v="37"/>
    <s v="OX26 6WDY"/>
    <n v="40"/>
    <n v="99.949901079425729"/>
    <x v="1"/>
  </r>
  <r>
    <s v="ABC"/>
    <x v="167"/>
    <s v="OX26 6WD"/>
    <s v="Y"/>
    <n v="109.699205119166"/>
    <n v="37"/>
    <s v="OX26 6WDY"/>
    <n v="40"/>
    <n v="78.356575085118578"/>
    <x v="1"/>
  </r>
  <r>
    <s v="ABC"/>
    <x v="167"/>
    <s v="OX26 6WD"/>
    <s v="Y"/>
    <n v="70.039312776246604"/>
    <n v="37"/>
    <s v="OX26 6WDY"/>
    <n v="40"/>
    <n v="50.028080554461866"/>
    <x v="1"/>
  </r>
  <r>
    <s v="ABC"/>
    <x v="167"/>
    <s v="OX26 6WD"/>
    <s v="Y"/>
    <n v="210.06684764789"/>
    <n v="37"/>
    <s v="OX26 6WDY"/>
    <n v="40"/>
    <n v="150.04774831992142"/>
    <x v="1"/>
  </r>
  <r>
    <s v="ABC"/>
    <x v="167"/>
    <s v="OX26 6WD"/>
    <s v="Y"/>
    <n v="220.57349589786901"/>
    <n v="37"/>
    <s v="OX26 6WDY"/>
    <n v="40"/>
    <n v="157.55249706990645"/>
    <x v="1"/>
  </r>
  <r>
    <s v="ABC"/>
    <x v="167"/>
    <s v="OX26 6WD"/>
    <s v="Y"/>
    <n v="251.95519527609599"/>
    <n v="37"/>
    <s v="OX26 6WDY"/>
    <n v="40"/>
    <n v="179.96799662578286"/>
    <x v="1"/>
  </r>
  <r>
    <s v="ABC"/>
    <x v="167"/>
    <s v="OX26 6WD"/>
    <s v="Y"/>
    <n v="106.101820120532"/>
    <n v="37"/>
    <s v="OX26 6WDY"/>
    <n v="40"/>
    <n v="75.787014371808567"/>
    <x v="1"/>
  </r>
  <r>
    <s v="ABC"/>
    <x v="167"/>
    <s v="OX26 6WD"/>
    <s v="Y"/>
    <n v="329.93009292192698"/>
    <n v="37"/>
    <s v="OX26 6WDY"/>
    <n v="40"/>
    <n v="235.66435208709072"/>
    <x v="1"/>
  </r>
  <r>
    <s v="ABC"/>
    <x v="167"/>
    <s v="OX26 6WD"/>
    <s v="Y"/>
    <n v="254.207693234722"/>
    <n v="38"/>
    <s v="OX26 6WDY"/>
    <n v="40"/>
    <n v="181.57692373908716"/>
    <x v="1"/>
  </r>
  <r>
    <s v="ABC"/>
    <x v="167"/>
    <s v="OX26 6WD"/>
    <s v="Y"/>
    <n v="152.84829043068501"/>
    <n v="38"/>
    <s v="OX26 6WDY"/>
    <n v="40"/>
    <n v="109.17735030763215"/>
    <x v="1"/>
  </r>
  <r>
    <s v="ABC"/>
    <x v="167"/>
    <s v="OX26 6WD"/>
    <s v="Y"/>
    <n v="139.92986151119601"/>
    <n v="38"/>
    <s v="OX26 6WDY"/>
    <n v="40"/>
    <n v="99.949901079425729"/>
    <x v="1"/>
  </r>
  <r>
    <s v="ABC"/>
    <x v="167"/>
    <s v="OX26 6WD"/>
    <s v="Y"/>
    <n v="71.330103801236802"/>
    <n v="38"/>
    <s v="OX26 6WDY"/>
    <n v="40"/>
    <n v="50.950074143740579"/>
    <x v="1"/>
  </r>
  <r>
    <s v="ABC"/>
    <x v="167"/>
    <s v="OX26 6WD"/>
    <s v="Y"/>
    <n v="139.020747925493"/>
    <n v="38"/>
    <s v="OX26 6WDY"/>
    <n v="40"/>
    <n v="99.300534232495011"/>
    <x v="1"/>
  </r>
  <r>
    <s v="ABC"/>
    <x v="167"/>
    <s v="OX26 6WD"/>
    <s v="Y"/>
    <n v="80.9411624692667"/>
    <n v="38"/>
    <s v="OX26 6WDY"/>
    <n v="40"/>
    <n v="57.815116049476217"/>
    <x v="1"/>
  </r>
  <r>
    <s v="ABC"/>
    <x v="167"/>
    <s v="OX26 6WD"/>
    <s v="Y"/>
    <n v="69.953660752469602"/>
    <n v="38"/>
    <s v="OX26 6WDY"/>
    <n v="40"/>
    <n v="49.966900537478288"/>
    <x v="1"/>
  </r>
  <r>
    <s v="ABC"/>
    <x v="167"/>
    <s v="OX26 6WD"/>
    <s v="Y"/>
    <n v="119.138959739642"/>
    <n v="38"/>
    <s v="OX26 6WDY"/>
    <n v="40"/>
    <n v="85.099256956887146"/>
    <x v="1"/>
  </r>
  <r>
    <s v="ABC"/>
    <x v="167"/>
    <s v="OX26 6WD"/>
    <s v="Y"/>
    <n v="218.68915137477501"/>
    <n v="38"/>
    <s v="OX26 6WDY"/>
    <n v="40"/>
    <n v="156.20653669626788"/>
    <x v="1"/>
  </r>
  <r>
    <s v="ABC"/>
    <x v="167"/>
    <s v="OX26 6WD"/>
    <s v="Y"/>
    <n v="68.496073681176696"/>
    <n v="39"/>
    <s v="OX26 6WDY"/>
    <n v="40"/>
    <n v="48.925766915126218"/>
    <x v="1"/>
  </r>
  <r>
    <s v="ABC"/>
    <x v="167"/>
    <s v="OX26 6WD"/>
    <s v="Y"/>
    <n v="72.413526768661697"/>
    <n v="39"/>
    <s v="OX26 6WDY"/>
    <n v="40"/>
    <n v="51.723947691901216"/>
    <x v="1"/>
  </r>
  <r>
    <s v="ABC"/>
    <x v="167"/>
    <s v="OX26 6WD"/>
    <s v="Y"/>
    <n v="233.64219152573901"/>
    <n v="39"/>
    <s v="OX26 6WDY"/>
    <n v="40"/>
    <n v="166.88727966124216"/>
    <x v="1"/>
  </r>
  <r>
    <s v="ABC"/>
    <x v="167"/>
    <s v="OX26 6WD"/>
    <s v="Y"/>
    <n v="194.59689002009699"/>
    <n v="39"/>
    <s v="OX26 6WDY"/>
    <n v="40"/>
    <n v="138.99777858578358"/>
    <x v="1"/>
  </r>
  <r>
    <s v="ABC"/>
    <x v="167"/>
    <s v="OX26 6WD"/>
    <s v="Y"/>
    <n v="35.084271072726999"/>
    <n v="39"/>
    <s v="OX26 6WDY"/>
    <n v="40"/>
    <n v="25.060193623376428"/>
    <x v="1"/>
  </r>
  <r>
    <s v="ABC"/>
    <x v="167"/>
    <s v="OX26 6WD"/>
    <s v="Y"/>
    <n v="386.01714182502502"/>
    <n v="39"/>
    <s v="OX26 6WDY"/>
    <n v="40"/>
    <n v="275.72652987501789"/>
    <x v="1"/>
  </r>
  <r>
    <s v="ABC"/>
    <x v="167"/>
    <s v="OX26 6WD"/>
    <s v="Y"/>
    <n v="43.398528047431398"/>
    <n v="39"/>
    <s v="OX26 6WDY"/>
    <n v="40"/>
    <n v="30.998948605308144"/>
    <x v="1"/>
  </r>
  <r>
    <s v="ABC"/>
    <x v="167"/>
    <s v="OX26 6WD"/>
    <s v="Y"/>
    <n v="64.629711274541194"/>
    <n v="39"/>
    <s v="OX26 6WDY"/>
    <n v="40"/>
    <n v="46.164079481815143"/>
    <x v="1"/>
  </r>
  <r>
    <s v="ABC"/>
    <x v="167"/>
    <s v="OX26 6WD"/>
    <s v="Y"/>
    <n v="168.12139867050001"/>
    <n v="40"/>
    <s v="OX26 6WDY"/>
    <n v="40"/>
    <n v="120.08671333607144"/>
    <x v="2"/>
  </r>
  <r>
    <s v="ABC"/>
    <x v="167"/>
    <s v="OX26 6WD"/>
    <s v="Y"/>
    <n v="143.69404255613301"/>
    <n v="40"/>
    <s v="OX26 6WDY"/>
    <n v="40"/>
    <n v="102.6386018258093"/>
    <x v="2"/>
  </r>
  <r>
    <s v="ABC"/>
    <x v="167"/>
    <s v="OX26 6WD"/>
    <s v="Y"/>
    <n v="132.11148467414799"/>
    <n v="40"/>
    <s v="OX26 6WDY"/>
    <n v="40"/>
    <n v="94.365346195819996"/>
    <x v="2"/>
  </r>
  <r>
    <s v="ABC"/>
    <x v="167"/>
    <s v="OX26 6WD"/>
    <s v="Y"/>
    <n v="111.666196331869"/>
    <n v="40"/>
    <s v="OX26 6WDY"/>
    <n v="40"/>
    <n v="79.761568808477861"/>
    <x v="2"/>
  </r>
  <r>
    <s v="ABC"/>
    <x v="167"/>
    <s v="OX26 6WD"/>
    <s v="Y"/>
    <n v="46.956843701886498"/>
    <n v="40"/>
    <s v="OX26 6WDY"/>
    <n v="40"/>
    <n v="33.540602644204647"/>
    <x v="2"/>
  </r>
  <r>
    <s v="ABC"/>
    <x v="167"/>
    <s v="OX26 6WD"/>
    <s v="Y"/>
    <n v="61.982011872873201"/>
    <n v="40"/>
    <s v="OX26 6WDY"/>
    <n v="40"/>
    <n v="44.272865623480861"/>
    <x v="2"/>
  </r>
  <r>
    <s v="ABC"/>
    <x v="167"/>
    <s v="OX26 6WD"/>
    <s v="Y"/>
    <n v="114.910454565809"/>
    <n v="40"/>
    <s v="OX26 6WDY"/>
    <n v="40"/>
    <n v="82.078896118435011"/>
    <x v="2"/>
  </r>
  <r>
    <s v="ABC"/>
    <x v="167"/>
    <s v="OX26 6WD"/>
    <s v="Y"/>
    <n v="120.80842286975199"/>
    <n v="40"/>
    <s v="OX26 6WDY"/>
    <n v="40"/>
    <n v="86.291730621251432"/>
    <x v="2"/>
  </r>
  <r>
    <s v="ABC"/>
    <x v="167"/>
    <s v="OX26 6WD"/>
    <s v="Y"/>
    <n v="70.161028810034907"/>
    <n v="41"/>
    <s v="OX26 6WDY"/>
    <n v="40"/>
    <n v="50.115020578596365"/>
    <x v="2"/>
  </r>
  <r>
    <s v="ABC"/>
    <x v="167"/>
    <s v="OX26 6WD"/>
    <s v="Y"/>
    <n v="30.9789845997661"/>
    <n v="41"/>
    <s v="OX26 6WDY"/>
    <n v="40"/>
    <n v="22.127846142690075"/>
    <x v="2"/>
  </r>
  <r>
    <s v="ABC"/>
    <x v="167"/>
    <s v="OX26 6WD"/>
    <s v="Y"/>
    <n v="135.77498702446999"/>
    <n v="41"/>
    <s v="OX26 6WDY"/>
    <n v="40"/>
    <n v="96.982133588907146"/>
    <x v="2"/>
  </r>
  <r>
    <s v="ABC"/>
    <x v="167"/>
    <s v="OX26 6WD"/>
    <s v="Y"/>
    <n v="94.920474349923694"/>
    <n v="41"/>
    <s v="OX26 6WDY"/>
    <n v="40"/>
    <n v="67.800338821374069"/>
    <x v="2"/>
  </r>
  <r>
    <s v="ABC"/>
    <x v="167"/>
    <s v="OX26 6WD"/>
    <s v="Y"/>
    <n v="68.545661694942396"/>
    <n v="41"/>
    <s v="OX26 6WDY"/>
    <n v="40"/>
    <n v="48.961186924958859"/>
    <x v="2"/>
  </r>
  <r>
    <s v="ABC"/>
    <x v="167"/>
    <s v="OX26 6WD"/>
    <s v="Y"/>
    <n v="170.42348464289299"/>
    <n v="42"/>
    <s v="OX26 6WDY"/>
    <n v="40"/>
    <n v="121.73106045920929"/>
    <x v="2"/>
  </r>
  <r>
    <s v="ABC"/>
    <x v="167"/>
    <s v="OX26 6WD"/>
    <s v="Y"/>
    <n v="49.7638258144381"/>
    <n v="42"/>
    <s v="OX26 6WDY"/>
    <n v="40"/>
    <n v="35.545589867455789"/>
    <x v="2"/>
  </r>
  <r>
    <s v="ABC"/>
    <x v="167"/>
    <s v="OX26 6WD"/>
    <s v="Y"/>
    <n v="70.261707504650005"/>
    <n v="42"/>
    <s v="OX26 6WDY"/>
    <n v="40"/>
    <n v="50.186933931892867"/>
    <x v="2"/>
  </r>
  <r>
    <s v="ABC"/>
    <x v="167"/>
    <s v="OX26 6WD"/>
    <s v="Y"/>
    <n v="124.646234601795"/>
    <n v="43"/>
    <s v="OX26 6WDY"/>
    <n v="40"/>
    <n v="89.033024715567862"/>
    <x v="2"/>
  </r>
  <r>
    <s v="ABC"/>
    <x v="167"/>
    <s v="OX26 6WD"/>
    <s v="Y"/>
    <n v="162.696770497957"/>
    <n v="43"/>
    <s v="OX26 6WDY"/>
    <n v="40"/>
    <n v="116.21197892711216"/>
    <x v="2"/>
  </r>
  <r>
    <s v="ABC"/>
    <x v="167"/>
    <s v="OX26 6WD"/>
    <s v="Y"/>
    <n v="120.249430714575"/>
    <n v="43"/>
    <s v="OX26 6WDY"/>
    <n v="40"/>
    <n v="85.892450510410725"/>
    <x v="2"/>
  </r>
  <r>
    <s v="ABC"/>
    <x v="167"/>
    <s v="OX26 6WD"/>
    <s v="Y"/>
    <n v="126.83862587706901"/>
    <n v="44"/>
    <s v="OX26 6WDY"/>
    <n v="40"/>
    <n v="90.599018483620725"/>
    <x v="2"/>
  </r>
  <r>
    <s v="ABC"/>
    <x v="167"/>
    <s v="OX26 6WD"/>
    <s v="Y"/>
    <n v="76.898988013825701"/>
    <n v="44"/>
    <s v="OX26 6WDY"/>
    <n v="40"/>
    <n v="54.927848581304076"/>
    <x v="2"/>
  </r>
  <r>
    <s v="ABC"/>
    <x v="167"/>
    <s v="OX26 6WD"/>
    <s v="Y"/>
    <n v="86.591190704381205"/>
    <n v="44"/>
    <s v="OX26 6WDY"/>
    <n v="40"/>
    <n v="61.850850503129436"/>
    <x v="2"/>
  </r>
  <r>
    <s v="ABC"/>
    <x v="167"/>
    <s v="OX26 6WD"/>
    <s v="Y"/>
    <n v="251.624608517658"/>
    <n v="44"/>
    <s v="OX26 6WDY"/>
    <n v="40"/>
    <n v="179.73186322689858"/>
    <x v="2"/>
  </r>
  <r>
    <s v="ABC"/>
    <x v="167"/>
    <s v="OX26 6WD"/>
    <s v="Y"/>
    <n v="72.061902671050802"/>
    <n v="44"/>
    <s v="OX26 6WDY"/>
    <n v="40"/>
    <n v="51.472787622179148"/>
    <x v="2"/>
  </r>
  <r>
    <s v="ABC"/>
    <x v="167"/>
    <s v="OX26 6WD"/>
    <s v="Y"/>
    <n v="77.256622779771803"/>
    <n v="44"/>
    <s v="OX26 6WDY"/>
    <n v="40"/>
    <n v="55.183301985551289"/>
    <x v="2"/>
  </r>
  <r>
    <s v="ABC"/>
    <x v="167"/>
    <s v="OX26 6WD"/>
    <s v="Y"/>
    <n v="73.693799124065293"/>
    <n v="44"/>
    <s v="OX26 6WDY"/>
    <n v="40"/>
    <n v="52.638427945760924"/>
    <x v="2"/>
  </r>
  <r>
    <s v="ABC"/>
    <x v="167"/>
    <s v="OX26 6WD"/>
    <s v="Y"/>
    <n v="37.378843709700298"/>
    <n v="44"/>
    <s v="OX26 6WDY"/>
    <n v="40"/>
    <n v="26.699174078357359"/>
    <x v="2"/>
  </r>
  <r>
    <s v="ABC"/>
    <x v="167"/>
    <s v="OX26 6WD"/>
    <s v="Y"/>
    <n v="155.44790448567201"/>
    <n v="44"/>
    <s v="OX26 6WDY"/>
    <n v="40"/>
    <n v="111.03421748976572"/>
    <x v="2"/>
  </r>
  <r>
    <s v="ABC"/>
    <x v="167"/>
    <s v="OX26 6WD"/>
    <s v="Y"/>
    <n v="16.4136325564244"/>
    <n v="44"/>
    <s v="OX26 6WDY"/>
    <n v="40"/>
    <n v="11.724023254588857"/>
    <x v="2"/>
  </r>
  <r>
    <s v="ABC"/>
    <x v="167"/>
    <s v="OX26 6WD"/>
    <s v="Y"/>
    <n v="127.83940215488499"/>
    <n v="44"/>
    <s v="OX26 6WDY"/>
    <n v="40"/>
    <n v="91.313858682060712"/>
    <x v="2"/>
  </r>
  <r>
    <s v="ABC"/>
    <x v="167"/>
    <s v="OX26 6WD"/>
    <s v="Y"/>
    <n v="11.032581729311399"/>
    <n v="44"/>
    <s v="OX26 6WDY"/>
    <n v="40"/>
    <n v="7.8804155209367144"/>
    <x v="2"/>
  </r>
  <r>
    <s v="ABC"/>
    <x v="167"/>
    <s v="OX26 6WD"/>
    <s v="Y"/>
    <n v="72.681001509579303"/>
    <n v="44"/>
    <s v="OX26 6WDY"/>
    <n v="40"/>
    <n v="51.915001078270933"/>
    <x v="2"/>
  </r>
  <r>
    <s v="ABC"/>
    <x v="167"/>
    <s v="OX26 6WD"/>
    <s v="Y"/>
    <n v="337.63126172643803"/>
    <n v="44"/>
    <s v="OX26 6WDY"/>
    <n v="40"/>
    <n v="241.16518694745574"/>
    <x v="2"/>
  </r>
  <r>
    <s v="ABC"/>
    <x v="167"/>
    <s v="OX26 6WD"/>
    <s v="Y"/>
    <n v="123.075947499216"/>
    <n v="45"/>
    <s v="OX26 6WDY"/>
    <n v="40"/>
    <n v="87.911391070868575"/>
    <x v="2"/>
  </r>
  <r>
    <s v="ABC"/>
    <x v="167"/>
    <s v="OX26 6WD"/>
    <s v="Y"/>
    <n v="90.4395211060111"/>
    <n v="45"/>
    <s v="OX26 6WDY"/>
    <n v="40"/>
    <n v="64.599657932865071"/>
    <x v="2"/>
  </r>
  <r>
    <s v="ABC"/>
    <x v="167"/>
    <s v="OX26 6WD"/>
    <s v="Y"/>
    <n v="47.123639748189099"/>
    <n v="45"/>
    <s v="OX26 6WDY"/>
    <n v="40"/>
    <n v="33.659742677277933"/>
    <x v="2"/>
  </r>
  <r>
    <s v="ABC"/>
    <x v="167"/>
    <s v="OX26 6WD"/>
    <s v="Y"/>
    <n v="86.939809467824404"/>
    <n v="45"/>
    <s v="OX26 6WDY"/>
    <n v="40"/>
    <n v="62.099863905588862"/>
    <x v="2"/>
  </r>
  <r>
    <s v="ABC"/>
    <x v="167"/>
    <s v="OX26 6WD"/>
    <s v="Y"/>
    <n v="86.531084021028903"/>
    <n v="45"/>
    <s v="OX26 6WDY"/>
    <n v="40"/>
    <n v="61.807917157877789"/>
    <x v="2"/>
  </r>
  <r>
    <s v="ABC"/>
    <x v="167"/>
    <s v="OX26 6WD"/>
    <s v="Y"/>
    <n v="49.371629705564402"/>
    <n v="45"/>
    <s v="OX26 6WDY"/>
    <n v="40"/>
    <n v="35.265449789688859"/>
    <x v="2"/>
  </r>
  <r>
    <s v="ABC"/>
    <x v="167"/>
    <s v="OX26 6WD"/>
    <s v="Y"/>
    <n v="133.54953707335201"/>
    <n v="46"/>
    <s v="OX26 6WDY"/>
    <n v="40"/>
    <n v="95.392526480965728"/>
    <x v="2"/>
  </r>
  <r>
    <s v="ABC"/>
    <x v="167"/>
    <s v="OX26 6WD"/>
    <s v="Y"/>
    <n v="104.321159626221"/>
    <n v="46"/>
    <s v="OX26 6WDY"/>
    <n v="40"/>
    <n v="74.515114018729292"/>
    <x v="2"/>
  </r>
  <r>
    <s v="ABC"/>
    <x v="167"/>
    <s v="OX26 6WD"/>
    <s v="Y"/>
    <n v="121.410992370358"/>
    <n v="46"/>
    <s v="OX26 6WDY"/>
    <n v="40"/>
    <n v="86.722137407398577"/>
    <x v="2"/>
  </r>
  <r>
    <s v="ABC"/>
    <x v="167"/>
    <s v="OX26 6WD"/>
    <s v="Y"/>
    <n v="142.18536480399101"/>
    <n v="47"/>
    <s v="OX26 6WDY"/>
    <n v="40"/>
    <n v="101.56097485999358"/>
    <x v="2"/>
  </r>
  <r>
    <s v="ABC"/>
    <x v="167"/>
    <s v="OX26 6WD"/>
    <s v="Y"/>
    <n v="218.205292573789"/>
    <n v="47"/>
    <s v="OX26 6WDY"/>
    <n v="40"/>
    <n v="155.86092326699216"/>
    <x v="2"/>
  </r>
  <r>
    <s v="ABC"/>
    <x v="167"/>
    <s v="OX26 6WD"/>
    <s v="Y"/>
    <n v="69.071595174274805"/>
    <n v="47"/>
    <s v="OX26 6WDY"/>
    <n v="40"/>
    <n v="49.336853695910577"/>
    <x v="2"/>
  </r>
  <r>
    <s v="ABC"/>
    <x v="167"/>
    <s v="OX26 6WD"/>
    <s v="Y"/>
    <n v="159.43448025901199"/>
    <n v="47"/>
    <s v="OX26 6WDY"/>
    <n v="40"/>
    <n v="113.88177161358"/>
    <x v="2"/>
  </r>
  <r>
    <s v="ABC"/>
    <x v="167"/>
    <s v="OX26 6WD"/>
    <s v="Y"/>
    <n v="41.973999651982297"/>
    <n v="47"/>
    <s v="OX26 6WDY"/>
    <n v="40"/>
    <n v="29.981428322844501"/>
    <x v="2"/>
  </r>
  <r>
    <s v="ABC"/>
    <x v="167"/>
    <s v="OX26 6WD"/>
    <s v="Y"/>
    <n v="14.568357377509299"/>
    <n v="47"/>
    <s v="OX26 6WDY"/>
    <n v="40"/>
    <n v="10.405969555363786"/>
    <x v="2"/>
  </r>
  <r>
    <s v="ABC"/>
    <x v="167"/>
    <s v="OX26 6WD"/>
    <s v="Y"/>
    <n v="41.952962312808999"/>
    <n v="47"/>
    <s v="OX26 6WDY"/>
    <n v="40"/>
    <n v="29.966401652006429"/>
    <x v="2"/>
  </r>
  <r>
    <s v="ABC"/>
    <x v="167"/>
    <s v="OX26 6WD"/>
    <s v="Y"/>
    <n v="41.952962312808999"/>
    <n v="47"/>
    <s v="OX26 6WDY"/>
    <n v="40"/>
    <n v="29.966401652006429"/>
    <x v="2"/>
  </r>
  <r>
    <s v="ABC"/>
    <x v="167"/>
    <s v="OX26 6WD"/>
    <s v="Y"/>
    <n v="113.219954096526"/>
    <n v="47"/>
    <s v="OX26 6WDY"/>
    <n v="40"/>
    <n v="80.871395783232856"/>
    <x v="2"/>
  </r>
  <r>
    <s v="ABC"/>
    <x v="167"/>
    <s v="OX26 6WD"/>
    <s v="Y"/>
    <n v="101.152034746472"/>
    <n v="47"/>
    <s v="OX26 6WDY"/>
    <n v="40"/>
    <n v="72.251453390337147"/>
    <x v="2"/>
  </r>
  <r>
    <s v="ABC"/>
    <x v="167"/>
    <s v="OX26 6WD"/>
    <s v="Y"/>
    <n v="50.890826127293302"/>
    <n v="47"/>
    <s v="OX26 6WDY"/>
    <n v="40"/>
    <n v="36.350590090923788"/>
    <x v="2"/>
  </r>
  <r>
    <s v="ABC"/>
    <x v="167"/>
    <s v="OX26 6WD"/>
    <s v="Y"/>
    <n v="57.618266661497501"/>
    <n v="47"/>
    <s v="OX26 6WDY"/>
    <n v="40"/>
    <n v="41.1559047582125"/>
    <x v="2"/>
  </r>
  <r>
    <s v="ABC"/>
    <x v="167"/>
    <s v="OX26 6WD"/>
    <s v="Y"/>
    <n v="47.309970466581099"/>
    <n v="47"/>
    <s v="OX26 6WDY"/>
    <n v="40"/>
    <n v="33.792836047557927"/>
    <x v="2"/>
  </r>
  <r>
    <s v="ABC"/>
    <x v="167"/>
    <s v="OX26 6WD"/>
    <s v="Y"/>
    <n v="191.41424113659301"/>
    <n v="48"/>
    <s v="OX26 6WDY"/>
    <n v="40"/>
    <n v="136.72445795470929"/>
    <x v="2"/>
  </r>
  <r>
    <s v="ABC"/>
    <x v="167"/>
    <s v="OX26 6WD"/>
    <s v="Y"/>
    <n v="172.273267823059"/>
    <n v="48"/>
    <s v="OX26 6WDY"/>
    <n v="40"/>
    <n v="123.05233415932787"/>
    <x v="2"/>
  </r>
  <r>
    <s v="ABC"/>
    <x v="167"/>
    <s v="OX26 6WD"/>
    <s v="Y"/>
    <n v="124.99184803107001"/>
    <n v="48"/>
    <s v="OX26 6WDY"/>
    <n v="40"/>
    <n v="89.279891450764296"/>
    <x v="2"/>
  </r>
  <r>
    <s v="ABC"/>
    <x v="167"/>
    <s v="OX26 6WD"/>
    <s v="Y"/>
    <n v="113.268039443208"/>
    <n v="48"/>
    <s v="OX26 6WDY"/>
    <n v="40"/>
    <n v="80.905742459434293"/>
    <x v="2"/>
  </r>
  <r>
    <s v="ABC"/>
    <x v="167"/>
    <s v="OX26 6WD"/>
    <s v="Y"/>
    <n v="79.4655433929682"/>
    <n v="48"/>
    <s v="OX26 6WDY"/>
    <n v="40"/>
    <n v="56.761102423548721"/>
    <x v="2"/>
  </r>
  <r>
    <s v="ABC"/>
    <x v="167"/>
    <s v="OX26 6WD"/>
    <s v="Y"/>
    <n v="127.29543667054701"/>
    <n v="48"/>
    <s v="OX26 6WDY"/>
    <n v="40"/>
    <n v="90.925311907533583"/>
    <x v="2"/>
  </r>
  <r>
    <s v="ABC"/>
    <x v="167"/>
    <s v="OX26 6WD"/>
    <s v="Y"/>
    <n v="142.47838488533301"/>
    <n v="48"/>
    <s v="OX26 6WDY"/>
    <n v="40"/>
    <n v="101.77027491809501"/>
    <x v="2"/>
  </r>
  <r>
    <s v="ABC"/>
    <x v="167"/>
    <s v="OX26 6WD"/>
    <s v="Y"/>
    <n v="31.5124314145176"/>
    <n v="48"/>
    <s v="OX26 6WDY"/>
    <n v="40"/>
    <n v="22.508879581798286"/>
    <x v="2"/>
  </r>
  <r>
    <s v="ABC"/>
    <x v="167"/>
    <s v="OX26 6WD"/>
    <s v="Y"/>
    <n v="187.81234813670801"/>
    <n v="49"/>
    <s v="OX26 6WDY"/>
    <n v="40"/>
    <n v="134.15167724050573"/>
    <x v="2"/>
  </r>
  <r>
    <s v="ABC"/>
    <x v="167"/>
    <s v="OX26 6WD"/>
    <s v="Y"/>
    <n v="116.10056689618401"/>
    <n v="49"/>
    <s v="OX26 6WDY"/>
    <n v="40"/>
    <n v="82.928976354417159"/>
    <x v="2"/>
  </r>
  <r>
    <s v="ABC"/>
    <x v="167"/>
    <s v="OX26 6WD"/>
    <s v="Y"/>
    <n v="161.00025936033899"/>
    <n v="49"/>
    <s v="OX26 6WDY"/>
    <n v="40"/>
    <n v="115.000185257385"/>
    <x v="2"/>
  </r>
  <r>
    <s v="ABC"/>
    <x v="167"/>
    <s v="OX26 6WD"/>
    <s v="Y"/>
    <n v="83.527252520498607"/>
    <n v="49"/>
    <s v="OX26 6WDY"/>
    <n v="40"/>
    <n v="59.662323228927583"/>
    <x v="2"/>
  </r>
  <r>
    <s v="ABC"/>
    <x v="167"/>
    <s v="OX26 6WD"/>
    <s v="Y"/>
    <n v="86.481496007263303"/>
    <n v="49"/>
    <s v="OX26 6WDY"/>
    <n v="40"/>
    <n v="61.772497148045218"/>
    <x v="2"/>
  </r>
  <r>
    <s v="ABC"/>
    <x v="167"/>
    <s v="OX26 6WD"/>
    <s v="Y"/>
    <n v="89.842962273739701"/>
    <n v="50"/>
    <s v="OX26 6WDY"/>
    <n v="40"/>
    <n v="64.173544481242644"/>
    <x v="3"/>
  </r>
  <r>
    <s v="ABC"/>
    <x v="167"/>
    <s v="OX26 6WD"/>
    <s v="Y"/>
    <n v="139.98996819454899"/>
    <n v="50"/>
    <s v="OX26 6WDY"/>
    <n v="40"/>
    <n v="99.992834424677852"/>
    <x v="3"/>
  </r>
  <r>
    <s v="ABC"/>
    <x v="167"/>
    <s v="OX26 6WD"/>
    <s v="Y"/>
    <n v="234.419070408067"/>
    <n v="50"/>
    <s v="OX26 6WDY"/>
    <n v="40"/>
    <n v="167.44219314861931"/>
    <x v="3"/>
  </r>
  <r>
    <s v="ABC"/>
    <x v="167"/>
    <s v="OX26 6WD"/>
    <s v="Y"/>
    <n v="235.239526635826"/>
    <n v="51"/>
    <s v="OX26 6WDY"/>
    <n v="40"/>
    <n v="168.02823331130429"/>
    <x v="3"/>
  </r>
  <r>
    <s v="ABC"/>
    <x v="167"/>
    <s v="OX26 6WD"/>
    <s v="Y"/>
    <n v="51.014044828165503"/>
    <n v="51"/>
    <s v="OX26 6WDY"/>
    <n v="40"/>
    <n v="36.438603448689648"/>
    <x v="3"/>
  </r>
  <r>
    <s v="ABC"/>
    <x v="167"/>
    <s v="OX26 6WD"/>
    <s v="Y"/>
    <n v="96.076025337371306"/>
    <n v="51"/>
    <s v="OX26 6WDY"/>
    <n v="40"/>
    <n v="68.625732383836649"/>
    <x v="3"/>
  </r>
  <r>
    <s v="ABC"/>
    <x v="167"/>
    <s v="OX26 6WD"/>
    <s v="Y"/>
    <n v="79.339319357928403"/>
    <n v="51"/>
    <s v="OX26 6WDY"/>
    <n v="40"/>
    <n v="56.670942398520289"/>
    <x v="3"/>
  </r>
  <r>
    <s v="ABC"/>
    <x v="167"/>
    <s v="OX26 6WD"/>
    <s v="Y"/>
    <n v="133.713327785486"/>
    <n v="52"/>
    <s v="OX26 6WDY"/>
    <n v="40"/>
    <n v="95.509519846775717"/>
    <x v="3"/>
  </r>
  <r>
    <s v="ABC"/>
    <x v="167"/>
    <s v="OX26 6WD"/>
    <s v="Y"/>
    <n v="118.28243950187201"/>
    <n v="52"/>
    <s v="OX26 6WDY"/>
    <n v="40"/>
    <n v="84.487456787051443"/>
    <x v="3"/>
  </r>
  <r>
    <s v="ABC"/>
    <x v="167"/>
    <s v="OX26 6WD"/>
    <s v="Y"/>
    <n v="26.489015353350698"/>
    <n v="53"/>
    <s v="OX26 6WDY"/>
    <n v="40"/>
    <n v="18.920725252393357"/>
    <x v="3"/>
  </r>
  <r>
    <s v="ABC"/>
    <x v="167"/>
    <s v="OX26 6WD"/>
    <s v="Y"/>
    <n v="146.612222032886"/>
    <n v="53"/>
    <s v="OX26 6WDY"/>
    <n v="40"/>
    <n v="104.72301573777571"/>
    <x v="3"/>
  </r>
  <r>
    <s v="ABC"/>
    <x v="167"/>
    <s v="OX26 6WD"/>
    <s v="Y"/>
    <n v="55.308667353686097"/>
    <n v="53"/>
    <s v="OX26 6WDY"/>
    <n v="40"/>
    <n v="39.506190966918645"/>
    <x v="3"/>
  </r>
  <r>
    <s v="ABC"/>
    <x v="167"/>
    <s v="OX26 6WD"/>
    <s v="Y"/>
    <n v="463.93343545458799"/>
    <n v="53"/>
    <s v="OX26 6WDY"/>
    <n v="40"/>
    <n v="331.38102532470572"/>
    <x v="3"/>
  </r>
  <r>
    <s v="ABC"/>
    <x v="167"/>
    <s v="OX26 6WD"/>
    <s v="Y"/>
    <n v="120.6461348247"/>
    <n v="53"/>
    <s v="OX26 6WDY"/>
    <n v="40"/>
    <n v="86.175810589071432"/>
    <x v="3"/>
  </r>
  <r>
    <s v="ABC"/>
    <x v="167"/>
    <s v="OX26 6WD"/>
    <s v="Y"/>
    <n v="27.082568851454401"/>
    <n v="54"/>
    <s v="OX26 6WDY"/>
    <n v="40"/>
    <n v="19.344692036753145"/>
    <x v="3"/>
  </r>
  <r>
    <s v="ABC"/>
    <x v="167"/>
    <s v="OX26 6WD"/>
    <s v="Y"/>
    <n v="93.453871276127998"/>
    <n v="54"/>
    <s v="OX26 6WDY"/>
    <n v="40"/>
    <n v="66.752765197234282"/>
    <x v="3"/>
  </r>
  <r>
    <s v="ABC"/>
    <x v="167"/>
    <s v="OX26 6WD"/>
    <s v="Y"/>
    <n v="122.049625880976"/>
    <n v="54"/>
    <s v="OX26 6WDY"/>
    <n v="40"/>
    <n v="87.178304200697141"/>
    <x v="3"/>
  </r>
  <r>
    <s v="ABC"/>
    <x v="167"/>
    <s v="OX26 6WD"/>
    <s v="Y"/>
    <n v="88.187023147384295"/>
    <n v="54"/>
    <s v="OX26 6WDY"/>
    <n v="40"/>
    <n v="62.990730819560213"/>
    <x v="3"/>
  </r>
  <r>
    <s v="ABC"/>
    <x v="167"/>
    <s v="OX26 6WD"/>
    <s v="Y"/>
    <n v="90.484601118525305"/>
    <n v="54"/>
    <s v="OX26 6WDY"/>
    <n v="40"/>
    <n v="64.631857941803787"/>
    <x v="3"/>
  </r>
  <r>
    <s v="ABC"/>
    <x v="167"/>
    <s v="OX26 6WD"/>
    <s v="Y"/>
    <n v="117.648313992505"/>
    <n v="54"/>
    <s v="OX26 6WDY"/>
    <n v="40"/>
    <n v="84.034509994646427"/>
    <x v="3"/>
  </r>
  <r>
    <s v="ABC"/>
    <x v="167"/>
    <s v="OX26 6WD"/>
    <s v="Y"/>
    <n v="116.958589801038"/>
    <n v="55"/>
    <s v="OX26 6WDY"/>
    <n v="40"/>
    <n v="83.541849857884287"/>
    <x v="3"/>
  </r>
  <r>
    <s v="ABC"/>
    <x v="167"/>
    <s v="OX26 6WD"/>
    <s v="Y"/>
    <n v="38.849954784747503"/>
    <n v="56"/>
    <s v="OX26 6WDY"/>
    <n v="40"/>
    <n v="27.749967703391075"/>
    <x v="3"/>
  </r>
  <r>
    <s v="ABC"/>
    <x v="167"/>
    <s v="OX26 6WD"/>
    <s v="Y"/>
    <n v="40.770363317852897"/>
    <n v="56"/>
    <s v="OX26 6WDY"/>
    <n v="40"/>
    <n v="29.121688084180644"/>
    <x v="3"/>
  </r>
  <r>
    <s v="ABC"/>
    <x v="167"/>
    <s v="OX26 6WD"/>
    <s v="Y"/>
    <n v="46.907255688120799"/>
    <n v="56"/>
    <s v="OX26 6WDY"/>
    <n v="40"/>
    <n v="33.505182634371998"/>
    <x v="3"/>
  </r>
  <r>
    <s v="ABC"/>
    <x v="167"/>
    <s v="OX26 6WD"/>
    <s v="Y"/>
    <n v="280.843969962286"/>
    <n v="58"/>
    <s v="OX26 6WDY"/>
    <n v="40"/>
    <n v="200.60283568734715"/>
    <x v="3"/>
  </r>
  <r>
    <s v="ABC"/>
    <x v="167"/>
    <s v="OX26 6WD"/>
    <s v="Y"/>
    <n v="69.203829877649795"/>
    <n v="59"/>
    <s v="OX26 6WDY"/>
    <n v="40"/>
    <n v="49.431307055464146"/>
    <x v="3"/>
  </r>
  <r>
    <s v="ABC"/>
    <x v="167"/>
    <s v="OX26 6WD"/>
    <s v="Y"/>
    <n v="20.165792264690602"/>
    <n v="59"/>
    <s v="OX26 6WDY"/>
    <n v="40"/>
    <n v="14.404137331921859"/>
    <x v="3"/>
  </r>
  <r>
    <s v="ABC"/>
    <x v="167"/>
    <s v="OX26 6WD"/>
    <s v="Y"/>
    <n v="20.165792264690602"/>
    <n v="59"/>
    <s v="OX26 6WDY"/>
    <n v="40"/>
    <n v="14.404137331921859"/>
    <x v="3"/>
  </r>
  <r>
    <s v="ABC"/>
    <x v="167"/>
    <s v="OX26 6WD"/>
    <s v="Y"/>
    <n v="33.398278604695498"/>
    <n v="59"/>
    <s v="OX26 6WDY"/>
    <n v="40"/>
    <n v="23.855913289068216"/>
    <x v="3"/>
  </r>
  <r>
    <s v="ABC"/>
    <x v="167"/>
    <s v="OX26 6WD"/>
    <s v="Y"/>
    <n v="33.398278604695498"/>
    <n v="59"/>
    <s v="OX26 6WDY"/>
    <n v="40"/>
    <n v="23.855913289068216"/>
    <x v="3"/>
  </r>
  <r>
    <s v="ABC"/>
    <x v="167"/>
    <s v="OX26 6WD"/>
    <s v="Y"/>
    <n v="86.899237456561593"/>
    <n v="60"/>
    <s v="OX26 6WDY"/>
    <n v="40"/>
    <n v="62.070883897544"/>
    <x v="4"/>
  </r>
  <r>
    <s v="ABC"/>
    <x v="167"/>
    <s v="OX26 6WD"/>
    <s v="Y"/>
    <n v="86.899237456561593"/>
    <n v="60"/>
    <s v="OX26 6WDY"/>
    <n v="40"/>
    <n v="62.070883897544"/>
    <x v="4"/>
  </r>
  <r>
    <s v="ABC"/>
    <x v="167"/>
    <s v="OX26 6WD"/>
    <s v="Y"/>
    <n v="78.287452399263501"/>
    <n v="60"/>
    <s v="OX26 6WDY"/>
    <n v="40"/>
    <n v="55.91960885661679"/>
    <x v="4"/>
  </r>
  <r>
    <s v="ABC"/>
    <x v="167"/>
    <s v="OX26 6WD"/>
    <s v="Y"/>
    <n v="89.216350099792095"/>
    <n v="62"/>
    <s v="OX26 6WDY"/>
    <n v="40"/>
    <n v="63.725964356994361"/>
    <x v="4"/>
  </r>
  <r>
    <s v="ABC"/>
    <x v="167"/>
    <s v="OX26 6WD"/>
    <s v="Y"/>
    <n v="250.933381659107"/>
    <n v="65"/>
    <s v="OX26 6WDY"/>
    <n v="40"/>
    <n v="179.238129756505"/>
    <x v="4"/>
  </r>
  <r>
    <s v="ABC"/>
    <x v="167"/>
    <s v="OX26 6WD"/>
    <s v="Y"/>
    <n v="39.841715060060103"/>
    <n v="65"/>
    <s v="OX26 6WDY"/>
    <n v="40"/>
    <n v="28.458367900042933"/>
    <x v="4"/>
  </r>
  <r>
    <s v="ABC"/>
    <x v="167"/>
    <s v="OX26 6WD"/>
    <s v="Y"/>
    <n v="200.472318317782"/>
    <n v="68"/>
    <s v="OX26 6WDY"/>
    <n v="40"/>
    <n v="143.19451308412999"/>
    <x v="4"/>
  </r>
  <r>
    <s v="ABC"/>
    <x v="168"/>
    <s v="A123HHH"/>
    <s v="Y"/>
    <n v="116.64753771469"/>
    <n v="51"/>
    <s v="A123HHHY"/>
    <n v="23"/>
    <n v="94.835396516008132"/>
    <x v="3"/>
  </r>
  <r>
    <s v="ABC"/>
    <x v="168"/>
    <s v="A123HHH"/>
    <s v="Y"/>
    <n v="56.775270427481701"/>
    <n v="51"/>
    <s v="A123HHHY"/>
    <n v="23"/>
    <n v="46.158756445107073"/>
    <x v="3"/>
  </r>
  <r>
    <s v="ABC"/>
    <x v="169"/>
    <s v="21204-2290"/>
    <s v="N"/>
    <n v="95.4854771734351"/>
    <n v="53"/>
    <s v="21204-2290N"/>
    <n v="47"/>
    <n v="64.956106920704144"/>
    <x v="3"/>
  </r>
  <r>
    <s v="ABC"/>
    <x v="170"/>
    <n v="28237"/>
    <s v="N"/>
    <n v="150.14048434566499"/>
    <n v="54"/>
    <s v="28237N"/>
    <n v="35"/>
    <n v="111.21517358938146"/>
    <x v="3"/>
  </r>
  <r>
    <s v="ABC"/>
    <x v="171"/>
    <s v="11901-0000"/>
    <s v="Y"/>
    <n v="109.07710094647"/>
    <n v="55"/>
    <s v="11901-0000Y"/>
    <n v="11"/>
    <n v="98.26765851033332"/>
    <x v="3"/>
  </r>
  <r>
    <s v="ABC"/>
    <x v="172"/>
    <s v="LS1 5AR"/>
    <s v="N"/>
    <n v="105.05145582895101"/>
    <n v="55"/>
    <s v="LS1 5ARN"/>
    <n v="38"/>
    <n v="76.124243354312327"/>
    <x v="3"/>
  </r>
  <r>
    <s v="ABC"/>
    <x v="173"/>
    <s v="10314-0000"/>
    <s v="N"/>
    <n v="159.159492182675"/>
    <n v="56"/>
    <s v="10314-0000N"/>
    <n v="46"/>
    <n v="109.01335081005136"/>
    <x v="3"/>
  </r>
  <r>
    <s v="ABC"/>
    <x v="174"/>
    <n v="28816"/>
    <s v="Y"/>
    <n v="75.393315595851107"/>
    <n v="24"/>
    <s v="28816Y"/>
    <n v="24"/>
    <n v="60.801060964396051"/>
    <x v="0"/>
  </r>
  <r>
    <s v="ABC"/>
    <x v="174"/>
    <n v="28816"/>
    <s v="Y"/>
    <n v="44.734399084935902"/>
    <n v="25"/>
    <s v="28816Y"/>
    <n v="24"/>
    <n v="36.076128294303146"/>
    <x v="0"/>
  </r>
  <r>
    <s v="ABC"/>
    <x v="174"/>
    <n v="28816"/>
    <s v="Y"/>
    <n v="82.240969496759803"/>
    <n v="31"/>
    <s v="28816Y"/>
    <n v="24"/>
    <n v="66.323362497386938"/>
    <x v="1"/>
  </r>
  <r>
    <s v="ABC"/>
    <x v="174"/>
    <n v="28816"/>
    <s v="Y"/>
    <n v="90.226142380110502"/>
    <n v="36"/>
    <s v="28816Y"/>
    <n v="24"/>
    <n v="72.763018048476212"/>
    <x v="1"/>
  </r>
  <r>
    <s v="ABC"/>
    <x v="174"/>
    <n v="28816"/>
    <s v="Y"/>
    <n v="95.309665124629703"/>
    <n v="37"/>
    <s v="28816Y"/>
    <n v="24"/>
    <n v="76.862633165023951"/>
    <x v="1"/>
  </r>
  <r>
    <s v="ABC"/>
    <x v="174"/>
    <n v="28816"/>
    <s v="Y"/>
    <n v="46.074778123691701"/>
    <n v="38"/>
    <s v="28816Y"/>
    <n v="24"/>
    <n v="37.157079132009436"/>
    <x v="1"/>
  </r>
  <r>
    <s v="ABC"/>
    <x v="174"/>
    <n v="28816"/>
    <s v="Y"/>
    <n v="93.273551226071106"/>
    <n v="38"/>
    <s v="28816Y"/>
    <n v="24"/>
    <n v="75.220605827476703"/>
    <x v="1"/>
  </r>
  <r>
    <s v="ABC"/>
    <x v="174"/>
    <n v="28816"/>
    <s v="Y"/>
    <n v="129.00997981316999"/>
    <n v="39"/>
    <s v="28816Y"/>
    <n v="24"/>
    <n v="104.04030630094354"/>
    <x v="1"/>
  </r>
  <r>
    <s v="ABC"/>
    <x v="174"/>
    <n v="28816"/>
    <s v="Y"/>
    <n v="5.5072748621528396"/>
    <n v="39"/>
    <s v="28816Y"/>
    <n v="24"/>
    <n v="4.4413506952845481"/>
    <x v="1"/>
  </r>
  <r>
    <s v="ABC"/>
    <x v="174"/>
    <n v="28816"/>
    <s v="Y"/>
    <n v="72.383473426985603"/>
    <n v="48"/>
    <s v="28816Y"/>
    <n v="24"/>
    <n v="58.373768892730325"/>
    <x v="2"/>
  </r>
  <r>
    <s v="ABC"/>
    <x v="174"/>
    <n v="28816"/>
    <s v="Y"/>
    <n v="53.370226815575002"/>
    <n v="48"/>
    <s v="28816Y"/>
    <n v="24"/>
    <n v="43.04050549643145"/>
    <x v="2"/>
  </r>
  <r>
    <s v="ABC"/>
    <x v="175"/>
    <n v="50122"/>
    <s v="N"/>
    <n v="122.318603288978"/>
    <n v="24"/>
    <s v="50122N"/>
    <n v="29"/>
    <n v="94.820622704634104"/>
    <x v="0"/>
  </r>
  <r>
    <s v="ABC"/>
    <x v="175"/>
    <n v="50122"/>
    <s v="N"/>
    <n v="387.09004612286299"/>
    <n v="25"/>
    <s v="50122N"/>
    <n v="29"/>
    <n v="300.0698031960178"/>
    <x v="0"/>
  </r>
  <r>
    <s v="ABC"/>
    <x v="175"/>
    <n v="50122"/>
    <s v="N"/>
    <n v="32.538753032757803"/>
    <n v="25"/>
    <s v="50122N"/>
    <n v="29"/>
    <n v="25.223839560277366"/>
    <x v="0"/>
  </r>
  <r>
    <s v="ABC"/>
    <x v="175"/>
    <n v="50122"/>
    <s v="N"/>
    <n v="176.809819749073"/>
    <n v="25"/>
    <s v="50122N"/>
    <n v="29"/>
    <n v="137.0618757744752"/>
    <x v="0"/>
  </r>
  <r>
    <s v="ABC"/>
    <x v="175"/>
    <n v="50122"/>
    <s v="N"/>
    <n v="381.89382334705903"/>
    <n v="25"/>
    <s v="50122N"/>
    <n v="29"/>
    <n v="296.04172352485193"/>
    <x v="0"/>
  </r>
  <r>
    <s v="ABC"/>
    <x v="175"/>
    <n v="50122"/>
    <s v="N"/>
    <n v="84.809027542986001"/>
    <n v="25"/>
    <s v="50122N"/>
    <n v="29"/>
    <n v="65.743432203865112"/>
    <x v="0"/>
  </r>
  <r>
    <s v="ABC"/>
    <x v="175"/>
    <n v="50122"/>
    <s v="N"/>
    <n v="186.132366337012"/>
    <n v="26"/>
    <s v="50122N"/>
    <n v="29"/>
    <n v="144.28865607520311"/>
    <x v="0"/>
  </r>
  <r>
    <s v="ABC"/>
    <x v="175"/>
    <n v="50122"/>
    <s v="N"/>
    <n v="89.584503535324799"/>
    <n v="26"/>
    <s v="50122N"/>
    <n v="29"/>
    <n v="69.445351577771163"/>
    <x v="0"/>
  </r>
  <r>
    <s v="ABC"/>
    <x v="175"/>
    <n v="50122"/>
    <s v="N"/>
    <n v="374.53826797182302"/>
    <n v="26"/>
    <s v="50122N"/>
    <n v="29"/>
    <n v="290.33974261381627"/>
    <x v="0"/>
  </r>
  <r>
    <s v="ABC"/>
    <x v="175"/>
    <n v="50122"/>
    <s v="N"/>
    <n v="210.12244632999099"/>
    <n v="27"/>
    <s v="50122N"/>
    <n v="29"/>
    <n v="162.88561731007053"/>
    <x v="0"/>
  </r>
  <r>
    <s v="ABC"/>
    <x v="175"/>
    <n v="50122"/>
    <s v="N"/>
    <n v="274.66951091492302"/>
    <n v="27"/>
    <s v="50122N"/>
    <n v="29"/>
    <n v="212.92210148443644"/>
    <x v="0"/>
  </r>
  <r>
    <s v="ABC"/>
    <x v="175"/>
    <n v="50122"/>
    <s v="N"/>
    <n v="176.92101711327399"/>
    <n v="27"/>
    <s v="50122N"/>
    <n v="29"/>
    <n v="137.14807528160773"/>
    <x v="0"/>
  </r>
  <r>
    <s v="ABC"/>
    <x v="175"/>
    <n v="50122"/>
    <s v="N"/>
    <n v="20.029049560064198"/>
    <n v="27"/>
    <s v="50122N"/>
    <n v="29"/>
    <n v="15.526395007801703"/>
    <x v="0"/>
  </r>
  <r>
    <s v="ABC"/>
    <x v="175"/>
    <n v="50122"/>
    <s v="N"/>
    <n v="43.667505455432902"/>
    <n v="27"/>
    <s v="50122N"/>
    <n v="29"/>
    <n v="33.850779422816203"/>
    <x v="0"/>
  </r>
  <r>
    <s v="ABC"/>
    <x v="175"/>
    <n v="50122"/>
    <s v="N"/>
    <n v="311.913114587081"/>
    <n v="28"/>
    <s v="50122N"/>
    <n v="29"/>
    <n v="241.79311208300851"/>
    <x v="0"/>
  </r>
  <r>
    <s v="ABC"/>
    <x v="175"/>
    <n v="50122"/>
    <s v="N"/>
    <n v="294.93297654006102"/>
    <n v="28"/>
    <s v="50122N"/>
    <n v="29"/>
    <n v="228.63021437214033"/>
    <x v="0"/>
  </r>
  <r>
    <s v="ABC"/>
    <x v="175"/>
    <n v="50122"/>
    <s v="N"/>
    <n v="242.11422854424299"/>
    <n v="28"/>
    <s v="50122N"/>
    <n v="29"/>
    <n v="187.68544848390928"/>
    <x v="0"/>
  </r>
  <r>
    <s v="ABC"/>
    <x v="175"/>
    <n v="50122"/>
    <s v="N"/>
    <n v="192.71254549700299"/>
    <n v="28"/>
    <s v="50122N"/>
    <n v="29"/>
    <n v="149.38957015271549"/>
    <x v="0"/>
  </r>
  <r>
    <s v="ABC"/>
    <x v="175"/>
    <n v="50122"/>
    <s v="N"/>
    <n v="302.64917201540999"/>
    <n v="28"/>
    <s v="50122N"/>
    <n v="29"/>
    <n v="234.6117612522558"/>
    <x v="0"/>
  </r>
  <r>
    <s v="ABC"/>
    <x v="175"/>
    <n v="50122"/>
    <s v="N"/>
    <n v="246.95732455535301"/>
    <n v="28"/>
    <s v="50122N"/>
    <n v="29"/>
    <n v="191.43978647701783"/>
    <x v="0"/>
  </r>
  <r>
    <s v="ABC"/>
    <x v="175"/>
    <n v="50122"/>
    <s v="N"/>
    <n v="212.923417774207"/>
    <n v="28"/>
    <s v="50122N"/>
    <n v="29"/>
    <n v="165.05691300326123"/>
    <x v="0"/>
  </r>
  <r>
    <s v="ABC"/>
    <x v="175"/>
    <n v="50122"/>
    <s v="N"/>
    <n v="154.15260545942999"/>
    <n v="28"/>
    <s v="50122N"/>
    <n v="29"/>
    <n v="119.49814376699999"/>
    <x v="0"/>
  </r>
  <r>
    <s v="ABC"/>
    <x v="175"/>
    <n v="50122"/>
    <s v="N"/>
    <n v="301.20661161495502"/>
    <n v="28"/>
    <s v="50122N"/>
    <n v="29"/>
    <n v="233.49349737593411"/>
    <x v="0"/>
  </r>
  <r>
    <s v="ABC"/>
    <x v="175"/>
    <n v="50122"/>
    <s v="N"/>
    <n v="190.28273282248699"/>
    <n v="28"/>
    <s v="50122N"/>
    <n v="29"/>
    <n v="147.50599443603642"/>
    <x v="0"/>
  </r>
  <r>
    <s v="ABC"/>
    <x v="175"/>
    <n v="50122"/>
    <s v="N"/>
    <n v="136.117595119578"/>
    <n v="28"/>
    <s v="50122N"/>
    <n v="29"/>
    <n v="105.5175155965721"/>
    <x v="0"/>
  </r>
  <r>
    <s v="ABC"/>
    <x v="175"/>
    <n v="50122"/>
    <s v="N"/>
    <n v="42.919177247696901"/>
    <n v="29"/>
    <s v="50122N"/>
    <n v="29"/>
    <n v="33.270680036974341"/>
    <x v="0"/>
  </r>
  <r>
    <s v="ABC"/>
    <x v="175"/>
    <n v="50122"/>
    <s v="N"/>
    <n v="42.919177247696901"/>
    <n v="29"/>
    <s v="50122N"/>
    <n v="29"/>
    <n v="33.270680036974341"/>
    <x v="0"/>
  </r>
  <r>
    <s v="ABC"/>
    <x v="175"/>
    <n v="50122"/>
    <s v="N"/>
    <n v="112.22068048579401"/>
    <n v="29"/>
    <s v="50122N"/>
    <n v="29"/>
    <n v="86.992775570382946"/>
    <x v="0"/>
  </r>
  <r>
    <s v="ABC"/>
    <x v="175"/>
    <n v="50122"/>
    <s v="N"/>
    <n v="427.04446121420898"/>
    <n v="29"/>
    <s v="50122N"/>
    <n v="29"/>
    <n v="331.04221799551084"/>
    <x v="0"/>
  </r>
  <r>
    <s v="ABC"/>
    <x v="175"/>
    <n v="50122"/>
    <s v="N"/>
    <n v="248.14743688572801"/>
    <n v="29"/>
    <s v="50122N"/>
    <n v="29"/>
    <n v="192.36235417498295"/>
    <x v="0"/>
  </r>
  <r>
    <s v="ABC"/>
    <x v="175"/>
    <n v="50122"/>
    <s v="N"/>
    <n v="94.051932775483195"/>
    <n v="29"/>
    <s v="50122N"/>
    <n v="29"/>
    <n v="72.90847501975442"/>
    <x v="0"/>
  </r>
  <r>
    <s v="ABC"/>
    <x v="175"/>
    <n v="50122"/>
    <s v="N"/>
    <n v="344.92520775123802"/>
    <n v="29"/>
    <s v="50122N"/>
    <n v="29"/>
    <n v="267.38388197770388"/>
    <x v="0"/>
  </r>
  <r>
    <s v="ABC"/>
    <x v="175"/>
    <n v="50122"/>
    <s v="N"/>
    <n v="374.78019737231602"/>
    <n v="30"/>
    <s v="50122N"/>
    <n v="29"/>
    <n v="290.52728478474108"/>
    <x v="1"/>
  </r>
  <r>
    <s v="ABC"/>
    <x v="175"/>
    <n v="50122"/>
    <s v="N"/>
    <n v="252.79969417719499"/>
    <n v="30"/>
    <s v="50122N"/>
    <n v="29"/>
    <n v="195.96875517612014"/>
    <x v="1"/>
  </r>
  <r>
    <s v="ABC"/>
    <x v="175"/>
    <n v="50122"/>
    <s v="N"/>
    <n v="27.934581087973001"/>
    <n v="30"/>
    <s v="50122N"/>
    <n v="29"/>
    <n v="21.654714021684498"/>
    <x v="1"/>
  </r>
  <r>
    <s v="ABC"/>
    <x v="175"/>
    <n v="50122"/>
    <s v="N"/>
    <n v="54.752680532677502"/>
    <n v="30"/>
    <s v="50122N"/>
    <n v="29"/>
    <n v="42.443938397424418"/>
    <x v="1"/>
  </r>
  <r>
    <s v="ABC"/>
    <x v="175"/>
    <n v="50122"/>
    <s v="N"/>
    <n v="143.26728510433199"/>
    <n v="30"/>
    <s v="50122N"/>
    <n v="29"/>
    <n v="111.05991093359069"/>
    <x v="1"/>
  </r>
  <r>
    <s v="ABC"/>
    <x v="175"/>
    <n v="50122"/>
    <s v="N"/>
    <n v="213.22395119096899"/>
    <n v="30"/>
    <s v="50122N"/>
    <n v="29"/>
    <n v="165.28988464416202"/>
    <x v="1"/>
  </r>
  <r>
    <s v="ABC"/>
    <x v="175"/>
    <n v="50122"/>
    <s v="N"/>
    <n v="361.75507908987697"/>
    <n v="30"/>
    <s v="50122N"/>
    <n v="29"/>
    <n v="280.43029386812168"/>
    <x v="1"/>
  </r>
  <r>
    <s v="ABC"/>
    <x v="175"/>
    <n v="50122"/>
    <s v="N"/>
    <n v="54.578371150955803"/>
    <n v="30"/>
    <s v="50122N"/>
    <n v="29"/>
    <n v="42.308814845702173"/>
    <x v="1"/>
  </r>
  <r>
    <s v="ABC"/>
    <x v="175"/>
    <n v="50122"/>
    <s v="N"/>
    <n v="331.30503330361103"/>
    <n v="30"/>
    <s v="50122N"/>
    <n v="29"/>
    <n v="256.82560721210154"/>
    <x v="1"/>
  </r>
  <r>
    <s v="ABC"/>
    <x v="175"/>
    <n v="50122"/>
    <s v="N"/>
    <n v="178.722714946759"/>
    <n v="31"/>
    <s v="50122N"/>
    <n v="29"/>
    <n v="138.54474026880541"/>
    <x v="1"/>
  </r>
  <r>
    <s v="ABC"/>
    <x v="175"/>
    <n v="50122"/>
    <s v="N"/>
    <n v="765.45260182297602"/>
    <n v="31"/>
    <s v="50122N"/>
    <n v="29"/>
    <n v="593.37410994029142"/>
    <x v="1"/>
  </r>
  <r>
    <s v="ABC"/>
    <x v="175"/>
    <n v="50122"/>
    <s v="N"/>
    <n v="732.60129403678604"/>
    <n v="31"/>
    <s v="50122N"/>
    <n v="29"/>
    <n v="567.90797987347753"/>
    <x v="1"/>
  </r>
  <r>
    <s v="ABC"/>
    <x v="175"/>
    <n v="50122"/>
    <s v="N"/>
    <n v="141.26422988161701"/>
    <n v="31"/>
    <s v="50122N"/>
    <n v="29"/>
    <n v="109.50715494698993"/>
    <x v="1"/>
  </r>
  <r>
    <s v="ABC"/>
    <x v="175"/>
    <n v="50122"/>
    <s v="N"/>
    <n v="37.308218356761401"/>
    <n v="31"/>
    <s v="50122N"/>
    <n v="29"/>
    <n v="28.921099501365426"/>
    <x v="1"/>
  </r>
  <r>
    <s v="ABC"/>
    <x v="175"/>
    <n v="50122"/>
    <s v="N"/>
    <n v="199.424959360369"/>
    <n v="31"/>
    <s v="50122N"/>
    <n v="29"/>
    <n v="154.59299175222404"/>
    <x v="1"/>
  </r>
  <r>
    <s v="ABC"/>
    <x v="175"/>
    <n v="50122"/>
    <s v="N"/>
    <n v="454.42005014700601"/>
    <n v="31"/>
    <s v="50122N"/>
    <n v="29"/>
    <n v="352.26360476512093"/>
    <x v="1"/>
  </r>
  <r>
    <s v="ABC"/>
    <x v="175"/>
    <n v="50122"/>
    <s v="N"/>
    <n v="196.200235798519"/>
    <n v="31"/>
    <s v="50122N"/>
    <n v="29"/>
    <n v="152.09320604536356"/>
    <x v="1"/>
  </r>
  <r>
    <s v="ABC"/>
    <x v="175"/>
    <n v="50122"/>
    <s v="N"/>
    <n v="224.10927154606699"/>
    <n v="31"/>
    <s v="50122N"/>
    <n v="29"/>
    <n v="173.72811747757132"/>
    <x v="1"/>
  </r>
  <r>
    <s v="ABC"/>
    <x v="175"/>
    <n v="50122"/>
    <s v="N"/>
    <n v="134.01536386933199"/>
    <n v="31"/>
    <s v="50122N"/>
    <n v="29"/>
    <n v="103.88787896847441"/>
    <x v="1"/>
  </r>
  <r>
    <s v="ABC"/>
    <x v="175"/>
    <n v="50122"/>
    <s v="N"/>
    <n v="78.661616503131398"/>
    <n v="31"/>
    <s v="50122N"/>
    <n v="29"/>
    <n v="60.977997289249146"/>
    <x v="1"/>
  </r>
  <r>
    <s v="ABC"/>
    <x v="175"/>
    <n v="50122"/>
    <s v="N"/>
    <n v="175.77748746249699"/>
    <n v="31"/>
    <s v="50122N"/>
    <n v="29"/>
    <n v="136.26161818798215"/>
    <x v="1"/>
  </r>
  <r>
    <s v="ABC"/>
    <x v="175"/>
    <n v="50122"/>
    <s v="N"/>
    <n v="419.15696169130598"/>
    <n v="31"/>
    <s v="50122N"/>
    <n v="29"/>
    <n v="324.92787728008216"/>
    <x v="1"/>
  </r>
  <r>
    <s v="ABC"/>
    <x v="175"/>
    <n v="50122"/>
    <s v="N"/>
    <n v="65.169168757627901"/>
    <n v="32"/>
    <s v="50122N"/>
    <n v="29"/>
    <n v="50.51873547102938"/>
    <x v="1"/>
  </r>
  <r>
    <s v="ABC"/>
    <x v="175"/>
    <n v="50122"/>
    <s v="N"/>
    <n v="43.763676148796499"/>
    <n v="32"/>
    <s v="50122N"/>
    <n v="29"/>
    <n v="33.925330347904264"/>
    <x v="1"/>
  </r>
  <r>
    <s v="ABC"/>
    <x v="175"/>
    <n v="50122"/>
    <s v="N"/>
    <n v="177.41539458384699"/>
    <n v="32"/>
    <s v="50122N"/>
    <n v="29"/>
    <n v="137.53131363088914"/>
    <x v="1"/>
  </r>
  <r>
    <s v="ABC"/>
    <x v="175"/>
    <n v="50122"/>
    <s v="N"/>
    <n v="160.44126720516201"/>
    <n v="32"/>
    <s v="50122N"/>
    <n v="29"/>
    <n v="124.37307535283877"/>
    <x v="1"/>
  </r>
  <r>
    <s v="ABC"/>
    <x v="175"/>
    <n v="50122"/>
    <s v="N"/>
    <n v="115.302650674682"/>
    <n v="32"/>
    <s v="50122N"/>
    <n v="29"/>
    <n v="89.381899747815496"/>
    <x v="1"/>
  </r>
  <r>
    <s v="ABC"/>
    <x v="175"/>
    <n v="50122"/>
    <s v="N"/>
    <n v="82.122258797138997"/>
    <n v="32"/>
    <s v="50122N"/>
    <n v="29"/>
    <n v="63.660665734216273"/>
    <x v="1"/>
  </r>
  <r>
    <s v="ABC"/>
    <x v="175"/>
    <n v="50122"/>
    <s v="N"/>
    <n v="286.85013029626299"/>
    <n v="32"/>
    <s v="50122N"/>
    <n v="29"/>
    <n v="222.36444209012635"/>
    <x v="1"/>
  </r>
  <r>
    <s v="ABC"/>
    <x v="175"/>
    <n v="50122"/>
    <s v="N"/>
    <n v="294.42958306698603"/>
    <n v="33"/>
    <s v="50122N"/>
    <n v="29"/>
    <n v="228.23998687363257"/>
    <x v="1"/>
  </r>
  <r>
    <s v="ABC"/>
    <x v="175"/>
    <n v="50122"/>
    <s v="N"/>
    <n v="404.53901630003099"/>
    <n v="33"/>
    <s v="50122N"/>
    <n v="29"/>
    <n v="313.59613666669071"/>
    <x v="1"/>
  </r>
  <r>
    <s v="ABC"/>
    <x v="175"/>
    <n v="50122"/>
    <s v="N"/>
    <n v="160.83346331403601"/>
    <n v="33"/>
    <s v="50122N"/>
    <n v="29"/>
    <n v="124.67710334421396"/>
    <x v="1"/>
  </r>
  <r>
    <s v="ABC"/>
    <x v="175"/>
    <n v="50122"/>
    <s v="N"/>
    <n v="182.02858253113499"/>
    <n v="33"/>
    <s v="50122N"/>
    <n v="29"/>
    <n v="141.10742831870928"/>
    <x v="1"/>
  </r>
  <r>
    <s v="ABC"/>
    <x v="175"/>
    <n v="50122"/>
    <s v="N"/>
    <n v="186.45243442586201"/>
    <n v="33"/>
    <s v="50122N"/>
    <n v="29"/>
    <n v="144.53677087276125"/>
    <x v="1"/>
  </r>
  <r>
    <s v="ABC"/>
    <x v="175"/>
    <n v="50122"/>
    <s v="N"/>
    <n v="209.60102085190999"/>
    <n v="33"/>
    <s v="50122N"/>
    <n v="29"/>
    <n v="162.48141151310853"/>
    <x v="1"/>
  </r>
  <r>
    <s v="ABC"/>
    <x v="175"/>
    <n v="50122"/>
    <s v="N"/>
    <n v="178.36357751372901"/>
    <n v="34"/>
    <s v="50122N"/>
    <n v="29"/>
    <n v="138.26633915792945"/>
    <x v="1"/>
  </r>
  <r>
    <s v="ABC"/>
    <x v="175"/>
    <n v="50122"/>
    <s v="N"/>
    <n v="782.65813993256597"/>
    <n v="34"/>
    <s v="50122N"/>
    <n v="29"/>
    <n v="606.71173638183404"/>
    <x v="1"/>
  </r>
  <r>
    <s v="ABC"/>
    <x v="175"/>
    <n v="50122"/>
    <s v="N"/>
    <n v="332.95345909454699"/>
    <n v="34"/>
    <s v="50122N"/>
    <n v="29"/>
    <n v="258.1034566624395"/>
    <x v="1"/>
  </r>
  <r>
    <s v="ABC"/>
    <x v="175"/>
    <n v="50122"/>
    <s v="N"/>
    <n v="783.04733070727195"/>
    <n v="34"/>
    <s v="50122N"/>
    <n v="29"/>
    <n v="607.01343465679997"/>
    <x v="1"/>
  </r>
  <r>
    <s v="ABC"/>
    <x v="175"/>
    <n v="50122"/>
    <s v="N"/>
    <n v="434.00932314765498"/>
    <n v="34"/>
    <s v="50122N"/>
    <n v="29"/>
    <n v="336.44133577337595"/>
    <x v="1"/>
  </r>
  <r>
    <s v="ABC"/>
    <x v="175"/>
    <n v="50122"/>
    <s v="N"/>
    <n v="39.574240319142397"/>
    <n v="34"/>
    <s v="50122N"/>
    <n v="29"/>
    <n v="30.677705673753795"/>
    <x v="1"/>
  </r>
  <r>
    <s v="ABC"/>
    <x v="175"/>
    <n v="50122"/>
    <s v="N"/>
    <n v="353.12826736173997"/>
    <n v="34"/>
    <s v="50122N"/>
    <n v="29"/>
    <n v="273.74284291607751"/>
    <x v="1"/>
  </r>
  <r>
    <s v="ABC"/>
    <x v="175"/>
    <n v="50122"/>
    <s v="N"/>
    <n v="62.016573215800697"/>
    <n v="34"/>
    <s v="50122N"/>
    <n v="29"/>
    <n v="48.074862957985033"/>
    <x v="1"/>
  </r>
  <r>
    <s v="ABC"/>
    <x v="175"/>
    <n v="50122"/>
    <s v="N"/>
    <n v="201.83824269696299"/>
    <n v="34"/>
    <s v="50122N"/>
    <n v="29"/>
    <n v="156.46375402865348"/>
    <x v="1"/>
  </r>
  <r>
    <s v="ABC"/>
    <x v="175"/>
    <n v="50122"/>
    <s v="N"/>
    <n v="108.707444843853"/>
    <n v="34"/>
    <s v="50122N"/>
    <n v="29"/>
    <n v="84.269337088258141"/>
    <x v="1"/>
  </r>
  <r>
    <s v="ABC"/>
    <x v="175"/>
    <n v="50122"/>
    <s v="N"/>
    <n v="205.34095966931699"/>
    <n v="34"/>
    <s v="50122N"/>
    <n v="29"/>
    <n v="159.1790385033465"/>
    <x v="1"/>
  </r>
  <r>
    <s v="ABC"/>
    <x v="175"/>
    <n v="50122"/>
    <s v="N"/>
    <n v="56.525827691569802"/>
    <n v="34"/>
    <s v="50122N"/>
    <n v="29"/>
    <n v="43.81847107873628"/>
    <x v="1"/>
  </r>
  <r>
    <s v="ABC"/>
    <x v="175"/>
    <n v="50122"/>
    <s v="N"/>
    <n v="310.01825139440001"/>
    <n v="34"/>
    <s v="50122N"/>
    <n v="29"/>
    <n v="240.32422588713177"/>
    <x v="1"/>
  </r>
  <r>
    <s v="ABC"/>
    <x v="175"/>
    <n v="50122"/>
    <s v="N"/>
    <n v="60.985743596309099"/>
    <n v="35"/>
    <s v="50122N"/>
    <n v="29"/>
    <n v="47.275770229696974"/>
    <x v="1"/>
  </r>
  <r>
    <s v="ABC"/>
    <x v="175"/>
    <n v="50122"/>
    <s v="N"/>
    <n v="92.699532400056896"/>
    <n v="35"/>
    <s v="50122N"/>
    <n v="29"/>
    <n v="71.860102635703015"/>
    <x v="1"/>
  </r>
  <r>
    <s v="ABC"/>
    <x v="175"/>
    <n v="50122"/>
    <s v="N"/>
    <n v="147.87897038453599"/>
    <n v="35"/>
    <s v="50122N"/>
    <n v="29"/>
    <n v="114.63486076320619"/>
    <x v="1"/>
  </r>
  <r>
    <s v="ABC"/>
    <x v="175"/>
    <n v="50122"/>
    <s v="N"/>
    <n v="43.039390614401498"/>
    <n v="35"/>
    <s v="50122N"/>
    <n v="29"/>
    <n v="33.363868693334496"/>
    <x v="1"/>
  </r>
  <r>
    <s v="ABC"/>
    <x v="175"/>
    <n v="50122"/>
    <s v="N"/>
    <n v="405.747160635412"/>
    <n v="35"/>
    <s v="50122N"/>
    <n v="29"/>
    <n v="314.53268266311005"/>
    <x v="1"/>
  </r>
  <r>
    <s v="ABC"/>
    <x v="175"/>
    <n v="50122"/>
    <s v="N"/>
    <n v="184.03915108926799"/>
    <n v="35"/>
    <s v="50122N"/>
    <n v="29"/>
    <n v="142.66600859633178"/>
    <x v="1"/>
  </r>
  <r>
    <s v="ABC"/>
    <x v="175"/>
    <n v="50122"/>
    <s v="N"/>
    <n v="471.518898893646"/>
    <n v="36"/>
    <s v="50122N"/>
    <n v="29"/>
    <n v="365.51852627414416"/>
    <x v="1"/>
  </r>
  <r>
    <s v="ABC"/>
    <x v="175"/>
    <n v="50122"/>
    <s v="N"/>
    <n v="214.81527563271999"/>
    <n v="36"/>
    <s v="50122N"/>
    <n v="29"/>
    <n v="166.52346948272867"/>
    <x v="1"/>
  </r>
  <r>
    <s v="ABC"/>
    <x v="175"/>
    <n v="50122"/>
    <s v="N"/>
    <n v="403.320353295063"/>
    <n v="36"/>
    <s v="50122N"/>
    <n v="29"/>
    <n v="312.6514366628395"/>
    <x v="1"/>
  </r>
  <r>
    <s v="ABC"/>
    <x v="175"/>
    <n v="50122"/>
    <s v="N"/>
    <n v="65.647016890278607"/>
    <n v="36"/>
    <s v="50122N"/>
    <n v="29"/>
    <n v="50.889160380060936"/>
    <x v="1"/>
  </r>
  <r>
    <s v="ABC"/>
    <x v="175"/>
    <n v="50122"/>
    <s v="N"/>
    <n v="49.705221798169603"/>
    <n v="36"/>
    <s v="50122N"/>
    <n v="29"/>
    <n v="38.53117968850357"/>
    <x v="1"/>
  </r>
  <r>
    <s v="ABC"/>
    <x v="175"/>
    <n v="50122"/>
    <s v="N"/>
    <n v="318.84491784468298"/>
    <n v="36"/>
    <s v="50122N"/>
    <n v="29"/>
    <n v="247.16660298037439"/>
    <x v="1"/>
  </r>
  <r>
    <s v="ABC"/>
    <x v="175"/>
    <n v="50122"/>
    <s v="N"/>
    <n v="100.355621192054"/>
    <n v="36"/>
    <s v="50122N"/>
    <n v="29"/>
    <n v="77.795055187638766"/>
    <x v="1"/>
  </r>
  <r>
    <s v="ABC"/>
    <x v="175"/>
    <n v="50122"/>
    <s v="N"/>
    <n v="400.81690993344102"/>
    <n v="36"/>
    <s v="50122N"/>
    <n v="29"/>
    <n v="310.71078289414032"/>
    <x v="1"/>
  </r>
  <r>
    <s v="ABC"/>
    <x v="175"/>
    <n v="50122"/>
    <s v="N"/>
    <n v="108.170992694934"/>
    <n v="37"/>
    <s v="50122N"/>
    <n v="29"/>
    <n v="83.853482709251168"/>
    <x v="1"/>
  </r>
  <r>
    <s v="ABC"/>
    <x v="175"/>
    <n v="50122"/>
    <s v="N"/>
    <n v="275.44488713016699"/>
    <n v="37"/>
    <s v="50122N"/>
    <n v="29"/>
    <n v="213.52316831795889"/>
    <x v="1"/>
  </r>
  <r>
    <s v="ABC"/>
    <x v="175"/>
    <n v="50122"/>
    <s v="N"/>
    <n v="316.01990372712498"/>
    <n v="37"/>
    <s v="50122N"/>
    <n v="29"/>
    <n v="244.97666955591083"/>
    <x v="1"/>
  </r>
  <r>
    <s v="ABC"/>
    <x v="175"/>
    <n v="50122"/>
    <s v="N"/>
    <n v="178.250877482444"/>
    <n v="37"/>
    <s v="50122N"/>
    <n v="29"/>
    <n v="138.17897479259224"/>
    <x v="1"/>
  </r>
  <r>
    <s v="ABC"/>
    <x v="175"/>
    <n v="50122"/>
    <s v="N"/>
    <n v="187.349526674895"/>
    <n v="37"/>
    <s v="50122N"/>
    <n v="29"/>
    <n v="145.23219122084885"/>
    <x v="1"/>
  </r>
  <r>
    <s v="ABC"/>
    <x v="175"/>
    <n v="50122"/>
    <s v="N"/>
    <n v="164.91620978073999"/>
    <n v="38"/>
    <s v="50122N"/>
    <n v="29"/>
    <n v="127.84202308584496"/>
    <x v="1"/>
  </r>
  <r>
    <s v="ABC"/>
    <x v="175"/>
    <n v="50122"/>
    <s v="N"/>
    <n v="243.364447557971"/>
    <n v="38"/>
    <s v="50122N"/>
    <n v="29"/>
    <n v="188.65461051005505"/>
    <x v="1"/>
  </r>
  <r>
    <s v="ABC"/>
    <x v="175"/>
    <n v="50122"/>
    <s v="N"/>
    <n v="52.859320007080598"/>
    <n v="38"/>
    <s v="50122N"/>
    <n v="29"/>
    <n v="40.9762170597524"/>
    <x v="1"/>
  </r>
  <r>
    <s v="ABC"/>
    <x v="175"/>
    <n v="50122"/>
    <s v="N"/>
    <n v="247.37957400590301"/>
    <n v="38"/>
    <s v="50122N"/>
    <n v="29"/>
    <n v="191.76711163248294"/>
    <x v="1"/>
  </r>
  <r>
    <s v="ABC"/>
    <x v="175"/>
    <n v="50122"/>
    <s v="N"/>
    <n v="160.567491240202"/>
    <n v="39"/>
    <s v="50122N"/>
    <n v="29"/>
    <n v="124.47092344201705"/>
    <x v="1"/>
  </r>
  <r>
    <s v="ABC"/>
    <x v="175"/>
    <n v="50122"/>
    <s v="N"/>
    <n v="399.58171759055102"/>
    <n v="39"/>
    <s v="50122N"/>
    <n v="29"/>
    <n v="309.75326945003957"/>
    <x v="1"/>
  </r>
  <r>
    <s v="ABC"/>
    <x v="175"/>
    <n v="50122"/>
    <s v="N"/>
    <n v="114.74666385367399"/>
    <n v="39"/>
    <s v="50122N"/>
    <n v="29"/>
    <n v="88.950902212150382"/>
    <x v="1"/>
  </r>
  <r>
    <s v="ABC"/>
    <x v="175"/>
    <n v="50122"/>
    <s v="N"/>
    <n v="415.87814211443902"/>
    <n v="39"/>
    <s v="50122N"/>
    <n v="29"/>
    <n v="322.38615667785967"/>
    <x v="1"/>
  </r>
  <r>
    <s v="ABC"/>
    <x v="175"/>
    <n v="50122"/>
    <s v="N"/>
    <n v="200.55195967322399"/>
    <n v="40"/>
    <s v="50122N"/>
    <n v="29"/>
    <n v="155.46663540559999"/>
    <x v="2"/>
  </r>
  <r>
    <s v="ABC"/>
    <x v="175"/>
    <n v="50122"/>
    <s v="N"/>
    <n v="196.93654266958399"/>
    <n v="40"/>
    <s v="50122N"/>
    <n v="29"/>
    <n v="152.66398656556899"/>
    <x v="2"/>
  </r>
  <r>
    <s v="ABC"/>
    <x v="175"/>
    <n v="50122"/>
    <s v="N"/>
    <n v="32.773169097831698"/>
    <n v="40"/>
    <s v="50122N"/>
    <n v="29"/>
    <n v="25.40555744017961"/>
    <x v="2"/>
  </r>
  <r>
    <s v="ABC"/>
    <x v="175"/>
    <n v="50122"/>
    <s v="N"/>
    <n v="193.71782977607"/>
    <n v="41"/>
    <s v="50122N"/>
    <n v="29"/>
    <n v="150.16886029152712"/>
    <x v="2"/>
  </r>
  <r>
    <s v="ABC"/>
    <x v="175"/>
    <n v="50122"/>
    <s v="N"/>
    <n v="352.12148041558999"/>
    <n v="41"/>
    <s v="50122N"/>
    <n v="29"/>
    <n v="272.962387919062"/>
    <x v="2"/>
  </r>
  <r>
    <s v="ABC"/>
    <x v="175"/>
    <n v="50122"/>
    <s v="N"/>
    <n v="32.304336967683902"/>
    <n v="41"/>
    <s v="50122N"/>
    <n v="29"/>
    <n v="25.042121680375118"/>
    <x v="2"/>
  </r>
  <r>
    <s v="ABC"/>
    <x v="175"/>
    <n v="50122"/>
    <s v="N"/>
    <n v="222.27301236965499"/>
    <n v="41"/>
    <s v="50122N"/>
    <n v="29"/>
    <n v="172.30466075167053"/>
    <x v="2"/>
  </r>
  <r>
    <s v="ABC"/>
    <x v="175"/>
    <n v="50122"/>
    <s v="N"/>
    <n v="92.047374885684604"/>
    <n v="41"/>
    <s v="50122N"/>
    <n v="29"/>
    <n v="71.3545541749493"/>
    <x v="2"/>
  </r>
  <r>
    <s v="ABC"/>
    <x v="175"/>
    <n v="50122"/>
    <s v="N"/>
    <n v="214.57034089806001"/>
    <n v="41"/>
    <s v="50122N"/>
    <n v="29"/>
    <n v="166.33359759539536"/>
    <x v="2"/>
  </r>
  <r>
    <s v="ABC"/>
    <x v="175"/>
    <n v="50122"/>
    <s v="N"/>
    <n v="298.31998814696198"/>
    <n v="41"/>
    <s v="50122N"/>
    <n v="29"/>
    <n v="231.25580476508679"/>
    <x v="2"/>
  </r>
  <r>
    <s v="ABC"/>
    <x v="175"/>
    <n v="50122"/>
    <s v="N"/>
    <n v="209.60102085190999"/>
    <n v="41"/>
    <s v="50122N"/>
    <n v="29"/>
    <n v="162.48141151310853"/>
    <x v="2"/>
  </r>
  <r>
    <s v="ABC"/>
    <x v="175"/>
    <n v="50122"/>
    <s v="N"/>
    <n v="230.48659064974399"/>
    <n v="41"/>
    <s v="50122N"/>
    <n v="29"/>
    <n v="178.67177569747597"/>
    <x v="2"/>
  </r>
  <r>
    <s v="ABC"/>
    <x v="175"/>
    <n v="50122"/>
    <s v="N"/>
    <n v="263.53775315808002"/>
    <n v="42"/>
    <s v="50122N"/>
    <n v="29"/>
    <n v="204.29283190548838"/>
    <x v="2"/>
  </r>
  <r>
    <s v="ABC"/>
    <x v="175"/>
    <n v="50122"/>
    <s v="N"/>
    <n v="321.54220526011602"/>
    <n v="42"/>
    <s v="50122N"/>
    <n v="29"/>
    <n v="249.25752345745428"/>
    <x v="2"/>
  </r>
  <r>
    <s v="ABC"/>
    <x v="175"/>
    <n v="50122"/>
    <s v="N"/>
    <n v="178.63405758881399"/>
    <n v="42"/>
    <s v="50122N"/>
    <n v="29"/>
    <n v="138.47601363473953"/>
    <x v="2"/>
  </r>
  <r>
    <s v="ABC"/>
    <x v="175"/>
    <n v="50122"/>
    <s v="N"/>
    <n v="456.287865332178"/>
    <n v="42"/>
    <s v="50122N"/>
    <n v="29"/>
    <n v="353.71152351331625"/>
    <x v="2"/>
  </r>
  <r>
    <s v="ABC"/>
    <x v="175"/>
    <n v="50122"/>
    <s v="N"/>
    <n v="272.20513689747901"/>
    <n v="43"/>
    <s v="50122N"/>
    <n v="29"/>
    <n v="211.01173402905349"/>
    <x v="2"/>
  </r>
  <r>
    <s v="ABC"/>
    <x v="175"/>
    <n v="50122"/>
    <s v="N"/>
    <n v="111.31607490134201"/>
    <n v="43"/>
    <s v="50122N"/>
    <n v="29"/>
    <n v="86.291530931272874"/>
    <x v="2"/>
  </r>
  <r>
    <s v="ABC"/>
    <x v="175"/>
    <n v="50122"/>
    <s v="N"/>
    <n v="161.91388094729299"/>
    <n v="43"/>
    <s v="50122N"/>
    <n v="29"/>
    <n v="125.51463639325038"/>
    <x v="2"/>
  </r>
  <r>
    <s v="ABC"/>
    <x v="175"/>
    <n v="50122"/>
    <s v="N"/>
    <n v="52.887870681672901"/>
    <n v="44"/>
    <s v="50122N"/>
    <n v="29"/>
    <n v="40.998349365637907"/>
    <x v="2"/>
  </r>
  <r>
    <s v="ABC"/>
    <x v="175"/>
    <n v="50122"/>
    <s v="N"/>
    <n v="439.92983145785502"/>
    <n v="44"/>
    <s v="50122N"/>
    <n v="29"/>
    <n v="341.03087709911239"/>
    <x v="2"/>
  </r>
  <r>
    <s v="ABC"/>
    <x v="175"/>
    <n v="50122"/>
    <s v="N"/>
    <n v="43.4030360486828"/>
    <n v="44"/>
    <s v="50122N"/>
    <n v="29"/>
    <n v="33.645764378823877"/>
    <x v="2"/>
  </r>
  <r>
    <s v="ABC"/>
    <x v="175"/>
    <n v="50122"/>
    <s v="N"/>
    <n v="770.80660464258006"/>
    <n v="44"/>
    <s v="50122N"/>
    <n v="29"/>
    <n v="597.52449972293027"/>
    <x v="2"/>
  </r>
  <r>
    <s v="ABC"/>
    <x v="175"/>
    <n v="50122"/>
    <s v="N"/>
    <n v="185.49824082764499"/>
    <n v="44"/>
    <s v="50122N"/>
    <n v="29"/>
    <n v="143.7970859129031"/>
    <x v="2"/>
  </r>
  <r>
    <s v="ABC"/>
    <x v="175"/>
    <n v="50122"/>
    <s v="N"/>
    <n v="185.49824082764499"/>
    <n v="44"/>
    <s v="50122N"/>
    <n v="29"/>
    <n v="143.7970859129031"/>
    <x v="2"/>
  </r>
  <r>
    <s v="ABC"/>
    <x v="175"/>
    <n v="50122"/>
    <s v="N"/>
    <n v="218.63655802684201"/>
    <n v="44"/>
    <s v="50122N"/>
    <n v="29"/>
    <n v="169.48570389677676"/>
    <x v="2"/>
  </r>
  <r>
    <s v="ABC"/>
    <x v="175"/>
    <n v="50122"/>
    <s v="N"/>
    <n v="600.09761325376405"/>
    <n v="45"/>
    <s v="50122N"/>
    <n v="29"/>
    <n v="465.19194825873183"/>
    <x v="2"/>
  </r>
  <r>
    <s v="ABC"/>
    <x v="175"/>
    <n v="50122"/>
    <s v="N"/>
    <n v="220.02652507936301"/>
    <n v="45"/>
    <s v="50122N"/>
    <n v="29"/>
    <n v="170.56319773594032"/>
    <x v="2"/>
  </r>
  <r>
    <s v="ABC"/>
    <x v="175"/>
    <n v="50122"/>
    <s v="N"/>
    <n v="277.64178640669297"/>
    <n v="45"/>
    <s v="50122N"/>
    <n v="29"/>
    <n v="215.22619101294029"/>
    <x v="2"/>
  </r>
  <r>
    <s v="ABC"/>
    <x v="175"/>
    <n v="50122"/>
    <s v="N"/>
    <n v="183.99557374383801"/>
    <n v="45"/>
    <s v="50122N"/>
    <n v="29"/>
    <n v="142.63222770840156"/>
    <x v="2"/>
  </r>
  <r>
    <s v="ABC"/>
    <x v="175"/>
    <n v="50122"/>
    <s v="N"/>
    <n v="43.251266673218304"/>
    <n v="45"/>
    <s v="50122N"/>
    <n v="29"/>
    <n v="33.528113700169229"/>
    <x v="2"/>
  </r>
  <r>
    <s v="ABC"/>
    <x v="175"/>
    <n v="50122"/>
    <s v="N"/>
    <n v="212.971503120889"/>
    <n v="45"/>
    <s v="50122N"/>
    <n v="29"/>
    <n v="165.09418846580542"/>
    <x v="2"/>
  </r>
  <r>
    <s v="ABC"/>
    <x v="175"/>
    <n v="50122"/>
    <s v="N"/>
    <n v="101.221157432327"/>
    <n v="45"/>
    <s v="50122N"/>
    <n v="29"/>
    <n v="78.46601351343179"/>
    <x v="2"/>
  </r>
  <r>
    <s v="ABC"/>
    <x v="175"/>
    <n v="50122"/>
    <s v="N"/>
    <n v="2870.51187152076"/>
    <n v="45"/>
    <s v="50122N"/>
    <n v="29"/>
    <n v="2225.2030011788838"/>
    <x v="2"/>
  </r>
  <r>
    <s v="ABC"/>
    <x v="175"/>
    <n v="50122"/>
    <s v="N"/>
    <n v="253.489418368663"/>
    <n v="46"/>
    <s v="50122N"/>
    <n v="29"/>
    <n v="196.50342509198683"/>
    <x v="2"/>
  </r>
  <r>
    <s v="ABC"/>
    <x v="175"/>
    <n v="50122"/>
    <s v="N"/>
    <n v="153.77844135556199"/>
    <n v="46"/>
    <s v="50122N"/>
    <n v="29"/>
    <n v="119.20809407407906"/>
    <x v="2"/>
  </r>
  <r>
    <s v="ABC"/>
    <x v="175"/>
    <n v="50122"/>
    <s v="N"/>
    <n v="34.610930941327801"/>
    <n v="46"/>
    <s v="50122N"/>
    <n v="29"/>
    <n v="26.830179024285115"/>
    <x v="2"/>
  </r>
  <r>
    <s v="ABC"/>
    <x v="175"/>
    <n v="50122"/>
    <s v="N"/>
    <n v="142.514448895344"/>
    <n v="46"/>
    <s v="50122N"/>
    <n v="29"/>
    <n v="110.47631697313489"/>
    <x v="2"/>
  </r>
  <r>
    <s v="ABC"/>
    <x v="175"/>
    <n v="50122"/>
    <s v="N"/>
    <n v="178.21331080534799"/>
    <n v="46"/>
    <s v="50122N"/>
    <n v="29"/>
    <n v="138.14985333747904"/>
    <x v="2"/>
  </r>
  <r>
    <s v="ABC"/>
    <x v="175"/>
    <n v="50122"/>
    <s v="N"/>
    <n v="215.25705975535999"/>
    <n v="46"/>
    <s v="50122N"/>
    <n v="29"/>
    <n v="166.8659377948527"/>
    <x v="2"/>
  </r>
  <r>
    <s v="ABC"/>
    <x v="175"/>
    <n v="50122"/>
    <s v="N"/>
    <n v="161.07238738036099"/>
    <n v="47"/>
    <s v="50122N"/>
    <n v="29"/>
    <n v="124.86231579872945"/>
    <x v="2"/>
  </r>
  <r>
    <s v="ABC"/>
    <x v="175"/>
    <n v="50122"/>
    <s v="N"/>
    <n v="545.84832619416204"/>
    <n v="47"/>
    <s v="50122N"/>
    <n v="29"/>
    <n v="423.13823735981555"/>
    <x v="2"/>
  </r>
  <r>
    <s v="ABC"/>
    <x v="175"/>
    <n v="50122"/>
    <s v="N"/>
    <n v="197.81109491236001"/>
    <n v="47"/>
    <s v="50122N"/>
    <n v="29"/>
    <n v="153.34193404058914"/>
    <x v="2"/>
  </r>
  <r>
    <s v="ABC"/>
    <x v="175"/>
    <n v="50122"/>
    <s v="N"/>
    <n v="184.09625243845301"/>
    <n v="47"/>
    <s v="50122N"/>
    <n v="29"/>
    <n v="142.7102732081031"/>
    <x v="2"/>
  </r>
  <r>
    <s v="ABC"/>
    <x v="175"/>
    <n v="50122"/>
    <s v="N"/>
    <n v="92.275780282423298"/>
    <n v="47"/>
    <s v="50122N"/>
    <n v="29"/>
    <n v="71.531612622033563"/>
    <x v="2"/>
  </r>
  <r>
    <s v="ABC"/>
    <x v="175"/>
    <n v="50122"/>
    <s v="N"/>
    <n v="48.570708149895303"/>
    <n v="48"/>
    <s v="50122N"/>
    <n v="29"/>
    <n v="37.651711744104887"/>
    <x v="2"/>
  </r>
  <r>
    <s v="ABC"/>
    <x v="175"/>
    <n v="50122"/>
    <s v="N"/>
    <n v="230.09289187378701"/>
    <n v="48"/>
    <s v="50122N"/>
    <n v="29"/>
    <n v="178.36658284789689"/>
    <x v="2"/>
  </r>
  <r>
    <s v="ABC"/>
    <x v="175"/>
    <n v="50122"/>
    <s v="N"/>
    <n v="554.091957815927"/>
    <n v="49"/>
    <s v="50122N"/>
    <n v="29"/>
    <n v="429.52864946971084"/>
    <x v="2"/>
  </r>
  <r>
    <s v="ABC"/>
    <x v="175"/>
    <n v="50122"/>
    <s v="N"/>
    <n v="304.02862039834503"/>
    <n v="49"/>
    <s v="50122N"/>
    <n v="29"/>
    <n v="235.68110108398838"/>
    <x v="2"/>
  </r>
  <r>
    <s v="ABC"/>
    <x v="175"/>
    <n v="50122"/>
    <s v="N"/>
    <n v="100.58853459004401"/>
    <n v="49"/>
    <s v="50122N"/>
    <n v="29"/>
    <n v="77.975608209336443"/>
    <x v="2"/>
  </r>
  <r>
    <s v="ABC"/>
    <x v="175"/>
    <n v="50122"/>
    <s v="N"/>
    <n v="100.58853459004401"/>
    <n v="49"/>
    <s v="50122N"/>
    <n v="29"/>
    <n v="77.975608209336443"/>
    <x v="2"/>
  </r>
  <r>
    <s v="ABC"/>
    <x v="175"/>
    <n v="50122"/>
    <s v="N"/>
    <n v="76.640529275410898"/>
    <n v="49"/>
    <s v="50122N"/>
    <n v="29"/>
    <n v="59.411263004194495"/>
    <x v="2"/>
  </r>
  <r>
    <s v="ABC"/>
    <x v="175"/>
    <n v="50122"/>
    <s v="N"/>
    <n v="141.91488472890501"/>
    <n v="50"/>
    <s v="50122N"/>
    <n v="29"/>
    <n v="110.01153854953877"/>
    <x v="3"/>
  </r>
  <r>
    <s v="ABC"/>
    <x v="175"/>
    <n v="50122"/>
    <s v="N"/>
    <n v="189.19780718797799"/>
    <n v="50"/>
    <s v="50122N"/>
    <n v="29"/>
    <n v="146.66496681238604"/>
    <x v="3"/>
  </r>
  <r>
    <s v="ABC"/>
    <x v="175"/>
    <n v="50122"/>
    <s v="N"/>
    <n v="90.416981099753997"/>
    <n v="50"/>
    <s v="50122N"/>
    <n v="29"/>
    <n v="70.090683023065111"/>
    <x v="3"/>
  </r>
  <r>
    <s v="ABC"/>
    <x v="175"/>
    <n v="50122"/>
    <s v="N"/>
    <n v="88.199044484054795"/>
    <n v="51"/>
    <s v="50122N"/>
    <n v="29"/>
    <n v="68.371352313220768"/>
    <x v="3"/>
  </r>
  <r>
    <s v="ABC"/>
    <x v="175"/>
    <n v="50122"/>
    <s v="N"/>
    <n v="92.005300207337996"/>
    <n v="52"/>
    <s v="50122N"/>
    <n v="29"/>
    <n v="71.321938145223257"/>
    <x v="3"/>
  </r>
  <r>
    <s v="ABC"/>
    <x v="175"/>
    <n v="50122"/>
    <s v="N"/>
    <n v="63.253268225773901"/>
    <n v="52"/>
    <s v="50122N"/>
    <n v="29"/>
    <n v="49.033541260289844"/>
    <x v="3"/>
  </r>
  <r>
    <s v="ABC"/>
    <x v="175"/>
    <n v="50122"/>
    <s v="N"/>
    <n v="148.08784110918501"/>
    <n v="53"/>
    <s v="50122N"/>
    <n v="29"/>
    <n v="114.79677605363179"/>
    <x v="3"/>
  </r>
  <r>
    <s v="ABC"/>
    <x v="175"/>
    <n v="50122"/>
    <s v="N"/>
    <n v="50.086899237456599"/>
    <n v="54"/>
    <s v="50122N"/>
    <n v="29"/>
    <n v="38.827053672446972"/>
    <x v="3"/>
  </r>
  <r>
    <s v="ABC"/>
    <x v="175"/>
    <n v="50122"/>
    <s v="N"/>
    <n v="251.403716456338"/>
    <n v="54"/>
    <s v="50122N"/>
    <n v="29"/>
    <n v="194.88660190413799"/>
    <x v="3"/>
  </r>
  <r>
    <s v="ABC"/>
    <x v="175"/>
    <n v="50122"/>
    <s v="N"/>
    <n v="138.20479969898599"/>
    <n v="55"/>
    <s v="50122N"/>
    <n v="29"/>
    <n v="107.1355036426248"/>
    <x v="3"/>
  </r>
  <r>
    <s v="ABC"/>
    <x v="175"/>
    <n v="50122"/>
    <s v="N"/>
    <n v="263.12602237711701"/>
    <n v="59"/>
    <s v="50122N"/>
    <n v="29"/>
    <n v="203.97366075745504"/>
    <x v="3"/>
  </r>
  <r>
    <s v="ABC"/>
    <x v="175"/>
    <n v="50122"/>
    <s v="N"/>
    <n v="338.25787390038602"/>
    <n v="64"/>
    <s v="50122N"/>
    <n v="29"/>
    <n v="262.21540612433023"/>
    <x v="4"/>
  </r>
  <r>
    <s v="ABC"/>
    <x v="176"/>
    <s v="L4K 0A2"/>
    <s v="Y"/>
    <n v="52.802218657895899"/>
    <n v="24"/>
    <s v="L4K 0A2Y"/>
    <n v="28"/>
    <n v="41.251733326481173"/>
    <x v="0"/>
  </r>
  <r>
    <s v="ABC"/>
    <x v="176"/>
    <s v="L4K 0A2"/>
    <s v="Y"/>
    <n v="46.396348879626402"/>
    <n v="26"/>
    <s v="L4K 0A2Y"/>
    <n v="28"/>
    <n v="36.247147562208127"/>
    <x v="0"/>
  </r>
  <r>
    <s v="ABC"/>
    <x v="176"/>
    <s v="L4K 0A2"/>
    <s v="Y"/>
    <n v="82.472380227666093"/>
    <n v="26"/>
    <s v="L4K 0A2Y"/>
    <n v="28"/>
    <n v="64.431547052864133"/>
    <x v="0"/>
  </r>
  <r>
    <s v="ABC"/>
    <x v="176"/>
    <s v="L4K 0A2"/>
    <s v="Y"/>
    <n v="72.458606781175902"/>
    <n v="27"/>
    <s v="L4K 0A2Y"/>
    <n v="28"/>
    <n v="56.608286547793675"/>
    <x v="0"/>
  </r>
  <r>
    <s v="ABC"/>
    <x v="176"/>
    <s v="L4K 0A2"/>
    <s v="Y"/>
    <n v="59.290735125774702"/>
    <n v="27"/>
    <s v="L4K 0A2Y"/>
    <n v="28"/>
    <n v="46.320886817011484"/>
    <x v="0"/>
  </r>
  <r>
    <s v="ABC"/>
    <x v="176"/>
    <s v="L4K 0A2"/>
    <s v="Y"/>
    <n v="131.31657378681399"/>
    <n v="28"/>
    <s v="L4K 0A2Y"/>
    <n v="28"/>
    <n v="102.59107327094843"/>
    <x v="0"/>
  </r>
  <r>
    <s v="ABC"/>
    <x v="176"/>
    <s v="L4K 0A2"/>
    <s v="Y"/>
    <n v="22.828518337196702"/>
    <n v="28"/>
    <s v="L4K 0A2Y"/>
    <n v="28"/>
    <n v="17.834779950934923"/>
    <x v="0"/>
  </r>
  <r>
    <s v="ABC"/>
    <x v="176"/>
    <s v="L4K 0A2"/>
    <s v="Y"/>
    <n v="56.180214262294101"/>
    <n v="29"/>
    <s v="L4K 0A2Y"/>
    <n v="28"/>
    <n v="43.890792392417268"/>
    <x v="0"/>
  </r>
  <r>
    <s v="ABC"/>
    <x v="176"/>
    <s v="L4K 0A2"/>
    <s v="Y"/>
    <n v="1008.65025333464"/>
    <n v="29"/>
    <s v="L4K 0A2Y"/>
    <n v="28"/>
    <n v="788.0080104176875"/>
    <x v="0"/>
  </r>
  <r>
    <s v="ABC"/>
    <x v="176"/>
    <s v="L4K 0A2"/>
    <s v="Y"/>
    <n v="8.0407715654515197"/>
    <n v="29"/>
    <s v="L4K 0A2Y"/>
    <n v="28"/>
    <n v="6.2818527855089998"/>
    <x v="0"/>
  </r>
  <r>
    <s v="ABC"/>
    <x v="176"/>
    <s v="L4K 0A2"/>
    <s v="Y"/>
    <n v="253.35267566403601"/>
    <n v="29"/>
    <s v="L4K 0A2Y"/>
    <n v="28"/>
    <n v="197.93177786252812"/>
    <x v="0"/>
  </r>
  <r>
    <s v="ABC"/>
    <x v="176"/>
    <s v="L4K 0A2"/>
    <s v="Y"/>
    <n v="4.4223492276441503"/>
    <n v="29"/>
    <s v="L4K 0A2Y"/>
    <n v="28"/>
    <n v="3.4549603340969925"/>
    <x v="0"/>
  </r>
  <r>
    <s v="ABC"/>
    <x v="176"/>
    <s v="L4K 0A2"/>
    <s v="Y"/>
    <n v="24.143352035527901"/>
    <n v="29"/>
    <s v="L4K 0A2Y"/>
    <n v="28"/>
    <n v="18.861993777756172"/>
    <x v="0"/>
  </r>
  <r>
    <s v="ABC"/>
    <x v="176"/>
    <s v="L4K 0A2"/>
    <s v="Y"/>
    <n v="95.306659790462106"/>
    <n v="29"/>
    <s v="L4K 0A2Y"/>
    <n v="28"/>
    <n v="74.458327961298522"/>
    <x v="0"/>
  </r>
  <r>
    <s v="ABC"/>
    <x v="176"/>
    <s v="L4K 0A2"/>
    <s v="Y"/>
    <n v="106.002644093001"/>
    <n v="29"/>
    <s v="L4K 0A2Y"/>
    <n v="28"/>
    <n v="82.814565697657031"/>
    <x v="0"/>
  </r>
  <r>
    <s v="ABC"/>
    <x v="176"/>
    <s v="L4K 0A2"/>
    <s v="Y"/>
    <n v="27.5078236361718"/>
    <n v="29"/>
    <s v="L4K 0A2Y"/>
    <n v="28"/>
    <n v="21.490487215759217"/>
    <x v="0"/>
  </r>
  <r>
    <s v="ABC"/>
    <x v="176"/>
    <s v="L4K 0A2"/>
    <s v="Y"/>
    <n v="170.96745012723099"/>
    <n v="30"/>
    <s v="L4K 0A2Y"/>
    <n v="28"/>
    <n v="133.56832041189921"/>
    <x v="1"/>
  </r>
  <r>
    <s v="ABC"/>
    <x v="176"/>
    <s v="L4K 0A2"/>
    <s v="Y"/>
    <n v="210.59879179555799"/>
    <n v="30"/>
    <s v="L4K 0A2Y"/>
    <n v="28"/>
    <n v="164.53030609027968"/>
    <x v="1"/>
  </r>
  <r>
    <s v="ABC"/>
    <x v="176"/>
    <s v="L4K 0A2"/>
    <s v="Y"/>
    <n v="64.007607101845096"/>
    <n v="30"/>
    <s v="L4K 0A2Y"/>
    <n v="28"/>
    <n v="50.005943048316482"/>
    <x v="1"/>
  </r>
  <r>
    <s v="ABC"/>
    <x v="176"/>
    <s v="L4K 0A2"/>
    <s v="Y"/>
    <n v="153.61615331051101"/>
    <n v="30"/>
    <s v="L4K 0A2Y"/>
    <n v="28"/>
    <n v="120.01261977383672"/>
    <x v="1"/>
  </r>
  <r>
    <s v="ABC"/>
    <x v="176"/>
    <s v="L4K 0A2"/>
    <s v="Y"/>
    <n v="111.65116966103101"/>
    <n v="30"/>
    <s v="L4K 0A2Y"/>
    <n v="28"/>
    <n v="87.227476297680468"/>
    <x v="1"/>
  </r>
  <r>
    <s v="ABC"/>
    <x v="176"/>
    <s v="L4K 0A2"/>
    <s v="Y"/>
    <n v="203.11550971819901"/>
    <n v="31"/>
    <s v="L4K 0A2Y"/>
    <n v="28"/>
    <n v="158.68399196734296"/>
    <x v="1"/>
  </r>
  <r>
    <s v="ABC"/>
    <x v="176"/>
    <s v="L4K 0A2"/>
    <s v="Y"/>
    <n v="73.271549673515494"/>
    <n v="31"/>
    <s v="L4K 0A2Y"/>
    <n v="28"/>
    <n v="57.243398182433978"/>
    <x v="1"/>
  </r>
  <r>
    <s v="ABC"/>
    <x v="176"/>
    <s v="L4K 0A2"/>
    <s v="Y"/>
    <n v="55.675318122135003"/>
    <n v="32"/>
    <s v="L4K 0A2Y"/>
    <n v="28"/>
    <n v="43.496342282917972"/>
    <x v="1"/>
  </r>
  <r>
    <s v="ABC"/>
    <x v="176"/>
    <s v="L4K 0A2"/>
    <s v="Y"/>
    <n v="82.395744206391896"/>
    <n v="32"/>
    <s v="L4K 0A2Y"/>
    <n v="28"/>
    <n v="64.371675161243672"/>
    <x v="1"/>
  </r>
  <r>
    <s v="ABC"/>
    <x v="176"/>
    <s v="L4K 0A2"/>
    <s v="Y"/>
    <n v="118.934597016244"/>
    <n v="32"/>
    <s v="L4K 0A2Y"/>
    <n v="28"/>
    <n v="92.917653918940616"/>
    <x v="1"/>
  </r>
  <r>
    <s v="ABC"/>
    <x v="176"/>
    <s v="L4K 0A2"/>
    <s v="Y"/>
    <n v="21.751106038107"/>
    <n v="32"/>
    <s v="L4K 0A2Y"/>
    <n v="28"/>
    <n v="16.993051592271094"/>
    <x v="1"/>
  </r>
  <r>
    <s v="ABC"/>
    <x v="176"/>
    <s v="L4K 0A2"/>
    <s v="Y"/>
    <n v="66.820599882731898"/>
    <n v="33"/>
    <s v="L4K 0A2Y"/>
    <n v="28"/>
    <n v="52.203593658384293"/>
    <x v="1"/>
  </r>
  <r>
    <s v="ABC"/>
    <x v="176"/>
    <s v="L4K 0A2"/>
    <s v="Y"/>
    <n v="66.820599882731898"/>
    <n v="33"/>
    <s v="L4K 0A2Y"/>
    <n v="28"/>
    <n v="52.203593658384293"/>
    <x v="1"/>
  </r>
  <r>
    <s v="ABC"/>
    <x v="176"/>
    <s v="L4K 0A2"/>
    <s v="Y"/>
    <n v="35.769487262943002"/>
    <n v="33"/>
    <s v="L4K 0A2Y"/>
    <n v="28"/>
    <n v="27.944911924174221"/>
    <x v="1"/>
  </r>
  <r>
    <s v="ABC"/>
    <x v="176"/>
    <s v="L4K 0A2"/>
    <s v="Y"/>
    <n v="125.888940280103"/>
    <n v="33"/>
    <s v="L4K 0A2Y"/>
    <n v="28"/>
    <n v="98.350734593830467"/>
    <x v="1"/>
  </r>
  <r>
    <s v="ABC"/>
    <x v="176"/>
    <s v="L4K 0A2"/>
    <s v="Y"/>
    <n v="37.934830530709"/>
    <n v="33"/>
    <s v="L4K 0A2Y"/>
    <n v="28"/>
    <n v="29.636586352116407"/>
    <x v="1"/>
  </r>
  <r>
    <s v="ABC"/>
    <x v="176"/>
    <s v="L4K 0A2"/>
    <s v="Y"/>
    <n v="47.703669242538602"/>
    <n v="33"/>
    <s v="L4K 0A2Y"/>
    <n v="28"/>
    <n v="37.268491595733281"/>
    <x v="1"/>
  </r>
  <r>
    <s v="ABC"/>
    <x v="176"/>
    <s v="L4K 0A2"/>
    <s v="Y"/>
    <n v="127.755252798192"/>
    <n v="33"/>
    <s v="L4K 0A2Y"/>
    <n v="28"/>
    <n v="99.808791248587497"/>
    <x v="1"/>
  </r>
  <r>
    <s v="ABC"/>
    <x v="176"/>
    <s v="L4K 0A2"/>
    <s v="Y"/>
    <n v="105.155139857733"/>
    <n v="33"/>
    <s v="L4K 0A2Y"/>
    <n v="28"/>
    <n v="82.152453013853915"/>
    <x v="1"/>
  </r>
  <r>
    <s v="ABC"/>
    <x v="176"/>
    <s v="L4K 0A2"/>
    <s v="Y"/>
    <n v="39.225621555699199"/>
    <n v="34"/>
    <s v="L4K 0A2Y"/>
    <n v="28"/>
    <n v="30.645016840389999"/>
    <x v="1"/>
  </r>
  <r>
    <s v="ABC"/>
    <x v="176"/>
    <s v="L4K 0A2"/>
    <s v="Y"/>
    <n v="90.483098451441506"/>
    <n v="34"/>
    <s v="L4K 0A2Y"/>
    <n v="28"/>
    <n v="70.68992066518868"/>
    <x v="1"/>
  </r>
  <r>
    <s v="ABC"/>
    <x v="176"/>
    <s v="L4K 0A2"/>
    <s v="Y"/>
    <n v="152.13151823170901"/>
    <n v="34"/>
    <s v="L4K 0A2Y"/>
    <n v="28"/>
    <n v="118.85274861852267"/>
    <x v="1"/>
  </r>
  <r>
    <s v="ABC"/>
    <x v="176"/>
    <s v="L4K 0A2"/>
    <s v="Y"/>
    <n v="40.510401912354197"/>
    <n v="34"/>
    <s v="L4K 0A2Y"/>
    <n v="28"/>
    <n v="31.648751494026715"/>
    <x v="1"/>
  </r>
  <r>
    <s v="ABC"/>
    <x v="176"/>
    <s v="L4K 0A2"/>
    <s v="Y"/>
    <n v="138.51885711950101"/>
    <n v="35"/>
    <s v="L4K 0A2Y"/>
    <n v="28"/>
    <n v="108.21785712461016"/>
    <x v="1"/>
  </r>
  <r>
    <s v="ABC"/>
    <x v="176"/>
    <s v="L4K 0A2"/>
    <s v="Y"/>
    <n v="178.670121598826"/>
    <n v="35"/>
    <s v="L4K 0A2Y"/>
    <n v="28"/>
    <n v="139.58603249908282"/>
    <x v="1"/>
  </r>
  <r>
    <s v="ABC"/>
    <x v="176"/>
    <s v="L4K 0A2"/>
    <s v="Y"/>
    <n v="43.090481295250903"/>
    <n v="35"/>
    <s v="L4K 0A2Y"/>
    <n v="28"/>
    <n v="33.664438511914767"/>
    <x v="1"/>
  </r>
  <r>
    <s v="ABC"/>
    <x v="176"/>
    <s v="L4K 0A2"/>
    <s v="Y"/>
    <n v="203.316867107429"/>
    <n v="36"/>
    <s v="L4K 0A2Y"/>
    <n v="28"/>
    <n v="158.8413024276789"/>
    <x v="1"/>
  </r>
  <r>
    <s v="ABC"/>
    <x v="176"/>
    <s v="L4K 0A2"/>
    <s v="Y"/>
    <n v="59.797133933017697"/>
    <n v="36"/>
    <s v="L4K 0A2Y"/>
    <n v="28"/>
    <n v="46.716510885170074"/>
    <x v="1"/>
  </r>
  <r>
    <s v="ABC"/>
    <x v="176"/>
    <s v="L4K 0A2"/>
    <s v="Y"/>
    <n v="42.1257690274468"/>
    <n v="36"/>
    <s v="L4K 0A2Y"/>
    <n v="28"/>
    <n v="32.910757052692809"/>
    <x v="1"/>
  </r>
  <r>
    <s v="ABC"/>
    <x v="176"/>
    <s v="L4K 0A2"/>
    <s v="Y"/>
    <n v="850.10084398799404"/>
    <n v="37"/>
    <s v="L4K 0A2Y"/>
    <n v="28"/>
    <n v="664.14128436562032"/>
    <x v="1"/>
  </r>
  <r>
    <s v="ABC"/>
    <x v="176"/>
    <s v="L4K 0A2"/>
    <s v="Y"/>
    <n v="243.72508765808399"/>
    <n v="37"/>
    <s v="L4K 0A2Y"/>
    <n v="28"/>
    <n v="190.41022473287811"/>
    <x v="1"/>
  </r>
  <r>
    <s v="ABC"/>
    <x v="176"/>
    <s v="L4K 0A2"/>
    <s v="Y"/>
    <n v="77.286676121447996"/>
    <n v="37"/>
    <s v="L4K 0A2Y"/>
    <n v="28"/>
    <n v="60.380215719881249"/>
    <x v="1"/>
  </r>
  <r>
    <s v="ABC"/>
    <x v="176"/>
    <s v="L4K 0A2"/>
    <s v="Y"/>
    <n v="178.41767352874601"/>
    <n v="37"/>
    <s v="L4K 0A2Y"/>
    <n v="28"/>
    <n v="139.38880744433283"/>
    <x v="1"/>
  </r>
  <r>
    <s v="ABC"/>
    <x v="176"/>
    <s v="L4K 0A2"/>
    <s v="Y"/>
    <n v="107.81936859732301"/>
    <n v="38"/>
    <s v="L4K 0A2Y"/>
    <n v="28"/>
    <n v="84.233881716658601"/>
    <x v="1"/>
  </r>
  <r>
    <s v="ABC"/>
    <x v="176"/>
    <s v="L4K 0A2"/>
    <s v="Y"/>
    <n v="142.512946228261"/>
    <n v="38"/>
    <s v="L4K 0A2Y"/>
    <n v="28"/>
    <n v="111.3382392408289"/>
    <x v="1"/>
  </r>
  <r>
    <s v="ABC"/>
    <x v="176"/>
    <s v="L4K 0A2"/>
    <s v="Y"/>
    <n v="40.9296460287364"/>
    <n v="39"/>
    <s v="L4K 0A2Y"/>
    <n v="28"/>
    <n v="31.97628595995031"/>
    <x v="1"/>
  </r>
  <r>
    <s v="ABC"/>
    <x v="176"/>
    <s v="L4K 0A2"/>
    <s v="Y"/>
    <n v="24.735402866547801"/>
    <n v="39"/>
    <s v="L4K 0A2Y"/>
    <n v="28"/>
    <n v="19.32453348949047"/>
    <x v="1"/>
  </r>
  <r>
    <s v="ABC"/>
    <x v="176"/>
    <s v="L4K 0A2"/>
    <s v="Y"/>
    <n v="79.282218008743698"/>
    <n v="39"/>
    <s v="L4K 0A2Y"/>
    <n v="28"/>
    <n v="61.939232819331011"/>
    <x v="1"/>
  </r>
  <r>
    <s v="ABC"/>
    <x v="176"/>
    <s v="L4K 0A2"/>
    <s v="Y"/>
    <n v="305.60792350342598"/>
    <n v="39"/>
    <s v="L4K 0A2Y"/>
    <n v="28"/>
    <n v="238.75619023705156"/>
    <x v="1"/>
  </r>
  <r>
    <s v="ABC"/>
    <x v="176"/>
    <s v="L4K 0A2"/>
    <s v="Y"/>
    <n v="60.504890129490803"/>
    <n v="39"/>
    <s v="L4K 0A2Y"/>
    <n v="28"/>
    <n v="47.269445413664691"/>
    <x v="1"/>
  </r>
  <r>
    <s v="ABC"/>
    <x v="176"/>
    <s v="L4K 0A2"/>
    <s v="Y"/>
    <n v="81.447561276509703"/>
    <n v="39"/>
    <s v="L4K 0A2Y"/>
    <n v="28"/>
    <n v="63.630907247273207"/>
    <x v="1"/>
  </r>
  <r>
    <s v="ABC"/>
    <x v="176"/>
    <s v="L4K 0A2"/>
    <s v="Y"/>
    <n v="143.160595741381"/>
    <n v="39"/>
    <s v="L4K 0A2Y"/>
    <n v="28"/>
    <n v="111.84421542295391"/>
    <x v="1"/>
  </r>
  <r>
    <s v="ABC"/>
    <x v="176"/>
    <s v="L4K 0A2"/>
    <s v="Y"/>
    <n v="30.828717891385399"/>
    <n v="39"/>
    <s v="L4K 0A2Y"/>
    <n v="28"/>
    <n v="24.084935852644843"/>
    <x v="1"/>
  </r>
  <r>
    <s v="ABC"/>
    <x v="176"/>
    <s v="L4K 0A2"/>
    <s v="Y"/>
    <n v="19.506121414899301"/>
    <n v="40"/>
    <s v="L4K 0A2Y"/>
    <n v="28"/>
    <n v="15.239157355390079"/>
    <x v="2"/>
  </r>
  <r>
    <s v="ABC"/>
    <x v="176"/>
    <s v="L4K 0A2"/>
    <s v="Y"/>
    <n v="19.222117336059799"/>
    <n v="40"/>
    <s v="L4K 0A2Y"/>
    <n v="28"/>
    <n v="15.017279168796717"/>
    <x v="2"/>
  </r>
  <r>
    <s v="ABC"/>
    <x v="176"/>
    <s v="L4K 0A2"/>
    <s v="Y"/>
    <n v="33.338171921343204"/>
    <n v="40"/>
    <s v="L4K 0A2Y"/>
    <n v="28"/>
    <n v="26.045446813549376"/>
    <x v="2"/>
  </r>
  <r>
    <s v="ABC"/>
    <x v="176"/>
    <s v="L4K 0A2"/>
    <s v="Y"/>
    <n v="11.8274926166453"/>
    <n v="40"/>
    <s v="L4K 0A2Y"/>
    <n v="28"/>
    <n v="9.2402286067541404"/>
    <x v="2"/>
  </r>
  <r>
    <s v="ABC"/>
    <x v="176"/>
    <s v="L4K 0A2"/>
    <s v="Y"/>
    <n v="92.891873786784203"/>
    <n v="40"/>
    <s v="L4K 0A2Y"/>
    <n v="28"/>
    <n v="72.571776395925156"/>
    <x v="2"/>
  </r>
  <r>
    <s v="ABC"/>
    <x v="176"/>
    <s v="L4K 0A2"/>
    <s v="Y"/>
    <n v="106.471476223148"/>
    <n v="40"/>
    <s v="L4K 0A2Y"/>
    <n v="28"/>
    <n v="83.180840799334376"/>
    <x v="2"/>
  </r>
  <r>
    <s v="ABC"/>
    <x v="176"/>
    <s v="L4K 0A2"/>
    <s v="Y"/>
    <n v="66.441927777612506"/>
    <n v="40"/>
    <s v="L4K 0A2Y"/>
    <n v="28"/>
    <n v="51.907756076259766"/>
    <x v="2"/>
  </r>
  <r>
    <s v="ABC"/>
    <x v="176"/>
    <s v="L4K 0A2"/>
    <s v="Y"/>
    <n v="220.60955990788"/>
    <n v="40"/>
    <s v="L4K 0A2Y"/>
    <n v="28"/>
    <n v="172.35121867803124"/>
    <x v="2"/>
  </r>
  <r>
    <s v="ABC"/>
    <x v="176"/>
    <s v="L4K 0A2"/>
    <s v="Y"/>
    <n v="40.050585784709298"/>
    <n v="41"/>
    <s v="L4K 0A2Y"/>
    <n v="28"/>
    <n v="31.289520144304138"/>
    <x v="2"/>
  </r>
  <r>
    <s v="ABC"/>
    <x v="176"/>
    <s v="L4K 0A2"/>
    <s v="Y"/>
    <n v="76.140141136503203"/>
    <n v="41"/>
    <s v="L4K 0A2Y"/>
    <n v="28"/>
    <n v="59.484485262893124"/>
    <x v="2"/>
  </r>
  <r>
    <s v="ABC"/>
    <x v="176"/>
    <s v="L4K 0A2"/>
    <s v="Y"/>
    <n v="53.391264154748299"/>
    <n v="42"/>
    <s v="L4K 0A2Y"/>
    <n v="28"/>
    <n v="41.711925120897106"/>
    <x v="2"/>
  </r>
  <r>
    <s v="ABC"/>
    <x v="176"/>
    <s v="L4K 0A2"/>
    <s v="Y"/>
    <n v="188.75902839950601"/>
    <n v="42"/>
    <s v="L4K 0A2Y"/>
    <n v="28"/>
    <n v="147.46799093711405"/>
    <x v="2"/>
  </r>
  <r>
    <s v="ABC"/>
    <x v="176"/>
    <s v="L4K 0A2"/>
    <s v="Y"/>
    <n v="93.740880689135196"/>
    <n v="42"/>
    <s v="L4K 0A2Y"/>
    <n v="28"/>
    <n v="73.235063038386869"/>
    <x v="2"/>
  </r>
  <r>
    <s v="ABC"/>
    <x v="176"/>
    <s v="L4K 0A2"/>
    <s v="Y"/>
    <n v="275.33519243304897"/>
    <n v="42"/>
    <s v="L4K 0A2Y"/>
    <n v="28"/>
    <n v="215.10561908831951"/>
    <x v="2"/>
  </r>
  <r>
    <s v="ABC"/>
    <x v="176"/>
    <s v="L4K 0A2"/>
    <s v="Y"/>
    <n v="68.747019084172507"/>
    <n v="42"/>
    <s v="L4K 0A2Y"/>
    <n v="28"/>
    <n v="53.708608659509771"/>
    <x v="2"/>
  </r>
  <r>
    <s v="ABC"/>
    <x v="176"/>
    <s v="L4K 0A2"/>
    <s v="Y"/>
    <n v="117.20803253695"/>
    <n v="43"/>
    <s v="L4K 0A2Y"/>
    <n v="28"/>
    <n v="91.568775419492184"/>
    <x v="2"/>
  </r>
  <r>
    <s v="ABC"/>
    <x v="176"/>
    <s v="L4K 0A2"/>
    <s v="Y"/>
    <n v="131.24444576679099"/>
    <n v="43"/>
    <s v="L4K 0A2Y"/>
    <n v="28"/>
    <n v="102.53472325530545"/>
    <x v="2"/>
  </r>
  <r>
    <s v="ABC"/>
    <x v="176"/>
    <s v="L4K 0A2"/>
    <s v="Y"/>
    <n v="26.5987100504686"/>
    <n v="44"/>
    <s v="L4K 0A2Y"/>
    <n v="28"/>
    <n v="20.780242226928593"/>
    <x v="2"/>
  </r>
  <r>
    <s v="ABC"/>
    <x v="176"/>
    <s v="L4K 0A2"/>
    <s v="Y"/>
    <n v="32.242727617247901"/>
    <n v="44"/>
    <s v="L4K 0A2Y"/>
    <n v="28"/>
    <n v="25.189630950974923"/>
    <x v="2"/>
  </r>
  <r>
    <s v="ABC"/>
    <x v="176"/>
    <s v="L4K 0A2"/>
    <s v="Y"/>
    <n v="37.795082491914897"/>
    <n v="44"/>
    <s v="L4K 0A2Y"/>
    <n v="28"/>
    <n v="29.527408196808512"/>
    <x v="2"/>
  </r>
  <r>
    <s v="ABC"/>
    <x v="176"/>
    <s v="L4K 0A2"/>
    <s v="Y"/>
    <n v="61.991027875375998"/>
    <n v="44"/>
    <s v="L4K 0A2Y"/>
    <n v="28"/>
    <n v="48.430490527637495"/>
    <x v="2"/>
  </r>
  <r>
    <s v="ABC"/>
    <x v="176"/>
    <s v="L4K 0A2"/>
    <s v="Y"/>
    <n v="53.658738895665898"/>
    <n v="44"/>
    <s v="L4K 0A2Y"/>
    <n v="28"/>
    <n v="41.920889762238986"/>
    <x v="2"/>
  </r>
  <r>
    <s v="ABC"/>
    <x v="176"/>
    <s v="L4K 0A2"/>
    <s v="Y"/>
    <n v="67.517837409618295"/>
    <n v="44"/>
    <s v="L4K 0A2Y"/>
    <n v="28"/>
    <n v="52.748310476264294"/>
    <x v="2"/>
  </r>
  <r>
    <s v="ABC"/>
    <x v="176"/>
    <s v="L4K 0A2"/>
    <s v="Y"/>
    <n v="18.150715705305299"/>
    <n v="44"/>
    <s v="L4K 0A2Y"/>
    <n v="28"/>
    <n v="14.180246644769765"/>
    <x v="2"/>
  </r>
  <r>
    <s v="ABC"/>
    <x v="176"/>
    <s v="L4K 0A2"/>
    <s v="Y"/>
    <n v="295.29061130600701"/>
    <n v="44"/>
    <s v="L4K 0A2Y"/>
    <n v="28"/>
    <n v="230.69579008281798"/>
    <x v="2"/>
  </r>
  <r>
    <s v="ABC"/>
    <x v="176"/>
    <s v="L4K 0A2"/>
    <s v="Y"/>
    <n v="149.55143884881301"/>
    <n v="44"/>
    <s v="L4K 0A2Y"/>
    <n v="28"/>
    <n v="116.83706160063515"/>
    <x v="2"/>
  </r>
  <r>
    <s v="ABC"/>
    <x v="176"/>
    <s v="L4K 0A2"/>
    <s v="Y"/>
    <n v="19.300256024417699"/>
    <n v="44"/>
    <s v="L4K 0A2Y"/>
    <n v="28"/>
    <n v="15.078325019076328"/>
    <x v="2"/>
  </r>
  <r>
    <s v="ABC"/>
    <x v="176"/>
    <s v="L4K 0A2"/>
    <s v="Y"/>
    <n v="120.49136011506801"/>
    <n v="45"/>
    <s v="L4K 0A2Y"/>
    <n v="28"/>
    <n v="94.133875089896875"/>
    <x v="2"/>
  </r>
  <r>
    <s v="ABC"/>
    <x v="176"/>
    <s v="L4K 0A2"/>
    <s v="Y"/>
    <n v="47.580450541666401"/>
    <n v="45"/>
    <s v="L4K 0A2Y"/>
    <n v="28"/>
    <n v="37.172226985676872"/>
    <x v="2"/>
  </r>
  <r>
    <s v="ABC"/>
    <x v="176"/>
    <s v="L4K 0A2"/>
    <s v="Y"/>
    <n v="102.235457713896"/>
    <n v="46"/>
    <s v="L4K 0A2Y"/>
    <n v="28"/>
    <n v="79.871451338981245"/>
    <x v="2"/>
  </r>
  <r>
    <s v="ABC"/>
    <x v="176"/>
    <s v="L4K 0A2"/>
    <s v="Y"/>
    <n v="61.762622478637297"/>
    <n v="46"/>
    <s v="L4K 0A2Y"/>
    <n v="28"/>
    <n v="48.252048811435387"/>
    <x v="2"/>
  </r>
  <r>
    <s v="ABC"/>
    <x v="176"/>
    <s v="L4K 0A2"/>
    <s v="Y"/>
    <n v="7.8228848382995002"/>
    <n v="46"/>
    <s v="L4K 0A2Y"/>
    <n v="28"/>
    <n v="6.1116287799214843"/>
    <x v="2"/>
  </r>
  <r>
    <s v="ABC"/>
    <x v="176"/>
    <s v="L4K 0A2"/>
    <s v="Y"/>
    <n v="72.6344188299813"/>
    <n v="47"/>
    <s v="L4K 0A2Y"/>
    <n v="28"/>
    <n v="56.745639710922887"/>
    <x v="2"/>
  </r>
  <r>
    <s v="ABC"/>
    <x v="176"/>
    <s v="L4K 0A2"/>
    <s v="Y"/>
    <n v="35.081265738559402"/>
    <n v="47"/>
    <s v="L4K 0A2Y"/>
    <n v="28"/>
    <n v="27.407238858249531"/>
    <x v="2"/>
  </r>
  <r>
    <s v="ABC"/>
    <x v="176"/>
    <s v="L4K 0A2"/>
    <s v="Y"/>
    <n v="30.370404430824301"/>
    <n v="47"/>
    <s v="L4K 0A2Y"/>
    <n v="28"/>
    <n v="23.726878461581485"/>
    <x v="2"/>
  </r>
  <r>
    <s v="ABC"/>
    <x v="176"/>
    <s v="L4K 0A2"/>
    <s v="Y"/>
    <n v="17.7960862735269"/>
    <n v="47"/>
    <s v="L4K 0A2Y"/>
    <n v="28"/>
    <n v="13.903192401192889"/>
    <x v="2"/>
  </r>
  <r>
    <s v="ABC"/>
    <x v="176"/>
    <s v="L4K 0A2"/>
    <s v="Y"/>
    <n v="25.304913691310698"/>
    <n v="47"/>
    <s v="L4K 0A2Y"/>
    <n v="28"/>
    <n v="19.769463821336483"/>
    <x v="2"/>
  </r>
  <r>
    <s v="ABC"/>
    <x v="176"/>
    <s v="L4K 0A2"/>
    <s v="Y"/>
    <n v="28.681406628625101"/>
    <n v="48"/>
    <s v="L4K 0A2Y"/>
    <n v="28"/>
    <n v="22.407348928613359"/>
    <x v="2"/>
  </r>
  <r>
    <s v="ABC"/>
    <x v="176"/>
    <s v="L4K 0A2"/>
    <s v="Y"/>
    <n v="23.6174185561954"/>
    <n v="48"/>
    <s v="L4K 0A2Y"/>
    <n v="28"/>
    <n v="18.451108247027655"/>
    <x v="2"/>
  </r>
  <r>
    <s v="ABC"/>
    <x v="176"/>
    <s v="L4K 0A2"/>
    <s v="Y"/>
    <n v="254.29184259141601"/>
    <n v="48"/>
    <s v="L4K 0A2Y"/>
    <n v="28"/>
    <n v="198.66550202454377"/>
    <x v="2"/>
  </r>
  <r>
    <s v="ABC"/>
    <x v="176"/>
    <s v="L4K 0A2"/>
    <s v="Y"/>
    <n v="49.835953834460803"/>
    <n v="48"/>
    <s v="L4K 0A2Y"/>
    <n v="28"/>
    <n v="38.934338933172498"/>
    <x v="2"/>
  </r>
  <r>
    <s v="ABC"/>
    <x v="176"/>
    <s v="L4K 0A2"/>
    <s v="Y"/>
    <n v="20.6135870556651"/>
    <n v="49"/>
    <s v="L4K 0A2Y"/>
    <n v="28"/>
    <n v="16.104364887238358"/>
    <x v="2"/>
  </r>
  <r>
    <s v="ABC"/>
    <x v="176"/>
    <s v="L4K 0A2"/>
    <s v="Y"/>
    <n v="28.326777196846699"/>
    <n v="49"/>
    <s v="L4K 0A2Y"/>
    <n v="28"/>
    <n v="22.130294685036482"/>
    <x v="2"/>
  </r>
  <r>
    <s v="ABC"/>
    <x v="176"/>
    <s v="L4K 0A2"/>
    <s v="Y"/>
    <n v="95.826582601459293"/>
    <n v="50"/>
    <s v="L4K 0A2Y"/>
    <n v="28"/>
    <n v="74.864517657390067"/>
    <x v="3"/>
  </r>
  <r>
    <s v="ABC"/>
    <x v="176"/>
    <s v="L4K 0A2"/>
    <s v="Y"/>
    <n v="199.23562330780899"/>
    <n v="50"/>
    <s v="L4K 0A2Y"/>
    <n v="28"/>
    <n v="155.65283070922578"/>
    <x v="3"/>
  </r>
  <r>
    <s v="ABC"/>
    <x v="176"/>
    <s v="L4K 0A2"/>
    <s v="Y"/>
    <n v="121.508665730806"/>
    <n v="50"/>
    <s v="L4K 0A2Y"/>
    <n v="28"/>
    <n v="94.928645102192192"/>
    <x v="3"/>
  </r>
  <r>
    <s v="ABC"/>
    <x v="176"/>
    <s v="L4K 0A2"/>
    <s v="Y"/>
    <n v="34.532792252969799"/>
    <n v="50"/>
    <s v="L4K 0A2Y"/>
    <n v="28"/>
    <n v="26.978743947632655"/>
    <x v="3"/>
  </r>
  <r>
    <s v="ABC"/>
    <x v="176"/>
    <s v="L4K 0A2"/>
    <s v="Y"/>
    <n v="264.56858277757198"/>
    <n v="50"/>
    <s v="L4K 0A2Y"/>
    <n v="28"/>
    <n v="206.6942052949781"/>
    <x v="3"/>
  </r>
  <r>
    <s v="ABC"/>
    <x v="176"/>
    <s v="L4K 0A2"/>
    <s v="Y"/>
    <n v="58.034505443712"/>
    <n v="50"/>
    <s v="L4K 0A2Y"/>
    <n v="28"/>
    <n v="45.339457377899997"/>
    <x v="3"/>
  </r>
  <r>
    <s v="ABC"/>
    <x v="176"/>
    <s v="L4K 0A2"/>
    <s v="Y"/>
    <n v="100.484850561261"/>
    <n v="51"/>
    <s v="L4K 0A2Y"/>
    <n v="28"/>
    <n v="78.50378950098515"/>
    <x v="3"/>
  </r>
  <r>
    <s v="ABC"/>
    <x v="176"/>
    <s v="L4K 0A2"/>
    <s v="Y"/>
    <n v="89.949651636690007"/>
    <n v="51"/>
    <s v="L4K 0A2Y"/>
    <n v="28"/>
    <n v="70.273165341164059"/>
    <x v="3"/>
  </r>
  <r>
    <s v="ABC"/>
    <x v="176"/>
    <s v="L4K 0A2"/>
    <s v="Y"/>
    <n v="44.185925599346298"/>
    <n v="51"/>
    <s v="L4K 0A2Y"/>
    <n v="28"/>
    <n v="34.520254374489298"/>
    <x v="3"/>
  </r>
  <r>
    <s v="ABC"/>
    <x v="176"/>
    <s v="L4K 0A2"/>
    <s v="Y"/>
    <n v="30.254699065371099"/>
    <n v="51"/>
    <s v="L4K 0A2Y"/>
    <n v="28"/>
    <n v="23.636483644821169"/>
    <x v="3"/>
  </r>
  <r>
    <s v="ABC"/>
    <x v="176"/>
    <s v="L4K 0A2"/>
    <s v="Y"/>
    <n v="54.787241875604998"/>
    <n v="52"/>
    <s v="L4K 0A2Y"/>
    <n v="28"/>
    <n v="42.802532715316403"/>
    <x v="3"/>
  </r>
  <r>
    <s v="ABC"/>
    <x v="176"/>
    <s v="L4K 0A2"/>
    <s v="Y"/>
    <n v="52.552775921983901"/>
    <n v="52"/>
    <s v="L4K 0A2Y"/>
    <n v="28"/>
    <n v="41.056856189049924"/>
    <x v="3"/>
  </r>
  <r>
    <s v="ABC"/>
    <x v="176"/>
    <s v="L4K 0A2"/>
    <s v="Y"/>
    <n v="47.075554401507198"/>
    <n v="52"/>
    <s v="L4K 0A2Y"/>
    <n v="28"/>
    <n v="36.777776876177498"/>
    <x v="3"/>
  </r>
  <r>
    <s v="ABC"/>
    <x v="176"/>
    <s v="L4K 0A2"/>
    <s v="Y"/>
    <n v="111.051605494592"/>
    <n v="52"/>
    <s v="L4K 0A2Y"/>
    <n v="28"/>
    <n v="86.759066792649989"/>
    <x v="3"/>
  </r>
  <r>
    <s v="ABC"/>
    <x v="176"/>
    <s v="L4K 0A2"/>
    <s v="Y"/>
    <n v="36.079036682207203"/>
    <n v="53"/>
    <s v="L4K 0A2Y"/>
    <n v="28"/>
    <n v="28.186747407974377"/>
    <x v="3"/>
  </r>
  <r>
    <s v="ABC"/>
    <x v="176"/>
    <s v="L4K 0A2"/>
    <s v="Y"/>
    <n v="82.935201689478603"/>
    <n v="54"/>
    <s v="L4K 0A2Y"/>
    <n v="28"/>
    <n v="64.793126319905156"/>
    <x v="3"/>
  </r>
  <r>
    <s v="ABC"/>
    <x v="176"/>
    <s v="L4K 0A2"/>
    <s v="Y"/>
    <n v="30.051839009057201"/>
    <n v="54"/>
    <s v="L4K 0A2Y"/>
    <n v="28"/>
    <n v="23.477999225825936"/>
    <x v="3"/>
  </r>
  <r>
    <s v="ABC"/>
    <x v="176"/>
    <s v="L4K 0A2"/>
    <s v="Y"/>
    <n v="94.618438266078499"/>
    <n v="54"/>
    <s v="L4K 0A2Y"/>
    <n v="28"/>
    <n v="73.920654895373829"/>
    <x v="3"/>
  </r>
  <r>
    <s v="ABC"/>
    <x v="176"/>
    <s v="L4K 0A2"/>
    <s v="Y"/>
    <n v="47.413654495363801"/>
    <n v="54"/>
    <s v="L4K 0A2Y"/>
    <n v="28"/>
    <n v="37.041917574502968"/>
    <x v="3"/>
  </r>
  <r>
    <s v="ABC"/>
    <x v="176"/>
    <s v="L4K 0A2"/>
    <s v="Y"/>
    <n v="134.66902405078801"/>
    <n v="54"/>
    <s v="L4K 0A2Y"/>
    <n v="28"/>
    <n v="105.21017503967813"/>
    <x v="3"/>
  </r>
  <r>
    <s v="ABC"/>
    <x v="176"/>
    <s v="L4K 0A2"/>
    <s v="Y"/>
    <n v="22.120762140723599"/>
    <n v="54"/>
    <s v="L4K 0A2Y"/>
    <n v="28"/>
    <n v="17.281845422440313"/>
    <x v="3"/>
  </r>
  <r>
    <s v="ABC"/>
    <x v="176"/>
    <s v="L4K 0A2"/>
    <s v="Y"/>
    <n v="197.887730933634"/>
    <n v="54"/>
    <s v="L4K 0A2Y"/>
    <n v="28"/>
    <n v="154.59978979190157"/>
    <x v="3"/>
  </r>
  <r>
    <s v="ABC"/>
    <x v="176"/>
    <s v="L4K 0A2"/>
    <s v="Y"/>
    <n v="207.533350944592"/>
    <n v="54"/>
    <s v="L4K 0A2Y"/>
    <n v="28"/>
    <n v="162.13543042546249"/>
    <x v="3"/>
  </r>
  <r>
    <s v="ABC"/>
    <x v="176"/>
    <s v="L4K 0A2"/>
    <s v="Y"/>
    <n v="176.45368765020999"/>
    <n v="54"/>
    <s v="L4K 0A2Y"/>
    <n v="28"/>
    <n v="137.85444347672654"/>
    <x v="3"/>
  </r>
  <r>
    <s v="ABC"/>
    <x v="176"/>
    <s v="L4K 0A2"/>
    <s v="Y"/>
    <n v="97.931819185872996"/>
    <n v="56"/>
    <s v="L4K 0A2Y"/>
    <n v="28"/>
    <n v="76.509233738963275"/>
    <x v="3"/>
  </r>
  <r>
    <s v="ABC"/>
    <x v="176"/>
    <s v="L4K 0A2"/>
    <s v="Y"/>
    <n v="97.931819185872996"/>
    <n v="56"/>
    <s v="L4K 0A2Y"/>
    <n v="28"/>
    <n v="76.509233738963275"/>
    <x v="3"/>
  </r>
  <r>
    <s v="ABC"/>
    <x v="176"/>
    <s v="L4K 0A2"/>
    <s v="Y"/>
    <n v="34.453150897527998"/>
    <n v="56"/>
    <s v="L4K 0A2Y"/>
    <n v="28"/>
    <n v="26.916524138693749"/>
    <x v="3"/>
  </r>
  <r>
    <s v="ABC"/>
    <x v="176"/>
    <s v="L4K 0A2"/>
    <s v="Y"/>
    <n v="72.327874744884696"/>
    <n v="59"/>
    <s v="L4K 0A2Y"/>
    <n v="28"/>
    <n v="56.506152144441167"/>
    <x v="3"/>
  </r>
  <r>
    <s v="ABC"/>
    <x v="176"/>
    <s v="L4K 0A2"/>
    <s v="Y"/>
    <n v="54.008860326193002"/>
    <n v="59"/>
    <s v="L4K 0A2Y"/>
    <n v="28"/>
    <n v="42.19442212983828"/>
    <x v="3"/>
  </r>
  <r>
    <s v="ABC"/>
    <x v="176"/>
    <s v="L4K 0A2"/>
    <s v="Y"/>
    <n v="18.478297129575299"/>
    <n v="59"/>
    <s v="L4K 0A2Y"/>
    <n v="28"/>
    <n v="14.436169632480702"/>
    <x v="3"/>
  </r>
  <r>
    <s v="ABC"/>
    <x v="176"/>
    <s v="L4K 0A2"/>
    <s v="Y"/>
    <n v="190.124952778687"/>
    <n v="62"/>
    <s v="L4K 0A2Y"/>
    <n v="28"/>
    <n v="148.53511935834922"/>
    <x v="4"/>
  </r>
  <r>
    <s v="ABC"/>
    <x v="176"/>
    <s v="L4K 0A2"/>
    <s v="Y"/>
    <n v="117.646811325421"/>
    <n v="64"/>
    <s v="L4K 0A2Y"/>
    <n v="28"/>
    <n v="91.911571347985159"/>
    <x v="4"/>
  </r>
  <r>
    <s v="ABC"/>
    <x v="177"/>
    <n v="28195"/>
    <s v="N"/>
    <n v="212.92942844254301"/>
    <n v="24"/>
    <s v="28195N"/>
    <n v="9"/>
    <n v="195.34809948857156"/>
    <x v="0"/>
  </r>
  <r>
    <s v="ABC"/>
    <x v="177"/>
    <n v="28195"/>
    <s v="N"/>
    <n v="61.963979867867501"/>
    <n v="27"/>
    <s v="28195N"/>
    <n v="9"/>
    <n v="56.847687952172016"/>
    <x v="0"/>
  </r>
  <r>
    <s v="ABC"/>
    <x v="177"/>
    <n v="28195"/>
    <s v="N"/>
    <n v="638.78678266054396"/>
    <n v="27"/>
    <s v="28195N"/>
    <n v="9"/>
    <n v="586.04291987205863"/>
    <x v="0"/>
  </r>
  <r>
    <s v="ABC"/>
    <x v="177"/>
    <n v="28195"/>
    <s v="N"/>
    <n v="232.83826463590199"/>
    <n v="29"/>
    <s v="28195N"/>
    <n v="9"/>
    <n v="213.61308682192842"/>
    <x v="0"/>
  </r>
  <r>
    <s v="ABC"/>
    <x v="177"/>
    <n v="28195"/>
    <s v="N"/>
    <n v="103.306859344651"/>
    <n v="30"/>
    <s v="28195N"/>
    <n v="9"/>
    <n v="94.776935178578896"/>
    <x v="1"/>
  </r>
  <r>
    <s v="ABC"/>
    <x v="177"/>
    <n v="28195"/>
    <s v="N"/>
    <n v="104.163379582421"/>
    <n v="46"/>
    <s v="28195N"/>
    <n v="9"/>
    <n v="95.562733561854117"/>
    <x v="2"/>
  </r>
  <r>
    <s v="ABC"/>
    <x v="178"/>
    <s v="V6Y 2B6"/>
    <s v="N"/>
    <n v="39.452524285354102"/>
    <n v="22"/>
    <s v="V6Y 2B6N"/>
    <n v="33"/>
    <n v="29.663552094251202"/>
    <x v="0"/>
  </r>
  <r>
    <s v="ABC"/>
    <x v="178"/>
    <s v="V6Y 2B6"/>
    <s v="N"/>
    <n v="103.321886015489"/>
    <n v="26"/>
    <s v="V6Y 2B6N"/>
    <n v="33"/>
    <n v="77.685628583074433"/>
    <x v="0"/>
  </r>
  <r>
    <s v="ABC"/>
    <x v="178"/>
    <s v="V6Y 2B6"/>
    <s v="N"/>
    <n v="255.573617613903"/>
    <n v="27"/>
    <s v="V6Y 2B6N"/>
    <n v="33"/>
    <n v="192.16061474729548"/>
    <x v="0"/>
  </r>
  <r>
    <s v="ABC"/>
    <x v="178"/>
    <s v="V6Y 2B6"/>
    <s v="N"/>
    <n v="189.63658597644999"/>
    <n v="27"/>
    <s v="V6Y 2B6N"/>
    <n v="33"/>
    <n v="142.58389923041352"/>
    <x v="0"/>
  </r>
  <r>
    <s v="ABC"/>
    <x v="178"/>
    <s v="V6Y 2B6"/>
    <s v="N"/>
    <n v="57.676870677765997"/>
    <n v="29"/>
    <s v="V6Y 2B6N"/>
    <n v="33"/>
    <n v="43.366068178771421"/>
    <x v="0"/>
  </r>
  <r>
    <s v="ABC"/>
    <x v="178"/>
    <s v="V6Y 2B6"/>
    <s v="N"/>
    <n v="119.81816526152301"/>
    <n v="29"/>
    <s v="V6Y 2B6N"/>
    <n v="33"/>
    <n v="90.088846061295484"/>
    <x v="0"/>
  </r>
  <r>
    <s v="ABC"/>
    <x v="178"/>
    <s v="V6Y 2B6"/>
    <s v="N"/>
    <n v="197.97488562449499"/>
    <n v="33"/>
    <s v="V6Y 2B6N"/>
    <n v="33"/>
    <n v="148.85329746202629"/>
    <x v="1"/>
  </r>
  <r>
    <s v="ABC"/>
    <x v="178"/>
    <s v="V6Y 2B6"/>
    <s v="N"/>
    <n v="44.430860334006802"/>
    <n v="33"/>
    <s v="V6Y 2B6N"/>
    <n v="33"/>
    <n v="33.406661905268273"/>
    <x v="1"/>
  </r>
  <r>
    <s v="ABC"/>
    <x v="178"/>
    <s v="V6Y 2B6"/>
    <s v="N"/>
    <n v="52.922432024600496"/>
    <n v="34"/>
    <s v="V6Y 2B6N"/>
    <n v="33"/>
    <n v="39.79130227413571"/>
    <x v="1"/>
  </r>
  <r>
    <s v="ABC"/>
    <x v="178"/>
    <s v="V6Y 2B6"/>
    <s v="N"/>
    <n v="59.466547174580199"/>
    <n v="35"/>
    <s v="V6Y 2B6N"/>
    <n v="33"/>
    <n v="44.711689604947516"/>
    <x v="1"/>
  </r>
  <r>
    <s v="ABC"/>
    <x v="178"/>
    <s v="V6Y 2B6"/>
    <s v="N"/>
    <n v="120.770856192656"/>
    <n v="35"/>
    <s v="V6Y 2B6N"/>
    <n v="33"/>
    <n v="90.805155032072179"/>
    <x v="1"/>
  </r>
  <r>
    <s v="ABC"/>
    <x v="178"/>
    <s v="V6Y 2B6"/>
    <s v="N"/>
    <n v="116.390581643359"/>
    <n v="35"/>
    <s v="V6Y 2B6N"/>
    <n v="33"/>
    <n v="87.511715521322557"/>
    <x v="1"/>
  </r>
  <r>
    <s v="ABC"/>
    <x v="178"/>
    <s v="V6Y 2B6"/>
    <s v="N"/>
    <n v="64.536545915345101"/>
    <n v="35"/>
    <s v="V6Y 2B6N"/>
    <n v="33"/>
    <n v="48.523718733342179"/>
    <x v="1"/>
  </r>
  <r>
    <s v="ABC"/>
    <x v="178"/>
    <s v="V6Y 2B6"/>
    <s v="N"/>
    <n v="300.09012997168702"/>
    <n v="35"/>
    <s v="V6Y 2B6N"/>
    <n v="33"/>
    <n v="225.63167667044135"/>
    <x v="1"/>
  </r>
  <r>
    <s v="ABC"/>
    <x v="178"/>
    <s v="V6Y 2B6"/>
    <s v="N"/>
    <n v="116.429650987538"/>
    <n v="36"/>
    <s v="V6Y 2B6N"/>
    <n v="33"/>
    <n v="87.541090968073675"/>
    <x v="1"/>
  </r>
  <r>
    <s v="ABC"/>
    <x v="178"/>
    <s v="V6Y 2B6"/>
    <s v="N"/>
    <n v="14.5368013687494"/>
    <n v="36"/>
    <s v="V6Y 2B6N"/>
    <n v="33"/>
    <n v="10.929925841164961"/>
    <x v="1"/>
  </r>
  <r>
    <s v="ABC"/>
    <x v="178"/>
    <s v="V6Y 2B6"/>
    <s v="N"/>
    <n v="38.151214590777201"/>
    <n v="37"/>
    <s v="V6Y 2B6N"/>
    <n v="33"/>
    <n v="28.685123752464058"/>
    <x v="1"/>
  </r>
  <r>
    <s v="ABC"/>
    <x v="178"/>
    <s v="V6Y 2B6"/>
    <s v="N"/>
    <n v="127.33600868180901"/>
    <n v="37"/>
    <s v="V6Y 2B6N"/>
    <n v="33"/>
    <n v="95.74135991113458"/>
    <x v="1"/>
  </r>
  <r>
    <s v="ABC"/>
    <x v="178"/>
    <s v="V6Y 2B6"/>
    <s v="N"/>
    <n v="122.964750135015"/>
    <n v="40"/>
    <s v="V6Y 2B6N"/>
    <n v="33"/>
    <n v="92.454699349635334"/>
    <x v="2"/>
  </r>
  <r>
    <s v="ABC"/>
    <x v="178"/>
    <s v="V6Y 2B6"/>
    <s v="N"/>
    <n v="38.278941292900797"/>
    <n v="41"/>
    <s v="V6Y 2B6N"/>
    <n v="33"/>
    <n v="28.781158866842702"/>
    <x v="2"/>
  </r>
  <r>
    <s v="ABC"/>
    <x v="178"/>
    <s v="V6Y 2B6"/>
    <s v="N"/>
    <n v="50.614335383872799"/>
    <n v="41"/>
    <s v="V6Y 2B6N"/>
    <n v="33"/>
    <n v="38.055891266069771"/>
    <x v="2"/>
  </r>
  <r>
    <s v="ABC"/>
    <x v="178"/>
    <s v="V6Y 2B6"/>
    <s v="N"/>
    <n v="190.36537951209601"/>
    <n v="41"/>
    <s v="V6Y 2B6N"/>
    <n v="33"/>
    <n v="143.13186429480902"/>
    <x v="2"/>
  </r>
  <r>
    <s v="ABC"/>
    <x v="178"/>
    <s v="V6Y 2B6"/>
    <s v="N"/>
    <n v="112.165081803693"/>
    <n v="41"/>
    <s v="V6Y 2B6N"/>
    <n v="33"/>
    <n v="84.334647972701504"/>
    <x v="2"/>
  </r>
  <r>
    <s v="ABC"/>
    <x v="178"/>
    <s v="V6Y 2B6"/>
    <s v="N"/>
    <n v="34.104532134084799"/>
    <n v="41"/>
    <s v="V6Y 2B6N"/>
    <n v="33"/>
    <n v="25.64250536397353"/>
    <x v="2"/>
  </r>
  <r>
    <s v="ABC"/>
    <x v="178"/>
    <s v="V6Y 2B6"/>
    <s v="N"/>
    <n v="884.803437621434"/>
    <n v="41"/>
    <s v="V6Y 2B6N"/>
    <n v="33"/>
    <n v="665.26574257250672"/>
    <x v="2"/>
  </r>
  <r>
    <s v="ABC"/>
    <x v="178"/>
    <s v="V6Y 2B6"/>
    <s v="N"/>
    <n v="159.35483890357"/>
    <n v="42"/>
    <s v="V6Y 2B6N"/>
    <n v="33"/>
    <n v="119.81566834854887"/>
    <x v="2"/>
  </r>
  <r>
    <s v="ABC"/>
    <x v="178"/>
    <s v="V6Y 2B6"/>
    <s v="N"/>
    <n v="538.68511220565404"/>
    <n v="42"/>
    <s v="V6Y 2B6N"/>
    <n v="33"/>
    <n v="405.02640015462708"/>
    <x v="2"/>
  </r>
  <r>
    <s v="ABC"/>
    <x v="178"/>
    <s v="V6Y 2B6"/>
    <s v="N"/>
    <n v="538.68511220565404"/>
    <n v="42"/>
    <s v="V6Y 2B6N"/>
    <n v="33"/>
    <n v="405.02640015462708"/>
    <x v="2"/>
  </r>
  <r>
    <s v="ABC"/>
    <x v="178"/>
    <s v="V6Y 2B6"/>
    <s v="N"/>
    <n v="713.24844466443506"/>
    <n v="42"/>
    <s v="V6Y 2B6N"/>
    <n v="33"/>
    <n v="536.27702606348498"/>
    <x v="2"/>
  </r>
  <r>
    <s v="ABC"/>
    <x v="178"/>
    <s v="V6Y 2B6"/>
    <s v="N"/>
    <n v="79.6022860975946"/>
    <n v="42"/>
    <s v="V6Y 2B6N"/>
    <n v="33"/>
    <n v="59.85134293052225"/>
    <x v="2"/>
  </r>
  <r>
    <s v="ABC"/>
    <x v="178"/>
    <s v="V6Y 2B6"/>
    <s v="N"/>
    <n v="165.18067918749"/>
    <n v="42"/>
    <s v="V6Y 2B6N"/>
    <n v="33"/>
    <n v="124.19599938909022"/>
    <x v="2"/>
  </r>
  <r>
    <s v="ABC"/>
    <x v="178"/>
    <s v="V6Y 2B6"/>
    <s v="N"/>
    <n v="225.287362539772"/>
    <n v="44"/>
    <s v="V6Y 2B6N"/>
    <n v="33"/>
    <n v="169.388994390806"/>
    <x v="2"/>
  </r>
  <r>
    <s v="ABC"/>
    <x v="178"/>
    <s v="V6Y 2B6"/>
    <s v="N"/>
    <n v="162.376702409106"/>
    <n v="44"/>
    <s v="V6Y 2B6N"/>
    <n v="33"/>
    <n v="122.08774617226014"/>
    <x v="2"/>
  </r>
  <r>
    <s v="ABC"/>
    <x v="178"/>
    <s v="V6Y 2B6"/>
    <s v="N"/>
    <n v="213.18337917970601"/>
    <n v="44"/>
    <s v="V6Y 2B6N"/>
    <n v="33"/>
    <n v="160.28825502233533"/>
    <x v="2"/>
  </r>
  <r>
    <s v="ABC"/>
    <x v="178"/>
    <s v="V6Y 2B6"/>
    <s v="N"/>
    <n v="100.235407825349"/>
    <n v="44"/>
    <s v="V6Y 2B6N"/>
    <n v="33"/>
    <n v="75.364968289736083"/>
    <x v="2"/>
  </r>
  <r>
    <s v="ABC"/>
    <x v="178"/>
    <s v="V6Y 2B6"/>
    <s v="N"/>
    <n v="213.19389784929299"/>
    <n v="44"/>
    <s v="V6Y 2B6N"/>
    <n v="33"/>
    <n v="160.29616379646089"/>
    <x v="2"/>
  </r>
  <r>
    <s v="ABC"/>
    <x v="178"/>
    <s v="V6Y 2B6"/>
    <s v="N"/>
    <n v="103.105501955421"/>
    <n v="45"/>
    <s v="V6Y 2B6N"/>
    <n v="33"/>
    <n v="77.522933801068419"/>
    <x v="2"/>
  </r>
  <r>
    <s v="ABC"/>
    <x v="178"/>
    <s v="V6Y 2B6"/>
    <s v="N"/>
    <n v="124.441871878397"/>
    <n v="45"/>
    <s v="V6Y 2B6N"/>
    <n v="33"/>
    <n v="93.565317201802245"/>
    <x v="2"/>
  </r>
  <r>
    <s v="ABC"/>
    <x v="178"/>
    <s v="V6Y 2B6"/>
    <s v="N"/>
    <n v="26.311700637461399"/>
    <n v="45"/>
    <s v="V6Y 2B6N"/>
    <n v="33"/>
    <n v="19.783233562001051"/>
    <x v="2"/>
  </r>
  <r>
    <s v="ABC"/>
    <x v="178"/>
    <s v="V6Y 2B6"/>
    <s v="N"/>
    <n v="274.909937648332"/>
    <n v="45"/>
    <s v="V6Y 2B6N"/>
    <n v="33"/>
    <n v="206.69920123934736"/>
    <x v="2"/>
  </r>
  <r>
    <s v="ABC"/>
    <x v="178"/>
    <s v="V6Y 2B6"/>
    <s v="N"/>
    <n v="96.170693363651097"/>
    <n v="46"/>
    <s v="V6Y 2B6N"/>
    <n v="33"/>
    <n v="72.308792002745179"/>
    <x v="2"/>
  </r>
  <r>
    <s v="ABC"/>
    <x v="178"/>
    <s v="V6Y 2B6"/>
    <s v="N"/>
    <n v="73.749397806166201"/>
    <n v="46"/>
    <s v="V6Y 2B6N"/>
    <n v="33"/>
    <n v="55.450675042230223"/>
    <x v="2"/>
  </r>
  <r>
    <s v="ABC"/>
    <x v="178"/>
    <s v="V6Y 2B6"/>
    <s v="N"/>
    <n v="152.42904631430301"/>
    <n v="46"/>
    <s v="V6Y 2B6N"/>
    <n v="33"/>
    <n v="114.60830549947595"/>
    <x v="2"/>
  </r>
  <r>
    <s v="ABC"/>
    <x v="178"/>
    <s v="V6Y 2B6"/>
    <s v="N"/>
    <n v="132.76514485560401"/>
    <n v="46"/>
    <s v="V6Y 2B6N"/>
    <n v="33"/>
    <n v="99.823417184664663"/>
    <x v="2"/>
  </r>
  <r>
    <s v="ABC"/>
    <x v="178"/>
    <s v="V6Y 2B6"/>
    <s v="N"/>
    <n v="271.90310081363401"/>
    <n v="46"/>
    <s v="V6Y 2B6N"/>
    <n v="33"/>
    <n v="204.43842166438645"/>
    <x v="2"/>
  </r>
  <r>
    <s v="ABC"/>
    <x v="178"/>
    <s v="V6Y 2B6"/>
    <s v="N"/>
    <n v="83.543781858420502"/>
    <n v="46"/>
    <s v="V6Y 2B6N"/>
    <n v="33"/>
    <n v="62.814873577759769"/>
    <x v="2"/>
  </r>
  <r>
    <s v="ABC"/>
    <x v="178"/>
    <s v="V6Y 2B6"/>
    <s v="N"/>
    <n v="211.91663082805701"/>
    <n v="46"/>
    <s v="V6Y 2B6N"/>
    <n v="33"/>
    <n v="159.33581265267443"/>
    <x v="2"/>
  </r>
  <r>
    <s v="ABC"/>
    <x v="178"/>
    <s v="V6Y 2B6"/>
    <s v="N"/>
    <n v="26.350769981640401"/>
    <n v="47"/>
    <s v="V6Y 2B6N"/>
    <n v="33"/>
    <n v="19.81260900875218"/>
    <x v="2"/>
  </r>
  <r>
    <s v="ABC"/>
    <x v="178"/>
    <s v="V6Y 2B6"/>
    <s v="N"/>
    <n v="35.270601791119098"/>
    <n v="47"/>
    <s v="V6Y 2B6N"/>
    <n v="33"/>
    <n v="26.519249467006841"/>
    <x v="2"/>
  </r>
  <r>
    <s v="ABC"/>
    <x v="178"/>
    <s v="V6Y 2B6"/>
    <s v="N"/>
    <n v="344.21144088642899"/>
    <n v="47"/>
    <s v="V6Y 2B6N"/>
    <n v="33"/>
    <n v="258.80559465145035"/>
    <x v="2"/>
  </r>
  <r>
    <s v="ABC"/>
    <x v="178"/>
    <s v="V6Y 2B6"/>
    <s v="N"/>
    <n v="231.192844179134"/>
    <n v="47"/>
    <s v="V6Y 2B6N"/>
    <n v="33"/>
    <n v="173.8292061497248"/>
    <x v="2"/>
  </r>
  <r>
    <s v="ABC"/>
    <x v="178"/>
    <s v="V6Y 2B6"/>
    <s v="N"/>
    <n v="56.927039802946197"/>
    <n v="47"/>
    <s v="V6Y 2B6N"/>
    <n v="33"/>
    <n v="42.802285566124958"/>
    <x v="2"/>
  </r>
  <r>
    <s v="ABC"/>
    <x v="178"/>
    <s v="V6Y 2B6"/>
    <s v="N"/>
    <n v="21.7420900356042"/>
    <n v="48"/>
    <s v="V6Y 2B6N"/>
    <n v="33"/>
    <n v="16.347436116995638"/>
    <x v="2"/>
  </r>
  <r>
    <s v="ABC"/>
    <x v="178"/>
    <s v="V6Y 2B6"/>
    <s v="N"/>
    <n v="100.106178456142"/>
    <n v="48"/>
    <s v="V6Y 2B6N"/>
    <n v="33"/>
    <n v="75.267803350482708"/>
    <x v="2"/>
  </r>
  <r>
    <s v="ABC"/>
    <x v="178"/>
    <s v="V6Y 2B6"/>
    <s v="N"/>
    <n v="133.75089446258201"/>
    <n v="48"/>
    <s v="V6Y 2B6N"/>
    <n v="33"/>
    <n v="100.56458230269324"/>
    <x v="2"/>
  </r>
  <r>
    <s v="ABC"/>
    <x v="178"/>
    <s v="V6Y 2B6"/>
    <s v="N"/>
    <n v="258.000424954251"/>
    <n v="49"/>
    <s v="V6Y 2B6N"/>
    <n v="33"/>
    <n v="193.98528192048946"/>
    <x v="2"/>
  </r>
  <r>
    <s v="ABC"/>
    <x v="178"/>
    <s v="V6Y 2B6"/>
    <s v="N"/>
    <n v="102.32411507184101"/>
    <n v="49"/>
    <s v="V6Y 2B6N"/>
    <n v="33"/>
    <n v="76.935424866045864"/>
    <x v="2"/>
  </r>
  <r>
    <s v="ABC"/>
    <x v="178"/>
    <s v="V6Y 2B6"/>
    <s v="N"/>
    <n v="164.79299107986799"/>
    <n v="50"/>
    <s v="V6Y 2B6N"/>
    <n v="33"/>
    <n v="123.90450457132931"/>
    <x v="3"/>
  </r>
  <r>
    <s v="ABC"/>
    <x v="178"/>
    <s v="V6Y 2B6"/>
    <s v="N"/>
    <n v="20.796912439889599"/>
    <n v="51"/>
    <s v="V6Y 2B6N"/>
    <n v="33"/>
    <n v="15.636776270593684"/>
    <x v="3"/>
  </r>
  <r>
    <s v="ABC"/>
    <x v="178"/>
    <s v="V6Y 2B6"/>
    <s v="N"/>
    <n v="219.67490098175301"/>
    <n v="51"/>
    <s v="V6Y 2B6N"/>
    <n v="33"/>
    <n v="165.16909848252106"/>
    <x v="3"/>
  </r>
  <r>
    <s v="ABC"/>
    <x v="178"/>
    <s v="V6Y 2B6"/>
    <s v="N"/>
    <n v="106.735945629898"/>
    <n v="52"/>
    <s v="V6Y 2B6N"/>
    <n v="33"/>
    <n v="80.252590699171421"/>
    <x v="3"/>
  </r>
  <r>
    <s v="ABC"/>
    <x v="178"/>
    <s v="V6Y 2B6"/>
    <s v="N"/>
    <n v="105.793773368351"/>
    <n v="52"/>
    <s v="V6Y 2B6N"/>
    <n v="33"/>
    <n v="79.544190502519541"/>
    <x v="3"/>
  </r>
  <r>
    <s v="ABC"/>
    <x v="178"/>
    <s v="V6Y 2B6"/>
    <s v="N"/>
    <n v="327.21928150273902"/>
    <n v="52"/>
    <s v="V6Y 2B6N"/>
    <n v="33"/>
    <n v="246.02953496446543"/>
    <x v="3"/>
  </r>
  <r>
    <s v="ABC"/>
    <x v="178"/>
    <s v="V6Y 2B6"/>
    <s v="N"/>
    <n v="77.576690868622705"/>
    <n v="54"/>
    <s v="V6Y 2B6N"/>
    <n v="33"/>
    <n v="58.328338998964441"/>
    <x v="3"/>
  </r>
  <r>
    <s v="ABC"/>
    <x v="178"/>
    <s v="V6Y 2B6"/>
    <s v="N"/>
    <n v="155.34271778980499"/>
    <n v="54"/>
    <s v="V6Y 2B6N"/>
    <n v="33"/>
    <n v="116.7990359321842"/>
    <x v="3"/>
  </r>
  <r>
    <s v="ABC"/>
    <x v="178"/>
    <s v="V6Y 2B6"/>
    <s v="N"/>
    <n v="237.28165120272001"/>
    <n v="58"/>
    <s v="V6Y 2B6N"/>
    <n v="33"/>
    <n v="178.40725654339849"/>
    <x v="3"/>
  </r>
  <r>
    <s v="ABC"/>
    <x v="178"/>
    <s v="V6Y 2B6"/>
    <s v="N"/>
    <n v="101.762117582497"/>
    <n v="63"/>
    <s v="V6Y 2B6N"/>
    <n v="33"/>
    <n v="76.512870362779694"/>
    <x v="4"/>
  </r>
  <r>
    <s v="ABC"/>
    <x v="178"/>
    <s v="V6Y 2B6"/>
    <s v="N"/>
    <n v="107.400124480941"/>
    <n v="63"/>
    <s v="V6Y 2B6N"/>
    <n v="33"/>
    <n v="80.751973293940594"/>
    <x v="4"/>
  </r>
  <r>
    <s v="ABC"/>
    <x v="178"/>
    <s v="V6Y 2B6"/>
    <s v="N"/>
    <n v="34.362990872499601"/>
    <n v="63"/>
    <s v="V6Y 2B6N"/>
    <n v="33"/>
    <n v="25.836835242480902"/>
    <x v="4"/>
  </r>
  <r>
    <s v="ABC"/>
    <x v="178"/>
    <s v="V6Y 2B6"/>
    <s v="N"/>
    <n v="41.807203605679703"/>
    <n v="63"/>
    <s v="V6Y 2B6N"/>
    <n v="33"/>
    <n v="31.433987673443383"/>
    <x v="4"/>
  </r>
  <r>
    <s v="ABC"/>
    <x v="179"/>
    <s v="75225-4000"/>
    <s v="N"/>
    <n v="107.401627148025"/>
    <n v="24"/>
    <s v="75225-4000N"/>
    <n v="42"/>
    <n v="75.634948695792261"/>
    <x v="0"/>
  </r>
  <r>
    <s v="ABC"/>
    <x v="179"/>
    <s v="75225-4000"/>
    <s v="N"/>
    <n v="132.36543541131201"/>
    <n v="39"/>
    <s v="75225-4000N"/>
    <n v="42"/>
    <n v="93.215095360078877"/>
    <x v="1"/>
  </r>
  <r>
    <s v="ABC"/>
    <x v="180"/>
    <n v="97877"/>
    <s v="Y"/>
    <n v="19.4730627390555"/>
    <n v="24"/>
    <s v="97877Y"/>
    <n v="35"/>
    <n v="14.424490917818888"/>
    <x v="0"/>
  </r>
  <r>
    <s v="ABC"/>
    <x v="180"/>
    <n v="97877"/>
    <s v="Y"/>
    <n v="16.690123299844899"/>
    <n v="24"/>
    <s v="97877Y"/>
    <n v="35"/>
    <n v="12.363054296181406"/>
    <x v="0"/>
  </r>
  <r>
    <s v="ABC"/>
    <x v="180"/>
    <n v="97877"/>
    <s v="Y"/>
    <n v="33.1864025458787"/>
    <n v="25"/>
    <s v="97877Y"/>
    <n v="35"/>
    <n v="24.58252040435459"/>
    <x v="0"/>
  </r>
  <r>
    <s v="ABC"/>
    <x v="180"/>
    <n v="97877"/>
    <s v="Y"/>
    <n v="46.4218942200512"/>
    <n v="27"/>
    <s v="97877Y"/>
    <n v="35"/>
    <n v="34.386588311149033"/>
    <x v="0"/>
  </r>
  <r>
    <s v="ABC"/>
    <x v="180"/>
    <n v="97877"/>
    <s v="Y"/>
    <n v="38.191786602039997"/>
    <n v="28"/>
    <s v="97877Y"/>
    <n v="35"/>
    <n v="28.290212297807404"/>
    <x v="0"/>
  </r>
  <r>
    <s v="ABC"/>
    <x v="180"/>
    <n v="97877"/>
    <s v="Y"/>
    <n v="54.346960420049498"/>
    <n v="28"/>
    <s v="97877Y"/>
    <n v="35"/>
    <n v="40.25700771855518"/>
    <x v="0"/>
  </r>
  <r>
    <s v="ABC"/>
    <x v="180"/>
    <n v="97877"/>
    <s v="Y"/>
    <n v="122.34715396356999"/>
    <n v="28"/>
    <s v="97877Y"/>
    <n v="35"/>
    <n v="90.627521454496289"/>
    <x v="0"/>
  </r>
  <r>
    <s v="ABC"/>
    <x v="180"/>
    <n v="97877"/>
    <s v="Y"/>
    <n v="122.34715396356999"/>
    <n v="28"/>
    <s v="97877Y"/>
    <n v="35"/>
    <n v="90.627521454496289"/>
    <x v="0"/>
  </r>
  <r>
    <s v="ABC"/>
    <x v="180"/>
    <n v="97877"/>
    <s v="Y"/>
    <n v="107.980153975291"/>
    <n v="29"/>
    <s v="97877Y"/>
    <n v="35"/>
    <n v="79.985299240956294"/>
    <x v="0"/>
  </r>
  <r>
    <s v="ABC"/>
    <x v="180"/>
    <n v="97877"/>
    <s v="Y"/>
    <n v="26.544614035451499"/>
    <n v="29"/>
    <s v="97877Y"/>
    <n v="35"/>
    <n v="19.662677063297405"/>
    <x v="0"/>
  </r>
  <r>
    <s v="ABC"/>
    <x v="180"/>
    <n v="97877"/>
    <s v="Y"/>
    <n v="80.790895760886002"/>
    <n v="29"/>
    <s v="97877Y"/>
    <n v="35"/>
    <n v="59.845107971026664"/>
    <x v="0"/>
  </r>
  <r>
    <s v="ABC"/>
    <x v="180"/>
    <n v="97877"/>
    <s v="Y"/>
    <n v="101.111462735209"/>
    <n v="30"/>
    <s v="97877Y"/>
    <n v="35"/>
    <n v="74.897379803858513"/>
    <x v="1"/>
  </r>
  <r>
    <s v="ABC"/>
    <x v="180"/>
    <n v="97877"/>
    <s v="Y"/>
    <n v="186.54259445089099"/>
    <n v="30"/>
    <s v="97877Y"/>
    <n v="35"/>
    <n v="138.17969959325256"/>
    <x v="1"/>
  </r>
  <r>
    <s v="ABC"/>
    <x v="180"/>
    <n v="97877"/>
    <s v="Y"/>
    <n v="45.267845899687401"/>
    <n v="30"/>
    <s v="97877Y"/>
    <n v="35"/>
    <n v="33.531737703472146"/>
    <x v="1"/>
  </r>
  <r>
    <s v="ABC"/>
    <x v="180"/>
    <n v="97877"/>
    <s v="Y"/>
    <n v="40.028045778452203"/>
    <n v="30"/>
    <s v="97877Y"/>
    <n v="35"/>
    <n v="29.650404280334964"/>
    <x v="1"/>
  </r>
  <r>
    <s v="ABC"/>
    <x v="180"/>
    <n v="97877"/>
    <s v="Y"/>
    <n v="91.873065503963005"/>
    <n v="30"/>
    <s v="97877Y"/>
    <n v="35"/>
    <n v="68.054122595528142"/>
    <x v="1"/>
  </r>
  <r>
    <s v="ABC"/>
    <x v="180"/>
    <n v="97877"/>
    <s v="Y"/>
    <n v="97.288677674003594"/>
    <n v="31"/>
    <s v="97877Y"/>
    <n v="35"/>
    <n v="72.06568716592858"/>
    <x v="1"/>
  </r>
  <r>
    <s v="ABC"/>
    <x v="180"/>
    <n v="97877"/>
    <s v="Y"/>
    <n v="221.60282285027699"/>
    <n v="31"/>
    <s v="97877Y"/>
    <n v="35"/>
    <n v="164.15023914835331"/>
    <x v="1"/>
  </r>
  <r>
    <s v="ABC"/>
    <x v="180"/>
    <n v="97877"/>
    <s v="Y"/>
    <n v="113.365712803655"/>
    <n v="31"/>
    <s v="97877Y"/>
    <n v="35"/>
    <n v="83.97460207678148"/>
    <x v="1"/>
  </r>
  <r>
    <s v="ABC"/>
    <x v="180"/>
    <n v="97877"/>
    <s v="Y"/>
    <n v="100.777870642604"/>
    <n v="32"/>
    <s v="97877Y"/>
    <n v="35"/>
    <n v="74.650274550077029"/>
    <x v="1"/>
  </r>
  <r>
    <s v="ABC"/>
    <x v="180"/>
    <n v="97877"/>
    <s v="Y"/>
    <n v="191.79591857587999"/>
    <n v="32"/>
    <s v="97877Y"/>
    <n v="35"/>
    <n v="142.07105079694813"/>
    <x v="1"/>
  </r>
  <r>
    <s v="ABC"/>
    <x v="180"/>
    <n v="97877"/>
    <s v="Y"/>
    <n v="170.736039396325"/>
    <n v="32"/>
    <s v="97877Y"/>
    <n v="35"/>
    <n v="126.47114029357407"/>
    <x v="1"/>
  </r>
  <r>
    <s v="ABC"/>
    <x v="180"/>
    <n v="97877"/>
    <s v="Y"/>
    <n v="88.340295189932604"/>
    <n v="32"/>
    <s v="97877Y"/>
    <n v="35"/>
    <n v="65.437255696246368"/>
    <x v="1"/>
  </r>
  <r>
    <s v="ABC"/>
    <x v="180"/>
    <n v="97877"/>
    <s v="Y"/>
    <n v="105.105551843968"/>
    <n v="32"/>
    <s v="97877Y"/>
    <n v="35"/>
    <n v="77.855964328865184"/>
    <x v="1"/>
  </r>
  <r>
    <s v="ABC"/>
    <x v="180"/>
    <n v="97877"/>
    <s v="Y"/>
    <n v="28.986448046637999"/>
    <n v="33"/>
    <s v="97877Y"/>
    <n v="35"/>
    <n v="21.471442997509627"/>
    <x v="1"/>
  </r>
  <r>
    <s v="ABC"/>
    <x v="180"/>
    <n v="97877"/>
    <s v="Y"/>
    <n v="92.749120413822496"/>
    <n v="33"/>
    <s v="97877Y"/>
    <n v="35"/>
    <n v="68.703052158387024"/>
    <x v="1"/>
  </r>
  <r>
    <s v="ABC"/>
    <x v="180"/>
    <n v="97877"/>
    <s v="Y"/>
    <n v="94.863373000739003"/>
    <n v="33"/>
    <s v="97877Y"/>
    <n v="35"/>
    <n v="70.269165185732589"/>
    <x v="1"/>
  </r>
  <r>
    <s v="ABC"/>
    <x v="180"/>
    <n v="97877"/>
    <s v="Y"/>
    <n v="125.31191611992099"/>
    <n v="33"/>
    <s v="97877Y"/>
    <n v="35"/>
    <n v="92.823641570311835"/>
    <x v="1"/>
  </r>
  <r>
    <s v="ABC"/>
    <x v="180"/>
    <n v="97877"/>
    <s v="Y"/>
    <n v="56.032952888080999"/>
    <n v="33"/>
    <s v="97877Y"/>
    <n v="35"/>
    <n v="41.505891028208147"/>
    <x v="1"/>
  </r>
  <r>
    <s v="ABC"/>
    <x v="180"/>
    <n v="97877"/>
    <s v="Y"/>
    <n v="52.2312051660492"/>
    <n v="33"/>
    <s v="97877Y"/>
    <n v="35"/>
    <n v="38.689781604480885"/>
    <x v="1"/>
  </r>
  <r>
    <s v="ABC"/>
    <x v="180"/>
    <n v="97877"/>
    <s v="Y"/>
    <n v="19.2807213523282"/>
    <n v="33"/>
    <s v="97877Y"/>
    <n v="35"/>
    <n v="14.282015816539406"/>
    <x v="1"/>
  </r>
  <r>
    <s v="ABC"/>
    <x v="180"/>
    <n v="97877"/>
    <s v="Y"/>
    <n v="25.806804497302299"/>
    <n v="33"/>
    <s v="97877Y"/>
    <n v="35"/>
    <n v="19.116151479483182"/>
    <x v="1"/>
  </r>
  <r>
    <s v="ABC"/>
    <x v="180"/>
    <n v="97877"/>
    <s v="Y"/>
    <n v="180.78737951990999"/>
    <n v="34"/>
    <s v="97877Y"/>
    <n v="35"/>
    <n v="133.91657742215554"/>
    <x v="1"/>
  </r>
  <r>
    <s v="ABC"/>
    <x v="180"/>
    <n v="97877"/>
    <s v="Y"/>
    <n v="65.471204841473096"/>
    <n v="35"/>
    <s v="97877Y"/>
    <n v="35"/>
    <n v="48.497188771461552"/>
    <x v="1"/>
  </r>
  <r>
    <s v="ABC"/>
    <x v="180"/>
    <n v="97877"/>
    <s v="Y"/>
    <n v="261.72703932209299"/>
    <n v="35"/>
    <s v="97877Y"/>
    <n v="35"/>
    <n v="193.87188097932813"/>
    <x v="1"/>
  </r>
  <r>
    <s v="ABC"/>
    <x v="180"/>
    <n v="97877"/>
    <s v="Y"/>
    <n v="130.79965630998501"/>
    <n v="35"/>
    <s v="97877Y"/>
    <n v="35"/>
    <n v="96.888634303692598"/>
    <x v="1"/>
  </r>
  <r>
    <s v="ABC"/>
    <x v="180"/>
    <n v="97877"/>
    <s v="Y"/>
    <n v="89.871512948331997"/>
    <n v="35"/>
    <s v="97877Y"/>
    <n v="35"/>
    <n v="66.571491072838512"/>
    <x v="1"/>
  </r>
  <r>
    <s v="ABC"/>
    <x v="180"/>
    <n v="97877"/>
    <s v="Y"/>
    <n v="50.977980818154101"/>
    <n v="35"/>
    <s v="97877Y"/>
    <n v="35"/>
    <n v="37.761467272706739"/>
    <x v="1"/>
  </r>
  <r>
    <s v="ABC"/>
    <x v="180"/>
    <n v="97877"/>
    <s v="Y"/>
    <n v="177.61374663890899"/>
    <n v="35"/>
    <s v="97877Y"/>
    <n v="35"/>
    <n v="131.56573825104368"/>
    <x v="1"/>
  </r>
  <r>
    <s v="ABC"/>
    <x v="180"/>
    <n v="97877"/>
    <s v="Y"/>
    <n v="60.653654170787703"/>
    <n v="36"/>
    <s v="97877Y"/>
    <n v="35"/>
    <n v="44.928632719101998"/>
    <x v="1"/>
  </r>
  <r>
    <s v="ABC"/>
    <x v="180"/>
    <n v="97877"/>
    <s v="Y"/>
    <n v="70.046826111665595"/>
    <n v="36"/>
    <s v="97877Y"/>
    <n v="35"/>
    <n v="51.886537860493029"/>
    <x v="1"/>
  </r>
  <r>
    <s v="ABC"/>
    <x v="180"/>
    <n v="97877"/>
    <s v="Y"/>
    <n v="50.958446146064702"/>
    <n v="36"/>
    <s v="97877Y"/>
    <n v="35"/>
    <n v="37.746997145233109"/>
    <x v="1"/>
  </r>
  <r>
    <s v="ABC"/>
    <x v="180"/>
    <n v="97877"/>
    <s v="Y"/>
    <n v="92.023332212343703"/>
    <n v="36"/>
    <s v="97877Y"/>
    <n v="35"/>
    <n v="68.165431268402742"/>
    <x v="1"/>
  </r>
  <r>
    <s v="ABC"/>
    <x v="180"/>
    <n v="97877"/>
    <s v="Y"/>
    <n v="92.023332212343703"/>
    <n v="36"/>
    <s v="97877Y"/>
    <n v="35"/>
    <n v="68.165431268402742"/>
    <x v="1"/>
  </r>
  <r>
    <s v="ABC"/>
    <x v="180"/>
    <n v="97877"/>
    <s v="Y"/>
    <n v="74.777222091490202"/>
    <n v="36"/>
    <s v="97877Y"/>
    <n v="35"/>
    <n v="55.390534882585328"/>
    <x v="1"/>
  </r>
  <r>
    <s v="ABC"/>
    <x v="180"/>
    <n v="97877"/>
    <s v="Y"/>
    <n v="209.04052602965001"/>
    <n v="36"/>
    <s v="97877Y"/>
    <n v="35"/>
    <n v="154.84483409603703"/>
    <x v="1"/>
  </r>
  <r>
    <s v="ABC"/>
    <x v="180"/>
    <n v="97877"/>
    <s v="Y"/>
    <n v="31.1653153181582"/>
    <n v="36"/>
    <s v="97877Y"/>
    <n v="35"/>
    <n v="23.085418754191256"/>
    <x v="1"/>
  </r>
  <r>
    <s v="ABC"/>
    <x v="180"/>
    <n v="97877"/>
    <s v="Y"/>
    <n v="23.321393140685402"/>
    <n v="36"/>
    <s v="97877Y"/>
    <n v="35"/>
    <n v="17.275106030137334"/>
    <x v="1"/>
  </r>
  <r>
    <s v="ABC"/>
    <x v="180"/>
    <n v="97877"/>
    <s v="Y"/>
    <n v="257.22054073775502"/>
    <n v="36"/>
    <s v="97877Y"/>
    <n v="35"/>
    <n v="190.53373387981853"/>
    <x v="1"/>
  </r>
  <r>
    <s v="ABC"/>
    <x v="180"/>
    <n v="97877"/>
    <s v="Y"/>
    <n v="227.628517856343"/>
    <n v="37"/>
    <s v="97877Y"/>
    <n v="35"/>
    <n v="168.61371693062443"/>
    <x v="1"/>
  </r>
  <r>
    <s v="ABC"/>
    <x v="180"/>
    <n v="97877"/>
    <s v="Y"/>
    <n v="79.877274173931298"/>
    <n v="37"/>
    <s v="97877Y"/>
    <n v="35"/>
    <n v="59.168351239949104"/>
    <x v="1"/>
  </r>
  <r>
    <s v="ABC"/>
    <x v="180"/>
    <n v="97877"/>
    <s v="Y"/>
    <n v="35.749952590853503"/>
    <n v="37"/>
    <s v="97877Y"/>
    <n v="35"/>
    <n v="26.481446363595186"/>
    <x v="1"/>
  </r>
  <r>
    <s v="ABC"/>
    <x v="180"/>
    <n v="97877"/>
    <s v="Y"/>
    <n v="157.74999045806399"/>
    <n v="37"/>
    <s v="97877Y"/>
    <n v="35"/>
    <n v="116.85184478375109"/>
    <x v="1"/>
  </r>
  <r>
    <s v="ABC"/>
    <x v="180"/>
    <n v="97877"/>
    <s v="Y"/>
    <n v="157.74999045806399"/>
    <n v="37"/>
    <s v="97877Y"/>
    <n v="35"/>
    <n v="116.85184478375109"/>
    <x v="1"/>
  </r>
  <r>
    <s v="ABC"/>
    <x v="180"/>
    <n v="97877"/>
    <s v="Y"/>
    <n v="260.74429504928298"/>
    <n v="37"/>
    <s v="97877Y"/>
    <n v="35"/>
    <n v="193.14392225872811"/>
    <x v="1"/>
  </r>
  <r>
    <s v="ABC"/>
    <x v="180"/>
    <n v="97877"/>
    <s v="Y"/>
    <n v="168.60826280565399"/>
    <n v="37"/>
    <s v="97877Y"/>
    <n v="35"/>
    <n v="124.89500948566962"/>
    <x v="1"/>
  </r>
  <r>
    <s v="ABC"/>
    <x v="180"/>
    <n v="97877"/>
    <s v="Y"/>
    <n v="76.774266645869801"/>
    <n v="38"/>
    <s v="97877Y"/>
    <n v="35"/>
    <n v="56.869827145088735"/>
    <x v="1"/>
  </r>
  <r>
    <s v="ABC"/>
    <x v="180"/>
    <n v="97877"/>
    <s v="Y"/>
    <n v="45.942543420316703"/>
    <n v="39"/>
    <s v="97877Y"/>
    <n v="35"/>
    <n v="34.031513644679038"/>
    <x v="1"/>
  </r>
  <r>
    <s v="ABC"/>
    <x v="180"/>
    <n v="97877"/>
    <s v="Y"/>
    <n v="108.098864674911"/>
    <n v="39"/>
    <s v="97877Y"/>
    <n v="35"/>
    <n v="80.073233092526664"/>
    <x v="1"/>
  </r>
  <r>
    <s v="ABC"/>
    <x v="180"/>
    <n v="97877"/>
    <s v="Y"/>
    <n v="110.881804114122"/>
    <n v="39"/>
    <s v="97877Y"/>
    <n v="35"/>
    <n v="82.134669714164446"/>
    <x v="1"/>
  </r>
  <r>
    <s v="ABC"/>
    <x v="180"/>
    <n v="97877"/>
    <s v="Y"/>
    <n v="205.132088944668"/>
    <n v="39"/>
    <s v="97877Y"/>
    <n v="35"/>
    <n v="151.94969551456887"/>
    <x v="1"/>
  </r>
  <r>
    <s v="ABC"/>
    <x v="180"/>
    <n v="97877"/>
    <s v="Y"/>
    <n v="34.967063040189998"/>
    <n v="39"/>
    <s v="97877Y"/>
    <n v="35"/>
    <n v="25.901528177918514"/>
    <x v="1"/>
  </r>
  <r>
    <s v="ABC"/>
    <x v="180"/>
    <n v="97877"/>
    <s v="Y"/>
    <n v="154.70859228043901"/>
    <n v="39"/>
    <s v="97877Y"/>
    <n v="35"/>
    <n v="114.59895724476962"/>
    <x v="1"/>
  </r>
  <r>
    <s v="ABC"/>
    <x v="180"/>
    <n v="97877"/>
    <s v="Y"/>
    <n v="184.02262175134601"/>
    <n v="42"/>
    <s v="97877Y"/>
    <n v="35"/>
    <n v="136.31305314914519"/>
    <x v="2"/>
  </r>
  <r>
    <s v="ABC"/>
    <x v="180"/>
    <n v="97877"/>
    <s v="Y"/>
    <n v="192.780165515774"/>
    <n v="42"/>
    <s v="97877Y"/>
    <n v="35"/>
    <n v="142.80012260427702"/>
    <x v="2"/>
  </r>
  <r>
    <s v="ABC"/>
    <x v="180"/>
    <n v="97877"/>
    <s v="Y"/>
    <n v="89.201323428954097"/>
    <n v="43"/>
    <s v="97877Y"/>
    <n v="35"/>
    <n v="66.075054391817844"/>
    <x v="2"/>
  </r>
  <r>
    <s v="ABC"/>
    <x v="180"/>
    <n v="97877"/>
    <s v="Y"/>
    <n v="110.363383970209"/>
    <n v="44"/>
    <s v="97877Y"/>
    <n v="35"/>
    <n v="81.750654792747397"/>
    <x v="2"/>
  </r>
  <r>
    <s v="ABC"/>
    <x v="180"/>
    <n v="97877"/>
    <s v="Y"/>
    <n v="49.404688381408199"/>
    <n v="44"/>
    <s v="97877Y"/>
    <n v="35"/>
    <n v="36.596065467709778"/>
    <x v="2"/>
  </r>
  <r>
    <s v="ABC"/>
    <x v="180"/>
    <n v="97877"/>
    <s v="Y"/>
    <n v="69.492341957740805"/>
    <n v="45"/>
    <s v="97877Y"/>
    <n v="35"/>
    <n v="51.475808857585776"/>
    <x v="2"/>
  </r>
  <r>
    <s v="ABC"/>
    <x v="180"/>
    <n v="97877"/>
    <s v="Y"/>
    <n v="65.104554073024204"/>
    <n v="45"/>
    <s v="97877Y"/>
    <n v="35"/>
    <n v="48.225595609647556"/>
    <x v="2"/>
  </r>
  <r>
    <s v="ABC"/>
    <x v="180"/>
    <n v="97877"/>
    <s v="Y"/>
    <n v="35.175933764839201"/>
    <n v="45"/>
    <s v="97877Y"/>
    <n v="35"/>
    <n v="26.056247233214222"/>
    <x v="2"/>
  </r>
  <r>
    <s v="ABC"/>
    <x v="180"/>
    <n v="97877"/>
    <s v="Y"/>
    <n v="84.355222083676296"/>
    <n v="46"/>
    <s v="97877Y"/>
    <n v="35"/>
    <n v="62.485349691612065"/>
    <x v="2"/>
  </r>
  <r>
    <s v="ABC"/>
    <x v="180"/>
    <n v="97877"/>
    <s v="Y"/>
    <n v="50.264213953345802"/>
    <n v="46"/>
    <s v="97877Y"/>
    <n v="35"/>
    <n v="37.232751076552447"/>
    <x v="2"/>
  </r>
  <r>
    <s v="ABC"/>
    <x v="180"/>
    <n v="97877"/>
    <s v="Y"/>
    <n v="358.24334611502002"/>
    <n v="46"/>
    <s v="97877Y"/>
    <n v="35"/>
    <n v="265.36544156668145"/>
    <x v="2"/>
  </r>
  <r>
    <s v="ABC"/>
    <x v="180"/>
    <n v="97877"/>
    <s v="Y"/>
    <n v="88.041264440255006"/>
    <n v="47"/>
    <s v="97877Y"/>
    <n v="35"/>
    <n v="65.215751437225933"/>
    <x v="2"/>
  </r>
  <r>
    <s v="ABC"/>
    <x v="180"/>
    <n v="97877"/>
    <s v="Y"/>
    <n v="105.320433236952"/>
    <n v="48"/>
    <s v="97877Y"/>
    <n v="35"/>
    <n v="78.015135731075546"/>
    <x v="2"/>
  </r>
  <r>
    <s v="ABC"/>
    <x v="180"/>
    <n v="97877"/>
    <s v="Y"/>
    <n v="184.127808447213"/>
    <n v="50"/>
    <s v="97877Y"/>
    <n v="35"/>
    <n v="136.39096922015776"/>
    <x v="3"/>
  </r>
  <r>
    <s v="ABC"/>
    <x v="180"/>
    <n v="97877"/>
    <s v="Y"/>
    <n v="130.738046959548"/>
    <n v="50"/>
    <s v="97877Y"/>
    <n v="35"/>
    <n v="96.842997747813328"/>
    <x v="3"/>
  </r>
  <r>
    <s v="ABC"/>
    <x v="180"/>
    <n v="97877"/>
    <s v="Y"/>
    <n v="91.673210781816607"/>
    <n v="50"/>
    <s v="97877Y"/>
    <n v="35"/>
    <n v="67.906082060604888"/>
    <x v="3"/>
  </r>
  <r>
    <s v="ABC"/>
    <x v="180"/>
    <n v="97877"/>
    <s v="Y"/>
    <n v="79.922354186445503"/>
    <n v="51"/>
    <s v="97877Y"/>
    <n v="35"/>
    <n v="59.201743841811478"/>
    <x v="3"/>
  </r>
  <r>
    <s v="ABC"/>
    <x v="180"/>
    <n v="97877"/>
    <s v="Y"/>
    <n v="81.6233733253151"/>
    <n v="51"/>
    <s v="97877Y"/>
    <n v="35"/>
    <n v="60.461758018751922"/>
    <x v="3"/>
  </r>
  <r>
    <s v="ABC"/>
    <x v="180"/>
    <n v="97877"/>
    <s v="Y"/>
    <n v="99.810153040631803"/>
    <n v="53"/>
    <s v="97877Y"/>
    <n v="35"/>
    <n v="73.933446696764292"/>
    <x v="3"/>
  </r>
  <r>
    <s v="ABC"/>
    <x v="180"/>
    <n v="97877"/>
    <s v="Y"/>
    <n v="279.31425487097101"/>
    <n v="53"/>
    <s v="97877Y"/>
    <n v="35"/>
    <n v="206.8994480525711"/>
    <x v="3"/>
  </r>
  <r>
    <s v="ABC"/>
    <x v="180"/>
    <n v="97877"/>
    <s v="Y"/>
    <n v="70.641882276853195"/>
    <n v="54"/>
    <s v="97877Y"/>
    <n v="35"/>
    <n v="52.32732020507644"/>
    <x v="3"/>
  </r>
  <r>
    <s v="ABC"/>
    <x v="180"/>
    <n v="97877"/>
    <s v="Y"/>
    <n v="392.76111169715102"/>
    <n v="55"/>
    <s v="97877Y"/>
    <n v="35"/>
    <n v="290.93415681270443"/>
    <x v="3"/>
  </r>
  <r>
    <s v="ABC"/>
    <x v="181"/>
    <n v="75009"/>
    <s v="N"/>
    <n v="108.48955811670101"/>
    <n v="24"/>
    <s v="75009N"/>
    <n v="35"/>
    <n v="80.36263564200074"/>
    <x v="0"/>
  </r>
  <r>
    <s v="ABC"/>
    <x v="181"/>
    <n v="75009"/>
    <s v="N"/>
    <n v="198.97115390105901"/>
    <n v="26"/>
    <s v="75009N"/>
    <n v="35"/>
    <n v="147.38603992671037"/>
    <x v="0"/>
  </r>
  <r>
    <s v="ABC"/>
    <x v="181"/>
    <n v="75009"/>
    <s v="N"/>
    <n v="269.78734555963399"/>
    <n v="28"/>
    <s v="75009N"/>
    <n v="35"/>
    <n v="199.84247819232147"/>
    <x v="0"/>
  </r>
  <r>
    <s v="ABC"/>
    <x v="181"/>
    <n v="75009"/>
    <s v="N"/>
    <n v="139.46102938104801"/>
    <n v="29"/>
    <s v="75009N"/>
    <n v="35"/>
    <n v="103.3044662081837"/>
    <x v="0"/>
  </r>
  <r>
    <s v="ABC"/>
    <x v="181"/>
    <n v="75009"/>
    <s v="N"/>
    <n v="45.742688698170397"/>
    <n v="29"/>
    <s v="75009N"/>
    <n v="35"/>
    <n v="33.883473109755847"/>
    <x v="0"/>
  </r>
  <r>
    <s v="ABC"/>
    <x v="181"/>
    <n v="75009"/>
    <s v="N"/>
    <n v="76.159675808592695"/>
    <n v="29"/>
    <s v="75009N"/>
    <n v="35"/>
    <n v="56.414574673031623"/>
    <x v="0"/>
  </r>
  <r>
    <s v="ABC"/>
    <x v="181"/>
    <n v="75009"/>
    <s v="N"/>
    <n v="53.9547643111759"/>
    <n v="37"/>
    <s v="75009N"/>
    <n v="35"/>
    <n v="39.966492082352516"/>
    <x v="1"/>
  </r>
  <r>
    <s v="ABC"/>
    <x v="181"/>
    <n v="75009"/>
    <s v="N"/>
    <n v="274.02636940305302"/>
    <n v="45"/>
    <s v="75009N"/>
    <n v="35"/>
    <n v="202.98249585411332"/>
    <x v="2"/>
  </r>
  <r>
    <s v="ABC"/>
    <x v="181"/>
    <n v="75009"/>
    <s v="N"/>
    <n v="163.97554018627699"/>
    <n v="45"/>
    <s v="75009N"/>
    <n v="35"/>
    <n v="121.46336310094591"/>
    <x v="2"/>
  </r>
  <r>
    <s v="ABC"/>
    <x v="181"/>
    <n v="75009"/>
    <s v="N"/>
    <n v="195.98835973970199"/>
    <n v="54"/>
    <s v="75009N"/>
    <n v="35"/>
    <n v="145.17656277014962"/>
    <x v="3"/>
  </r>
  <r>
    <s v="ABC"/>
    <x v="182"/>
    <s v="M5B 2H1"/>
    <s v="N"/>
    <n v="31.507923413266202"/>
    <n v="24"/>
    <s v="M5B 2H1N"/>
    <n v="6"/>
    <n v="29.724456050251131"/>
    <x v="0"/>
  </r>
  <r>
    <s v="ABC"/>
    <x v="182"/>
    <s v="M5B 2H1"/>
    <s v="N"/>
    <n v="115.186945309229"/>
    <n v="25"/>
    <s v="M5B 2H1N"/>
    <n v="6"/>
    <n v="108.66692953700849"/>
    <x v="0"/>
  </r>
  <r>
    <s v="ABC"/>
    <x v="182"/>
    <s v="M5B 2H1"/>
    <s v="N"/>
    <n v="28.047281119258599"/>
    <n v="25"/>
    <s v="M5B 2H1N"/>
    <n v="6"/>
    <n v="26.459699169111886"/>
    <x v="0"/>
  </r>
  <r>
    <s v="ABC"/>
    <x v="182"/>
    <s v="M5B 2H1"/>
    <s v="N"/>
    <n v="172.45358787311599"/>
    <n v="25"/>
    <s v="M5B 2H1N"/>
    <n v="6"/>
    <n v="162.6920640312415"/>
    <x v="0"/>
  </r>
  <r>
    <s v="ABC"/>
    <x v="182"/>
    <s v="M5B 2H1"/>
    <s v="N"/>
    <n v="145.91648717308399"/>
    <n v="25"/>
    <s v="M5B 2H1N"/>
    <n v="6"/>
    <n v="137.65706337083395"/>
    <x v="0"/>
  </r>
  <r>
    <s v="ABC"/>
    <x v="182"/>
    <s v="M5B 2H1"/>
    <s v="N"/>
    <n v="119.986463974909"/>
    <n v="26"/>
    <s v="M5B 2H1N"/>
    <n v="6"/>
    <n v="113.1947773348198"/>
    <x v="0"/>
  </r>
  <r>
    <s v="ABC"/>
    <x v="182"/>
    <s v="M5B 2H1"/>
    <s v="N"/>
    <n v="118.066055441804"/>
    <n v="27"/>
    <s v="M5B 2H1N"/>
    <n v="6"/>
    <n v="111.38307117151319"/>
    <x v="0"/>
  </r>
  <r>
    <s v="ABC"/>
    <x v="182"/>
    <s v="M5B 2H1"/>
    <s v="N"/>
    <n v="131.486375167284"/>
    <n v="27"/>
    <s v="M5B 2H1N"/>
    <n v="6"/>
    <n v="124.04375015781508"/>
    <x v="0"/>
  </r>
  <r>
    <s v="ABC"/>
    <x v="182"/>
    <s v="M5B 2H1"/>
    <s v="N"/>
    <n v="254.49921064898101"/>
    <n v="27"/>
    <s v="M5B 2H1N"/>
    <n v="6"/>
    <n v="240.09359495186885"/>
    <x v="0"/>
  </r>
  <r>
    <s v="ABC"/>
    <x v="182"/>
    <s v="M5B 2H1"/>
    <s v="N"/>
    <n v="158.40515330660401"/>
    <n v="28"/>
    <s v="M5B 2H1N"/>
    <n v="6"/>
    <n v="149.43882387415471"/>
    <x v="0"/>
  </r>
  <r>
    <s v="ABC"/>
    <x v="182"/>
    <s v="M5B 2H1"/>
    <s v="N"/>
    <n v="204.49345543404999"/>
    <n v="28"/>
    <s v="M5B 2H1N"/>
    <n v="6"/>
    <n v="192.91835418306601"/>
    <x v="0"/>
  </r>
  <r>
    <s v="ABC"/>
    <x v="182"/>
    <s v="M5B 2H1"/>
    <s v="N"/>
    <n v="42.844043893506601"/>
    <n v="28"/>
    <s v="M5B 2H1N"/>
    <n v="6"/>
    <n v="40.418909333496792"/>
    <x v="0"/>
  </r>
  <r>
    <s v="ABC"/>
    <x v="182"/>
    <s v="M5B 2H1"/>
    <s v="N"/>
    <n v="28.290713186835301"/>
    <n v="29"/>
    <s v="M5B 2H1N"/>
    <n v="6"/>
    <n v="26.689352063052169"/>
    <x v="0"/>
  </r>
  <r>
    <s v="ABC"/>
    <x v="182"/>
    <s v="M5B 2H1"/>
    <s v="N"/>
    <n v="112.02984176615099"/>
    <n v="30"/>
    <s v="M5B 2H1N"/>
    <n v="6"/>
    <n v="105.68852996806697"/>
    <x v="1"/>
  </r>
  <r>
    <s v="ABC"/>
    <x v="182"/>
    <s v="M5B 2H1"/>
    <s v="N"/>
    <n v="201.00125713128199"/>
    <n v="30"/>
    <s v="M5B 2H1N"/>
    <n v="6"/>
    <n v="189.62382748234148"/>
    <x v="1"/>
  </r>
  <r>
    <s v="ABC"/>
    <x v="182"/>
    <s v="M5B 2H1"/>
    <s v="N"/>
    <n v="86.143395913406707"/>
    <n v="31"/>
    <s v="M5B 2H1N"/>
    <n v="6"/>
    <n v="81.267354635289337"/>
    <x v="1"/>
  </r>
  <r>
    <s v="ABC"/>
    <x v="182"/>
    <s v="M5B 2H1"/>
    <s v="N"/>
    <n v="31.350143369466501"/>
    <n v="31"/>
    <s v="M5B 2H1N"/>
    <n v="6"/>
    <n v="29.575606952326886"/>
    <x v="1"/>
  </r>
  <r>
    <s v="ABC"/>
    <x v="182"/>
    <s v="M5B 2H1"/>
    <s v="N"/>
    <n v="295.78198344241201"/>
    <n v="31"/>
    <s v="M5B 2H1N"/>
    <n v="6"/>
    <n v="279.03960702114341"/>
    <x v="1"/>
  </r>
  <r>
    <s v="ABC"/>
    <x v="182"/>
    <s v="M5B 2H1"/>
    <s v="N"/>
    <n v="81.223663881022404"/>
    <n v="32"/>
    <s v="M5B 2H1N"/>
    <n v="6"/>
    <n v="76.626098000964532"/>
    <x v="1"/>
  </r>
  <r>
    <s v="ABC"/>
    <x v="182"/>
    <s v="M5B 2H1"/>
    <s v="N"/>
    <n v="131.06713105090199"/>
    <n v="32"/>
    <s v="M5B 2H1N"/>
    <n v="6"/>
    <n v="123.64823684047357"/>
    <x v="1"/>
  </r>
  <r>
    <s v="ABC"/>
    <x v="182"/>
    <s v="M5B 2H1"/>
    <s v="N"/>
    <n v="48.551173477805797"/>
    <n v="33"/>
    <s v="M5B 2H1N"/>
    <n v="6"/>
    <n v="45.802993846986595"/>
    <x v="1"/>
  </r>
  <r>
    <s v="ABC"/>
    <x v="182"/>
    <s v="M5B 2H1"/>
    <s v="N"/>
    <n v="159.431474924844"/>
    <n v="33"/>
    <s v="M5B 2H1N"/>
    <n v="6"/>
    <n v="150.40705181589055"/>
    <x v="1"/>
  </r>
  <r>
    <s v="ABC"/>
    <x v="182"/>
    <s v="M5B 2H1"/>
    <s v="N"/>
    <n v="24.803022885319201"/>
    <n v="33"/>
    <s v="M5B 2H1N"/>
    <n v="6"/>
    <n v="23.39907819369736"/>
    <x v="1"/>
  </r>
  <r>
    <s v="ABC"/>
    <x v="182"/>
    <s v="M5B 2H1"/>
    <s v="N"/>
    <n v="100.68470528340799"/>
    <n v="34"/>
    <s v="M5B 2H1N"/>
    <n v="6"/>
    <n v="94.985571022083008"/>
    <x v="1"/>
  </r>
  <r>
    <s v="ABC"/>
    <x v="182"/>
    <s v="M5B 2H1"/>
    <s v="N"/>
    <n v="201.36941056681499"/>
    <n v="34"/>
    <s v="M5B 2H1N"/>
    <n v="6"/>
    <n v="189.97114204416508"/>
    <x v="1"/>
  </r>
  <r>
    <s v="ABC"/>
    <x v="182"/>
    <s v="M5B 2H1"/>
    <s v="N"/>
    <n v="154.51474822662701"/>
    <n v="35"/>
    <s v="M5B 2H1N"/>
    <n v="6"/>
    <n v="145.76863040247829"/>
    <x v="1"/>
  </r>
  <r>
    <s v="ABC"/>
    <x v="182"/>
    <s v="M5B 2H1"/>
    <s v="N"/>
    <n v="98.988194145789393"/>
    <n v="35"/>
    <s v="M5B 2H1N"/>
    <n v="6"/>
    <n v="93.385088816782442"/>
    <x v="1"/>
  </r>
  <r>
    <s v="ABC"/>
    <x v="182"/>
    <s v="M5B 2H1"/>
    <s v="N"/>
    <n v="85.339469023569904"/>
    <n v="35"/>
    <s v="M5B 2H1N"/>
    <n v="6"/>
    <n v="80.508933041103674"/>
    <x v="1"/>
  </r>
  <r>
    <s v="ABC"/>
    <x v="182"/>
    <s v="M5B 2H1"/>
    <s v="N"/>
    <n v="78.838931219020594"/>
    <n v="35"/>
    <s v="M5B 2H1N"/>
    <n v="6"/>
    <n v="74.376350206623201"/>
    <x v="1"/>
  </r>
  <r>
    <s v="ABC"/>
    <x v="182"/>
    <s v="M5B 2H1"/>
    <s v="N"/>
    <n v="263.584335837678"/>
    <n v="35"/>
    <s v="M5B 2H1N"/>
    <n v="6"/>
    <n v="248.66446777139433"/>
    <x v="1"/>
  </r>
  <r>
    <s v="ABC"/>
    <x v="182"/>
    <s v="M5B 2H1"/>
    <s v="N"/>
    <n v="20.643640397341201"/>
    <n v="36"/>
    <s v="M5B 2H1N"/>
    <n v="6"/>
    <n v="19.475132450321887"/>
    <x v="1"/>
  </r>
  <r>
    <s v="ABC"/>
    <x v="182"/>
    <s v="M5B 2H1"/>
    <s v="N"/>
    <n v="286.790023612911"/>
    <n v="37"/>
    <s v="M5B 2H1N"/>
    <n v="6"/>
    <n v="270.55662604991602"/>
    <x v="1"/>
  </r>
  <r>
    <s v="ABC"/>
    <x v="182"/>
    <s v="M5B 2H1"/>
    <s v="N"/>
    <n v="220.61707324330001"/>
    <n v="37"/>
    <s v="M5B 2H1N"/>
    <n v="6"/>
    <n v="208.1293143804717"/>
    <x v="1"/>
  </r>
  <r>
    <s v="ABC"/>
    <x v="182"/>
    <s v="M5B 2H1"/>
    <s v="N"/>
    <n v="79.2927366783304"/>
    <n v="41"/>
    <s v="M5B 2H1N"/>
    <n v="6"/>
    <n v="74.804468564462638"/>
    <x v="2"/>
  </r>
  <r>
    <s v="ABC"/>
    <x v="182"/>
    <s v="M5B 2H1"/>
    <s v="N"/>
    <n v="158.59599202624699"/>
    <n v="41"/>
    <s v="M5B 2H1N"/>
    <n v="6"/>
    <n v="149.61886040211979"/>
    <x v="2"/>
  </r>
  <r>
    <s v="ABC"/>
    <x v="182"/>
    <s v="M5B 2H1"/>
    <s v="N"/>
    <n v="32.197647604733604"/>
    <n v="41"/>
    <s v="M5B 2H1N"/>
    <n v="6"/>
    <n v="30.375139249748681"/>
    <x v="2"/>
  </r>
  <r>
    <s v="ABC"/>
    <x v="182"/>
    <s v="M5B 2H1"/>
    <s v="N"/>
    <n v="208.96088467420799"/>
    <n v="42"/>
    <s v="M5B 2H1N"/>
    <n v="6"/>
    <n v="197.13291007000754"/>
    <x v="2"/>
  </r>
  <r>
    <s v="ABC"/>
    <x v="182"/>
    <s v="M5B 2H1"/>
    <s v="N"/>
    <n v="36.807830217853699"/>
    <n v="42"/>
    <s v="M5B 2H1N"/>
    <n v="6"/>
    <n v="34.724368130050657"/>
    <x v="2"/>
  </r>
  <r>
    <s v="ABC"/>
    <x v="182"/>
    <s v="M5B 2H1"/>
    <s v="N"/>
    <n v="158.32701461824601"/>
    <n v="43"/>
    <s v="M5B 2H1N"/>
    <n v="6"/>
    <n v="149.36510813042077"/>
    <x v="2"/>
  </r>
  <r>
    <s v="ABC"/>
    <x v="182"/>
    <s v="M5B 2H1"/>
    <s v="N"/>
    <n v="28.594251937764302"/>
    <n v="43"/>
    <s v="M5B 2H1N"/>
    <n v="6"/>
    <n v="26.975709375249341"/>
    <x v="2"/>
  </r>
  <r>
    <s v="ABC"/>
    <x v="182"/>
    <s v="M5B 2H1"/>
    <s v="N"/>
    <n v="162.93569456428199"/>
    <n v="44"/>
    <s v="M5B 2H1N"/>
    <n v="6"/>
    <n v="153.71291940026603"/>
    <x v="2"/>
  </r>
  <r>
    <s v="ABC"/>
    <x v="182"/>
    <s v="M5B 2H1"/>
    <s v="N"/>
    <n v="91.0345772711987"/>
    <n v="46"/>
    <s v="M5B 2H1N"/>
    <n v="6"/>
    <n v="85.88167667094217"/>
    <x v="2"/>
  </r>
  <r>
    <s v="ABC"/>
    <x v="182"/>
    <s v="M5B 2H1"/>
    <s v="N"/>
    <n v="116.978124473127"/>
    <n v="46"/>
    <s v="M5B 2H1N"/>
    <n v="6"/>
    <n v="110.35672120106319"/>
    <x v="2"/>
  </r>
  <r>
    <s v="ABC"/>
    <x v="182"/>
    <s v="M5B 2H1"/>
    <s v="N"/>
    <n v="36.821354221607898"/>
    <n v="47"/>
    <s v="M5B 2H1N"/>
    <n v="6"/>
    <n v="34.737126624158392"/>
    <x v="2"/>
  </r>
  <r>
    <s v="ABC"/>
    <x v="182"/>
    <s v="M5B 2H1"/>
    <s v="N"/>
    <n v="59.887293958046101"/>
    <n v="47"/>
    <s v="M5B 2H1N"/>
    <n v="6"/>
    <n v="56.497447130232167"/>
    <x v="2"/>
  </r>
  <r>
    <s v="ABC"/>
    <x v="182"/>
    <s v="M5B 2H1"/>
    <s v="N"/>
    <n v="129.650115990872"/>
    <n v="47"/>
    <s v="M5B 2H1N"/>
    <n v="6"/>
    <n v="122.31143018006792"/>
    <x v="2"/>
  </r>
  <r>
    <s v="ABC"/>
    <x v="182"/>
    <s v="M5B 2H1"/>
    <s v="N"/>
    <n v="205.51076104978699"/>
    <n v="47"/>
    <s v="M5B 2H1N"/>
    <n v="6"/>
    <n v="193.87807646206318"/>
    <x v="2"/>
  </r>
  <r>
    <s v="ABC"/>
    <x v="182"/>
    <s v="M5B 2H1"/>
    <s v="N"/>
    <n v="30.861776567229199"/>
    <n v="47"/>
    <s v="M5B 2H1N"/>
    <n v="6"/>
    <n v="29.114883553989809"/>
    <x v="2"/>
  </r>
  <r>
    <s v="ABC"/>
    <x v="182"/>
    <s v="M5B 2H1"/>
    <s v="N"/>
    <n v="231.06361480992601"/>
    <n v="47"/>
    <s v="M5B 2H1N"/>
    <n v="6"/>
    <n v="217.9845422735151"/>
    <x v="2"/>
  </r>
  <r>
    <s v="ABC"/>
    <x v="182"/>
    <s v="M5B 2H1"/>
    <s v="N"/>
    <n v="323.123011032281"/>
    <n v="47"/>
    <s v="M5B 2H1N"/>
    <n v="6"/>
    <n v="304.83302927573675"/>
    <x v="2"/>
  </r>
  <r>
    <s v="ABC"/>
    <x v="182"/>
    <s v="M5B 2H1"/>
    <s v="N"/>
    <n v="99.966430417347794"/>
    <n v="48"/>
    <s v="M5B 2H1N"/>
    <n v="6"/>
    <n v="94.307953223913003"/>
    <x v="2"/>
  </r>
  <r>
    <s v="ABC"/>
    <x v="182"/>
    <s v="M5B 2H1"/>
    <s v="N"/>
    <n v="248.701921039653"/>
    <n v="48"/>
    <s v="M5B 2H1N"/>
    <n v="6"/>
    <n v="234.62445381099337"/>
    <x v="2"/>
  </r>
  <r>
    <s v="ABC"/>
    <x v="182"/>
    <s v="M5B 2H1"/>
    <s v="N"/>
    <n v="68.036257553531797"/>
    <n v="49"/>
    <s v="M5B 2H1N"/>
    <n v="6"/>
    <n v="64.185148635407359"/>
    <x v="2"/>
  </r>
  <r>
    <s v="ABC"/>
    <x v="182"/>
    <s v="M5B 2H1"/>
    <s v="N"/>
    <n v="198.47377109631901"/>
    <n v="49"/>
    <s v="M5B 2H1N"/>
    <n v="6"/>
    <n v="187.23940669464056"/>
    <x v="2"/>
  </r>
  <r>
    <s v="ABC"/>
    <x v="182"/>
    <s v="M5B 2H1"/>
    <s v="N"/>
    <n v="43.131053306513699"/>
    <n v="49"/>
    <s v="M5B 2H1N"/>
    <n v="6"/>
    <n v="40.689672930673296"/>
    <x v="2"/>
  </r>
  <r>
    <s v="ABC"/>
    <x v="182"/>
    <s v="M5B 2H1"/>
    <s v="N"/>
    <n v="77.436942829828695"/>
    <n v="49"/>
    <s v="M5B 2H1N"/>
    <n v="6"/>
    <n v="73.053719650781787"/>
    <x v="2"/>
  </r>
  <r>
    <s v="ABC"/>
    <x v="182"/>
    <s v="M5B 2H1"/>
    <s v="N"/>
    <n v="35.061731066469903"/>
    <n v="49"/>
    <s v="M5B 2H1N"/>
    <n v="6"/>
    <n v="33.07710477968859"/>
    <x v="2"/>
  </r>
  <r>
    <s v="ABC"/>
    <x v="182"/>
    <s v="M5B 2H1"/>
    <s v="N"/>
    <n v="36.408120773561002"/>
    <n v="49"/>
    <s v="M5B 2H1N"/>
    <n v="6"/>
    <n v="34.347283748642454"/>
    <x v="2"/>
  </r>
  <r>
    <s v="ABC"/>
    <x v="182"/>
    <s v="M5B 2H1"/>
    <s v="N"/>
    <n v="143.79922925199901"/>
    <n v="49"/>
    <s v="M5B 2H1N"/>
    <n v="6"/>
    <n v="135.65965023773489"/>
    <x v="2"/>
  </r>
  <r>
    <s v="ABC"/>
    <x v="182"/>
    <s v="M5B 2H1"/>
    <s v="N"/>
    <n v="144.53703879014901"/>
    <n v="49"/>
    <s v="M5B 2H1N"/>
    <n v="6"/>
    <n v="136.35569697183868"/>
    <x v="2"/>
  </r>
  <r>
    <s v="ABC"/>
    <x v="182"/>
    <s v="M5B 2H1"/>
    <s v="N"/>
    <n v="114.414574428153"/>
    <n v="49"/>
    <s v="M5B 2H1N"/>
    <n v="6"/>
    <n v="107.93827776240849"/>
    <x v="2"/>
  </r>
  <r>
    <s v="ABC"/>
    <x v="182"/>
    <s v="M5B 2H1"/>
    <s v="N"/>
    <n v="50.243176614172498"/>
    <n v="49"/>
    <s v="M5B 2H1N"/>
    <n v="6"/>
    <n v="47.399223220917449"/>
    <x v="2"/>
  </r>
  <r>
    <s v="ABC"/>
    <x v="182"/>
    <s v="M5B 2H1"/>
    <s v="N"/>
    <n v="67.444206722511794"/>
    <n v="49"/>
    <s v="M5B 2H1N"/>
    <n v="6"/>
    <n v="63.626610115577158"/>
    <x v="2"/>
  </r>
  <r>
    <s v="ABC"/>
    <x v="182"/>
    <s v="M5B 2H1"/>
    <s v="N"/>
    <n v="125.05045204733899"/>
    <n v="49"/>
    <s v="M5B 2H1N"/>
    <n v="6"/>
    <n v="117.97212457296131"/>
    <x v="2"/>
  </r>
  <r>
    <s v="ABC"/>
    <x v="182"/>
    <s v="M5B 2H1"/>
    <s v="N"/>
    <n v="47.7367279183823"/>
    <n v="49"/>
    <s v="M5B 2H1N"/>
    <n v="6"/>
    <n v="45.03464897960594"/>
    <x v="2"/>
  </r>
  <r>
    <s v="ABC"/>
    <x v="182"/>
    <s v="M5B 2H1"/>
    <s v="N"/>
    <n v="46.593198267605203"/>
    <n v="50"/>
    <s v="M5B 2H1N"/>
    <n v="6"/>
    <n v="43.955847422269059"/>
    <x v="3"/>
  </r>
  <r>
    <s v="ABC"/>
    <x v="182"/>
    <s v="M5B 2H1"/>
    <s v="N"/>
    <n v="66.530585135557104"/>
    <n v="50"/>
    <s v="M5B 2H1N"/>
    <n v="6"/>
    <n v="62.764702958072739"/>
    <x v="3"/>
  </r>
  <r>
    <s v="ABC"/>
    <x v="182"/>
    <s v="M5B 2H1"/>
    <s v="N"/>
    <n v="41.676471569388497"/>
    <n v="50"/>
    <s v="M5B 2H1N"/>
    <n v="6"/>
    <n v="39.317426008857069"/>
    <x v="3"/>
  </r>
  <r>
    <s v="ABC"/>
    <x v="182"/>
    <s v="M5B 2H1"/>
    <s v="N"/>
    <n v="172.06740243257801"/>
    <n v="50"/>
    <s v="M5B 2H1N"/>
    <n v="6"/>
    <n v="162.3277381439415"/>
    <x v="3"/>
  </r>
  <r>
    <s v="ABC"/>
    <x v="182"/>
    <s v="M5B 2H1"/>
    <s v="N"/>
    <n v="119.99097197616"/>
    <n v="51"/>
    <s v="M5B 2H1N"/>
    <n v="6"/>
    <n v="113.19903016618868"/>
    <x v="3"/>
  </r>
  <r>
    <s v="ABC"/>
    <x v="182"/>
    <s v="M5B 2H1"/>
    <s v="N"/>
    <n v="122.87909811123799"/>
    <n v="51"/>
    <s v="M5B 2H1N"/>
    <n v="6"/>
    <n v="115.92367746343206"/>
    <x v="3"/>
  </r>
  <r>
    <s v="ABC"/>
    <x v="182"/>
    <s v="M5B 2H1"/>
    <s v="N"/>
    <n v="21.9524634273372"/>
    <n v="51"/>
    <s v="M5B 2H1N"/>
    <n v="6"/>
    <n v="20.709871157865283"/>
    <x v="3"/>
  </r>
  <r>
    <s v="ABC"/>
    <x v="182"/>
    <s v="M5B 2H1"/>
    <s v="N"/>
    <n v="114.617434484466"/>
    <n v="51"/>
    <s v="M5B 2H1N"/>
    <n v="6"/>
    <n v="108.12965517402452"/>
    <x v="3"/>
  </r>
  <r>
    <s v="ABC"/>
    <x v="182"/>
    <s v="M5B 2H1"/>
    <s v="N"/>
    <n v="154.92347367342299"/>
    <n v="52"/>
    <s v="M5B 2H1N"/>
    <n v="6"/>
    <n v="146.15422044662546"/>
    <x v="3"/>
  </r>
  <r>
    <s v="ABC"/>
    <x v="182"/>
    <s v="M5B 2H1"/>
    <s v="N"/>
    <n v="238.57695022896101"/>
    <n v="53"/>
    <s v="M5B 2H1N"/>
    <n v="6"/>
    <n v="225.0725945556236"/>
    <x v="3"/>
  </r>
  <r>
    <s v="ABC"/>
    <x v="182"/>
    <s v="M5B 2H1"/>
    <s v="N"/>
    <n v="38.345058644588299"/>
    <n v="53"/>
    <s v="M5B 2H1N"/>
    <n v="6"/>
    <n v="36.17458362697009"/>
    <x v="3"/>
  </r>
  <r>
    <s v="ABC"/>
    <x v="182"/>
    <s v="M5B 2H1"/>
    <s v="N"/>
    <n v="157.66283576720301"/>
    <n v="55"/>
    <s v="M5B 2H1N"/>
    <n v="6"/>
    <n v="148.73852430868209"/>
    <x v="3"/>
  </r>
  <r>
    <s v="ABC"/>
    <x v="182"/>
    <s v="M5B 2H1"/>
    <s v="N"/>
    <n v="379.49706934838599"/>
    <n v="55"/>
    <s v="M5B 2H1N"/>
    <n v="6"/>
    <n v="358.01610315885472"/>
    <x v="3"/>
  </r>
  <r>
    <s v="ABC"/>
    <x v="182"/>
    <s v="M5B 2H1"/>
    <s v="N"/>
    <n v="202.01856274702001"/>
    <n v="56"/>
    <s v="M5B 2H1N"/>
    <n v="6"/>
    <n v="190.58354976133961"/>
    <x v="3"/>
  </r>
  <r>
    <s v="ABC"/>
    <x v="182"/>
    <s v="M5B 2H1"/>
    <s v="N"/>
    <n v="52.688015959526602"/>
    <n v="60"/>
    <s v="M5B 2H1N"/>
    <n v="6"/>
    <n v="49.705675433515658"/>
    <x v="4"/>
  </r>
  <r>
    <s v="ABC"/>
    <x v="183"/>
    <s v="32819-6213"/>
    <s v="Y"/>
    <n v="61.166063646365899"/>
    <n v="24"/>
    <s v="32819-6213Y"/>
    <n v="7"/>
    <n v="57.164545463893361"/>
    <x v="0"/>
  </r>
  <r>
    <s v="ABC"/>
    <x v="183"/>
    <s v="32819-6213"/>
    <s v="Y"/>
    <n v="59.7760965938444"/>
    <n v="25"/>
    <s v="32819-6213Y"/>
    <n v="7"/>
    <n v="55.865510835368596"/>
    <x v="0"/>
  </r>
  <r>
    <s v="ABC"/>
    <x v="183"/>
    <s v="32819-6213"/>
    <s v="Y"/>
    <n v="116.27337361082201"/>
    <n v="28"/>
    <s v="32819-6213Y"/>
    <n v="7"/>
    <n v="108.66670430917944"/>
    <x v="0"/>
  </r>
  <r>
    <s v="ABC"/>
    <x v="183"/>
    <s v="32819-6213"/>
    <s v="Y"/>
    <n v="34.471182902533698"/>
    <n v="28"/>
    <s v="32819-6213Y"/>
    <n v="7"/>
    <n v="32.216058787414667"/>
    <x v="0"/>
  </r>
  <r>
    <s v="ABC"/>
    <x v="183"/>
    <s v="32819-6213"/>
    <s v="Y"/>
    <n v="140.29651227964499"/>
    <n v="28"/>
    <s v="32819-6213Y"/>
    <n v="7"/>
    <n v="131.11823577536913"/>
    <x v="0"/>
  </r>
  <r>
    <s v="ABC"/>
    <x v="183"/>
    <s v="32819-6213"/>
    <s v="Y"/>
    <n v="135.16790952261201"/>
    <n v="28"/>
    <s v="32819-6213Y"/>
    <n v="7"/>
    <n v="126.32514908655327"/>
    <x v="0"/>
  </r>
  <r>
    <s v="ABC"/>
    <x v="183"/>
    <s v="32819-6213"/>
    <s v="Y"/>
    <n v="17.7960862735269"/>
    <n v="34"/>
    <s v="32819-6213Y"/>
    <n v="7"/>
    <n v="16.631856330398971"/>
    <x v="1"/>
  </r>
  <r>
    <s v="ABC"/>
    <x v="183"/>
    <s v="32819-6213"/>
    <s v="Y"/>
    <n v="59.942892640147001"/>
    <n v="37"/>
    <s v="32819-6213Y"/>
    <n v="7"/>
    <n v="56.021394990791585"/>
    <x v="1"/>
  </r>
  <r>
    <s v="ABC"/>
    <x v="183"/>
    <s v="32819-6213"/>
    <s v="Y"/>
    <n v="117.158444523184"/>
    <n v="38"/>
    <s v="32819-6213Y"/>
    <n v="7"/>
    <n v="109.49387338615327"/>
    <x v="1"/>
  </r>
  <r>
    <s v="ABC"/>
    <x v="183"/>
    <s v="32819-6213"/>
    <s v="Y"/>
    <n v="53.945748308673103"/>
    <n v="50"/>
    <s v="32819-6213Y"/>
    <n v="7"/>
    <n v="50.416587204367382"/>
    <x v="3"/>
  </r>
  <r>
    <s v="ABC"/>
    <x v="183"/>
    <s v="32819-6213"/>
    <s v="Y"/>
    <n v="42.221939720810497"/>
    <n v="51"/>
    <s v="32819-6213Y"/>
    <n v="7"/>
    <n v="39.459756748421022"/>
    <x v="3"/>
  </r>
  <r>
    <s v="ABC"/>
    <x v="184"/>
    <n v="43036"/>
    <s v="Y"/>
    <n v="56.5648970357487"/>
    <n v="24"/>
    <s v="43036Y"/>
    <n v="12"/>
    <n v="50.504372353347051"/>
    <x v="0"/>
  </r>
  <r>
    <s v="ABC"/>
    <x v="184"/>
    <n v="43036"/>
    <s v="Y"/>
    <n v="35.013645719788101"/>
    <n v="26"/>
    <s v="43036Y"/>
    <n v="12"/>
    <n v="31.262183678382229"/>
    <x v="0"/>
  </r>
  <r>
    <s v="ABC"/>
    <x v="184"/>
    <n v="43036"/>
    <s v="Y"/>
    <n v="123.571827636873"/>
    <n v="26"/>
    <s v="43036Y"/>
    <n v="12"/>
    <n v="110.33198896149374"/>
    <x v="0"/>
  </r>
  <r>
    <s v="ABC"/>
    <x v="184"/>
    <n v="43036"/>
    <s v="Y"/>
    <n v="112.868329998915"/>
    <n v="27"/>
    <s v="43036Y"/>
    <n v="12"/>
    <n v="100.77529464188838"/>
    <x v="0"/>
  </r>
  <r>
    <s v="ABC"/>
    <x v="184"/>
    <n v="43036"/>
    <s v="Y"/>
    <n v="230.524157326839"/>
    <n v="27"/>
    <s v="43036Y"/>
    <n v="12"/>
    <n v="205.82514047039194"/>
    <x v="0"/>
  </r>
  <r>
    <s v="ABC"/>
    <x v="184"/>
    <n v="43036"/>
    <s v="Y"/>
    <n v="198.81938452559399"/>
    <n v="28"/>
    <s v="43036Y"/>
    <n v="12"/>
    <n v="177.51730761213747"/>
    <x v="0"/>
  </r>
  <r>
    <s v="ABC"/>
    <x v="184"/>
    <n v="43036"/>
    <s v="Y"/>
    <n v="222.561524449746"/>
    <n v="28"/>
    <s v="43036Y"/>
    <n v="12"/>
    <n v="198.71564683013034"/>
    <x v="0"/>
  </r>
  <r>
    <s v="ABC"/>
    <x v="184"/>
    <n v="43036"/>
    <s v="Y"/>
    <n v="179.932361949224"/>
    <n v="29"/>
    <s v="43036Y"/>
    <n v="12"/>
    <n v="160.65389459752143"/>
    <x v="0"/>
  </r>
  <r>
    <s v="ABC"/>
    <x v="184"/>
    <n v="43036"/>
    <s v="Y"/>
    <n v="176.08102621342599"/>
    <n v="31"/>
    <s v="43036Y"/>
    <n v="12"/>
    <n v="157.21520197627319"/>
    <x v="1"/>
  </r>
  <r>
    <s v="ABC"/>
    <x v="184"/>
    <n v="43036"/>
    <s v="Y"/>
    <n v="66.562141144316996"/>
    <n v="31"/>
    <s v="43036Y"/>
    <n v="12"/>
    <n v="59.430483164568741"/>
    <x v="1"/>
  </r>
  <r>
    <s v="ABC"/>
    <x v="184"/>
    <n v="43036"/>
    <s v="Y"/>
    <n v="73.983813871240102"/>
    <n v="31"/>
    <s v="43036Y"/>
    <n v="12"/>
    <n v="66.056976670750089"/>
    <x v="1"/>
  </r>
  <r>
    <s v="ABC"/>
    <x v="184"/>
    <n v="43036"/>
    <s v="Y"/>
    <n v="64.943768695056903"/>
    <n v="32"/>
    <s v="43036Y"/>
    <n v="12"/>
    <n v="57.985507763443657"/>
    <x v="1"/>
  </r>
  <r>
    <s v="ABC"/>
    <x v="184"/>
    <n v="43036"/>
    <s v="Y"/>
    <n v="49.083117625473399"/>
    <n v="33"/>
    <s v="43036Y"/>
    <n v="12"/>
    <n v="43.824212165601246"/>
    <x v="1"/>
  </r>
  <r>
    <s v="ABC"/>
    <x v="184"/>
    <n v="43036"/>
    <s v="Y"/>
    <n v="233.43482346817399"/>
    <n v="34"/>
    <s v="43036Y"/>
    <n v="12"/>
    <n v="208.42394952515534"/>
    <x v="1"/>
  </r>
  <r>
    <s v="ABC"/>
    <x v="184"/>
    <n v="43036"/>
    <s v="Y"/>
    <n v="189.683168656048"/>
    <n v="35"/>
    <s v="43036Y"/>
    <n v="12"/>
    <n v="169.35997201432855"/>
    <x v="1"/>
  </r>
  <r>
    <s v="ABC"/>
    <x v="184"/>
    <n v="43036"/>
    <s v="Y"/>
    <n v="47.562418536660701"/>
    <n v="35"/>
    <s v="43036Y"/>
    <n v="12"/>
    <n v="42.466445122018477"/>
    <x v="1"/>
  </r>
  <r>
    <s v="ABC"/>
    <x v="184"/>
    <n v="43036"/>
    <s v="Y"/>
    <n v="87.662592335135599"/>
    <n v="35"/>
    <s v="43036Y"/>
    <n v="12"/>
    <n v="78.270171727799635"/>
    <x v="1"/>
  </r>
  <r>
    <s v="ABC"/>
    <x v="184"/>
    <n v="43036"/>
    <s v="Y"/>
    <n v="39.408946939923702"/>
    <n v="36"/>
    <s v="43036Y"/>
    <n v="12"/>
    <n v="35.186559767789014"/>
    <x v="1"/>
  </r>
  <r>
    <s v="ABC"/>
    <x v="184"/>
    <n v="43036"/>
    <s v="Y"/>
    <n v="103.86134349857601"/>
    <n v="37"/>
    <s v="43036Y"/>
    <n v="12"/>
    <n v="92.733342409442855"/>
    <x v="1"/>
  </r>
  <r>
    <s v="ABC"/>
    <x v="184"/>
    <n v="43036"/>
    <s v="Y"/>
    <n v="222.77490317564599"/>
    <n v="39"/>
    <s v="43036Y"/>
    <n v="12"/>
    <n v="198.9061635496839"/>
    <x v="1"/>
  </r>
  <r>
    <s v="ABC"/>
    <x v="184"/>
    <n v="43036"/>
    <s v="Y"/>
    <n v="146.57014735454001"/>
    <n v="39"/>
    <s v="43036Y"/>
    <n v="12"/>
    <n v="130.86620299512501"/>
    <x v="1"/>
  </r>
  <r>
    <s v="ABC"/>
    <x v="184"/>
    <n v="43036"/>
    <s v="Y"/>
    <n v="109.62857976622701"/>
    <n v="42"/>
    <s v="43036Y"/>
    <n v="12"/>
    <n v="97.882660505559812"/>
    <x v="2"/>
  </r>
  <r>
    <s v="ABC"/>
    <x v="184"/>
    <n v="43036"/>
    <s v="Y"/>
    <n v="200.82544508247699"/>
    <n v="46"/>
    <s v="43036Y"/>
    <n v="12"/>
    <n v="179.30843310935444"/>
    <x v="2"/>
  </r>
  <r>
    <s v="ABC"/>
    <x v="184"/>
    <n v="43036"/>
    <s v="Y"/>
    <n v="64.688315290809697"/>
    <n v="48"/>
    <s v="43036Y"/>
    <n v="12"/>
    <n v="57.757424366794368"/>
    <x v="2"/>
  </r>
  <r>
    <s v="ABC"/>
    <x v="185"/>
    <s v="V5H 4N2"/>
    <s v="N"/>
    <n v="123.894901059891"/>
    <n v="24"/>
    <s v="V5H 4N2N"/>
    <n v="31"/>
    <n v="94.576260351061833"/>
    <x v="0"/>
  </r>
  <r>
    <s v="ABC"/>
    <x v="185"/>
    <s v="V5H 4N2"/>
    <s v="N"/>
    <n v="24.114801360935498"/>
    <n v="25"/>
    <s v="V5H 4N2N"/>
    <n v="31"/>
    <n v="18.408245313691218"/>
    <x v="0"/>
  </r>
  <r>
    <s v="ABC"/>
    <x v="185"/>
    <s v="V5H 4N2"/>
    <s v="N"/>
    <n v="109.553446412037"/>
    <n v="29"/>
    <s v="V5H 4N2N"/>
    <n v="31"/>
    <n v="83.628585047356495"/>
    <x v="0"/>
  </r>
  <r>
    <s v="ABC"/>
    <x v="185"/>
    <s v="V5H 4N2"/>
    <s v="N"/>
    <n v="97.701911122050504"/>
    <n v="31"/>
    <s v="V5H 4N2N"/>
    <n v="31"/>
    <n v="74.581611543549997"/>
    <x v="1"/>
  </r>
  <r>
    <s v="ABC"/>
    <x v="185"/>
    <s v="V5H 4N2"/>
    <s v="N"/>
    <n v="69.026515161760599"/>
    <n v="35"/>
    <s v="V5H 4N2N"/>
    <n v="31"/>
    <n v="52.691996306687479"/>
    <x v="1"/>
  </r>
  <r>
    <s v="ABC"/>
    <x v="185"/>
    <s v="V5H 4N2"/>
    <s v="N"/>
    <n v="250.18054545011901"/>
    <n v="35"/>
    <s v="V5H 4N2N"/>
    <n v="31"/>
    <n v="190.97751561077786"/>
    <x v="1"/>
  </r>
  <r>
    <s v="ABC"/>
    <x v="185"/>
    <s v="V5H 4N2"/>
    <s v="N"/>
    <n v="124.102269117457"/>
    <n v="36"/>
    <s v="V5H 4N2N"/>
    <n v="31"/>
    <n v="94.734556578211439"/>
    <x v="1"/>
  </r>
  <r>
    <s v="ABC"/>
    <x v="185"/>
    <s v="V5H 4N2"/>
    <s v="N"/>
    <n v="163.18513730019399"/>
    <n v="37"/>
    <s v="V5H 4N2N"/>
    <n v="31"/>
    <n v="124.56880709938471"/>
    <x v="1"/>
  </r>
  <r>
    <s v="ABC"/>
    <x v="185"/>
    <s v="V5H 4N2"/>
    <s v="N"/>
    <n v="163.72309211619699"/>
    <n v="37"/>
    <s v="V5H 4N2N"/>
    <n v="31"/>
    <n v="124.97945963068473"/>
    <x v="1"/>
  </r>
  <r>
    <s v="ABC"/>
    <x v="185"/>
    <s v="V5H 4N2"/>
    <s v="N"/>
    <n v="123.37948625014501"/>
    <n v="38"/>
    <s v="V5H 4N2N"/>
    <n v="31"/>
    <n v="94.182813931408404"/>
    <x v="1"/>
  </r>
  <r>
    <s v="ABC"/>
    <x v="185"/>
    <s v="V5H 4N2"/>
    <s v="N"/>
    <n v="594.09295558687097"/>
    <n v="41"/>
    <s v="V5H 4N2N"/>
    <n v="31"/>
    <n v="453.50607296707705"/>
    <x v="2"/>
  </r>
  <r>
    <s v="ABC"/>
    <x v="185"/>
    <s v="V5H 4N2"/>
    <s v="N"/>
    <n v="103.74864346728999"/>
    <n v="41"/>
    <s v="V5H 4N2N"/>
    <n v="31"/>
    <n v="79.197437761290075"/>
    <x v="2"/>
  </r>
  <r>
    <s v="ABC"/>
    <x v="185"/>
    <s v="V5H 4N2"/>
    <s v="N"/>
    <n v="207.02695213734901"/>
    <n v="41"/>
    <s v="V5H 4N2N"/>
    <n v="31"/>
    <n v="158.03584132622061"/>
    <x v="2"/>
  </r>
  <r>
    <s v="ABC"/>
    <x v="185"/>
    <s v="V5H 4N2"/>
    <s v="N"/>
    <n v="148.017215756246"/>
    <n v="42"/>
    <s v="V5H 4N2N"/>
    <n v="31"/>
    <n v="112.99024103530229"/>
    <x v="2"/>
  </r>
  <r>
    <s v="ABC"/>
    <x v="185"/>
    <s v="V5H 4N2"/>
    <s v="N"/>
    <n v="357.62124194232302"/>
    <n v="42"/>
    <s v="V5H 4N2N"/>
    <n v="31"/>
    <n v="272.99331445978856"/>
    <x v="2"/>
  </r>
  <r>
    <s v="ABC"/>
    <x v="185"/>
    <s v="V5H 4N2"/>
    <s v="N"/>
    <n v="223.39099668000699"/>
    <n v="42"/>
    <s v="V5H 4N2N"/>
    <n v="31"/>
    <n v="170.52747838168472"/>
    <x v="2"/>
  </r>
  <r>
    <s v="ABC"/>
    <x v="185"/>
    <s v="V5H 4N2"/>
    <s v="N"/>
    <n v="82.180862813407501"/>
    <n v="42"/>
    <s v="V5H 4N2N"/>
    <n v="31"/>
    <n v="62.733483063669844"/>
    <x v="2"/>
  </r>
  <r>
    <s v="ABC"/>
    <x v="185"/>
    <s v="V5H 4N2"/>
    <s v="N"/>
    <n v="77.396370818565899"/>
    <n v="43"/>
    <s v="V5H 4N2N"/>
    <n v="31"/>
    <n v="59.081199098141902"/>
    <x v="2"/>
  </r>
  <r>
    <s v="ABC"/>
    <x v="185"/>
    <s v="V5H 4N2"/>
    <s v="N"/>
    <n v="76.1431464706708"/>
    <n v="43"/>
    <s v="V5H 4N2N"/>
    <n v="31"/>
    <n v="58.124539290588395"/>
    <x v="2"/>
  </r>
  <r>
    <s v="ABC"/>
    <x v="185"/>
    <s v="V5H 4N2"/>
    <s v="N"/>
    <n v="179.28020443485099"/>
    <n v="44"/>
    <s v="V5H 4N2N"/>
    <n v="31"/>
    <n v="136.85511788919922"/>
    <x v="2"/>
  </r>
  <r>
    <s v="ABC"/>
    <x v="185"/>
    <s v="V5H 4N2"/>
    <s v="N"/>
    <n v="176.694114383619"/>
    <n v="44"/>
    <s v="V5H 4N2N"/>
    <n v="31"/>
    <n v="134.88100334627404"/>
    <x v="2"/>
  </r>
  <r>
    <s v="ABC"/>
    <x v="185"/>
    <s v="V5H 4N2"/>
    <s v="N"/>
    <n v="88.193033815719502"/>
    <n v="46"/>
    <s v="V5H 4N2N"/>
    <n v="31"/>
    <n v="67.322926576885109"/>
    <x v="2"/>
  </r>
  <r>
    <s v="ABC"/>
    <x v="185"/>
    <s v="V5H 4N2"/>
    <s v="N"/>
    <n v="302.90312275257401"/>
    <n v="46"/>
    <s v="V5H 4N2N"/>
    <n v="31"/>
    <n v="231.22375782639236"/>
    <x v="2"/>
  </r>
  <r>
    <s v="ABC"/>
    <x v="185"/>
    <s v="V5H 4N2"/>
    <s v="N"/>
    <n v="41.975502319066102"/>
    <n v="47"/>
    <s v="V5H 4N2N"/>
    <n v="31"/>
    <n v="32.042368182493206"/>
    <x v="2"/>
  </r>
  <r>
    <s v="ABC"/>
    <x v="185"/>
    <s v="V5H 4N2"/>
    <s v="N"/>
    <n v="159.34432023398301"/>
    <n v="47"/>
    <s v="V5H 4N2N"/>
    <n v="31"/>
    <n v="121.63688567479619"/>
    <x v="2"/>
  </r>
  <r>
    <s v="ABC"/>
    <x v="185"/>
    <s v="V5H 4N2"/>
    <s v="N"/>
    <n v="156.80932086360099"/>
    <n v="47"/>
    <s v="V5H 4N2N"/>
    <n v="31"/>
    <n v="119.70177165160381"/>
    <x v="2"/>
  </r>
  <r>
    <s v="ABC"/>
    <x v="185"/>
    <s v="V5H 4N2"/>
    <s v="N"/>
    <n v="102.540499131909"/>
    <n v="48"/>
    <s v="V5H 4N2N"/>
    <n v="31"/>
    <n v="78.275190177029771"/>
    <x v="2"/>
  </r>
  <r>
    <s v="ABC"/>
    <x v="185"/>
    <s v="V5H 4N2"/>
    <s v="N"/>
    <n v="254.83881340992099"/>
    <n v="48"/>
    <s v="V5H 4N2N"/>
    <n v="31"/>
    <n v="194.53344535108471"/>
    <x v="2"/>
  </r>
  <r>
    <s v="ABC"/>
    <x v="185"/>
    <s v="V5H 4N2"/>
    <s v="N"/>
    <n v="19.408448054451799"/>
    <n v="49"/>
    <s v="V5H 4N2N"/>
    <n v="31"/>
    <n v="14.815609201871602"/>
    <x v="2"/>
  </r>
  <r>
    <s v="ABC"/>
    <x v="185"/>
    <s v="V5H 4N2"/>
    <s v="N"/>
    <n v="65.663546228200403"/>
    <n v="49"/>
    <s v="V5H 4N2N"/>
    <n v="31"/>
    <n v="50.124844449007938"/>
    <x v="2"/>
  </r>
  <r>
    <s v="ABC"/>
    <x v="185"/>
    <s v="V5H 4N2"/>
    <s v="N"/>
    <n v="287.78779455655803"/>
    <n v="50"/>
    <s v="V5H 4N2N"/>
    <n v="31"/>
    <n v="219.68533935615116"/>
    <x v="3"/>
  </r>
  <r>
    <s v="ABC"/>
    <x v="185"/>
    <s v="V5H 4N2"/>
    <s v="N"/>
    <n v="119.313269121364"/>
    <n v="50"/>
    <s v="V5H 4N2N"/>
    <n v="31"/>
    <n v="91.078831390354196"/>
    <x v="3"/>
  </r>
  <r>
    <s v="ABC"/>
    <x v="185"/>
    <s v="V5H 4N2"/>
    <s v="N"/>
    <n v="173.05014670538699"/>
    <n v="50"/>
    <s v="V5H 4N2N"/>
    <n v="31"/>
    <n v="132.0993486300664"/>
    <x v="3"/>
  </r>
  <r>
    <s v="ABC"/>
    <x v="185"/>
    <s v="V5H 4N2"/>
    <s v="N"/>
    <n v="43.962028203858999"/>
    <n v="51"/>
    <s v="V5H 4N2N"/>
    <n v="31"/>
    <n v="33.558800155617554"/>
    <x v="3"/>
  </r>
  <r>
    <s v="ABC"/>
    <x v="185"/>
    <s v="V5H 4N2"/>
    <s v="N"/>
    <n v="175.15838862396899"/>
    <n v="51"/>
    <s v="V5H 4N2N"/>
    <n v="31"/>
    <n v="133.70869360608319"/>
    <x v="3"/>
  </r>
  <r>
    <s v="ABC"/>
    <x v="185"/>
    <s v="V5H 4N2"/>
    <s v="N"/>
    <n v="156.36152607262599"/>
    <n v="53"/>
    <s v="V5H 4N2N"/>
    <n v="31"/>
    <n v="119.35994356689007"/>
    <x v="3"/>
  </r>
  <r>
    <s v="ABC"/>
    <x v="185"/>
    <s v="V5H 4N2"/>
    <s v="N"/>
    <n v="356.44315094861901"/>
    <n v="53"/>
    <s v="V5H 4N2N"/>
    <n v="31"/>
    <n v="272.09400835772442"/>
    <x v="3"/>
  </r>
  <r>
    <s v="ABC"/>
    <x v="185"/>
    <s v="V5H 4N2"/>
    <s v="N"/>
    <n v="45.566876649365"/>
    <n v="54"/>
    <s v="V5H 4N2N"/>
    <n v="31"/>
    <n v="34.783875304858775"/>
    <x v="3"/>
  </r>
  <r>
    <s v="ABC"/>
    <x v="185"/>
    <s v="V5H 4N2"/>
    <s v="N"/>
    <n v="221.472090813986"/>
    <n v="54"/>
    <s v="V5H 4N2N"/>
    <n v="31"/>
    <n v="169.06266474350076"/>
    <x v="3"/>
  </r>
  <r>
    <s v="ABC"/>
    <x v="185"/>
    <s v="V5H 4N2"/>
    <s v="N"/>
    <n v="167.62101053159299"/>
    <n v="54"/>
    <s v="V5H 4N2N"/>
    <n v="31"/>
    <n v="127.95496987144502"/>
    <x v="3"/>
  </r>
  <r>
    <s v="ABC"/>
    <x v="185"/>
    <s v="V5H 4N2"/>
    <s v="N"/>
    <n v="55.875172844281302"/>
    <n v="54"/>
    <s v="V5H 4N2N"/>
    <n v="31"/>
    <n v="42.652803697924654"/>
    <x v="3"/>
  </r>
  <r>
    <s v="ABC"/>
    <x v="185"/>
    <s v="V5H 4N2"/>
    <s v="N"/>
    <n v="268.09534242326703"/>
    <n v="55"/>
    <s v="V5H 4N2N"/>
    <n v="31"/>
    <n v="204.65293314753208"/>
    <x v="3"/>
  </r>
  <r>
    <s v="ABC"/>
    <x v="185"/>
    <s v="V5H 4N2"/>
    <s v="N"/>
    <n v="32.086450240531903"/>
    <n v="55"/>
    <s v="V5H 4N2N"/>
    <n v="31"/>
    <n v="24.493473466054887"/>
    <x v="3"/>
  </r>
  <r>
    <s v="ABC"/>
    <x v="185"/>
    <s v="V5H 4N2"/>
    <s v="N"/>
    <n v="47.512830522895101"/>
    <n v="55"/>
    <s v="V5H 4N2N"/>
    <n v="31"/>
    <n v="36.269336277019157"/>
    <x v="3"/>
  </r>
  <r>
    <s v="ABC"/>
    <x v="185"/>
    <s v="V5H 4N2"/>
    <s v="N"/>
    <n v="57.331257248490303"/>
    <n v="56"/>
    <s v="V5H 4N2N"/>
    <n v="31"/>
    <n v="43.76431851029794"/>
    <x v="3"/>
  </r>
  <r>
    <s v="ABC"/>
    <x v="185"/>
    <s v="V5H 4N2"/>
    <s v="N"/>
    <n v="147.820366368267"/>
    <n v="61"/>
    <s v="V5H 4N2N"/>
    <n v="31"/>
    <n v="112.83997432692136"/>
    <x v="4"/>
  </r>
  <r>
    <s v="ABC"/>
    <x v="185"/>
    <s v="V5H 4N2"/>
    <s v="N"/>
    <n v="124.04817310244"/>
    <n v="62"/>
    <s v="V5H 4N2N"/>
    <n v="31"/>
    <n v="94.693261910259537"/>
    <x v="4"/>
  </r>
  <r>
    <s v="ABC"/>
    <x v="185"/>
    <s v="V5H 4N2"/>
    <s v="N"/>
    <n v="257.55864083161202"/>
    <n v="66"/>
    <s v="V5H 4N2N"/>
    <n v="31"/>
    <n v="196.60964948978017"/>
    <x v="4"/>
  </r>
  <r>
    <s v="ABC"/>
    <x v="185"/>
    <s v="V5H 4N2"/>
    <s v="N"/>
    <n v="145.48522172003101"/>
    <n v="69"/>
    <s v="V5H 4N2N"/>
    <n v="31"/>
    <n v="111.05742116032901"/>
    <x v="4"/>
  </r>
  <r>
    <s v="ABC"/>
    <x v="186"/>
    <n v="60313"/>
    <s v="N"/>
    <n v="79.772087478064805"/>
    <n v="24"/>
    <s v="60313N"/>
    <n v="21"/>
    <n v="65.92734502319405"/>
    <x v="0"/>
  </r>
  <r>
    <s v="ABC"/>
    <x v="186"/>
    <n v="60313"/>
    <s v="N"/>
    <n v="39.6463683391652"/>
    <n v="25"/>
    <s v="60313N"/>
    <n v="21"/>
    <n v="32.765593668731569"/>
    <x v="0"/>
  </r>
  <r>
    <s v="ABC"/>
    <x v="186"/>
    <n v="60313"/>
    <s v="N"/>
    <n v="86.592693371465003"/>
    <n v="26"/>
    <s v="60313N"/>
    <n v="21"/>
    <n v="71.56420939790496"/>
    <x v="0"/>
  </r>
  <r>
    <s v="ABC"/>
    <x v="186"/>
    <n v="60313"/>
    <s v="N"/>
    <n v="141.92690606557599"/>
    <n v="26"/>
    <s v="60313N"/>
    <n v="21"/>
    <n v="117.29496369055867"/>
    <x v="0"/>
  </r>
  <r>
    <s v="ABC"/>
    <x v="186"/>
    <n v="60313"/>
    <s v="N"/>
    <n v="50.271727288764801"/>
    <n v="26"/>
    <s v="60313N"/>
    <n v="21"/>
    <n v="41.546882056830412"/>
    <x v="0"/>
  </r>
  <r>
    <s v="ABC"/>
    <x v="186"/>
    <n v="60313"/>
    <s v="N"/>
    <n v="358.66709823265302"/>
    <n v="26"/>
    <s v="60313N"/>
    <n v="21"/>
    <n v="296.41908944847358"/>
    <x v="0"/>
  </r>
  <r>
    <s v="ABC"/>
    <x v="186"/>
    <n v="60313"/>
    <s v="N"/>
    <n v="65.582402205674896"/>
    <n v="27"/>
    <s v="60313N"/>
    <n v="21"/>
    <n v="54.200332401384216"/>
    <x v="0"/>
  </r>
  <r>
    <s v="ABC"/>
    <x v="186"/>
    <n v="60313"/>
    <s v="N"/>
    <n v="150.26220037945399"/>
    <n v="27"/>
    <s v="60313N"/>
    <n v="21"/>
    <n v="124.1836366772347"/>
    <x v="0"/>
  </r>
  <r>
    <s v="ABC"/>
    <x v="186"/>
    <n v="60313"/>
    <s v="N"/>
    <n v="149.81891358972999"/>
    <n v="27"/>
    <s v="60313N"/>
    <n v="21"/>
    <n v="123.81728395845454"/>
    <x v="0"/>
  </r>
  <r>
    <s v="ABC"/>
    <x v="186"/>
    <n v="60313"/>
    <s v="N"/>
    <n v="456.29387600051302"/>
    <n v="27"/>
    <s v="60313N"/>
    <n v="21"/>
    <n v="377.10237685992814"/>
    <x v="0"/>
  </r>
  <r>
    <s v="ABC"/>
    <x v="186"/>
    <n v="60313"/>
    <s v="N"/>
    <n v="167.91853861418599"/>
    <n v="27"/>
    <s v="60313N"/>
    <n v="21"/>
    <n v="138.77565174726115"/>
    <x v="0"/>
  </r>
  <r>
    <s v="ABC"/>
    <x v="186"/>
    <n v="60313"/>
    <s v="N"/>
    <n v="189.91908738820501"/>
    <n v="27"/>
    <s v="60313N"/>
    <n v="21"/>
    <n v="156.95792346132646"/>
    <x v="0"/>
  </r>
  <r>
    <s v="ABC"/>
    <x v="186"/>
    <n v="60313"/>
    <s v="N"/>
    <n v="185.87541026568101"/>
    <n v="27"/>
    <s v="60313N"/>
    <n v="21"/>
    <n v="153.61604154188512"/>
    <x v="0"/>
  </r>
  <r>
    <s v="ABC"/>
    <x v="186"/>
    <n v="60313"/>
    <s v="N"/>
    <n v="213.35919122851101"/>
    <n v="27"/>
    <s v="60313N"/>
    <n v="21"/>
    <n v="176.32991010620745"/>
    <x v="0"/>
  </r>
  <r>
    <s v="ABC"/>
    <x v="186"/>
    <n v="60313"/>
    <s v="N"/>
    <n v="216.06248931228001"/>
    <n v="28"/>
    <s v="60313N"/>
    <n v="21"/>
    <n v="178.56404075395042"/>
    <x v="0"/>
  </r>
  <r>
    <s v="ABC"/>
    <x v="186"/>
    <n v="60313"/>
    <s v="N"/>
    <n v="133.55254240751901"/>
    <n v="28"/>
    <s v="60313N"/>
    <n v="21"/>
    <n v="110.37400198968514"/>
    <x v="0"/>
  </r>
  <r>
    <s v="ABC"/>
    <x v="186"/>
    <n v="60313"/>
    <s v="N"/>
    <n v="86.6948747331639"/>
    <n v="28"/>
    <s v="60313N"/>
    <n v="21"/>
    <n v="71.648656804267688"/>
    <x v="0"/>
  </r>
  <r>
    <s v="ABC"/>
    <x v="186"/>
    <n v="60313"/>
    <s v="N"/>
    <n v="299.759543213249"/>
    <n v="28"/>
    <s v="60313N"/>
    <n v="21"/>
    <n v="247.73515968037108"/>
    <x v="0"/>
  </r>
  <r>
    <s v="ABC"/>
    <x v="186"/>
    <n v="60313"/>
    <s v="N"/>
    <n v="166.172439462803"/>
    <n v="28"/>
    <s v="60313N"/>
    <n v="21"/>
    <n v="137.33259459735785"/>
    <x v="0"/>
  </r>
  <r>
    <s v="ABC"/>
    <x v="186"/>
    <n v="60313"/>
    <s v="N"/>
    <n v="54.546815142195904"/>
    <n v="28"/>
    <s v="60313N"/>
    <n v="21"/>
    <n v="45.080012514211489"/>
    <x v="0"/>
  </r>
  <r>
    <s v="ABC"/>
    <x v="186"/>
    <n v="60313"/>
    <s v="N"/>
    <n v="223.756144781372"/>
    <n v="29"/>
    <s v="60313N"/>
    <n v="21"/>
    <n v="184.92243370361322"/>
    <x v="0"/>
  </r>
  <r>
    <s v="ABC"/>
    <x v="186"/>
    <n v="60313"/>
    <s v="N"/>
    <n v="201.91788405240499"/>
    <n v="29"/>
    <s v="60313N"/>
    <n v="21"/>
    <n v="166.87428434083057"/>
    <x v="0"/>
  </r>
  <r>
    <s v="ABC"/>
    <x v="186"/>
    <n v="60313"/>
    <s v="N"/>
    <n v="141.648912655071"/>
    <n v="29"/>
    <s v="60313N"/>
    <n v="21"/>
    <n v="117.06521707030662"/>
    <x v="0"/>
  </r>
  <r>
    <s v="ABC"/>
    <x v="186"/>
    <n v="60313"/>
    <s v="N"/>
    <n v="102.519461792736"/>
    <n v="29"/>
    <s v="60313N"/>
    <n v="21"/>
    <n v="84.72682792788099"/>
    <x v="0"/>
  </r>
  <r>
    <s v="ABC"/>
    <x v="186"/>
    <n v="60313"/>
    <s v="N"/>
    <n v="76.697630624595604"/>
    <n v="29"/>
    <s v="60313N"/>
    <n v="21"/>
    <n v="63.386471590574878"/>
    <x v="0"/>
  </r>
  <r>
    <s v="ABC"/>
    <x v="186"/>
    <n v="60313"/>
    <s v="N"/>
    <n v="104.240015603695"/>
    <n v="29"/>
    <s v="60313N"/>
    <n v="21"/>
    <n v="86.148773226194223"/>
    <x v="0"/>
  </r>
  <r>
    <s v="ABC"/>
    <x v="186"/>
    <n v="60313"/>
    <s v="N"/>
    <n v="56.3229676352558"/>
    <n v="29"/>
    <s v="60313N"/>
    <n v="21"/>
    <n v="46.547907136575041"/>
    <x v="0"/>
  </r>
  <r>
    <s v="ABC"/>
    <x v="186"/>
    <n v="60313"/>
    <s v="N"/>
    <n v="207.32297755285899"/>
    <n v="29"/>
    <s v="60313N"/>
    <n v="21"/>
    <n v="171.34130376269337"/>
    <x v="0"/>
  </r>
  <r>
    <s v="ABC"/>
    <x v="186"/>
    <n v="60313"/>
    <s v="N"/>
    <n v="54.805273880610699"/>
    <n v="29"/>
    <s v="60313N"/>
    <n v="21"/>
    <n v="45.293614777364212"/>
    <x v="0"/>
  </r>
  <r>
    <s v="ABC"/>
    <x v="186"/>
    <n v="60313"/>
    <s v="N"/>
    <n v="136.518807230954"/>
    <n v="29"/>
    <s v="60313N"/>
    <n v="21"/>
    <n v="112.82546052144959"/>
    <x v="0"/>
  </r>
  <r>
    <s v="ABC"/>
    <x v="186"/>
    <n v="60313"/>
    <s v="N"/>
    <n v="307.146654597245"/>
    <n v="29"/>
    <s v="60313N"/>
    <n v="21"/>
    <n v="253.8402104109463"/>
    <x v="0"/>
  </r>
  <r>
    <s v="ABC"/>
    <x v="186"/>
    <n v="60313"/>
    <s v="N"/>
    <n v="62.030097219555003"/>
    <n v="30"/>
    <s v="60313N"/>
    <n v="21"/>
    <n v="51.264543156657027"/>
    <x v="1"/>
  </r>
  <r>
    <s v="ABC"/>
    <x v="186"/>
    <n v="60313"/>
    <s v="N"/>
    <n v="130.294760169825"/>
    <n v="30"/>
    <s v="60313N"/>
    <n v="21"/>
    <n v="107.68161997506198"/>
    <x v="1"/>
  </r>
  <r>
    <s v="ABC"/>
    <x v="186"/>
    <n v="60313"/>
    <s v="N"/>
    <n v="133.52098639875899"/>
    <n v="30"/>
    <s v="60313N"/>
    <n v="21"/>
    <n v="110.34792264360247"/>
    <x v="1"/>
  </r>
  <r>
    <s v="ABC"/>
    <x v="186"/>
    <n v="60313"/>
    <s v="N"/>
    <n v="350.18454254456202"/>
    <n v="30"/>
    <s v="60313N"/>
    <n v="21"/>
    <n v="289.40871284674546"/>
    <x v="1"/>
  </r>
  <r>
    <s v="ABC"/>
    <x v="186"/>
    <n v="60313"/>
    <s v="N"/>
    <n v="410.83519138118203"/>
    <n v="30"/>
    <s v="60313N"/>
    <n v="21"/>
    <n v="339.53321601750582"/>
    <x v="1"/>
  </r>
  <r>
    <s v="ABC"/>
    <x v="186"/>
    <n v="60313"/>
    <s v="N"/>
    <n v="372.67496078790202"/>
    <n v="30"/>
    <s v="60313N"/>
    <n v="21"/>
    <n v="307.99583536190249"/>
    <x v="1"/>
  </r>
  <r>
    <s v="ABC"/>
    <x v="186"/>
    <n v="60313"/>
    <s v="N"/>
    <n v="76.251338500704904"/>
    <n v="30"/>
    <s v="60313N"/>
    <n v="21"/>
    <n v="63.017635124549507"/>
    <x v="1"/>
  </r>
  <r>
    <s v="ABC"/>
    <x v="186"/>
    <n v="60313"/>
    <s v="N"/>
    <n v="33.468903957634403"/>
    <n v="30"/>
    <s v="60313N"/>
    <n v="21"/>
    <n v="27.660251204656532"/>
    <x v="1"/>
  </r>
  <r>
    <s v="ABC"/>
    <x v="186"/>
    <n v="60313"/>
    <s v="N"/>
    <n v="62.377213315914403"/>
    <n v="30"/>
    <s v="60313N"/>
    <n v="21"/>
    <n v="51.551415963565624"/>
    <x v="1"/>
  </r>
  <r>
    <s v="ABC"/>
    <x v="186"/>
    <n v="60313"/>
    <s v="N"/>
    <n v="166.13787811987501"/>
    <n v="30"/>
    <s v="60313N"/>
    <n v="21"/>
    <n v="137.30403150402893"/>
    <x v="1"/>
  </r>
  <r>
    <s v="ABC"/>
    <x v="186"/>
    <n v="60313"/>
    <s v="N"/>
    <n v="261.28976320070501"/>
    <n v="30"/>
    <s v="60313N"/>
    <n v="21"/>
    <n v="215.94195305843391"/>
    <x v="1"/>
  </r>
  <r>
    <s v="ABC"/>
    <x v="186"/>
    <n v="60313"/>
    <s v="N"/>
    <n v="180.88956088160899"/>
    <n v="30"/>
    <s v="60313N"/>
    <n v="21"/>
    <n v="149.49550486083388"/>
    <x v="1"/>
  </r>
  <r>
    <s v="ABC"/>
    <x v="186"/>
    <n v="60313"/>
    <s v="N"/>
    <n v="143.037377040509"/>
    <n v="31"/>
    <s v="60313N"/>
    <n v="21"/>
    <n v="118.21270829794132"/>
    <x v="1"/>
  </r>
  <r>
    <s v="ABC"/>
    <x v="186"/>
    <n v="60313"/>
    <s v="N"/>
    <n v="290.55270199076301"/>
    <n v="31"/>
    <s v="60313N"/>
    <n v="21"/>
    <n v="240.12619999236614"/>
    <x v="1"/>
  </r>
  <r>
    <s v="ABC"/>
    <x v="186"/>
    <n v="60313"/>
    <s v="N"/>
    <n v="77.608246877382697"/>
    <n v="31"/>
    <s v="60313N"/>
    <n v="21"/>
    <n v="64.139047006101407"/>
    <x v="1"/>
  </r>
  <r>
    <s v="ABC"/>
    <x v="186"/>
    <n v="60313"/>
    <s v="N"/>
    <n v="138.03650098559899"/>
    <n v="31"/>
    <s v="60313N"/>
    <n v="21"/>
    <n v="114.07975288066032"/>
    <x v="1"/>
  </r>
  <r>
    <s v="ABC"/>
    <x v="186"/>
    <n v="60313"/>
    <s v="N"/>
    <n v="316.24079578844498"/>
    <n v="31"/>
    <s v="60313N"/>
    <n v="21"/>
    <n v="261.35602957722728"/>
    <x v="1"/>
  </r>
  <r>
    <s v="ABC"/>
    <x v="186"/>
    <n v="60313"/>
    <s v="N"/>
    <n v="339.03174744854601"/>
    <n v="31"/>
    <s v="60313N"/>
    <n v="21"/>
    <n v="280.19152681698017"/>
    <x v="1"/>
  </r>
  <r>
    <s v="ABC"/>
    <x v="186"/>
    <n v="60313"/>
    <s v="N"/>
    <n v="106.408364205629"/>
    <n v="31"/>
    <s v="60313N"/>
    <n v="21"/>
    <n v="87.940796864156198"/>
    <x v="1"/>
  </r>
  <r>
    <s v="ABC"/>
    <x v="186"/>
    <n v="60313"/>
    <s v="N"/>
    <n v="88.332781854513598"/>
    <n v="31"/>
    <s v="60313N"/>
    <n v="21"/>
    <n v="73.002299053317032"/>
    <x v="1"/>
  </r>
  <r>
    <s v="ABC"/>
    <x v="186"/>
    <n v="60313"/>
    <s v="N"/>
    <n v="42.396249102532103"/>
    <n v="31"/>
    <s v="60313N"/>
    <n v="21"/>
    <n v="35.038222398786864"/>
    <x v="1"/>
  </r>
  <r>
    <s v="ABC"/>
    <x v="186"/>
    <n v="60313"/>
    <s v="N"/>
    <n v="195.25355553572001"/>
    <n v="31"/>
    <s v="60313N"/>
    <n v="21"/>
    <n v="161.36657482290912"/>
    <x v="1"/>
  </r>
  <r>
    <s v="ABC"/>
    <x v="186"/>
    <n v="60313"/>
    <s v="N"/>
    <n v="48.5917454890686"/>
    <n v="31"/>
    <s v="60313N"/>
    <n v="21"/>
    <n v="40.158467346337687"/>
    <x v="1"/>
  </r>
  <r>
    <s v="ABC"/>
    <x v="186"/>
    <n v="60313"/>
    <s v="N"/>
    <n v="63.708576352167498"/>
    <n v="31"/>
    <s v="60313N"/>
    <n v="21"/>
    <n v="52.651715993526857"/>
    <x v="1"/>
  </r>
  <r>
    <s v="ABC"/>
    <x v="186"/>
    <n v="60313"/>
    <s v="N"/>
    <n v="178.93158567140799"/>
    <n v="31"/>
    <s v="60313N"/>
    <n v="21"/>
    <n v="147.87734353008926"/>
    <x v="1"/>
  </r>
  <r>
    <s v="ABC"/>
    <x v="186"/>
    <n v="60313"/>
    <s v="N"/>
    <n v="168.702930831934"/>
    <n v="32"/>
    <s v="60313N"/>
    <n v="21"/>
    <n v="139.42390977845784"/>
    <x v="1"/>
  </r>
  <r>
    <s v="ABC"/>
    <x v="186"/>
    <n v="60313"/>
    <s v="N"/>
    <n v="355.807522772168"/>
    <n v="32"/>
    <s v="60313N"/>
    <n v="21"/>
    <n v="294.05580394394053"/>
    <x v="1"/>
  </r>
  <r>
    <s v="ABC"/>
    <x v="186"/>
    <n v="60313"/>
    <s v="N"/>
    <n v="188.50056966109099"/>
    <n v="32"/>
    <s v="60313N"/>
    <n v="21"/>
    <n v="155.78559476123223"/>
    <x v="1"/>
  </r>
  <r>
    <s v="ABC"/>
    <x v="186"/>
    <n v="60313"/>
    <s v="N"/>
    <n v="28.0713237925995"/>
    <n v="32"/>
    <s v="60313N"/>
    <n v="21"/>
    <n v="23.19944115090868"/>
    <x v="1"/>
  </r>
  <r>
    <s v="ABC"/>
    <x v="186"/>
    <n v="60313"/>
    <s v="N"/>
    <n v="223.56680872881299"/>
    <n v="32"/>
    <s v="60313N"/>
    <n v="21"/>
    <n v="184.76595762711818"/>
    <x v="1"/>
  </r>
  <r>
    <s v="ABC"/>
    <x v="186"/>
    <n v="60313"/>
    <s v="N"/>
    <n v="217.061762923012"/>
    <n v="33"/>
    <s v="60313N"/>
    <n v="21"/>
    <n v="179.38988671323307"/>
    <x v="1"/>
  </r>
  <r>
    <s v="ABC"/>
    <x v="186"/>
    <n v="60313"/>
    <s v="N"/>
    <n v="435.69080761443502"/>
    <n v="33"/>
    <s v="60313N"/>
    <n v="21"/>
    <n v="360.07504761523558"/>
    <x v="1"/>
  </r>
  <r>
    <s v="ABC"/>
    <x v="186"/>
    <n v="60313"/>
    <s v="N"/>
    <n v="101.165558750226"/>
    <n v="33"/>
    <s v="60313N"/>
    <n v="21"/>
    <n v="83.607899793575214"/>
    <x v="1"/>
  </r>
  <r>
    <s v="ABC"/>
    <x v="186"/>
    <n v="60313"/>
    <s v="N"/>
    <n v="141.25671654619799"/>
    <n v="33"/>
    <s v="60313N"/>
    <n v="21"/>
    <n v="116.74108805470908"/>
    <x v="1"/>
  </r>
  <r>
    <s v="ABC"/>
    <x v="186"/>
    <n v="60313"/>
    <s v="N"/>
    <n v="44.770463094947203"/>
    <n v="33"/>
    <s v="60313N"/>
    <n v="21"/>
    <n v="37.000382723096862"/>
    <x v="1"/>
  </r>
  <r>
    <s v="ABC"/>
    <x v="186"/>
    <n v="60313"/>
    <s v="N"/>
    <n v="337.17144559879301"/>
    <n v="33"/>
    <s v="60313N"/>
    <n v="21"/>
    <n v="278.65408727172979"/>
    <x v="1"/>
  </r>
  <r>
    <s v="ABC"/>
    <x v="186"/>
    <n v="60313"/>
    <s v="N"/>
    <n v="133.136303625305"/>
    <n v="33"/>
    <s v="60313N"/>
    <n v="21"/>
    <n v="110.03000299611985"/>
    <x v="1"/>
  </r>
  <r>
    <s v="ABC"/>
    <x v="186"/>
    <n v="60313"/>
    <s v="N"/>
    <n v="144.325162731332"/>
    <n v="33"/>
    <s v="60313N"/>
    <n v="21"/>
    <n v="119.27699399283637"/>
    <x v="1"/>
  </r>
  <r>
    <s v="ABC"/>
    <x v="186"/>
    <n v="60313"/>
    <s v="N"/>
    <n v="178.15921479033099"/>
    <n v="33"/>
    <s v="60313N"/>
    <n v="21"/>
    <n v="147.23902048787687"/>
    <x v="1"/>
  </r>
  <r>
    <s v="ABC"/>
    <x v="186"/>
    <n v="60313"/>
    <s v="N"/>
    <n v="143.258269101829"/>
    <n v="33"/>
    <s v="60313N"/>
    <n v="21"/>
    <n v="118.39526372051984"/>
    <x v="1"/>
  </r>
  <r>
    <s v="ABC"/>
    <x v="186"/>
    <n v="60313"/>
    <s v="N"/>
    <n v="259.95389216320001"/>
    <n v="33"/>
    <s v="60313N"/>
    <n v="21"/>
    <n v="214.83792740760333"/>
    <x v="1"/>
  </r>
  <r>
    <s v="ABC"/>
    <x v="186"/>
    <n v="60313"/>
    <s v="N"/>
    <n v="199.050795256501"/>
    <n v="33"/>
    <s v="60313N"/>
    <n v="21"/>
    <n v="164.50478946818265"/>
    <x v="1"/>
  </r>
  <r>
    <s v="ABC"/>
    <x v="186"/>
    <n v="60313"/>
    <s v="N"/>
    <n v="31.416260721154"/>
    <n v="34"/>
    <s v="60313N"/>
    <n v="21"/>
    <n v="25.963851835664464"/>
    <x v="1"/>
  </r>
  <r>
    <s v="ABC"/>
    <x v="186"/>
    <n v="60313"/>
    <s v="N"/>
    <n v="189.211331191732"/>
    <n v="34"/>
    <s v="60313N"/>
    <n v="21"/>
    <n v="156.37300098490249"/>
    <x v="1"/>
  </r>
  <r>
    <s v="ABC"/>
    <x v="186"/>
    <n v="60313"/>
    <s v="N"/>
    <n v="230.424981299308"/>
    <n v="34"/>
    <s v="60313N"/>
    <n v="21"/>
    <n v="190.43386884240331"/>
    <x v="1"/>
  </r>
  <r>
    <s v="ABC"/>
    <x v="186"/>
    <n v="60313"/>
    <s v="N"/>
    <n v="399.11438812748702"/>
    <n v="34"/>
    <s v="60313N"/>
    <n v="21"/>
    <n v="329.84660175825377"/>
    <x v="1"/>
  </r>
  <r>
    <s v="ABC"/>
    <x v="186"/>
    <n v="60313"/>
    <s v="N"/>
    <n v="240.21485735031101"/>
    <n v="34"/>
    <s v="60313N"/>
    <n v="21"/>
    <n v="198.52467549612481"/>
    <x v="1"/>
  </r>
  <r>
    <s v="ABC"/>
    <x v="186"/>
    <n v="60313"/>
    <s v="N"/>
    <n v="568.04422168907604"/>
    <n v="34"/>
    <s v="60313N"/>
    <n v="21"/>
    <n v="469.45803445378186"/>
    <x v="1"/>
  </r>
  <r>
    <s v="ABC"/>
    <x v="186"/>
    <n v="60313"/>
    <s v="N"/>
    <n v="160.58552324520801"/>
    <n v="34"/>
    <s v="60313N"/>
    <n v="21"/>
    <n v="132.71530846711406"/>
    <x v="1"/>
  </r>
  <r>
    <s v="ABC"/>
    <x v="186"/>
    <n v="60313"/>
    <s v="N"/>
    <n v="105.850874717536"/>
    <n v="34"/>
    <s v="60313N"/>
    <n v="21"/>
    <n v="87.480061750029762"/>
    <x v="1"/>
  </r>
  <r>
    <s v="ABC"/>
    <x v="186"/>
    <n v="60313"/>
    <s v="N"/>
    <n v="157.38033435544699"/>
    <n v="35"/>
    <s v="60313N"/>
    <n v="21"/>
    <n v="130.06639202929503"/>
    <x v="1"/>
  </r>
  <r>
    <s v="ABC"/>
    <x v="186"/>
    <n v="60313"/>
    <s v="N"/>
    <n v="99.796629036877505"/>
    <n v="35"/>
    <s v="60313N"/>
    <n v="21"/>
    <n v="82.476552923039264"/>
    <x v="1"/>
  </r>
  <r>
    <s v="ABC"/>
    <x v="186"/>
    <n v="60313"/>
    <s v="N"/>
    <n v="97.945343189627295"/>
    <n v="35"/>
    <s v="60313N"/>
    <n v="21"/>
    <n v="80.946564619526697"/>
    <x v="1"/>
  </r>
  <r>
    <s v="ABC"/>
    <x v="186"/>
    <n v="60313"/>
    <s v="N"/>
    <n v="172.29430516223201"/>
    <n v="35"/>
    <s v="60313N"/>
    <n v="21"/>
    <n v="142.39198773738184"/>
    <x v="1"/>
  </r>
  <r>
    <s v="ABC"/>
    <x v="186"/>
    <n v="60313"/>
    <s v="N"/>
    <n v="188.45999764982901"/>
    <n v="35"/>
    <s v="60313N"/>
    <n v="21"/>
    <n v="155.75206417341241"/>
    <x v="1"/>
  </r>
  <r>
    <s v="ABC"/>
    <x v="186"/>
    <n v="60313"/>
    <s v="N"/>
    <n v="321.27473051919901"/>
    <n v="35"/>
    <s v="60313N"/>
    <n v="21"/>
    <n v="265.51630621421407"/>
    <x v="1"/>
  </r>
  <r>
    <s v="ABC"/>
    <x v="186"/>
    <n v="60313"/>
    <s v="N"/>
    <n v="291.06811680050902"/>
    <n v="35"/>
    <s v="60313N"/>
    <n v="21"/>
    <n v="240.55216264504878"/>
    <x v="1"/>
  </r>
  <r>
    <s v="ABC"/>
    <x v="186"/>
    <n v="60313"/>
    <s v="N"/>
    <n v="278.17974122269601"/>
    <n v="35"/>
    <s v="60313N"/>
    <n v="21"/>
    <n v="229.9006125807405"/>
    <x v="1"/>
  </r>
  <r>
    <s v="ABC"/>
    <x v="186"/>
    <n v="60313"/>
    <s v="N"/>
    <n v="40.028045778452203"/>
    <n v="36"/>
    <s v="60313N"/>
    <n v="21"/>
    <n v="33.081029568968766"/>
    <x v="1"/>
  </r>
  <r>
    <s v="ABC"/>
    <x v="186"/>
    <n v="60313"/>
    <s v="N"/>
    <n v="182.537986672545"/>
    <n v="36"/>
    <s v="60313N"/>
    <n v="21"/>
    <n v="150.85784022524382"/>
    <x v="1"/>
  </r>
  <r>
    <s v="ABC"/>
    <x v="186"/>
    <n v="60313"/>
    <s v="N"/>
    <n v="482.08715649406099"/>
    <n v="36"/>
    <s v="60313N"/>
    <n v="21"/>
    <n v="398.41913759839753"/>
    <x v="1"/>
  </r>
  <r>
    <s v="ABC"/>
    <x v="186"/>
    <n v="60313"/>
    <s v="N"/>
    <n v="153.873109381842"/>
    <n v="36"/>
    <s v="60313N"/>
    <n v="21"/>
    <n v="127.16785899325785"/>
    <x v="1"/>
  </r>
  <r>
    <s v="ABC"/>
    <x v="186"/>
    <n v="60313"/>
    <s v="N"/>
    <n v="153.91518406018801"/>
    <n v="36"/>
    <s v="60313N"/>
    <n v="21"/>
    <n v="127.20263145470084"/>
    <x v="1"/>
  </r>
  <r>
    <s v="ABC"/>
    <x v="186"/>
    <n v="60313"/>
    <s v="N"/>
    <n v="92.253240276166196"/>
    <n v="36"/>
    <s v="60313N"/>
    <n v="21"/>
    <n v="76.242347335674538"/>
    <x v="1"/>
  </r>
  <r>
    <s v="ABC"/>
    <x v="186"/>
    <n v="60313"/>
    <s v="N"/>
    <n v="290.86826207836299"/>
    <n v="36"/>
    <s v="60313N"/>
    <n v="21"/>
    <n v="240.38699345319256"/>
    <x v="1"/>
  </r>
  <r>
    <s v="ABC"/>
    <x v="186"/>
    <n v="60313"/>
    <s v="N"/>
    <n v="293.75638821344"/>
    <n v="36"/>
    <s v="60313N"/>
    <n v="21"/>
    <n v="242.77387455656199"/>
    <x v="1"/>
  </r>
  <r>
    <s v="ABC"/>
    <x v="186"/>
    <n v="60313"/>
    <s v="N"/>
    <n v="128.23911159917699"/>
    <n v="36"/>
    <s v="60313N"/>
    <n v="21"/>
    <n v="105.98273685882397"/>
    <x v="1"/>
  </r>
  <r>
    <s v="ABC"/>
    <x v="186"/>
    <n v="60313"/>
    <s v="N"/>
    <n v="49.8569911736341"/>
    <n v="36"/>
    <s v="60313N"/>
    <n v="21"/>
    <n v="41.204124936887688"/>
    <x v="1"/>
  </r>
  <r>
    <s v="ABC"/>
    <x v="186"/>
    <n v="60313"/>
    <s v="N"/>
    <n v="106.68635761613299"/>
    <n v="36"/>
    <s v="60313N"/>
    <n v="21"/>
    <n v="88.170543484407432"/>
    <x v="1"/>
  </r>
  <r>
    <s v="ABC"/>
    <x v="186"/>
    <n v="60313"/>
    <s v="N"/>
    <n v="166.35125684577599"/>
    <n v="36"/>
    <s v="60313N"/>
    <n v="21"/>
    <n v="137.48037755849256"/>
    <x v="1"/>
  </r>
  <r>
    <s v="ABC"/>
    <x v="186"/>
    <n v="60313"/>
    <s v="N"/>
    <n v="244.781462618001"/>
    <n v="37"/>
    <s v="60313N"/>
    <n v="21"/>
    <n v="202.29872943636448"/>
    <x v="1"/>
  </r>
  <r>
    <s v="ABC"/>
    <x v="186"/>
    <n v="60313"/>
    <s v="N"/>
    <n v="59.0322763873599"/>
    <n v="37"/>
    <s v="60313N"/>
    <n v="21"/>
    <n v="48.787005278809836"/>
    <x v="1"/>
  </r>
  <r>
    <s v="ABC"/>
    <x v="186"/>
    <n v="60313"/>
    <s v="N"/>
    <n v="66.156421031689106"/>
    <n v="37"/>
    <s v="60313N"/>
    <n v="21"/>
    <n v="54.674728125362897"/>
    <x v="1"/>
  </r>
  <r>
    <s v="ABC"/>
    <x v="186"/>
    <n v="60313"/>
    <s v="N"/>
    <n v="66.284147733812702"/>
    <n v="38"/>
    <s v="60313N"/>
    <n v="21"/>
    <n v="54.780287383316285"/>
    <x v="1"/>
  </r>
  <r>
    <s v="ABC"/>
    <x v="186"/>
    <n v="60313"/>
    <s v="N"/>
    <n v="183.78520035210499"/>
    <n v="38"/>
    <s v="60313N"/>
    <n v="21"/>
    <n v="151.88859533231818"/>
    <x v="1"/>
  </r>
  <r>
    <s v="ABC"/>
    <x v="186"/>
    <n v="60313"/>
    <s v="N"/>
    <n v="36.346511423124902"/>
    <n v="38"/>
    <s v="60313N"/>
    <n v="21"/>
    <n v="30.038439192665209"/>
    <x v="1"/>
  </r>
  <r>
    <s v="ABC"/>
    <x v="186"/>
    <n v="60313"/>
    <s v="N"/>
    <n v="139.486574721473"/>
    <n v="38"/>
    <s v="60313N"/>
    <n v="21"/>
    <n v="115.2781609268372"/>
    <x v="1"/>
  </r>
  <r>
    <s v="ABC"/>
    <x v="186"/>
    <n v="60313"/>
    <s v="N"/>
    <n v="156.58993146936501"/>
    <n v="38"/>
    <s v="60313N"/>
    <n v="21"/>
    <n v="129.41316650360744"/>
    <x v="1"/>
  </r>
  <r>
    <s v="ABC"/>
    <x v="186"/>
    <n v="60313"/>
    <s v="N"/>
    <n v="53.637701556492601"/>
    <n v="38"/>
    <s v="60313N"/>
    <n v="21"/>
    <n v="44.328678972307934"/>
    <x v="1"/>
  </r>
  <r>
    <s v="ABC"/>
    <x v="186"/>
    <n v="60313"/>
    <s v="N"/>
    <n v="128.96039179940499"/>
    <n v="38"/>
    <s v="60313N"/>
    <n v="21"/>
    <n v="106.57883619785537"/>
    <x v="1"/>
  </r>
  <r>
    <s v="ABC"/>
    <x v="186"/>
    <n v="60313"/>
    <s v="N"/>
    <n v="200.323554276485"/>
    <n v="38"/>
    <s v="60313N"/>
    <n v="21"/>
    <n v="165.5566564268471"/>
    <x v="1"/>
  </r>
  <r>
    <s v="ABC"/>
    <x v="186"/>
    <n v="60313"/>
    <s v="N"/>
    <n v="685.694038348665"/>
    <n v="39"/>
    <s v="60313N"/>
    <n v="21"/>
    <n v="566.68928789145866"/>
    <x v="1"/>
  </r>
  <r>
    <s v="ABC"/>
    <x v="186"/>
    <n v="60313"/>
    <s v="N"/>
    <n v="59.574739204614303"/>
    <n v="39"/>
    <s v="60313N"/>
    <n v="21"/>
    <n v="49.235321656706034"/>
    <x v="1"/>
  </r>
  <r>
    <s v="ABC"/>
    <x v="186"/>
    <n v="60313"/>
    <s v="N"/>
    <n v="436.23026509752202"/>
    <n v="39"/>
    <s v="60313N"/>
    <n v="21"/>
    <n v="360.52088024588596"/>
    <x v="1"/>
  </r>
  <r>
    <s v="ABC"/>
    <x v="186"/>
    <n v="60313"/>
    <s v="N"/>
    <n v="833.44678469816097"/>
    <n v="39"/>
    <s v="60313N"/>
    <n v="21"/>
    <n v="688.79899561831485"/>
    <x v="1"/>
  </r>
  <r>
    <s v="ABC"/>
    <x v="186"/>
    <n v="60313"/>
    <s v="N"/>
    <n v="43.239245336547803"/>
    <n v="39"/>
    <s v="60313N"/>
    <n v="21"/>
    <n v="35.734913501279181"/>
    <x v="1"/>
  </r>
  <r>
    <s v="ABC"/>
    <x v="186"/>
    <n v="60313"/>
    <s v="N"/>
    <n v="86.478490673095706"/>
    <n v="39"/>
    <s v="60313N"/>
    <n v="21"/>
    <n v="71.469827002558432"/>
    <x v="1"/>
  </r>
  <r>
    <s v="ABC"/>
    <x v="186"/>
    <n v="60313"/>
    <s v="N"/>
    <n v="160.56598857311801"/>
    <n v="40"/>
    <s v="60313N"/>
    <n v="21"/>
    <n v="132.69916411001489"/>
    <x v="2"/>
  </r>
  <r>
    <s v="ABC"/>
    <x v="186"/>
    <n v="60313"/>
    <s v="N"/>
    <n v="214.82429163522301"/>
    <n v="40"/>
    <s v="60313N"/>
    <n v="21"/>
    <n v="177.54073688861405"/>
    <x v="2"/>
  </r>
  <r>
    <s v="ABC"/>
    <x v="186"/>
    <n v="60313"/>
    <s v="N"/>
    <n v="139.809648144492"/>
    <n v="40"/>
    <s v="60313N"/>
    <n v="21"/>
    <n v="115.54516375577852"/>
    <x v="2"/>
  </r>
  <r>
    <s v="ABC"/>
    <x v="186"/>
    <n v="60313"/>
    <s v="N"/>
    <n v="85.479217062364"/>
    <n v="40"/>
    <s v="60313N"/>
    <n v="21"/>
    <n v="70.643981043276042"/>
    <x v="2"/>
  </r>
  <r>
    <s v="ABC"/>
    <x v="186"/>
    <n v="60313"/>
    <s v="N"/>
    <n v="167.39711313610499"/>
    <n v="40"/>
    <s v="60313N"/>
    <n v="21"/>
    <n v="138.34472160008679"/>
    <x v="2"/>
  </r>
  <r>
    <s v="ABC"/>
    <x v="186"/>
    <n v="60313"/>
    <s v="N"/>
    <n v="1105.79166963443"/>
    <n v="40"/>
    <s v="60313N"/>
    <n v="21"/>
    <n v="913.87741292101657"/>
    <x v="2"/>
  </r>
  <r>
    <s v="ABC"/>
    <x v="186"/>
    <n v="60313"/>
    <s v="N"/>
    <n v="365.38402009727099"/>
    <n v="40"/>
    <s v="60313N"/>
    <n v="21"/>
    <n v="301.97026454319916"/>
    <x v="2"/>
  </r>
  <r>
    <s v="ABC"/>
    <x v="186"/>
    <n v="60313"/>
    <s v="N"/>
    <n v="210.262194368785"/>
    <n v="40"/>
    <s v="60313N"/>
    <n v="21"/>
    <n v="173.77040856924381"/>
    <x v="2"/>
  </r>
  <r>
    <s v="ABC"/>
    <x v="186"/>
    <n v="60313"/>
    <s v="N"/>
    <n v="141.60383264255699"/>
    <n v="40"/>
    <s v="60313N"/>
    <n v="21"/>
    <n v="117.02796086161736"/>
    <x v="2"/>
  </r>
  <r>
    <s v="ABC"/>
    <x v="186"/>
    <n v="60313"/>
    <s v="N"/>
    <n v="264.09073464492099"/>
    <n v="40"/>
    <s v="60313N"/>
    <n v="21"/>
    <n v="218.25680549167024"/>
    <x v="2"/>
  </r>
  <r>
    <s v="ABC"/>
    <x v="186"/>
    <n v="60313"/>
    <s v="N"/>
    <n v="405.993598037156"/>
    <n v="40"/>
    <s v="60313N"/>
    <n v="21"/>
    <n v="335.53189920426115"/>
    <x v="2"/>
  </r>
  <r>
    <s v="ABC"/>
    <x v="186"/>
    <n v="60313"/>
    <s v="N"/>
    <n v="528.74346677918595"/>
    <n v="40"/>
    <s v="60313N"/>
    <n v="21"/>
    <n v="436.97807171833551"/>
    <x v="2"/>
  </r>
  <r>
    <s v="ABC"/>
    <x v="186"/>
    <n v="60313"/>
    <s v="N"/>
    <n v="202.27702148543401"/>
    <n v="40"/>
    <s v="60313N"/>
    <n v="21"/>
    <n v="167.17109213672234"/>
    <x v="2"/>
  </r>
  <r>
    <s v="ABC"/>
    <x v="186"/>
    <n v="60313"/>
    <s v="N"/>
    <n v="252.26023669410799"/>
    <n v="41"/>
    <s v="60313N"/>
    <n v="21"/>
    <n v="208.4795344579405"/>
    <x v="2"/>
  </r>
  <r>
    <s v="ABC"/>
    <x v="186"/>
    <n v="60313"/>
    <s v="N"/>
    <n v="74.825307438172004"/>
    <n v="41"/>
    <s v="60313N"/>
    <n v="21"/>
    <n v="61.839097056340499"/>
    <x v="2"/>
  </r>
  <r>
    <s v="ABC"/>
    <x v="186"/>
    <n v="60313"/>
    <s v="N"/>
    <n v="199.39640868577601"/>
    <n v="41"/>
    <s v="60313N"/>
    <n v="21"/>
    <n v="164.79042040146777"/>
    <x v="2"/>
  </r>
  <r>
    <s v="ABC"/>
    <x v="186"/>
    <n v="60313"/>
    <s v="N"/>
    <n v="272.68899569846502"/>
    <n v="41"/>
    <s v="60313N"/>
    <n v="21"/>
    <n v="225.36280636236779"/>
    <x v="2"/>
  </r>
  <r>
    <s v="ABC"/>
    <x v="186"/>
    <n v="60313"/>
    <s v="N"/>
    <n v="306.87917985632703"/>
    <n v="41"/>
    <s v="60313N"/>
    <n v="21"/>
    <n v="253.61915690605539"/>
    <x v="2"/>
  </r>
  <r>
    <s v="ABC"/>
    <x v="186"/>
    <n v="60313"/>
    <s v="N"/>
    <n v="130.436010875703"/>
    <n v="41"/>
    <s v="60313N"/>
    <n v="21"/>
    <n v="107.79835609562232"/>
    <x v="2"/>
  </r>
  <r>
    <s v="ABC"/>
    <x v="186"/>
    <n v="60313"/>
    <s v="N"/>
    <n v="142.87208366128999"/>
    <n v="41"/>
    <s v="60313N"/>
    <n v="21"/>
    <n v="118.07610219941321"/>
    <x v="2"/>
  </r>
  <r>
    <s v="ABC"/>
    <x v="186"/>
    <n v="60313"/>
    <s v="N"/>
    <n v="158.99870680470801"/>
    <n v="42"/>
    <s v="60313N"/>
    <n v="21"/>
    <n v="131.4038899212463"/>
    <x v="2"/>
  </r>
  <r>
    <s v="ABC"/>
    <x v="186"/>
    <n v="60313"/>
    <s v="N"/>
    <n v="193.48792171224699"/>
    <n v="42"/>
    <s v="60313N"/>
    <n v="21"/>
    <n v="159.9073733159066"/>
    <x v="2"/>
  </r>
  <r>
    <s v="ABC"/>
    <x v="186"/>
    <n v="60313"/>
    <s v="N"/>
    <n v="198.69917115889001"/>
    <n v="42"/>
    <s v="60313N"/>
    <n v="21"/>
    <n v="164.21419104040498"/>
    <x v="2"/>
  </r>
  <r>
    <s v="ABC"/>
    <x v="186"/>
    <n v="60313"/>
    <s v="N"/>
    <n v="131.98075263785699"/>
    <n v="42"/>
    <s v="60313N"/>
    <n v="21"/>
    <n v="109.07500218004711"/>
    <x v="2"/>
  </r>
  <r>
    <s v="ABC"/>
    <x v="186"/>
    <n v="60313"/>
    <s v="N"/>
    <n v="408.81710948762998"/>
    <n v="42"/>
    <s v="60313N"/>
    <n v="21"/>
    <n v="337.86537974184296"/>
    <x v="2"/>
  </r>
  <r>
    <s v="ABC"/>
    <x v="186"/>
    <n v="60313"/>
    <s v="N"/>
    <n v="387.43565955213899"/>
    <n v="42"/>
    <s v="60313N"/>
    <n v="21"/>
    <n v="320.19475996044548"/>
    <x v="2"/>
  </r>
  <r>
    <s v="ABC"/>
    <x v="186"/>
    <n v="60313"/>
    <s v="N"/>
    <n v="276.66805813638598"/>
    <n v="43"/>
    <s v="60313N"/>
    <n v="21"/>
    <n v="228.65128771602147"/>
    <x v="2"/>
  </r>
  <r>
    <s v="ABC"/>
    <x v="186"/>
    <n v="60313"/>
    <s v="N"/>
    <n v="230.48659064974399"/>
    <n v="43"/>
    <s v="60313N"/>
    <n v="21"/>
    <n v="190.48478566094545"/>
    <x v="2"/>
  </r>
  <r>
    <s v="ABC"/>
    <x v="186"/>
    <n v="60313"/>
    <s v="N"/>
    <n v="409.05603355395499"/>
    <n v="43"/>
    <s v="60313N"/>
    <n v="21"/>
    <n v="338.06283764789669"/>
    <x v="2"/>
  </r>
  <r>
    <s v="ABC"/>
    <x v="186"/>
    <n v="60313"/>
    <s v="N"/>
    <n v="469.34003162212599"/>
    <n v="43"/>
    <s v="60313N"/>
    <n v="21"/>
    <n v="387.88432365464956"/>
    <x v="2"/>
  </r>
  <r>
    <s v="ABC"/>
    <x v="186"/>
    <n v="60313"/>
    <s v="N"/>
    <n v="144.08623866500699"/>
    <n v="43"/>
    <s v="60313N"/>
    <n v="21"/>
    <n v="119.07953608678264"/>
    <x v="2"/>
  </r>
  <r>
    <s v="ABC"/>
    <x v="186"/>
    <n v="60313"/>
    <s v="N"/>
    <n v="154.98207768969101"/>
    <n v="43"/>
    <s v="60313N"/>
    <n v="21"/>
    <n v="128.08436172701738"/>
    <x v="2"/>
  </r>
  <r>
    <s v="ABC"/>
    <x v="186"/>
    <n v="60313"/>
    <s v="N"/>
    <n v="135.41584959144001"/>
    <n v="43"/>
    <s v="60313N"/>
    <n v="21"/>
    <n v="111.91392528218182"/>
    <x v="2"/>
  </r>
  <r>
    <s v="ABC"/>
    <x v="186"/>
    <n v="60313"/>
    <s v="N"/>
    <n v="149.411690810019"/>
    <n v="44"/>
    <s v="60313N"/>
    <n v="21"/>
    <n v="123.48073620662727"/>
    <x v="2"/>
  </r>
  <r>
    <s v="ABC"/>
    <x v="186"/>
    <n v="60313"/>
    <s v="N"/>
    <n v="66.730439857703402"/>
    <n v="45"/>
    <s v="60313N"/>
    <n v="21"/>
    <n v="55.149123849341656"/>
    <x v="2"/>
  </r>
  <r>
    <s v="ABC"/>
    <x v="186"/>
    <n v="60313"/>
    <s v="N"/>
    <n v="274.571837554475"/>
    <n v="45"/>
    <s v="60313N"/>
    <n v="21"/>
    <n v="226.9188740119628"/>
    <x v="2"/>
  </r>
  <r>
    <s v="ABC"/>
    <x v="186"/>
    <n v="60313"/>
    <s v="N"/>
    <n v="143.15007707179501"/>
    <n v="45"/>
    <s v="60313N"/>
    <n v="21"/>
    <n v="118.3058488196653"/>
    <x v="2"/>
  </r>
  <r>
    <s v="ABC"/>
    <x v="186"/>
    <n v="60313"/>
    <s v="N"/>
    <n v="132.93043823482299"/>
    <n v="45"/>
    <s v="60313N"/>
    <n v="21"/>
    <n v="109.85986630977106"/>
    <x v="2"/>
  </r>
  <r>
    <s v="ABC"/>
    <x v="186"/>
    <n v="60313"/>
    <s v="N"/>
    <n v="190.56222890007501"/>
    <n v="45"/>
    <s v="60313N"/>
    <n v="21"/>
    <n v="157.48944537196283"/>
    <x v="2"/>
  </r>
  <r>
    <s v="ABC"/>
    <x v="186"/>
    <n v="60313"/>
    <s v="N"/>
    <n v="464.56605829687101"/>
    <n v="45"/>
    <s v="60313N"/>
    <n v="21"/>
    <n v="383.93889115443886"/>
    <x v="2"/>
  </r>
  <r>
    <s v="ABC"/>
    <x v="186"/>
    <n v="60313"/>
    <s v="N"/>
    <n v="198.24987370083201"/>
    <n v="45"/>
    <s v="60313N"/>
    <n v="21"/>
    <n v="163.84287082713391"/>
    <x v="2"/>
  </r>
  <r>
    <s v="ABC"/>
    <x v="186"/>
    <n v="60313"/>
    <s v="N"/>
    <n v="163.84781348415299"/>
    <n v="46"/>
    <s v="60313N"/>
    <n v="21"/>
    <n v="135.41141610260578"/>
    <x v="2"/>
  </r>
  <r>
    <s v="ABC"/>
    <x v="186"/>
    <n v="60313"/>
    <s v="N"/>
    <n v="60.608574158273498"/>
    <n v="46"/>
    <s v="60313N"/>
    <n v="21"/>
    <n v="50.089730709316939"/>
    <x v="2"/>
  </r>
  <r>
    <s v="ABC"/>
    <x v="186"/>
    <n v="60313"/>
    <s v="N"/>
    <n v="280.87853130521398"/>
    <n v="46"/>
    <s v="60313N"/>
    <n v="21"/>
    <n v="232.13101760761487"/>
    <x v="2"/>
  </r>
  <r>
    <s v="ABC"/>
    <x v="186"/>
    <n v="60313"/>
    <s v="N"/>
    <n v="134.94250946004101"/>
    <n v="46"/>
    <s v="60313N"/>
    <n v="21"/>
    <n v="111.52273509094299"/>
    <x v="2"/>
  </r>
  <r>
    <s v="ABC"/>
    <x v="186"/>
    <n v="60313"/>
    <s v="N"/>
    <n v="108.78558353221101"/>
    <n v="47"/>
    <s v="60313N"/>
    <n v="21"/>
    <n v="89.905440935711582"/>
    <x v="2"/>
  </r>
  <r>
    <s v="ABC"/>
    <x v="186"/>
    <n v="60313"/>
    <s v="N"/>
    <n v="153.56205729549399"/>
    <n v="47"/>
    <s v="60313N"/>
    <n v="21"/>
    <n v="126.91079115330082"/>
    <x v="2"/>
  </r>
  <r>
    <s v="ABC"/>
    <x v="186"/>
    <n v="60313"/>
    <s v="N"/>
    <n v="104.14685024449901"/>
    <n v="48"/>
    <s v="60313N"/>
    <n v="21"/>
    <n v="86.071777061569435"/>
    <x v="2"/>
  </r>
  <r>
    <s v="ABC"/>
    <x v="186"/>
    <n v="60313"/>
    <s v="N"/>
    <n v="140.19132558377899"/>
    <n v="48"/>
    <s v="60313N"/>
    <n v="21"/>
    <n v="115.86059965601569"/>
    <x v="2"/>
  </r>
  <r>
    <s v="ABC"/>
    <x v="186"/>
    <n v="60313"/>
    <s v="N"/>
    <n v="191.10469171732899"/>
    <n v="49"/>
    <s v="60313N"/>
    <n v="21"/>
    <n v="157.93776174985868"/>
    <x v="2"/>
  </r>
  <r>
    <s v="ABC"/>
    <x v="186"/>
    <n v="60313"/>
    <s v="N"/>
    <n v="191.10469171732899"/>
    <n v="49"/>
    <s v="60313N"/>
    <n v="21"/>
    <n v="157.93776174985868"/>
    <x v="2"/>
  </r>
  <r>
    <s v="ABC"/>
    <x v="186"/>
    <n v="60313"/>
    <s v="N"/>
    <n v="239.24563708125601"/>
    <n v="49"/>
    <s v="60313N"/>
    <n v="21"/>
    <n v="197.72366700930249"/>
    <x v="2"/>
  </r>
  <r>
    <s v="ABC"/>
    <x v="186"/>
    <n v="60313"/>
    <s v="N"/>
    <n v="188.10536821804999"/>
    <n v="49"/>
    <s v="60313N"/>
    <n v="21"/>
    <n v="155.45898199838842"/>
    <x v="2"/>
  </r>
  <r>
    <s v="ABC"/>
    <x v="186"/>
    <n v="60313"/>
    <s v="N"/>
    <n v="173.887132271068"/>
    <n v="49"/>
    <s v="60313N"/>
    <n v="21"/>
    <n v="143.70837377774214"/>
    <x v="2"/>
  </r>
  <r>
    <s v="ABC"/>
    <x v="186"/>
    <n v="60313"/>
    <s v="N"/>
    <n v="104.137834241996"/>
    <n v="49"/>
    <s v="60313N"/>
    <n v="21"/>
    <n v="86.06432581983141"/>
    <x v="2"/>
  </r>
  <r>
    <s v="ABC"/>
    <x v="186"/>
    <n v="60313"/>
    <s v="N"/>
    <n v="155.25556309894401"/>
    <n v="49"/>
    <s v="60313N"/>
    <n v="21"/>
    <n v="128.31038272640001"/>
    <x v="2"/>
  </r>
  <r>
    <s v="ABC"/>
    <x v="186"/>
    <n v="60313"/>
    <s v="N"/>
    <n v="206.16442123124301"/>
    <n v="49"/>
    <s v="60313N"/>
    <n v="21"/>
    <n v="170.38381919937439"/>
    <x v="2"/>
  </r>
  <r>
    <s v="ABC"/>
    <x v="186"/>
    <n v="60313"/>
    <s v="N"/>
    <n v="86.427399992246194"/>
    <n v="49"/>
    <s v="60313N"/>
    <n v="21"/>
    <n v="71.427603299377026"/>
    <x v="2"/>
  </r>
  <r>
    <s v="ABC"/>
    <x v="186"/>
    <n v="60313"/>
    <s v="N"/>
    <n v="250.732024269877"/>
    <n v="49"/>
    <s v="60313N"/>
    <n v="21"/>
    <n v="207.21654898336942"/>
    <x v="2"/>
  </r>
  <r>
    <s v="ABC"/>
    <x v="186"/>
    <n v="60313"/>
    <s v="N"/>
    <n v="147.69113699906001"/>
    <n v="49"/>
    <s v="60313N"/>
    <n v="21"/>
    <n v="122.05879090831405"/>
    <x v="2"/>
  </r>
  <r>
    <s v="ABC"/>
    <x v="186"/>
    <n v="60313"/>
    <s v="N"/>
    <n v="194.30236727166999"/>
    <n v="49"/>
    <s v="60313N"/>
    <n v="21"/>
    <n v="160.58046881956199"/>
    <x v="2"/>
  </r>
  <r>
    <s v="ABC"/>
    <x v="186"/>
    <n v="60313"/>
    <s v="N"/>
    <n v="132.97251291316999"/>
    <n v="50"/>
    <s v="60313N"/>
    <n v="21"/>
    <n v="109.89463877121487"/>
    <x v="3"/>
  </r>
  <r>
    <s v="ABC"/>
    <x v="186"/>
    <n v="60313"/>
    <s v="N"/>
    <n v="61.417009049361702"/>
    <n v="50"/>
    <s v="60313N"/>
    <n v="21"/>
    <n v="50.757858718480747"/>
    <x v="3"/>
  </r>
  <r>
    <s v="ABC"/>
    <x v="186"/>
    <n v="60313"/>
    <s v="N"/>
    <n v="155.42085647816299"/>
    <n v="50"/>
    <s v="60313N"/>
    <n v="21"/>
    <n v="128.4469888249281"/>
    <x v="3"/>
  </r>
  <r>
    <s v="ABC"/>
    <x v="186"/>
    <n v="60313"/>
    <s v="N"/>
    <n v="332.770133710322"/>
    <n v="51"/>
    <s v="60313N"/>
    <n v="21"/>
    <n v="275.01663943001819"/>
    <x v="3"/>
  </r>
  <r>
    <s v="ABC"/>
    <x v="186"/>
    <n v="60313"/>
    <s v="N"/>
    <n v="34.456156231695601"/>
    <n v="51"/>
    <s v="60313N"/>
    <n v="21"/>
    <n v="28.476162174955043"/>
    <x v="3"/>
  </r>
  <r>
    <s v="ABC"/>
    <x v="186"/>
    <n v="60313"/>
    <s v="N"/>
    <n v="191.00701835688201"/>
    <n v="51"/>
    <s v="60313N"/>
    <n v="21"/>
    <n v="157.8570399643653"/>
    <x v="3"/>
  </r>
  <r>
    <s v="ABC"/>
    <x v="186"/>
    <n v="60313"/>
    <s v="N"/>
    <n v="404.96126575058099"/>
    <n v="52"/>
    <s v="60313N"/>
    <n v="21"/>
    <n v="334.67873202527358"/>
    <x v="3"/>
  </r>
  <r>
    <s v="ABC"/>
    <x v="186"/>
    <n v="60313"/>
    <s v="N"/>
    <n v="415.00058453749602"/>
    <n v="52"/>
    <s v="60313N"/>
    <n v="21"/>
    <n v="342.97568970040993"/>
    <x v="3"/>
  </r>
  <r>
    <s v="ABC"/>
    <x v="186"/>
    <n v="60313"/>
    <s v="N"/>
    <n v="142.014060756437"/>
    <n v="52"/>
    <s v="60313N"/>
    <n v="21"/>
    <n v="117.36699236069174"/>
    <x v="3"/>
  </r>
  <r>
    <s v="ABC"/>
    <x v="186"/>
    <n v="60313"/>
    <s v="N"/>
    <n v="723.71452090315097"/>
    <n v="52"/>
    <s v="60313N"/>
    <n v="21"/>
    <n v="598.11117430012473"/>
    <x v="3"/>
  </r>
  <r>
    <s v="ABC"/>
    <x v="186"/>
    <n v="60313"/>
    <s v="N"/>
    <n v="197.00867068960699"/>
    <n v="52"/>
    <s v="60313N"/>
    <n v="21"/>
    <n v="162.81708321455125"/>
    <x v="3"/>
  </r>
  <r>
    <s v="ABC"/>
    <x v="186"/>
    <n v="60313"/>
    <s v="N"/>
    <n v="332.770133710322"/>
    <n v="53"/>
    <s v="60313N"/>
    <n v="21"/>
    <n v="275.01663943001819"/>
    <x v="3"/>
  </r>
  <r>
    <s v="ABC"/>
    <x v="186"/>
    <n v="60313"/>
    <s v="N"/>
    <n v="106.875693668693"/>
    <n v="53"/>
    <s v="60313N"/>
    <n v="21"/>
    <n v="88.32701956090331"/>
    <x v="3"/>
  </r>
  <r>
    <s v="ABC"/>
    <x v="186"/>
    <n v="60313"/>
    <s v="N"/>
    <n v="134.807269422498"/>
    <n v="53"/>
    <s v="60313N"/>
    <n v="21"/>
    <n v="111.41096646487438"/>
    <x v="3"/>
  </r>
  <r>
    <s v="ABC"/>
    <x v="186"/>
    <n v="60313"/>
    <s v="N"/>
    <n v="54.120057690394702"/>
    <n v="53"/>
    <s v="60313N"/>
    <n v="21"/>
    <n v="44.727320405284878"/>
    <x v="3"/>
  </r>
  <r>
    <s v="ABC"/>
    <x v="186"/>
    <n v="60313"/>
    <s v="N"/>
    <n v="304.85208196027099"/>
    <n v="53"/>
    <s v="60313N"/>
    <n v="21"/>
    <n v="251.94386938865372"/>
    <x v="3"/>
  </r>
  <r>
    <s v="ABC"/>
    <x v="186"/>
    <n v="60313"/>
    <s v="N"/>
    <n v="185.68156621186901"/>
    <n v="54"/>
    <s v="60313N"/>
    <n v="21"/>
    <n v="153.45583984451986"/>
    <x v="3"/>
  </r>
  <r>
    <s v="ABC"/>
    <x v="186"/>
    <n v="60313"/>
    <s v="N"/>
    <n v="490.02274136364599"/>
    <n v="54"/>
    <s v="60313N"/>
    <n v="21"/>
    <n v="404.97747220136034"/>
    <x v="3"/>
  </r>
  <r>
    <s v="ABC"/>
    <x v="186"/>
    <n v="60313"/>
    <s v="N"/>
    <n v="185.68156621186901"/>
    <n v="54"/>
    <s v="60313N"/>
    <n v="21"/>
    <n v="153.45583984451986"/>
    <x v="3"/>
  </r>
  <r>
    <s v="ABC"/>
    <x v="186"/>
    <n v="60313"/>
    <s v="N"/>
    <n v="490.02274136364599"/>
    <n v="54"/>
    <s v="60313N"/>
    <n v="21"/>
    <n v="404.97747220136034"/>
    <x v="3"/>
  </r>
  <r>
    <s v="ABC"/>
    <x v="186"/>
    <n v="60313"/>
    <s v="N"/>
    <n v="733.29252089533702"/>
    <n v="54"/>
    <s v="60313N"/>
    <n v="21"/>
    <n v="606.02687677300582"/>
    <x v="3"/>
  </r>
  <r>
    <s v="ABC"/>
    <x v="186"/>
    <n v="60313"/>
    <s v="N"/>
    <n v="99.046798162057797"/>
    <n v="54"/>
    <s v="60313N"/>
    <n v="21"/>
    <n v="81.856857985171729"/>
    <x v="3"/>
  </r>
  <r>
    <s v="ABC"/>
    <x v="186"/>
    <n v="60313"/>
    <s v="N"/>
    <n v="39.692951018763203"/>
    <n v="54"/>
    <s v="60313N"/>
    <n v="21"/>
    <n v="32.80409175104397"/>
    <x v="3"/>
  </r>
  <r>
    <s v="ABC"/>
    <x v="186"/>
    <n v="60313"/>
    <s v="N"/>
    <n v="54.859369895627701"/>
    <n v="54"/>
    <s v="60313N"/>
    <n v="21"/>
    <n v="45.338322227791487"/>
    <x v="3"/>
  </r>
  <r>
    <s v="ABC"/>
    <x v="186"/>
    <n v="60313"/>
    <s v="N"/>
    <n v="151.18183263474299"/>
    <n v="56"/>
    <s v="60313N"/>
    <n v="21"/>
    <n v="124.94366333449834"/>
    <x v="3"/>
  </r>
  <r>
    <s v="ABC"/>
    <x v="186"/>
    <n v="60313"/>
    <s v="N"/>
    <n v="198.29795904751299"/>
    <n v="57"/>
    <s v="60313N"/>
    <n v="21"/>
    <n v="163.8826107830686"/>
    <x v="3"/>
  </r>
  <r>
    <s v="ABC"/>
    <x v="186"/>
    <n v="60313"/>
    <s v="N"/>
    <n v="222.218916354638"/>
    <n v="61"/>
    <s v="60313N"/>
    <n v="21"/>
    <n v="183.65199698730413"/>
    <x v="4"/>
  </r>
  <r>
    <s v="ABC"/>
    <x v="186"/>
    <n v="60313"/>
    <s v="N"/>
    <n v="394.77017758820102"/>
    <n v="61"/>
    <s v="60313N"/>
    <n v="21"/>
    <n v="326.25634511421572"/>
    <x v="4"/>
  </r>
  <r>
    <s v="ABC"/>
    <x v="187"/>
    <s v="93203-0000"/>
    <s v="Y"/>
    <n v="149.12167606284399"/>
    <n v="25"/>
    <s v="93203-0000Y"/>
    <n v="28"/>
    <n v="116.50130942409686"/>
    <x v="0"/>
  </r>
  <r>
    <s v="ABC"/>
    <x v="187"/>
    <s v="93203-0000"/>
    <s v="Y"/>
    <n v="203.241733753239"/>
    <n v="36"/>
    <s v="93203-0000Y"/>
    <n v="28"/>
    <n v="158.78260449471796"/>
    <x v="1"/>
  </r>
  <r>
    <s v="ABC"/>
    <x v="187"/>
    <s v="93203-0000"/>
    <s v="Y"/>
    <n v="0.10067869461507201"/>
    <n v="36"/>
    <s v="93203-0000Y"/>
    <n v="28"/>
    <n v="7.8655230168025003E-2"/>
    <x v="1"/>
  </r>
  <r>
    <s v="ABC"/>
    <x v="188"/>
    <s v="98271-8096"/>
    <s v="Y"/>
    <n v="26.259107289528199"/>
    <n v="25"/>
    <s v="98271-8096Y"/>
    <n v="36"/>
    <n v="19.308167124653089"/>
    <x v="0"/>
  </r>
  <r>
    <s v="ABC"/>
    <x v="188"/>
    <s v="98271-8096"/>
    <s v="Y"/>
    <n v="214.927975664006"/>
    <n v="26"/>
    <s v="98271-8096Y"/>
    <n v="36"/>
    <n v="158.03527622353383"/>
    <x v="0"/>
  </r>
  <r>
    <s v="ABC"/>
    <x v="188"/>
    <s v="98271-8096"/>
    <s v="Y"/>
    <n v="214.927975664006"/>
    <n v="26"/>
    <s v="98271-8096Y"/>
    <n v="36"/>
    <n v="158.03527622353383"/>
    <x v="0"/>
  </r>
  <r>
    <s v="ABC"/>
    <x v="188"/>
    <s v="98271-8096"/>
    <s v="Y"/>
    <n v="60.728787524978102"/>
    <n v="27"/>
    <s v="98271-8096Y"/>
    <n v="36"/>
    <n v="44.653520238954492"/>
    <x v="0"/>
  </r>
  <r>
    <s v="ABC"/>
    <x v="188"/>
    <s v="98271-8096"/>
    <s v="Y"/>
    <n v="20.6075763873299"/>
    <n v="28"/>
    <s v="98271-8096Y"/>
    <n v="36"/>
    <n v="15.152629696566104"/>
    <x v="0"/>
  </r>
  <r>
    <s v="ABC"/>
    <x v="188"/>
    <s v="98271-8096"/>
    <s v="Y"/>
    <n v="67.375084036656702"/>
    <n v="29"/>
    <s v="98271-8096Y"/>
    <n v="36"/>
    <n v="49.540502968129935"/>
    <x v="0"/>
  </r>
  <r>
    <s v="ABC"/>
    <x v="188"/>
    <s v="98271-8096"/>
    <s v="Y"/>
    <n v="84.228998048636498"/>
    <n v="29"/>
    <s v="98271-8096Y"/>
    <n v="36"/>
    <n v="61.933086800468018"/>
    <x v="0"/>
  </r>
  <r>
    <s v="ABC"/>
    <x v="188"/>
    <s v="98271-8096"/>
    <s v="Y"/>
    <n v="61.283271678902899"/>
    <n v="32"/>
    <s v="98271-8096Y"/>
    <n v="36"/>
    <n v="45.061229175663904"/>
    <x v="1"/>
  </r>
  <r>
    <s v="ABC"/>
    <x v="188"/>
    <s v="98271-8096"/>
    <s v="Y"/>
    <n v="135.397817586434"/>
    <n v="34"/>
    <s v="98271-8096Y"/>
    <n v="36"/>
    <n v="99.557218813554428"/>
    <x v="1"/>
  </r>
  <r>
    <s v="ABC"/>
    <x v="188"/>
    <s v="98271-8096"/>
    <s v="Y"/>
    <n v="744.25147193754196"/>
    <n v="34"/>
    <s v="98271-8096Y"/>
    <n v="36"/>
    <n v="547.24372936583973"/>
    <x v="1"/>
  </r>
  <r>
    <s v="ABC"/>
    <x v="188"/>
    <s v="98271-8096"/>
    <s v="Y"/>
    <n v="115.050202604603"/>
    <n v="34"/>
    <s v="98271-8096Y"/>
    <n v="36"/>
    <n v="84.595737209266915"/>
    <x v="1"/>
  </r>
  <r>
    <s v="ABC"/>
    <x v="188"/>
    <s v="98271-8096"/>
    <s v="Y"/>
    <n v="105.56085997036099"/>
    <n v="34"/>
    <s v="98271-8096Y"/>
    <n v="36"/>
    <n v="77.61827938997132"/>
    <x v="1"/>
  </r>
  <r>
    <s v="ABC"/>
    <x v="188"/>
    <s v="98271-8096"/>
    <s v="Y"/>
    <n v="430.28871944814898"/>
    <n v="34"/>
    <s v="98271-8096Y"/>
    <n v="36"/>
    <n v="316.38876430010959"/>
    <x v="1"/>
  </r>
  <r>
    <s v="ABC"/>
    <x v="188"/>
    <s v="98271-8096"/>
    <s v="Y"/>
    <n v="24.5445641469043"/>
    <n v="34"/>
    <s v="98271-8096Y"/>
    <n v="36"/>
    <n v="18.047473637429633"/>
    <x v="1"/>
  </r>
  <r>
    <s v="ABC"/>
    <x v="188"/>
    <s v="98271-8096"/>
    <s v="Y"/>
    <n v="84.039661996076802"/>
    <n v="35"/>
    <s v="98271-8096Y"/>
    <n v="36"/>
    <n v="61.793869114762359"/>
    <x v="1"/>
  </r>
  <r>
    <s v="ABC"/>
    <x v="188"/>
    <s v="98271-8096"/>
    <s v="Y"/>
    <n v="151.969230186658"/>
    <n v="35"/>
    <s v="98271-8096Y"/>
    <n v="36"/>
    <n v="111.74208101960147"/>
    <x v="1"/>
  </r>
  <r>
    <s v="ABC"/>
    <x v="188"/>
    <s v="98271-8096"/>
    <s v="Y"/>
    <n v="151.969230186658"/>
    <n v="35"/>
    <s v="98271-8096Y"/>
    <n v="36"/>
    <n v="111.74208101960147"/>
    <x v="1"/>
  </r>
  <r>
    <s v="ABC"/>
    <x v="188"/>
    <s v="98271-8096"/>
    <s v="Y"/>
    <n v="31.384704712394001"/>
    <n v="36"/>
    <s v="98271-8096Y"/>
    <n v="36"/>
    <n v="23.076988759113238"/>
    <x v="1"/>
  </r>
  <r>
    <s v="ABC"/>
    <x v="188"/>
    <s v="98271-8096"/>
    <s v="Y"/>
    <n v="67.1166252982418"/>
    <n v="37"/>
    <s v="98271-8096Y"/>
    <n v="36"/>
    <n v="49.350459778118974"/>
    <x v="1"/>
  </r>
  <r>
    <s v="ABC"/>
    <x v="188"/>
    <s v="98271-8096"/>
    <s v="Y"/>
    <n v="158.50132399996801"/>
    <n v="37"/>
    <s v="98271-8096Y"/>
    <n v="36"/>
    <n v="116.54509117644707"/>
    <x v="1"/>
  </r>
  <r>
    <s v="ABC"/>
    <x v="188"/>
    <s v="98271-8096"/>
    <s v="Y"/>
    <n v="78.544408470594504"/>
    <n v="37"/>
    <s v="98271-8096Y"/>
    <n v="36"/>
    <n v="57.753241522495962"/>
    <x v="1"/>
  </r>
  <r>
    <s v="ABC"/>
    <x v="188"/>
    <s v="98271-8096"/>
    <s v="Y"/>
    <n v="309.01897778366799"/>
    <n v="39"/>
    <s v="98271-8096Y"/>
    <n v="36"/>
    <n v="227.21983660563825"/>
    <x v="1"/>
  </r>
  <r>
    <s v="ABC"/>
    <x v="188"/>
    <s v="98271-8096"/>
    <s v="Y"/>
    <n v="243.83628502228601"/>
    <n v="40"/>
    <s v="98271-8096Y"/>
    <n v="36"/>
    <n v="179.29138604579856"/>
    <x v="2"/>
  </r>
  <r>
    <s v="ABC"/>
    <x v="188"/>
    <s v="98271-8096"/>
    <s v="Y"/>
    <n v="78.826909882350193"/>
    <n v="42"/>
    <s v="98271-8096Y"/>
    <n v="36"/>
    <n v="57.960963148786909"/>
    <x v="2"/>
  </r>
  <r>
    <s v="ABC"/>
    <x v="188"/>
    <s v="98271-8096"/>
    <s v="Y"/>
    <n v="157.65231709761699"/>
    <n v="42"/>
    <s v="98271-8096Y"/>
    <n v="36"/>
    <n v="115.92082139530662"/>
    <x v="2"/>
  </r>
  <r>
    <s v="ABC"/>
    <x v="188"/>
    <s v="98271-8096"/>
    <s v="Y"/>
    <n v="486.000101580295"/>
    <n v="49"/>
    <s v="98271-8096Y"/>
    <n v="36"/>
    <n v="357.35301586786397"/>
    <x v="2"/>
  </r>
  <r>
    <s v="ABC"/>
    <x v="188"/>
    <s v="98271-8096"/>
    <s v="Y"/>
    <n v="16.1927404951048"/>
    <n v="54"/>
    <s v="98271-8096Y"/>
    <n v="36"/>
    <n v="11.906426834635884"/>
    <x v="3"/>
  </r>
  <r>
    <s v="ABC"/>
    <x v="188"/>
    <s v="98271-8096"/>
    <s v="Y"/>
    <n v="16.1927404951048"/>
    <n v="54"/>
    <s v="98271-8096Y"/>
    <n v="36"/>
    <n v="11.906426834635884"/>
    <x v="3"/>
  </r>
  <r>
    <s v="ABC"/>
    <x v="188"/>
    <s v="98271-8096"/>
    <s v="Y"/>
    <n v="16.1927404951048"/>
    <n v="54"/>
    <s v="98271-8096Y"/>
    <n v="36"/>
    <n v="11.906426834635884"/>
    <x v="3"/>
  </r>
  <r>
    <s v="ABC"/>
    <x v="189"/>
    <s v="V7Y 1G5"/>
    <s v="N"/>
    <n v="102.06265099925901"/>
    <n v="22"/>
    <s v="V7Y 1G5N"/>
    <n v="34"/>
    <n v="76.166157462133583"/>
    <x v="0"/>
  </r>
  <r>
    <s v="ABC"/>
    <x v="189"/>
    <s v="V7Y 1G5"/>
    <s v="N"/>
    <n v="84.511499460392201"/>
    <n v="23"/>
    <s v="V7Y 1G5N"/>
    <n v="34"/>
    <n v="63.068283179397163"/>
    <x v="0"/>
  </r>
  <r>
    <s v="ABC"/>
    <x v="189"/>
    <s v="V7Y 1G5"/>
    <s v="N"/>
    <n v="42.654707840946898"/>
    <n v="24"/>
    <s v="V7Y 1G5N"/>
    <n v="34"/>
    <n v="31.831871523094698"/>
    <x v="0"/>
  </r>
  <r>
    <s v="ABC"/>
    <x v="189"/>
    <s v="V7Y 1G5"/>
    <s v="N"/>
    <n v="113.39726881241501"/>
    <n v="24"/>
    <s v="V7Y 1G5N"/>
    <n v="34"/>
    <n v="84.624827471951491"/>
    <x v="0"/>
  </r>
  <r>
    <s v="ABC"/>
    <x v="189"/>
    <s v="V7Y 1G5"/>
    <s v="N"/>
    <n v="76.877950674652396"/>
    <n v="25"/>
    <s v="V7Y 1G5N"/>
    <n v="34"/>
    <n v="57.371604981083877"/>
    <x v="0"/>
  </r>
  <r>
    <s v="ABC"/>
    <x v="189"/>
    <s v="V7Y 1G5"/>
    <s v="N"/>
    <n v="207.187737515316"/>
    <n v="25"/>
    <s v="V7Y 1G5N"/>
    <n v="34"/>
    <n v="154.61771456366864"/>
    <x v="0"/>
  </r>
  <r>
    <s v="ABC"/>
    <x v="189"/>
    <s v="V7Y 1G5"/>
    <s v="N"/>
    <n v="101.448060161982"/>
    <n v="25"/>
    <s v="V7Y 1G5N"/>
    <n v="34"/>
    <n v="75.707507583568656"/>
    <x v="0"/>
  </r>
  <r>
    <s v="ABC"/>
    <x v="189"/>
    <s v="V7Y 1G5"/>
    <s v="N"/>
    <n v="163.60588408365999"/>
    <n v="27"/>
    <s v="V7Y 1G5N"/>
    <n v="34"/>
    <n v="122.09394334601491"/>
    <x v="0"/>
  </r>
  <r>
    <s v="ABC"/>
    <x v="189"/>
    <s v="V7Y 1G5"/>
    <s v="N"/>
    <n v="220.974708009246"/>
    <n v="27"/>
    <s v="V7Y 1G5N"/>
    <n v="34"/>
    <n v="164.90649851436268"/>
    <x v="0"/>
  </r>
  <r>
    <s v="ABC"/>
    <x v="189"/>
    <s v="V7Y 1G5"/>
    <s v="N"/>
    <n v="21.011793832874002"/>
    <n v="28"/>
    <s v="V7Y 1G5N"/>
    <n v="34"/>
    <n v="15.680443158861195"/>
    <x v="0"/>
  </r>
  <r>
    <s v="ABC"/>
    <x v="189"/>
    <s v="V7Y 1G5"/>
    <s v="N"/>
    <n v="33.619170666015101"/>
    <n v="28"/>
    <s v="V7Y 1G5N"/>
    <n v="34"/>
    <n v="25.088933332847088"/>
    <x v="0"/>
  </r>
  <r>
    <s v="ABC"/>
    <x v="189"/>
    <s v="V7Y 1G5"/>
    <s v="N"/>
    <n v="36.604970161539697"/>
    <n v="29"/>
    <s v="V7Y 1G5N"/>
    <n v="34"/>
    <n v="27.317141911596789"/>
    <x v="0"/>
  </r>
  <r>
    <s v="ABC"/>
    <x v="189"/>
    <s v="V7Y 1G5"/>
    <s v="N"/>
    <n v="76.458706558270293"/>
    <n v="30"/>
    <s v="V7Y 1G5N"/>
    <n v="34"/>
    <n v="57.058736237515141"/>
    <x v="1"/>
  </r>
  <r>
    <s v="ABC"/>
    <x v="189"/>
    <s v="V7Y 1G5"/>
    <s v="N"/>
    <n v="136.99365002943699"/>
    <n v="30"/>
    <s v="V7Y 1G5N"/>
    <n v="34"/>
    <n v="102.234067186147"/>
    <x v="1"/>
  </r>
  <r>
    <s v="ABC"/>
    <x v="189"/>
    <s v="V7Y 1G5"/>
    <s v="N"/>
    <n v="123.421560928492"/>
    <n v="31"/>
    <s v="V7Y 1G5N"/>
    <n v="34"/>
    <n v="92.105642483949254"/>
    <x v="1"/>
  </r>
  <r>
    <s v="ABC"/>
    <x v="189"/>
    <s v="V7Y 1G5"/>
    <s v="N"/>
    <n v="105.445154604908"/>
    <n v="32"/>
    <s v="V7Y 1G5N"/>
    <n v="34"/>
    <n v="78.690413884259698"/>
    <x v="1"/>
  </r>
  <r>
    <s v="ABC"/>
    <x v="189"/>
    <s v="V7Y 1G5"/>
    <s v="N"/>
    <n v="60.734798193313303"/>
    <n v="32"/>
    <s v="V7Y 1G5N"/>
    <n v="34"/>
    <n v="45.324476263666639"/>
    <x v="1"/>
  </r>
  <r>
    <s v="ABC"/>
    <x v="189"/>
    <s v="V7Y 1G5"/>
    <s v="N"/>
    <n v="125.85437893717599"/>
    <n v="32"/>
    <s v="V7Y 1G5N"/>
    <n v="34"/>
    <n v="93.921178311325363"/>
    <x v="1"/>
  </r>
  <r>
    <s v="ABC"/>
    <x v="189"/>
    <s v="V7Y 1G5"/>
    <s v="N"/>
    <n v="61.982011872873201"/>
    <n v="32"/>
    <s v="V7Y 1G5N"/>
    <n v="34"/>
    <n v="46.255232740950149"/>
    <x v="1"/>
  </r>
  <r>
    <s v="ABC"/>
    <x v="189"/>
    <s v="V7Y 1G5"/>
    <s v="N"/>
    <n v="23.546793203256499"/>
    <n v="33"/>
    <s v="V7Y 1G5N"/>
    <n v="34"/>
    <n v="17.572233733773505"/>
    <x v="1"/>
  </r>
  <r>
    <s v="ABC"/>
    <x v="189"/>
    <s v="V7Y 1G5"/>
    <s v="N"/>
    <n v="117.786559364216"/>
    <n v="33"/>
    <s v="V7Y 1G5N"/>
    <n v="34"/>
    <n v="87.900417435982092"/>
    <x v="1"/>
  </r>
  <r>
    <s v="ABC"/>
    <x v="189"/>
    <s v="V7Y 1G5"/>
    <s v="N"/>
    <n v="109.075598279386"/>
    <n v="33"/>
    <s v="V7Y 1G5N"/>
    <n v="34"/>
    <n v="81.399700208497009"/>
    <x v="1"/>
  </r>
  <r>
    <s v="ABC"/>
    <x v="189"/>
    <s v="V7Y 1G5"/>
    <s v="N"/>
    <n v="122.105224563077"/>
    <n v="33"/>
    <s v="V7Y 1G5N"/>
    <n v="34"/>
    <n v="91.123301912744026"/>
    <x v="1"/>
  </r>
  <r>
    <s v="ABC"/>
    <x v="189"/>
    <s v="V7Y 1G5"/>
    <s v="N"/>
    <n v="39.760571037534497"/>
    <n v="34"/>
    <s v="V7Y 1G5N"/>
    <n v="34"/>
    <n v="29.672067938458579"/>
    <x v="1"/>
  </r>
  <r>
    <s v="ABC"/>
    <x v="189"/>
    <s v="V7Y 1G5"/>
    <s v="N"/>
    <n v="203.44008580830101"/>
    <n v="35"/>
    <s v="V7Y 1G5N"/>
    <n v="34"/>
    <n v="151.82095955843357"/>
    <x v="1"/>
  </r>
  <r>
    <s v="ABC"/>
    <x v="189"/>
    <s v="V7Y 1G5"/>
    <s v="N"/>
    <n v="381.27772984269802"/>
    <n v="36"/>
    <s v="V7Y 1G5N"/>
    <n v="34"/>
    <n v="284.53561928559554"/>
    <x v="1"/>
  </r>
  <r>
    <s v="ABC"/>
    <x v="189"/>
    <s v="V7Y 1G5"/>
    <s v="N"/>
    <n v="69.863500727441107"/>
    <n v="36"/>
    <s v="V7Y 1G5N"/>
    <n v="34"/>
    <n v="52.136940841373956"/>
    <x v="1"/>
  </r>
  <r>
    <s v="ABC"/>
    <x v="189"/>
    <s v="V7Y 1G5"/>
    <s v="N"/>
    <n v="61.302806350992398"/>
    <n v="36"/>
    <s v="V7Y 1G5N"/>
    <n v="34"/>
    <n v="45.748362948501786"/>
    <x v="1"/>
  </r>
  <r>
    <s v="ABC"/>
    <x v="189"/>
    <s v="V7Y 1G5"/>
    <s v="N"/>
    <n v="294.69405247373601"/>
    <n v="37"/>
    <s v="V7Y 1G5N"/>
    <n v="34"/>
    <n v="219.92093468189253"/>
    <x v="1"/>
  </r>
  <r>
    <s v="ABC"/>
    <x v="189"/>
    <s v="V7Y 1G5"/>
    <s v="N"/>
    <n v="94.618438266078499"/>
    <n v="38"/>
    <s v="V7Y 1G5N"/>
    <n v="34"/>
    <n v="70.610774825431704"/>
    <x v="1"/>
  </r>
  <r>
    <s v="ABC"/>
    <x v="189"/>
    <s v="V7Y 1G5"/>
    <s v="N"/>
    <n v="140.06660421582299"/>
    <n v="38"/>
    <s v="V7Y 1G5N"/>
    <n v="34"/>
    <n v="104.52731657897237"/>
    <x v="1"/>
  </r>
  <r>
    <s v="ABC"/>
    <x v="189"/>
    <s v="V7Y 1G5"/>
    <s v="N"/>
    <n v="68.607271045378397"/>
    <n v="38"/>
    <s v="V7Y 1G5N"/>
    <n v="34"/>
    <n v="51.199456004013726"/>
    <x v="1"/>
  </r>
  <r>
    <s v="ABC"/>
    <x v="189"/>
    <s v="V7Y 1G5"/>
    <s v="N"/>
    <n v="103.488682061791"/>
    <n v="38"/>
    <s v="V7Y 1G5N"/>
    <n v="34"/>
    <n v="77.23035974760522"/>
    <x v="1"/>
  </r>
  <r>
    <s v="ABC"/>
    <x v="189"/>
    <s v="V7Y 1G5"/>
    <s v="N"/>
    <n v="86.714409405253406"/>
    <n v="38"/>
    <s v="V7Y 1G5N"/>
    <n v="34"/>
    <n v="64.712245824815966"/>
    <x v="1"/>
  </r>
  <r>
    <s v="ABC"/>
    <x v="189"/>
    <s v="V7Y 1G5"/>
    <s v="N"/>
    <n v="131.828983262392"/>
    <n v="38"/>
    <s v="V7Y 1G5N"/>
    <n v="34"/>
    <n v="98.379838255516418"/>
    <x v="1"/>
  </r>
  <r>
    <s v="ABC"/>
    <x v="189"/>
    <s v="V7Y 1G5"/>
    <s v="N"/>
    <n v="54.525777803022599"/>
    <n v="38"/>
    <s v="V7Y 1G5N"/>
    <n v="34"/>
    <n v="40.690878957479548"/>
    <x v="1"/>
  </r>
  <r>
    <s v="ABC"/>
    <x v="189"/>
    <s v="V7Y 1G5"/>
    <s v="N"/>
    <n v="78.0034483204239"/>
    <n v="38"/>
    <s v="V7Y 1G5N"/>
    <n v="34"/>
    <n v="58.211528597331267"/>
    <x v="1"/>
  </r>
  <r>
    <s v="ABC"/>
    <x v="189"/>
    <s v="V7Y 1G5"/>
    <s v="N"/>
    <n v="160.40820852931901"/>
    <n v="40"/>
    <s v="V7Y 1G5N"/>
    <n v="34"/>
    <n v="119.70761830546193"/>
    <x v="2"/>
  </r>
  <r>
    <s v="ABC"/>
    <x v="189"/>
    <s v="V7Y 1G5"/>
    <s v="N"/>
    <n v="259.33329065758801"/>
    <n v="40"/>
    <s v="V7Y 1G5N"/>
    <n v="34"/>
    <n v="193.53230646088656"/>
    <x v="2"/>
  </r>
  <r>
    <s v="ABC"/>
    <x v="189"/>
    <s v="V7Y 1G5"/>
    <s v="N"/>
    <n v="17.405392831737"/>
    <n v="40"/>
    <s v="V7Y 1G5N"/>
    <n v="34"/>
    <n v="12.989099128161939"/>
    <x v="2"/>
  </r>
  <r>
    <s v="ABC"/>
    <x v="189"/>
    <s v="V7Y 1G5"/>
    <s v="N"/>
    <n v="183.827275030452"/>
    <n v="41"/>
    <s v="V7Y 1G5N"/>
    <n v="34"/>
    <n v="137.18453360481493"/>
    <x v="2"/>
  </r>
  <r>
    <s v="ABC"/>
    <x v="189"/>
    <s v="V7Y 1G5"/>
    <s v="N"/>
    <n v="179.91132461005"/>
    <n v="42"/>
    <s v="V7Y 1G5N"/>
    <n v="34"/>
    <n v="134.26218254481341"/>
    <x v="2"/>
  </r>
  <r>
    <s v="ABC"/>
    <x v="189"/>
    <s v="V7Y 1G5"/>
    <s v="N"/>
    <n v="30.2727310703768"/>
    <n v="43"/>
    <s v="V7Y 1G5N"/>
    <n v="34"/>
    <n v="22.59159035102746"/>
    <x v="2"/>
  </r>
  <r>
    <s v="ABC"/>
    <x v="189"/>
    <s v="V7Y 1G5"/>
    <s v="N"/>
    <n v="204.80300485331401"/>
    <n v="43"/>
    <s v="V7Y 1G5N"/>
    <n v="34"/>
    <n v="152.83806332336866"/>
    <x v="2"/>
  </r>
  <r>
    <s v="ABC"/>
    <x v="189"/>
    <s v="V7Y 1G5"/>
    <s v="N"/>
    <n v="173.71733089059799"/>
    <n v="43"/>
    <s v="V7Y 1G5N"/>
    <n v="34"/>
    <n v="129.63979917208803"/>
    <x v="2"/>
  </r>
  <r>
    <s v="ABC"/>
    <x v="189"/>
    <s v="V7Y 1G5"/>
    <s v="N"/>
    <n v="113.999838313022"/>
    <n v="44"/>
    <s v="V7Y 1G5N"/>
    <n v="34"/>
    <n v="85.07450620374776"/>
    <x v="2"/>
  </r>
  <r>
    <s v="ABC"/>
    <x v="189"/>
    <s v="V7Y 1G5"/>
    <s v="N"/>
    <n v="79.382896703358796"/>
    <n v="44"/>
    <s v="V7Y 1G5N"/>
    <n v="34"/>
    <n v="59.240967689073727"/>
    <x v="2"/>
  </r>
  <r>
    <s v="ABC"/>
    <x v="189"/>
    <s v="V7Y 1G5"/>
    <s v="N"/>
    <n v="111.950200410709"/>
    <n v="44"/>
    <s v="V7Y 1G5N"/>
    <n v="34"/>
    <n v="83.544925679633579"/>
    <x v="2"/>
  </r>
  <r>
    <s v="ABC"/>
    <x v="189"/>
    <s v="V7Y 1G5"/>
    <s v="N"/>
    <n v="26.371807320813701"/>
    <n v="44"/>
    <s v="V7Y 1G5N"/>
    <n v="34"/>
    <n v="19.680453224487835"/>
    <x v="2"/>
  </r>
  <r>
    <s v="ABC"/>
    <x v="189"/>
    <s v="V7Y 1G5"/>
    <s v="N"/>
    <n v="60.357628755277702"/>
    <n v="45"/>
    <s v="V7Y 1G5N"/>
    <n v="34"/>
    <n v="45.043006533789324"/>
    <x v="2"/>
  </r>
  <r>
    <s v="ABC"/>
    <x v="189"/>
    <s v="V7Y 1G5"/>
    <s v="N"/>
    <n v="32.995563826235198"/>
    <n v="45"/>
    <s v="V7Y 1G5N"/>
    <n v="34"/>
    <n v="24.623555094205372"/>
    <x v="2"/>
  </r>
  <r>
    <s v="ABC"/>
    <x v="189"/>
    <s v="V7Y 1G5"/>
    <s v="N"/>
    <n v="173.162846736673"/>
    <n v="45"/>
    <s v="V7Y 1G5N"/>
    <n v="34"/>
    <n v="129.2260050273679"/>
    <x v="2"/>
  </r>
  <r>
    <s v="ABC"/>
    <x v="189"/>
    <s v="V7Y 1G5"/>
    <s v="N"/>
    <n v="94.059446110902201"/>
    <n v="45"/>
    <s v="V7Y 1G5N"/>
    <n v="34"/>
    <n v="70.193616500673286"/>
    <x v="2"/>
  </r>
  <r>
    <s v="ABC"/>
    <x v="189"/>
    <s v="V7Y 1G5"/>
    <s v="N"/>
    <n v="165.19570585832801"/>
    <n v="45"/>
    <s v="V7Y 1G5N"/>
    <n v="34"/>
    <n v="123.28037750621493"/>
    <x v="2"/>
  </r>
  <r>
    <s v="ABC"/>
    <x v="189"/>
    <s v="V7Y 1G5"/>
    <s v="N"/>
    <n v="218.719204716451"/>
    <n v="45"/>
    <s v="V7Y 1G5N"/>
    <n v="34"/>
    <n v="163.2232871018291"/>
    <x v="2"/>
  </r>
  <r>
    <s v="ABC"/>
    <x v="189"/>
    <s v="V7Y 1G5"/>
    <s v="N"/>
    <n v="22.499434245842899"/>
    <n v="46"/>
    <s v="V7Y 1G5N"/>
    <n v="34"/>
    <n v="16.790622571524551"/>
    <x v="2"/>
  </r>
  <r>
    <s v="ABC"/>
    <x v="189"/>
    <s v="V7Y 1G5"/>
    <s v="N"/>
    <n v="151.665691435729"/>
    <n v="46"/>
    <s v="V7Y 1G5N"/>
    <n v="34"/>
    <n v="113.1833518177082"/>
    <x v="2"/>
  </r>
  <r>
    <s v="ABC"/>
    <x v="189"/>
    <s v="V7Y 1G5"/>
    <s v="N"/>
    <n v="57.302706573898"/>
    <n v="46"/>
    <s v="V7Y 1G5N"/>
    <n v="34"/>
    <n v="42.763213861117904"/>
    <x v="2"/>
  </r>
  <r>
    <s v="ABC"/>
    <x v="189"/>
    <s v="V7Y 1G5"/>
    <s v="N"/>
    <n v="153.18789319162599"/>
    <n v="46"/>
    <s v="V7Y 1G5N"/>
    <n v="34"/>
    <n v="114.31932327733283"/>
    <x v="2"/>
  </r>
  <r>
    <s v="ABC"/>
    <x v="189"/>
    <s v="V7Y 1G5"/>
    <s v="N"/>
    <n v="82.855560334036895"/>
    <n v="46"/>
    <s v="V7Y 1G5N"/>
    <n v="34"/>
    <n v="61.832507711967828"/>
    <x v="2"/>
  </r>
  <r>
    <s v="ABC"/>
    <x v="189"/>
    <s v="V7Y 1G5"/>
    <s v="N"/>
    <n v="300.41921406303999"/>
    <n v="46"/>
    <s v="V7Y 1G5N"/>
    <n v="34"/>
    <n v="224.19344333062685"/>
    <x v="2"/>
  </r>
  <r>
    <s v="ABC"/>
    <x v="189"/>
    <s v="V7Y 1G5"/>
    <s v="N"/>
    <n v="241.16153761311"/>
    <n v="47"/>
    <s v="V7Y 1G5N"/>
    <n v="34"/>
    <n v="179.97129672620147"/>
    <x v="2"/>
  </r>
  <r>
    <s v="ABC"/>
    <x v="189"/>
    <s v="V7Y 1G5"/>
    <s v="N"/>
    <n v="95.474958503848498"/>
    <n v="47"/>
    <s v="V7Y 1G5N"/>
    <n v="34"/>
    <n v="71.24996903272276"/>
    <x v="2"/>
  </r>
  <r>
    <s v="ABC"/>
    <x v="189"/>
    <s v="V7Y 1G5"/>
    <s v="N"/>
    <n v="140.01701620205699"/>
    <n v="48"/>
    <s v="V7Y 1G5N"/>
    <n v="34"/>
    <n v="104.49031059854998"/>
    <x v="2"/>
  </r>
  <r>
    <s v="ABC"/>
    <x v="189"/>
    <s v="V7Y 1G5"/>
    <s v="N"/>
    <n v="381.30778318437399"/>
    <n v="48"/>
    <s v="V7Y 1G5N"/>
    <n v="34"/>
    <n v="284.55804715251787"/>
    <x v="2"/>
  </r>
  <r>
    <s v="ABC"/>
    <x v="189"/>
    <s v="V7Y 1G5"/>
    <s v="N"/>
    <n v="109.048550271878"/>
    <n v="48"/>
    <s v="V7Y 1G5N"/>
    <n v="34"/>
    <n v="81.379515128267158"/>
    <x v="2"/>
  </r>
  <r>
    <s v="ABC"/>
    <x v="189"/>
    <s v="V7Y 1G5"/>
    <s v="N"/>
    <n v="103.903418176922"/>
    <n v="48"/>
    <s v="V7Y 1G5N"/>
    <n v="34"/>
    <n v="77.539864311135815"/>
    <x v="2"/>
  </r>
  <r>
    <s v="ABC"/>
    <x v="189"/>
    <s v="V7Y 1G5"/>
    <s v="N"/>
    <n v="96.6635681671399"/>
    <n v="49"/>
    <s v="V7Y 1G5N"/>
    <n v="34"/>
    <n v="72.136991169507382"/>
    <x v="2"/>
  </r>
  <r>
    <s v="ABC"/>
    <x v="189"/>
    <s v="V7Y 1G5"/>
    <s v="N"/>
    <n v="380.98921776260698"/>
    <n v="49"/>
    <s v="V7Y 1G5N"/>
    <n v="34"/>
    <n v="284.3203117631395"/>
    <x v="2"/>
  </r>
  <r>
    <s v="ABC"/>
    <x v="189"/>
    <s v="V7Y 1G5"/>
    <s v="N"/>
    <n v="111.87055905526699"/>
    <n v="49"/>
    <s v="V7Y 1G5N"/>
    <n v="34"/>
    <n v="83.485491832288801"/>
    <x v="2"/>
  </r>
  <r>
    <s v="ABC"/>
    <x v="189"/>
    <s v="V7Y 1G5"/>
    <s v="N"/>
    <n v="381.99299937459"/>
    <n v="49"/>
    <s v="V7Y 1G5N"/>
    <n v="34"/>
    <n v="285.06940251835073"/>
    <x v="2"/>
  </r>
  <r>
    <s v="ABC"/>
    <x v="189"/>
    <s v="V7Y 1G5"/>
    <s v="N"/>
    <n v="36.417136776063799"/>
    <n v="49"/>
    <s v="V7Y 1G5N"/>
    <n v="34"/>
    <n v="27.176967743331193"/>
    <x v="2"/>
  </r>
  <r>
    <s v="ABC"/>
    <x v="189"/>
    <s v="V7Y 1G5"/>
    <s v="N"/>
    <n v="53.679776234839203"/>
    <n v="49"/>
    <s v="V7Y 1G5N"/>
    <n v="34"/>
    <n v="40.059534503611346"/>
    <x v="2"/>
  </r>
  <r>
    <s v="ABC"/>
    <x v="189"/>
    <s v="V7Y 1G5"/>
    <s v="N"/>
    <n v="52.4791452348774"/>
    <n v="49"/>
    <s v="V7Y 1G5N"/>
    <n v="34"/>
    <n v="39.163541220057759"/>
    <x v="2"/>
  </r>
  <r>
    <s v="ABC"/>
    <x v="189"/>
    <s v="V7Y 1G5"/>
    <s v="N"/>
    <n v="46.4218942200512"/>
    <n v="49"/>
    <s v="V7Y 1G5N"/>
    <n v="34"/>
    <n v="34.64320464182925"/>
    <x v="2"/>
  </r>
  <r>
    <s v="ABC"/>
    <x v="189"/>
    <s v="V7Y 1G5"/>
    <s v="N"/>
    <n v="74.702088737299803"/>
    <n v="49"/>
    <s v="V7Y 1G5N"/>
    <n v="34"/>
    <n v="55.747827415895372"/>
    <x v="2"/>
  </r>
  <r>
    <s v="ABC"/>
    <x v="189"/>
    <s v="V7Y 1G5"/>
    <s v="N"/>
    <n v="64.395295209467307"/>
    <n v="49"/>
    <s v="V7Y 1G5N"/>
    <n v="34"/>
    <n v="48.056190454826343"/>
    <x v="2"/>
  </r>
  <r>
    <s v="ABC"/>
    <x v="189"/>
    <s v="V7Y 1G5"/>
    <s v="N"/>
    <n v="51.787918376326097"/>
    <n v="50"/>
    <s v="V7Y 1G5N"/>
    <n v="34"/>
    <n v="38.647700280840368"/>
    <x v="3"/>
  </r>
  <r>
    <s v="ABC"/>
    <x v="189"/>
    <s v="V7Y 1G5"/>
    <s v="N"/>
    <n v="111.08165883626801"/>
    <n v="50"/>
    <s v="V7Y 1G5N"/>
    <n v="34"/>
    <n v="82.896760325573126"/>
    <x v="3"/>
  </r>
  <r>
    <s v="ABC"/>
    <x v="189"/>
    <s v="V7Y 1G5"/>
    <s v="N"/>
    <n v="203.35593645160799"/>
    <n v="50"/>
    <s v="V7Y 1G5N"/>
    <n v="34"/>
    <n v="151.75816153105072"/>
    <x v="3"/>
  </r>
  <r>
    <s v="ABC"/>
    <x v="189"/>
    <s v="V7Y 1G5"/>
    <s v="N"/>
    <n v="30.400457772500399"/>
    <n v="50"/>
    <s v="V7Y 1G5N"/>
    <n v="34"/>
    <n v="22.686908785448058"/>
    <x v="3"/>
  </r>
  <r>
    <s v="ABC"/>
    <x v="189"/>
    <s v="V7Y 1G5"/>
    <s v="N"/>
    <n v="181.42150502927601"/>
    <n v="50"/>
    <s v="V7Y 1G5N"/>
    <n v="34"/>
    <n v="135.38918285766866"/>
    <x v="3"/>
  </r>
  <r>
    <s v="ABC"/>
    <x v="189"/>
    <s v="V7Y 1G5"/>
    <s v="N"/>
    <n v="170.62935003337401"/>
    <n v="51"/>
    <s v="V7Y 1G5N"/>
    <n v="34"/>
    <n v="127.3353358458015"/>
    <x v="3"/>
  </r>
  <r>
    <s v="ABC"/>
    <x v="189"/>
    <s v="V7Y 1G5"/>
    <s v="N"/>
    <n v="206.80756274311301"/>
    <n v="51"/>
    <s v="V7Y 1G5N"/>
    <n v="34"/>
    <n v="154.33400204709926"/>
    <x v="3"/>
  </r>
  <r>
    <s v="ABC"/>
    <x v="189"/>
    <s v="V7Y 1G5"/>
    <s v="N"/>
    <n v="167.218295753132"/>
    <n v="51"/>
    <s v="V7Y 1G5N"/>
    <n v="34"/>
    <n v="124.7897729500985"/>
    <x v="3"/>
  </r>
  <r>
    <s v="ABC"/>
    <x v="189"/>
    <s v="V7Y 1G5"/>
    <s v="N"/>
    <n v="52.540754585313501"/>
    <n v="51"/>
    <s v="V7Y 1G5N"/>
    <n v="34"/>
    <n v="39.209518347248881"/>
    <x v="3"/>
  </r>
  <r>
    <s v="ABC"/>
    <x v="189"/>
    <s v="V7Y 1G5"/>
    <s v="N"/>
    <n v="188.30071493894499"/>
    <n v="51"/>
    <s v="V7Y 1G5N"/>
    <n v="34"/>
    <n v="140.5229215962276"/>
    <x v="3"/>
  </r>
  <r>
    <s v="ABC"/>
    <x v="189"/>
    <s v="V7Y 1G5"/>
    <s v="N"/>
    <n v="41.904876966127198"/>
    <n v="51"/>
    <s v="V7Y 1G5N"/>
    <n v="34"/>
    <n v="31.272296243378502"/>
    <x v="3"/>
  </r>
  <r>
    <s v="ABC"/>
    <x v="189"/>
    <s v="V7Y 1G5"/>
    <s v="N"/>
    <n v="46.4534502288111"/>
    <n v="51"/>
    <s v="V7Y 1G5N"/>
    <n v="34"/>
    <n v="34.666753902097831"/>
    <x v="3"/>
  </r>
  <r>
    <s v="ABC"/>
    <x v="189"/>
    <s v="V7Y 1G5"/>
    <s v="N"/>
    <n v="204.64672747659799"/>
    <n v="52"/>
    <s v="V7Y 1G5N"/>
    <n v="34"/>
    <n v="152.72143841537164"/>
    <x v="3"/>
  </r>
  <r>
    <s v="ABC"/>
    <x v="189"/>
    <s v="V7Y 1G5"/>
    <s v="N"/>
    <n v="37.209042329230201"/>
    <n v="52"/>
    <s v="V7Y 1G5N"/>
    <n v="34"/>
    <n v="27.767942036738955"/>
    <x v="3"/>
  </r>
  <r>
    <s v="ABC"/>
    <x v="189"/>
    <s v="V7Y 1G5"/>
    <s v="N"/>
    <n v="156.498268777253"/>
    <n v="53"/>
    <s v="V7Y 1G5N"/>
    <n v="34"/>
    <n v="116.78975281884551"/>
    <x v="3"/>
  </r>
  <r>
    <s v="ABC"/>
    <x v="189"/>
    <s v="V7Y 1G5"/>
    <s v="N"/>
    <n v="186.67332648718201"/>
    <n v="53"/>
    <s v="V7Y 1G5N"/>
    <n v="34"/>
    <n v="139.30845260237462"/>
    <x v="3"/>
  </r>
  <r>
    <s v="ABC"/>
    <x v="189"/>
    <s v="V7Y 1G5"/>
    <s v="N"/>
    <n v="77.546637526946597"/>
    <n v="53"/>
    <s v="V7Y 1G5N"/>
    <n v="34"/>
    <n v="57.870625020109401"/>
    <x v="3"/>
  </r>
  <r>
    <s v="ABC"/>
    <x v="189"/>
    <s v="V7Y 1G5"/>
    <s v="N"/>
    <n v="8.6508544014771793"/>
    <n v="53"/>
    <s v="V7Y 1G5N"/>
    <n v="34"/>
    <n v="6.4558614936396861"/>
    <x v="3"/>
  </r>
  <r>
    <s v="ABC"/>
    <x v="189"/>
    <s v="V7Y 1G5"/>
    <s v="N"/>
    <n v="8.5501757068621096"/>
    <n v="53"/>
    <s v="V7Y 1G5N"/>
    <n v="34"/>
    <n v="6.3807281394493351"/>
    <x v="3"/>
  </r>
  <r>
    <s v="ABC"/>
    <x v="189"/>
    <s v="V7Y 1G5"/>
    <s v="N"/>
    <n v="23.896914633783499"/>
    <n v="53"/>
    <s v="V7Y 1G5N"/>
    <n v="34"/>
    <n v="17.833518383420522"/>
    <x v="3"/>
  </r>
  <r>
    <s v="ABC"/>
    <x v="189"/>
    <s v="V7Y 1G5"/>
    <s v="N"/>
    <n v="61.722050467374501"/>
    <n v="53"/>
    <s v="V7Y 1G5N"/>
    <n v="34"/>
    <n v="46.061231692070521"/>
    <x v="3"/>
  </r>
  <r>
    <s v="ABC"/>
    <x v="189"/>
    <s v="V7Y 1G5"/>
    <s v="N"/>
    <n v="10.536701591655"/>
    <n v="53"/>
    <s v="V7Y 1G5N"/>
    <n v="34"/>
    <n v="7.8632101430261185"/>
    <x v="3"/>
  </r>
  <r>
    <s v="ABC"/>
    <x v="189"/>
    <s v="V7Y 1G5"/>
    <s v="N"/>
    <n v="9.3285572562741592"/>
    <n v="53"/>
    <s v="V7Y 1G5N"/>
    <n v="34"/>
    <n v="6.9616098927419099"/>
    <x v="3"/>
  </r>
  <r>
    <s v="ABC"/>
    <x v="189"/>
    <s v="V7Y 1G5"/>
    <s v="N"/>
    <n v="48.701440186186503"/>
    <n v="53"/>
    <s v="V7Y 1G5N"/>
    <n v="34"/>
    <n v="36.344358347900375"/>
    <x v="3"/>
  </r>
  <r>
    <s v="ABC"/>
    <x v="189"/>
    <s v="V7Y 1G5"/>
    <s v="N"/>
    <n v="66.9302945798498"/>
    <n v="53"/>
    <s v="V7Y 1G5N"/>
    <n v="34"/>
    <n v="49.947981029738656"/>
    <x v="3"/>
  </r>
  <r>
    <s v="ABC"/>
    <x v="189"/>
    <s v="V7Y 1G5"/>
    <s v="N"/>
    <n v="74.024385882502898"/>
    <n v="53"/>
    <s v="V7Y 1G5N"/>
    <n v="34"/>
    <n v="55.242079016793205"/>
    <x v="3"/>
  </r>
  <r>
    <s v="ABC"/>
    <x v="189"/>
    <s v="V7Y 1G5"/>
    <s v="N"/>
    <n v="54.380019095893303"/>
    <n v="53"/>
    <s v="V7Y 1G5N"/>
    <n v="34"/>
    <n v="40.582103802905451"/>
    <x v="3"/>
  </r>
  <r>
    <s v="ABC"/>
    <x v="189"/>
    <s v="V7Y 1G5"/>
    <s v="N"/>
    <n v="51.027568831919801"/>
    <n v="53"/>
    <s v="V7Y 1G5N"/>
    <n v="34"/>
    <n v="38.080275247701344"/>
    <x v="3"/>
  </r>
  <r>
    <s v="ABC"/>
    <x v="189"/>
    <s v="V7Y 1G5"/>
    <s v="N"/>
    <n v="62.994809487359099"/>
    <n v="53"/>
    <s v="V7Y 1G5N"/>
    <n v="34"/>
    <n v="47.011051856238133"/>
    <x v="3"/>
  </r>
  <r>
    <s v="ABC"/>
    <x v="189"/>
    <s v="V7Y 1G5"/>
    <s v="N"/>
    <n v="79.746542137640105"/>
    <n v="53"/>
    <s v="V7Y 1G5N"/>
    <n v="34"/>
    <n v="59.512344878835897"/>
    <x v="3"/>
  </r>
  <r>
    <s v="ABC"/>
    <x v="189"/>
    <s v="V7Y 1G5"/>
    <s v="N"/>
    <n v="248.90928909721899"/>
    <n v="53"/>
    <s v="V7Y 1G5N"/>
    <n v="34"/>
    <n v="185.75320081882012"/>
    <x v="3"/>
  </r>
  <r>
    <s v="ABC"/>
    <x v="189"/>
    <s v="V7Y 1G5"/>
    <s v="N"/>
    <n v="33.961778761123099"/>
    <n v="53"/>
    <s v="V7Y 1G5N"/>
    <n v="34"/>
    <n v="25.344611015763505"/>
    <x v="3"/>
  </r>
  <r>
    <s v="ABC"/>
    <x v="189"/>
    <s v="V7Y 1G5"/>
    <s v="N"/>
    <n v="63.493694959183102"/>
    <n v="53"/>
    <s v="V7Y 1G5N"/>
    <n v="34"/>
    <n v="47.383354447151568"/>
    <x v="3"/>
  </r>
  <r>
    <s v="ABC"/>
    <x v="189"/>
    <s v="V7Y 1G5"/>
    <s v="N"/>
    <n v="93.235984548976006"/>
    <n v="54"/>
    <s v="V7Y 1G5N"/>
    <n v="34"/>
    <n v="69.579092946997022"/>
    <x v="3"/>
  </r>
  <r>
    <s v="ABC"/>
    <x v="189"/>
    <s v="V7Y 1G5"/>
    <s v="N"/>
    <n v="146.836119428373"/>
    <n v="54"/>
    <s v="V7Y 1G5N"/>
    <n v="34"/>
    <n v="109.57919360326342"/>
    <x v="3"/>
  </r>
  <r>
    <s v="ABC"/>
    <x v="189"/>
    <s v="V7Y 1G5"/>
    <s v="N"/>
    <n v="137.16795941115899"/>
    <n v="55"/>
    <s v="V7Y 1G5N"/>
    <n v="34"/>
    <n v="102.36414881429775"/>
    <x v="3"/>
  </r>
  <r>
    <s v="ABC"/>
    <x v="189"/>
    <s v="V7Y 1G5"/>
    <s v="N"/>
    <n v="52.4791452348774"/>
    <n v="55"/>
    <s v="V7Y 1G5N"/>
    <n v="34"/>
    <n v="39.163541220057759"/>
    <x v="3"/>
  </r>
  <r>
    <s v="ABC"/>
    <x v="189"/>
    <s v="V7Y 1G5"/>
    <s v="N"/>
    <n v="513.80094529780899"/>
    <n v="55"/>
    <s v="V7Y 1G5N"/>
    <n v="34"/>
    <n v="383.43354126702161"/>
    <x v="3"/>
  </r>
  <r>
    <s v="ABC"/>
    <x v="189"/>
    <s v="V7Y 1G5"/>
    <s v="N"/>
    <n v="133.77343446883901"/>
    <n v="57"/>
    <s v="V7Y 1G5N"/>
    <n v="34"/>
    <n v="99.830921245402237"/>
    <x v="3"/>
  </r>
  <r>
    <s v="ABC"/>
    <x v="189"/>
    <s v="V7Y 1G5"/>
    <s v="N"/>
    <n v="63.5087216300211"/>
    <n v="62"/>
    <s v="V7Y 1G5N"/>
    <n v="34"/>
    <n v="47.39456838061276"/>
    <x v="4"/>
  </r>
  <r>
    <s v="ABC"/>
    <x v="189"/>
    <s v="V7Y 1G5"/>
    <s v="N"/>
    <n v="170.115437890712"/>
    <n v="62"/>
    <s v="V7Y 1G5N"/>
    <n v="34"/>
    <n v="126.95181932142685"/>
    <x v="4"/>
  </r>
  <r>
    <s v="ABC"/>
    <x v="189"/>
    <s v="V7Y 1G5"/>
    <s v="N"/>
    <n v="97.0106842634993"/>
    <n v="63"/>
    <s v="V7Y 1G5N"/>
    <n v="34"/>
    <n v="72.396033032462157"/>
    <x v="4"/>
  </r>
  <r>
    <s v="ABC"/>
    <x v="190"/>
    <s v="08527-5360"/>
    <s v="Y"/>
    <n v="90.546210468961405"/>
    <n v="25"/>
    <s v="08527-5360Y"/>
    <n v="13"/>
    <n v="80.129389795541073"/>
    <x v="0"/>
  </r>
  <r>
    <s v="ABC"/>
    <x v="191"/>
    <n v="14641"/>
    <s v="Y"/>
    <n v="49.828440499041797"/>
    <n v="25"/>
    <s v="14641Y"/>
    <n v="9"/>
    <n v="45.714165595451185"/>
    <x v="0"/>
  </r>
  <r>
    <s v="ABC"/>
    <x v="191"/>
    <n v="14641"/>
    <s v="Y"/>
    <n v="40.660668620734903"/>
    <n v="25"/>
    <s v="14641Y"/>
    <n v="9"/>
    <n v="37.303365707096241"/>
    <x v="0"/>
  </r>
  <r>
    <s v="ABC"/>
    <x v="191"/>
    <n v="14641"/>
    <s v="Y"/>
    <n v="88.603261929598801"/>
    <n v="26"/>
    <s v="14641Y"/>
    <n v="9"/>
    <n v="81.287396265686965"/>
    <x v="0"/>
  </r>
  <r>
    <s v="ABC"/>
    <x v="191"/>
    <n v="14641"/>
    <s v="Y"/>
    <n v="193.82001113776801"/>
    <n v="26"/>
    <s v="14641Y"/>
    <n v="9"/>
    <n v="177.81652397960366"/>
    <x v="0"/>
  </r>
  <r>
    <s v="ABC"/>
    <x v="191"/>
    <n v="14641"/>
    <s v="Y"/>
    <n v="121.83023648674001"/>
    <n v="26"/>
    <s v="14641Y"/>
    <n v="9"/>
    <n v="111.77085916214679"/>
    <x v="0"/>
  </r>
  <r>
    <s v="ABC"/>
    <x v="191"/>
    <n v="14641"/>
    <s v="Y"/>
    <n v="16.604471276067901"/>
    <n v="27"/>
    <s v="14641Y"/>
    <n v="9"/>
    <n v="15.233459886300826"/>
    <x v="0"/>
  </r>
  <r>
    <s v="ABC"/>
    <x v="191"/>
    <n v="14641"/>
    <s v="Y"/>
    <n v="80.786387759634593"/>
    <n v="27"/>
    <s v="14641Y"/>
    <n v="9"/>
    <n v="74.115952073059248"/>
    <x v="0"/>
  </r>
  <r>
    <s v="ABC"/>
    <x v="191"/>
    <n v="14641"/>
    <s v="Y"/>
    <n v="34.732646975116097"/>
    <n v="27"/>
    <s v="14641Y"/>
    <n v="9"/>
    <n v="31.86481373863862"/>
    <x v="0"/>
  </r>
  <r>
    <s v="ABC"/>
    <x v="191"/>
    <n v="14641"/>
    <s v="Y"/>
    <n v="71.761369254289406"/>
    <n v="27"/>
    <s v="14641Y"/>
    <n v="9"/>
    <n v="65.836118581916878"/>
    <x v="0"/>
  </r>
  <r>
    <s v="ABC"/>
    <x v="191"/>
    <n v="14641"/>
    <s v="Y"/>
    <n v="83.612904544275594"/>
    <n v="28"/>
    <s v="14641Y"/>
    <n v="9"/>
    <n v="76.709086737867509"/>
    <x v="0"/>
  </r>
  <r>
    <s v="ABC"/>
    <x v="191"/>
    <n v="14641"/>
    <s v="Y"/>
    <n v="98.172245919282105"/>
    <n v="28"/>
    <s v="14641Y"/>
    <n v="9"/>
    <n v="90.066280659891831"/>
    <x v="0"/>
  </r>
  <r>
    <s v="ABC"/>
    <x v="191"/>
    <n v="14641"/>
    <s v="Y"/>
    <n v="52.117002467679903"/>
    <n v="28"/>
    <s v="14641Y"/>
    <n v="9"/>
    <n v="47.813763731816422"/>
    <x v="0"/>
  </r>
  <r>
    <s v="ABC"/>
    <x v="191"/>
    <n v="14641"/>
    <s v="Y"/>
    <n v="22.296574189529"/>
    <n v="29"/>
    <s v="14641Y"/>
    <n v="9"/>
    <n v="20.455572650944035"/>
    <x v="0"/>
  </r>
  <r>
    <s v="ABC"/>
    <x v="191"/>
    <n v="14641"/>
    <s v="Y"/>
    <n v="32.161583594722302"/>
    <n v="29"/>
    <s v="14641Y"/>
    <n v="9"/>
    <n v="29.506039995158073"/>
    <x v="0"/>
  </r>
  <r>
    <s v="ABC"/>
    <x v="191"/>
    <n v="14641"/>
    <s v="Y"/>
    <n v="134.485698666563"/>
    <n v="29"/>
    <s v="14641Y"/>
    <n v="9"/>
    <n v="123.38137492345228"/>
    <x v="0"/>
  </r>
  <r>
    <s v="ABC"/>
    <x v="191"/>
    <n v="14641"/>
    <s v="Y"/>
    <n v="150.69196316542201"/>
    <n v="29"/>
    <s v="14641Y"/>
    <n v="9"/>
    <n v="138.24950749121285"/>
    <x v="0"/>
  </r>
  <r>
    <s v="ABC"/>
    <x v="191"/>
    <n v="14641"/>
    <s v="Y"/>
    <n v="131.749341906951"/>
    <n v="30"/>
    <s v="14641Y"/>
    <n v="9"/>
    <n v="120.87095587793669"/>
    <x v="1"/>
  </r>
  <r>
    <s v="ABC"/>
    <x v="191"/>
    <n v="14641"/>
    <s v="Y"/>
    <n v="55.271100676590898"/>
    <n v="31"/>
    <s v="14641Y"/>
    <n v="9"/>
    <n v="50.707431813386144"/>
    <x v="1"/>
  </r>
  <r>
    <s v="ABC"/>
    <x v="191"/>
    <n v="14641"/>
    <s v="Y"/>
    <n v="45.428631277654702"/>
    <n v="32"/>
    <s v="14641Y"/>
    <n v="9"/>
    <n v="41.677643373995139"/>
    <x v="1"/>
  </r>
  <r>
    <s v="ABC"/>
    <x v="191"/>
    <n v="14641"/>
    <s v="Y"/>
    <n v="101.50516151116599"/>
    <n v="32"/>
    <s v="14641Y"/>
    <n v="9"/>
    <n v="93.124001386390816"/>
    <x v="1"/>
  </r>
  <r>
    <s v="ABC"/>
    <x v="191"/>
    <n v="14641"/>
    <s v="Y"/>
    <n v="327.19824416356602"/>
    <n v="32"/>
    <s v="14641Y"/>
    <n v="9"/>
    <n v="300.18187537941833"/>
    <x v="1"/>
  </r>
  <r>
    <s v="ABC"/>
    <x v="191"/>
    <n v="14641"/>
    <s v="Y"/>
    <n v="60.7498248641514"/>
    <n v="33"/>
    <s v="14641Y"/>
    <n v="9"/>
    <n v="55.733784279037977"/>
    <x v="1"/>
  </r>
  <r>
    <s v="ABC"/>
    <x v="191"/>
    <n v="14641"/>
    <s v="Y"/>
    <n v="359.08183434778402"/>
    <n v="33"/>
    <s v="14641Y"/>
    <n v="9"/>
    <n v="329.43287554842567"/>
    <x v="1"/>
  </r>
  <r>
    <s v="ABC"/>
    <x v="191"/>
    <n v="14641"/>
    <s v="Y"/>
    <n v="113.986314309268"/>
    <n v="33"/>
    <s v="14641Y"/>
    <n v="9"/>
    <n v="104.5746002837321"/>
    <x v="1"/>
  </r>
  <r>
    <s v="ABC"/>
    <x v="191"/>
    <n v="14641"/>
    <s v="Y"/>
    <n v="189.67264998646101"/>
    <n v="34"/>
    <s v="14641Y"/>
    <n v="9"/>
    <n v="174.01160549216604"/>
    <x v="1"/>
  </r>
  <r>
    <s v="ABC"/>
    <x v="191"/>
    <n v="14641"/>
    <s v="Y"/>
    <n v="366.58615376431601"/>
    <n v="35"/>
    <s v="14641Y"/>
    <n v="9"/>
    <n v="336.31757226084034"/>
    <x v="1"/>
  </r>
  <r>
    <s v="ABC"/>
    <x v="191"/>
    <n v="14641"/>
    <s v="Y"/>
    <n v="44.300128297715602"/>
    <n v="35"/>
    <s v="14641Y"/>
    <n v="9"/>
    <n v="40.64231953918862"/>
    <x v="1"/>
  </r>
  <r>
    <s v="ABC"/>
    <x v="191"/>
    <n v="14641"/>
    <s v="Y"/>
    <n v="163.37597601983799"/>
    <n v="35"/>
    <s v="14641Y"/>
    <n v="9"/>
    <n v="149.88621653196145"/>
    <x v="1"/>
  </r>
  <r>
    <s v="ABC"/>
    <x v="191"/>
    <n v="14641"/>
    <s v="Y"/>
    <n v="101.535214852842"/>
    <n v="35"/>
    <s v="14641Y"/>
    <n v="9"/>
    <n v="93.151573259488075"/>
    <x v="1"/>
  </r>
  <r>
    <s v="ABC"/>
    <x v="191"/>
    <n v="14641"/>
    <s v="Y"/>
    <n v="449.48979944503498"/>
    <n v="35"/>
    <s v="14641Y"/>
    <n v="9"/>
    <n v="412.37596279361003"/>
    <x v="1"/>
  </r>
  <r>
    <s v="ABC"/>
    <x v="191"/>
    <n v="14641"/>
    <s v="Y"/>
    <n v="33.507973301813401"/>
    <n v="35"/>
    <s v="14641Y"/>
    <n v="9"/>
    <n v="30.741259909920547"/>
    <x v="1"/>
  </r>
  <r>
    <s v="ABC"/>
    <x v="191"/>
    <n v="14641"/>
    <s v="Y"/>
    <n v="73.986819205407699"/>
    <n v="36"/>
    <s v="14641Y"/>
    <n v="9"/>
    <n v="67.877815784777695"/>
    <x v="1"/>
  </r>
  <r>
    <s v="ABC"/>
    <x v="191"/>
    <n v="14641"/>
    <s v="Y"/>
    <n v="100.336086519964"/>
    <n v="36"/>
    <s v="14641Y"/>
    <n v="9"/>
    <n v="92.051455522902742"/>
    <x v="1"/>
  </r>
  <r>
    <s v="ABC"/>
    <x v="191"/>
    <n v="14641"/>
    <s v="Y"/>
    <n v="140.59554302932301"/>
    <n v="36"/>
    <s v="14641Y"/>
    <n v="9"/>
    <n v="128.98673672414955"/>
    <x v="1"/>
  </r>
  <r>
    <s v="ABC"/>
    <x v="191"/>
    <n v="14641"/>
    <s v="Y"/>
    <n v="25.270352348383099"/>
    <n v="36"/>
    <s v="14641Y"/>
    <n v="9"/>
    <n v="23.183809493929449"/>
    <x v="1"/>
  </r>
  <r>
    <s v="ABC"/>
    <x v="191"/>
    <n v="14641"/>
    <s v="Y"/>
    <n v="78.972668589479497"/>
    <n v="36"/>
    <s v="14641Y"/>
    <n v="9"/>
    <n v="72.451989531632563"/>
    <x v="1"/>
  </r>
  <r>
    <s v="ABC"/>
    <x v="191"/>
    <n v="14641"/>
    <s v="Y"/>
    <n v="108.53614079629899"/>
    <n v="36"/>
    <s v="14641Y"/>
    <n v="9"/>
    <n v="99.574441097522012"/>
    <x v="1"/>
  </r>
  <r>
    <s v="ABC"/>
    <x v="191"/>
    <n v="14641"/>
    <s v="Y"/>
    <n v="185.87240493151299"/>
    <n v="36"/>
    <s v="14641Y"/>
    <n v="9"/>
    <n v="170.52514213900272"/>
    <x v="1"/>
  </r>
  <r>
    <s v="ABC"/>
    <x v="191"/>
    <n v="14641"/>
    <s v="Y"/>
    <n v="25.488239075535201"/>
    <n v="36"/>
    <s v="14641Y"/>
    <n v="9"/>
    <n v="23.383705573885504"/>
    <x v="1"/>
  </r>
  <r>
    <s v="ABC"/>
    <x v="191"/>
    <n v="14641"/>
    <s v="Y"/>
    <n v="40.782384654523298"/>
    <n v="36"/>
    <s v="14641Y"/>
    <n v="9"/>
    <n v="37.415031793140635"/>
    <x v="1"/>
  </r>
  <r>
    <s v="ABC"/>
    <x v="191"/>
    <n v="14641"/>
    <s v="Y"/>
    <n v="253.56605438993699"/>
    <n v="36"/>
    <s v="14641Y"/>
    <n v="9"/>
    <n v="232.62940769718989"/>
    <x v="1"/>
  </r>
  <r>
    <s v="ABC"/>
    <x v="191"/>
    <n v="14641"/>
    <s v="Y"/>
    <n v="220.84698130712201"/>
    <n v="36"/>
    <s v="14641Y"/>
    <n v="9"/>
    <n v="202.61190945607521"/>
    <x v="1"/>
  </r>
  <r>
    <s v="ABC"/>
    <x v="191"/>
    <n v="14641"/>
    <s v="Y"/>
    <n v="201.584291959799"/>
    <n v="37"/>
    <s v="14641Y"/>
    <n v="9"/>
    <n v="184.939717394311"/>
    <x v="1"/>
  </r>
  <r>
    <s v="ABC"/>
    <x v="191"/>
    <n v="14641"/>
    <s v="Y"/>
    <n v="54.250789726685902"/>
    <n v="37"/>
    <s v="14641Y"/>
    <n v="9"/>
    <n v="49.771366721730182"/>
    <x v="1"/>
  </r>
  <r>
    <s v="ABC"/>
    <x v="191"/>
    <n v="14641"/>
    <s v="Y"/>
    <n v="172.75261862279399"/>
    <n v="38"/>
    <s v="14641Y"/>
    <n v="9"/>
    <n v="158.48864093834311"/>
    <x v="1"/>
  </r>
  <r>
    <s v="ABC"/>
    <x v="191"/>
    <n v="14641"/>
    <s v="Y"/>
    <n v="134.71410406330199"/>
    <n v="38"/>
    <s v="14641Y"/>
    <n v="9"/>
    <n v="123.59092115899264"/>
    <x v="1"/>
  </r>
  <r>
    <s v="ABC"/>
    <x v="191"/>
    <n v="14641"/>
    <s v="Y"/>
    <n v="39.649373673332803"/>
    <n v="38"/>
    <s v="14641Y"/>
    <n v="9"/>
    <n v="36.375572177369541"/>
    <x v="1"/>
  </r>
  <r>
    <s v="ABC"/>
    <x v="191"/>
    <n v="14641"/>
    <s v="Y"/>
    <n v="95.533562520117002"/>
    <n v="38"/>
    <s v="14641Y"/>
    <n v="9"/>
    <n v="87.645470201942203"/>
    <x v="1"/>
  </r>
  <r>
    <s v="ABC"/>
    <x v="191"/>
    <n v="14641"/>
    <s v="Y"/>
    <n v="76.542855914963496"/>
    <n v="39"/>
    <s v="14641Y"/>
    <n v="9"/>
    <n v="70.222803591709621"/>
    <x v="1"/>
  </r>
  <r>
    <s v="ABC"/>
    <x v="191"/>
    <n v="14641"/>
    <s v="Y"/>
    <n v="147.13364751096699"/>
    <n v="39"/>
    <s v="14641Y"/>
    <n v="9"/>
    <n v="134.98499771648346"/>
    <x v="1"/>
  </r>
  <r>
    <s v="ABC"/>
    <x v="191"/>
    <n v="14641"/>
    <s v="Y"/>
    <n v="46.115350134954497"/>
    <n v="40"/>
    <s v="14641Y"/>
    <n v="9"/>
    <n v="42.307660674270174"/>
    <x v="2"/>
  </r>
  <r>
    <s v="ABC"/>
    <x v="191"/>
    <n v="14641"/>
    <s v="Y"/>
    <n v="140.59404036223901"/>
    <n v="40"/>
    <s v="14641Y"/>
    <n v="9"/>
    <n v="128.98535813049449"/>
    <x v="2"/>
  </r>
  <r>
    <s v="ABC"/>
    <x v="191"/>
    <n v="14641"/>
    <s v="Y"/>
    <n v="368.327744914449"/>
    <n v="40"/>
    <s v="14641Y"/>
    <n v="9"/>
    <n v="337.91536230683391"/>
    <x v="2"/>
  </r>
  <r>
    <s v="ABC"/>
    <x v="191"/>
    <n v="14641"/>
    <s v="Y"/>
    <n v="103.73962746478701"/>
    <n v="40"/>
    <s v="14641Y"/>
    <n v="9"/>
    <n v="95.173970151180725"/>
    <x v="2"/>
  </r>
  <r>
    <s v="ABC"/>
    <x v="191"/>
    <n v="14641"/>
    <s v="Y"/>
    <n v="170.666916710469"/>
    <n v="40"/>
    <s v="14641Y"/>
    <n v="9"/>
    <n v="156.57515294538439"/>
    <x v="2"/>
  </r>
  <r>
    <s v="ABC"/>
    <x v="191"/>
    <n v="14641"/>
    <s v="Y"/>
    <n v="124.064702440361"/>
    <n v="41"/>
    <s v="14641Y"/>
    <n v="9"/>
    <n v="113.82082792693669"/>
    <x v="2"/>
  </r>
  <r>
    <s v="ABC"/>
    <x v="191"/>
    <n v="14641"/>
    <s v="Y"/>
    <n v="805.96150106824598"/>
    <n v="41"/>
    <s v="14641Y"/>
    <n v="9"/>
    <n v="739.4142211635284"/>
    <x v="2"/>
  </r>
  <r>
    <s v="ABC"/>
    <x v="191"/>
    <n v="14641"/>
    <s v="Y"/>
    <n v="139.99597886288399"/>
    <n v="42"/>
    <s v="14641Y"/>
    <n v="9"/>
    <n v="128.43667785585686"/>
    <x v="2"/>
  </r>
  <r>
    <s v="ABC"/>
    <x v="191"/>
    <n v="14641"/>
    <s v="Y"/>
    <n v="60.605568824105902"/>
    <n v="42"/>
    <s v="14641Y"/>
    <n v="9"/>
    <n v="55.601439288170546"/>
    <x v="2"/>
  </r>
  <r>
    <s v="ABC"/>
    <x v="191"/>
    <n v="14641"/>
    <s v="Y"/>
    <n v="57.395871933094"/>
    <n v="43"/>
    <s v="14641Y"/>
    <n v="9"/>
    <n v="52.656763241370641"/>
    <x v="2"/>
  </r>
  <r>
    <s v="ABC"/>
    <x v="191"/>
    <n v="14641"/>
    <s v="Y"/>
    <n v="86.7940507606952"/>
    <n v="43"/>
    <s v="14641Y"/>
    <n v="9"/>
    <n v="79.627569505224955"/>
    <x v="2"/>
  </r>
  <r>
    <s v="ABC"/>
    <x v="191"/>
    <n v="14641"/>
    <s v="Y"/>
    <n v="103.82527948856399"/>
    <n v="43"/>
    <s v="14641Y"/>
    <n v="9"/>
    <n v="95.252549989508239"/>
    <x v="2"/>
  </r>
  <r>
    <s v="ABC"/>
    <x v="191"/>
    <n v="14641"/>
    <s v="Y"/>
    <n v="71.173826424520897"/>
    <n v="43"/>
    <s v="14641Y"/>
    <n v="9"/>
    <n v="65.297088462863201"/>
    <x v="2"/>
  </r>
  <r>
    <s v="ABC"/>
    <x v="191"/>
    <n v="14641"/>
    <s v="Y"/>
    <n v="203.787201904661"/>
    <n v="44"/>
    <s v="14641Y"/>
    <n v="9"/>
    <n v="186.96073569234954"/>
    <x v="2"/>
  </r>
  <r>
    <s v="ABC"/>
    <x v="191"/>
    <n v="14641"/>
    <s v="Y"/>
    <n v="120.494365449236"/>
    <n v="44"/>
    <s v="14641Y"/>
    <n v="9"/>
    <n v="110.54528940296881"/>
    <x v="2"/>
  </r>
  <r>
    <s v="ABC"/>
    <x v="191"/>
    <n v="14641"/>
    <s v="Y"/>
    <n v="138.004944976839"/>
    <n v="44"/>
    <s v="14641Y"/>
    <n v="9"/>
    <n v="126.61004126315504"/>
    <x v="2"/>
  </r>
  <r>
    <s v="ABC"/>
    <x v="191"/>
    <n v="14641"/>
    <s v="Y"/>
    <n v="125.68157222253799"/>
    <n v="45"/>
    <s v="14641Y"/>
    <n v="9"/>
    <n v="115.30419469957613"/>
    <x v="2"/>
  </r>
  <r>
    <s v="ABC"/>
    <x v="191"/>
    <n v="14641"/>
    <s v="Y"/>
    <n v="257.51806882034901"/>
    <n v="46"/>
    <s v="14641Y"/>
    <n v="9"/>
    <n v="236.2551090094945"/>
    <x v="2"/>
  </r>
  <r>
    <s v="ABC"/>
    <x v="191"/>
    <n v="14641"/>
    <s v="Y"/>
    <n v="316.17467843675701"/>
    <n v="47"/>
    <s v="14641Y"/>
    <n v="9"/>
    <n v="290.06851232729997"/>
    <x v="2"/>
  </r>
  <r>
    <s v="ABC"/>
    <x v="191"/>
    <n v="14641"/>
    <s v="Y"/>
    <n v="132.70804350642001"/>
    <n v="47"/>
    <s v="14641Y"/>
    <n v="9"/>
    <n v="121.75049862974312"/>
    <x v="2"/>
  </r>
  <r>
    <s v="ABC"/>
    <x v="191"/>
    <n v="14641"/>
    <s v="Y"/>
    <n v="76.362535864906604"/>
    <n v="49"/>
    <s v="14641Y"/>
    <n v="9"/>
    <n v="70.057372353125317"/>
    <x v="2"/>
  </r>
  <r>
    <s v="ABC"/>
    <x v="191"/>
    <n v="14641"/>
    <s v="Y"/>
    <n v="56.380068984440499"/>
    <n v="50"/>
    <s v="14641Y"/>
    <n v="9"/>
    <n v="51.724833930679353"/>
    <x v="3"/>
  </r>
  <r>
    <s v="ABC"/>
    <x v="191"/>
    <n v="14641"/>
    <s v="Y"/>
    <n v="181.16605162502901"/>
    <n v="50"/>
    <s v="14641Y"/>
    <n v="9"/>
    <n v="166.2073868119532"/>
    <x v="3"/>
  </r>
  <r>
    <s v="ABC"/>
    <x v="191"/>
    <n v="14641"/>
    <s v="Y"/>
    <n v="106.088296116778"/>
    <n v="52"/>
    <s v="14641Y"/>
    <n v="9"/>
    <n v="97.328712033741269"/>
    <x v="3"/>
  </r>
  <r>
    <s v="ABC"/>
    <x v="191"/>
    <n v="14641"/>
    <s v="Y"/>
    <n v="81.091429177647399"/>
    <n v="53"/>
    <s v="14641Y"/>
    <n v="9"/>
    <n v="74.395806584997615"/>
    <x v="3"/>
  </r>
  <r>
    <s v="ABC"/>
    <x v="191"/>
    <n v="14641"/>
    <s v="Y"/>
    <n v="285.16263516114799"/>
    <n v="54"/>
    <s v="14641Y"/>
    <n v="9"/>
    <n v="261.61709647811739"/>
    <x v="3"/>
  </r>
  <r>
    <s v="ABC"/>
    <x v="191"/>
    <n v="14641"/>
    <s v="Y"/>
    <n v="135.02515614965"/>
    <n v="54"/>
    <s v="14641Y"/>
    <n v="9"/>
    <n v="123.87629004555045"/>
    <x v="3"/>
  </r>
  <r>
    <s v="ABC"/>
    <x v="191"/>
    <n v="14641"/>
    <s v="Y"/>
    <n v="109.670654444574"/>
    <n v="55"/>
    <s v="14641Y"/>
    <n v="9"/>
    <n v="100.61527930694861"/>
    <x v="3"/>
  </r>
  <r>
    <s v="ABC"/>
    <x v="191"/>
    <n v="14641"/>
    <s v="Y"/>
    <n v="44.827564444131902"/>
    <n v="65"/>
    <s v="14641Y"/>
    <n v="9"/>
    <n v="41.126205912047617"/>
    <x v="4"/>
  </r>
  <r>
    <s v="ABC"/>
    <x v="192"/>
    <s v="02093-0380"/>
    <s v="Y"/>
    <n v="11.9236633100089"/>
    <n v="25"/>
    <s v="02093-0380Y"/>
    <n v="3"/>
    <n v="11.576372145639708"/>
    <x v="0"/>
  </r>
  <r>
    <s v="ABC"/>
    <x v="192"/>
    <s v="02093-0380"/>
    <s v="Y"/>
    <n v="124.033146431601"/>
    <n v="25"/>
    <s v="02093-0380Y"/>
    <n v="3"/>
    <n v="120.42053051611747"/>
    <x v="0"/>
  </r>
  <r>
    <s v="ABC"/>
    <x v="192"/>
    <s v="02093-0380"/>
    <s v="Y"/>
    <n v="74.213721935062495"/>
    <n v="26"/>
    <s v="02093-0380Y"/>
    <n v="3"/>
    <n v="72.052157218507276"/>
    <x v="0"/>
  </r>
  <r>
    <s v="ABC"/>
    <x v="192"/>
    <s v="02093-0380"/>
    <s v="Y"/>
    <n v="74.213721935062495"/>
    <n v="26"/>
    <s v="02093-0380Y"/>
    <n v="3"/>
    <n v="72.052157218507276"/>
    <x v="0"/>
  </r>
  <r>
    <s v="ABC"/>
    <x v="192"/>
    <s v="02093-0380"/>
    <s v="Y"/>
    <n v="46.946325032299796"/>
    <n v="27"/>
    <s v="02093-0380Y"/>
    <n v="3"/>
    <n v="45.578956342038637"/>
    <x v="0"/>
  </r>
  <r>
    <s v="ABC"/>
    <x v="192"/>
    <s v="02093-0380"/>
    <s v="Y"/>
    <n v="126.497520449045"/>
    <n v="28"/>
    <s v="02093-0380Y"/>
    <n v="3"/>
    <n v="122.81312664955824"/>
    <x v="0"/>
  </r>
  <r>
    <s v="ABC"/>
    <x v="192"/>
    <s v="02093-0380"/>
    <s v="Y"/>
    <n v="51.138766196121502"/>
    <n v="29"/>
    <s v="02093-0380Y"/>
    <n v="3"/>
    <n v="49.649287569050003"/>
    <x v="0"/>
  </r>
  <r>
    <s v="ABC"/>
    <x v="192"/>
    <s v="02093-0380"/>
    <s v="Y"/>
    <n v="101.365413472372"/>
    <n v="37"/>
    <s v="02093-0380Y"/>
    <n v="3"/>
    <n v="98.413022788710677"/>
    <x v="1"/>
  </r>
  <r>
    <s v="ABC"/>
    <x v="192"/>
    <s v="02093-0380"/>
    <s v="Y"/>
    <n v="121.879824500506"/>
    <n v="42"/>
    <s v="02093-0380Y"/>
    <n v="3"/>
    <n v="118.32992669952039"/>
    <x v="2"/>
  </r>
  <r>
    <s v="ABC"/>
    <x v="192"/>
    <s v="02093-0380"/>
    <s v="Y"/>
    <n v="228.97641023051801"/>
    <n v="43"/>
    <s v="02093-0380Y"/>
    <n v="3"/>
    <n v="222.30719439856117"/>
    <x v="2"/>
  </r>
  <r>
    <s v="ABC"/>
    <x v="193"/>
    <n v="50031"/>
    <s v="Y"/>
    <n v="135.19195219595301"/>
    <n v="25"/>
    <s v="50031Y"/>
    <n v="39"/>
    <n v="97.260397263275536"/>
    <x v="0"/>
  </r>
  <r>
    <s v="ABC"/>
    <x v="193"/>
    <n v="50031"/>
    <s v="Y"/>
    <n v="164.02362553295799"/>
    <n v="26"/>
    <s v="50031Y"/>
    <n v="39"/>
    <n v="118.00260829709207"/>
    <x v="0"/>
  </r>
  <r>
    <s v="ABC"/>
    <x v="193"/>
    <n v="50031"/>
    <s v="Y"/>
    <n v="86.283143952200803"/>
    <n v="28"/>
    <s v="50031Y"/>
    <n v="39"/>
    <n v="62.074204282158846"/>
    <x v="0"/>
  </r>
  <r>
    <s v="ABC"/>
    <x v="193"/>
    <n v="50031"/>
    <s v="Y"/>
    <n v="46.9117636893723"/>
    <n v="28"/>
    <s v="50031Y"/>
    <n v="39"/>
    <n v="33.749470280123951"/>
    <x v="0"/>
  </r>
  <r>
    <s v="ABC"/>
    <x v="193"/>
    <n v="50031"/>
    <s v="Y"/>
    <n v="108.381366086667"/>
    <n v="30"/>
    <s v="50031Y"/>
    <n v="39"/>
    <n v="77.97220581774603"/>
    <x v="1"/>
  </r>
  <r>
    <s v="ABC"/>
    <x v="193"/>
    <n v="50031"/>
    <s v="Y"/>
    <n v="383.575307813839"/>
    <n v="31"/>
    <s v="50031Y"/>
    <n v="39"/>
    <n v="275.95345885887696"/>
    <x v="1"/>
  </r>
  <r>
    <s v="ABC"/>
    <x v="193"/>
    <n v="50031"/>
    <s v="Y"/>
    <n v="138.373098412372"/>
    <n v="31"/>
    <s v="50031Y"/>
    <n v="39"/>
    <n v="99.54899166357697"/>
    <x v="1"/>
  </r>
  <r>
    <s v="ABC"/>
    <x v="193"/>
    <n v="50031"/>
    <s v="Y"/>
    <n v="173.80899358271"/>
    <n v="31"/>
    <s v="50031Y"/>
    <n v="39"/>
    <n v="125.04244142641006"/>
    <x v="1"/>
  </r>
  <r>
    <s v="ABC"/>
    <x v="193"/>
    <n v="50031"/>
    <s v="Y"/>
    <n v="144.39428541718701"/>
    <n v="31"/>
    <s v="50031Y"/>
    <n v="39"/>
    <n v="103.88078087567409"/>
    <x v="1"/>
  </r>
  <r>
    <s v="ABC"/>
    <x v="193"/>
    <n v="50031"/>
    <s v="Y"/>
    <n v="443.72857384571898"/>
    <n v="32"/>
    <s v="50031Y"/>
    <n v="39"/>
    <n v="319.22918981706397"/>
    <x v="1"/>
  </r>
  <r>
    <s v="ABC"/>
    <x v="193"/>
    <n v="50031"/>
    <s v="Y"/>
    <n v="300.65513279519803"/>
    <n v="32"/>
    <s v="50031Y"/>
    <n v="39"/>
    <n v="216.29865668719282"/>
    <x v="1"/>
  </r>
  <r>
    <s v="ABC"/>
    <x v="193"/>
    <n v="50031"/>
    <s v="Y"/>
    <n v="206.023170525365"/>
    <n v="32"/>
    <s v="50031Y"/>
    <n v="39"/>
    <n v="148.21810829162948"/>
    <x v="1"/>
  </r>
  <r>
    <s v="ABC"/>
    <x v="193"/>
    <n v="50031"/>
    <s v="Y"/>
    <n v="178.575453572546"/>
    <n v="32"/>
    <s v="50031Y"/>
    <n v="39"/>
    <n v="128.4715493327669"/>
    <x v="1"/>
  </r>
  <r>
    <s v="ABC"/>
    <x v="193"/>
    <n v="50031"/>
    <s v="Y"/>
    <n v="63.432085608747002"/>
    <n v="34"/>
    <s v="50031Y"/>
    <n v="39"/>
    <n v="45.634593963127337"/>
    <x v="1"/>
  </r>
  <r>
    <s v="ABC"/>
    <x v="193"/>
    <n v="50031"/>
    <s v="Y"/>
    <n v="138.93509590171601"/>
    <n v="34"/>
    <s v="50031Y"/>
    <n v="39"/>
    <n v="99.953306404112226"/>
    <x v="1"/>
  </r>
  <r>
    <s v="ABC"/>
    <x v="193"/>
    <n v="50031"/>
    <s v="Y"/>
    <n v="100.03254776903501"/>
    <n v="34"/>
    <s v="50031Y"/>
    <n v="39"/>
    <n v="71.965861704341719"/>
    <x v="1"/>
  </r>
  <r>
    <s v="ABC"/>
    <x v="193"/>
    <n v="50031"/>
    <s v="Y"/>
    <n v="107.105601732515"/>
    <n v="36"/>
    <s v="50031Y"/>
    <n v="39"/>
    <n v="77.054389735622294"/>
    <x v="1"/>
  </r>
  <r>
    <s v="ABC"/>
    <x v="193"/>
    <n v="50031"/>
    <s v="Y"/>
    <n v="404.265530890778"/>
    <n v="38"/>
    <s v="50031Y"/>
    <n v="39"/>
    <n v="290.83851143221437"/>
    <x v="1"/>
  </r>
  <r>
    <s v="ABC"/>
    <x v="193"/>
    <n v="50031"/>
    <s v="Y"/>
    <n v="186.87768921058"/>
    <n v="38"/>
    <s v="50031Y"/>
    <n v="39"/>
    <n v="134.44438072703596"/>
    <x v="1"/>
  </r>
  <r>
    <s v="ABC"/>
    <x v="193"/>
    <n v="50031"/>
    <s v="Y"/>
    <n v="140.56999768889801"/>
    <n v="38"/>
    <s v="50031Y"/>
    <n v="39"/>
    <n v="101.12949474021438"/>
    <x v="1"/>
  </r>
  <r>
    <s v="ABC"/>
    <x v="193"/>
    <n v="50031"/>
    <s v="Y"/>
    <n v="193.70731110648299"/>
    <n v="38"/>
    <s v="50031Y"/>
    <n v="39"/>
    <n v="139.35777777444818"/>
    <x v="1"/>
  </r>
  <r>
    <s v="ABC"/>
    <x v="193"/>
    <n v="50031"/>
    <s v="Y"/>
    <n v="140.185314915443"/>
    <n v="38"/>
    <s v="50031Y"/>
    <n v="39"/>
    <n v="100.85274454348416"/>
    <x v="1"/>
  </r>
  <r>
    <s v="ABC"/>
    <x v="193"/>
    <n v="50031"/>
    <s v="Y"/>
    <n v="128.754526408923"/>
    <n v="39"/>
    <s v="50031Y"/>
    <n v="39"/>
    <n v="92.629155689872647"/>
    <x v="1"/>
  </r>
  <r>
    <s v="ABC"/>
    <x v="193"/>
    <n v="50031"/>
    <s v="Y"/>
    <n v="58.223841496271703"/>
    <n v="39"/>
    <s v="50031Y"/>
    <n v="39"/>
    <n v="41.887655752713449"/>
    <x v="1"/>
  </r>
  <r>
    <s v="ABC"/>
    <x v="193"/>
    <n v="50031"/>
    <s v="Y"/>
    <n v="220.998750682587"/>
    <n v="40"/>
    <s v="50031Y"/>
    <n v="39"/>
    <n v="158.99190696588991"/>
    <x v="2"/>
  </r>
  <r>
    <s v="ABC"/>
    <x v="193"/>
    <n v="50031"/>
    <s v="Y"/>
    <n v="73.064181615950105"/>
    <n v="42"/>
    <s v="50031Y"/>
    <n v="39"/>
    <n v="52.564159435935323"/>
    <x v="2"/>
  </r>
  <r>
    <s v="ABC"/>
    <x v="193"/>
    <n v="50031"/>
    <s v="Y"/>
    <n v="109.636093101646"/>
    <n v="43"/>
    <s v="50031Y"/>
    <n v="39"/>
    <n v="78.874887123486317"/>
    <x v="2"/>
  </r>
  <r>
    <s v="ABC"/>
    <x v="193"/>
    <n v="50031"/>
    <s v="Y"/>
    <n v="286.67582091454102"/>
    <n v="44"/>
    <s v="50031Y"/>
    <n v="39"/>
    <n v="206.24159778024531"/>
    <x v="2"/>
  </r>
  <r>
    <s v="ABC"/>
    <x v="193"/>
    <n v="50031"/>
    <s v="Y"/>
    <n v="87.474758949659702"/>
    <n v="47"/>
    <s v="50031Y"/>
    <n v="39"/>
    <n v="62.931481258747979"/>
    <x v="2"/>
  </r>
  <r>
    <s v="ABC"/>
    <x v="193"/>
    <n v="50031"/>
    <s v="Y"/>
    <n v="158.956632126361"/>
    <n v="47"/>
    <s v="50031Y"/>
    <n v="39"/>
    <n v="114.35728929954028"/>
    <x v="2"/>
  </r>
  <r>
    <s v="ABC"/>
    <x v="193"/>
    <n v="50031"/>
    <s v="Y"/>
    <n v="22.310098193283299"/>
    <n v="47"/>
    <s v="50031Y"/>
    <n v="39"/>
    <n v="16.050430354880071"/>
    <x v="2"/>
  </r>
  <r>
    <s v="ABC"/>
    <x v="193"/>
    <n v="50031"/>
    <s v="Y"/>
    <n v="207.93756839013599"/>
    <n v="49"/>
    <s v="50031Y"/>
    <n v="39"/>
    <n v="149.59537294254386"/>
    <x v="2"/>
  </r>
  <r>
    <s v="ABC"/>
    <x v="193"/>
    <n v="50031"/>
    <s v="Y"/>
    <n v="34.610930941327801"/>
    <n v="51"/>
    <s v="50031Y"/>
    <n v="39"/>
    <n v="24.899950317502014"/>
    <x v="3"/>
  </r>
  <r>
    <s v="ABC"/>
    <x v="193"/>
    <n v="50031"/>
    <s v="Y"/>
    <n v="100.794399980525"/>
    <n v="54"/>
    <s v="50031Y"/>
    <n v="39"/>
    <n v="72.513956820521571"/>
    <x v="3"/>
  </r>
  <r>
    <s v="ABC"/>
    <x v="193"/>
    <n v="50031"/>
    <s v="Y"/>
    <n v="148.95187468237401"/>
    <n v="54"/>
    <s v="50031Y"/>
    <n v="39"/>
    <n v="107.15962207365035"/>
    <x v="3"/>
  </r>
  <r>
    <s v="ABC"/>
    <x v="193"/>
    <n v="50031"/>
    <s v="Y"/>
    <n v="66.595199820160801"/>
    <n v="55"/>
    <s v="50031Y"/>
    <n v="39"/>
    <n v="47.910215697957405"/>
    <x v="3"/>
  </r>
  <r>
    <s v="ABC"/>
    <x v="194"/>
    <s v="32821-6815"/>
    <s v="Y"/>
    <n v="34.543310922556401"/>
    <n v="25"/>
    <s v="32821-6815Y"/>
    <n v="31"/>
    <n v="26.368939635539235"/>
    <x v="0"/>
  </r>
  <r>
    <s v="ABC"/>
    <x v="194"/>
    <s v="32821-6815"/>
    <s v="Y"/>
    <n v="552.56825339294699"/>
    <n v="27"/>
    <s v="32821-6815Y"/>
    <n v="31"/>
    <n v="421.80782701751679"/>
    <x v="0"/>
  </r>
  <r>
    <s v="ABC"/>
    <x v="194"/>
    <s v="32821-6815"/>
    <s v="Y"/>
    <n v="82.588085593119203"/>
    <n v="28"/>
    <s v="32821-6815Y"/>
    <n v="31"/>
    <n v="63.044340147419234"/>
    <x v="0"/>
  </r>
  <r>
    <s v="ABC"/>
    <x v="194"/>
    <s v="32821-6815"/>
    <s v="Y"/>
    <n v="95.193959759176593"/>
    <n v="29"/>
    <s v="32821-6815Y"/>
    <n v="31"/>
    <n v="72.667144854333273"/>
    <x v="0"/>
  </r>
  <r>
    <s v="ABC"/>
    <x v="194"/>
    <s v="32821-6815"/>
    <s v="Y"/>
    <n v="47.523349192481703"/>
    <n v="29"/>
    <s v="32821-6815Y"/>
    <n v="31"/>
    <n v="36.27736579578756"/>
    <x v="0"/>
  </r>
  <r>
    <s v="ABC"/>
    <x v="194"/>
    <s v="32821-6815"/>
    <s v="Y"/>
    <n v="5.2818747995817796"/>
    <n v="29"/>
    <s v="32821-6815Y"/>
    <n v="31"/>
    <n v="4.0319654958639539"/>
    <x v="0"/>
  </r>
  <r>
    <s v="ABC"/>
    <x v="194"/>
    <s v="32821-6815"/>
    <s v="Y"/>
    <n v="164.731381729432"/>
    <n v="36"/>
    <s v="32821-6815Y"/>
    <n v="31"/>
    <n v="125.74914635834503"/>
    <x v="1"/>
  </r>
  <r>
    <s v="ABC"/>
    <x v="194"/>
    <s v="32821-6815"/>
    <s v="Y"/>
    <n v="30.035309671135298"/>
    <n v="36"/>
    <s v="32821-6815Y"/>
    <n v="31"/>
    <n v="22.927717306210152"/>
    <x v="1"/>
  </r>
  <r>
    <s v="ABC"/>
    <x v="194"/>
    <s v="32821-6815"/>
    <s v="Y"/>
    <n v="198.36708173336899"/>
    <n v="38"/>
    <s v="32821-6815Y"/>
    <n v="31"/>
    <n v="151.42525323157938"/>
    <x v="1"/>
  </r>
  <r>
    <s v="ABC"/>
    <x v="194"/>
    <s v="32821-6815"/>
    <s v="Y"/>
    <n v="168.32425872681401"/>
    <n v="43"/>
    <s v="32821-6815Y"/>
    <n v="31"/>
    <n v="128.49180055481986"/>
    <x v="2"/>
  </r>
  <r>
    <s v="ABC"/>
    <x v="194"/>
    <s v="32821-6815"/>
    <s v="Y"/>
    <n v="64.700336627480098"/>
    <n v="48"/>
    <s v="32821-6815Y"/>
    <n v="31"/>
    <n v="49.389569944641295"/>
    <x v="2"/>
  </r>
  <r>
    <s v="ABC"/>
    <x v="194"/>
    <s v="32821-6815"/>
    <s v="Y"/>
    <n v="37.505067744740103"/>
    <n v="53"/>
    <s v="32821-6815Y"/>
    <n v="31"/>
    <n v="28.629822705908474"/>
    <x v="3"/>
  </r>
  <r>
    <s v="ABC"/>
    <x v="194"/>
    <s v="32821-6815"/>
    <s v="Y"/>
    <n v="37.505067744740103"/>
    <n v="53"/>
    <s v="32821-6815Y"/>
    <n v="31"/>
    <n v="28.629822705908474"/>
    <x v="3"/>
  </r>
  <r>
    <s v="ABC"/>
    <x v="195"/>
    <n v="10179"/>
    <s v="N"/>
    <n v="144.11478933959901"/>
    <n v="25"/>
    <s v="10179N"/>
    <n v="33"/>
    <n v="108.35698446586392"/>
    <x v="0"/>
  </r>
  <r>
    <s v="ABC"/>
    <x v="195"/>
    <n v="10179"/>
    <s v="N"/>
    <n v="42.142298365368703"/>
    <n v="25"/>
    <s v="10179N"/>
    <n v="33"/>
    <n v="31.685938620577971"/>
    <x v="0"/>
  </r>
  <r>
    <s v="ABC"/>
    <x v="195"/>
    <n v="10179"/>
    <s v="N"/>
    <n v="122.87609277707"/>
    <n v="25"/>
    <s v="10179N"/>
    <n v="33"/>
    <n v="92.388039682007516"/>
    <x v="0"/>
  </r>
  <r>
    <s v="ABC"/>
    <x v="195"/>
    <n v="10179"/>
    <s v="N"/>
    <n v="70.263210171733803"/>
    <n v="31"/>
    <s v="10179N"/>
    <n v="33"/>
    <n v="52.829481332130676"/>
    <x v="1"/>
  </r>
  <r>
    <s v="ABC"/>
    <x v="195"/>
    <n v="10179"/>
    <s v="N"/>
    <n v="138.76228918707801"/>
    <n v="45"/>
    <s v="10179N"/>
    <n v="33"/>
    <n v="104.33254826096091"/>
    <x v="2"/>
  </r>
  <r>
    <s v="ABC"/>
    <x v="196"/>
    <s v="46360-3464"/>
    <s v="Y"/>
    <n v="105.69459734082"/>
    <n v="25"/>
    <s v="46360-3464Y"/>
    <n v="24"/>
    <n v="85.237578500661286"/>
    <x v="0"/>
  </r>
  <r>
    <s v="ABC"/>
    <x v="196"/>
    <s v="46360-3464"/>
    <s v="Y"/>
    <n v="133.45186371290399"/>
    <n v="25"/>
    <s v="46360-3464Y"/>
    <n v="24"/>
    <n v="107.62247073621289"/>
    <x v="0"/>
  </r>
  <r>
    <s v="ABC"/>
    <x v="196"/>
    <s v="46360-3464"/>
    <s v="Y"/>
    <n v="66.302179738818396"/>
    <n v="25"/>
    <s v="46360-3464Y"/>
    <n v="24"/>
    <n v="53.469499789369671"/>
    <x v="0"/>
  </r>
  <r>
    <s v="ABC"/>
    <x v="196"/>
    <s v="46360-3464"/>
    <s v="Y"/>
    <n v="941.93333748069404"/>
    <n v="32"/>
    <s v="46360-3464Y"/>
    <n v="24"/>
    <n v="759.62365925862423"/>
    <x v="1"/>
  </r>
  <r>
    <s v="ABC"/>
    <x v="196"/>
    <s v="46360-3464"/>
    <s v="Y"/>
    <n v="941.93333748069404"/>
    <n v="32"/>
    <s v="46360-3464Y"/>
    <n v="24"/>
    <n v="759.62365925862423"/>
    <x v="1"/>
  </r>
  <r>
    <s v="ABC"/>
    <x v="196"/>
    <s v="46360-3464"/>
    <s v="Y"/>
    <n v="50.491116683000698"/>
    <n v="32"/>
    <s v="46360-3464Y"/>
    <n v="24"/>
    <n v="40.718642486290882"/>
    <x v="1"/>
  </r>
  <r>
    <s v="ABC"/>
    <x v="196"/>
    <s v="46360-3464"/>
    <s v="Y"/>
    <n v="87.860944390198199"/>
    <n v="35"/>
    <s v="46360-3464Y"/>
    <n v="24"/>
    <n v="70.855600314675968"/>
    <x v="1"/>
  </r>
  <r>
    <s v="ABC"/>
    <x v="197"/>
    <s v="92008-4441"/>
    <s v="Y"/>
    <n v="19.405442720284199"/>
    <n v="25"/>
    <s v="92008-4441Y"/>
    <n v="27"/>
    <n v="15.279876157704093"/>
    <x v="0"/>
  </r>
  <r>
    <s v="ABC"/>
    <x v="197"/>
    <s v="92008-4441"/>
    <s v="Y"/>
    <n v="101.87932561503401"/>
    <n v="25"/>
    <s v="92008-4441Y"/>
    <n v="27"/>
    <n v="80.219941429160627"/>
    <x v="0"/>
  </r>
  <r>
    <s v="ABC"/>
    <x v="197"/>
    <s v="92008-4441"/>
    <s v="Y"/>
    <n v="56.395095655278602"/>
    <n v="30"/>
    <s v="92008-4441Y"/>
    <n v="27"/>
    <n v="44.405587130140631"/>
    <x v="1"/>
  </r>
  <r>
    <s v="ABC"/>
    <x v="197"/>
    <s v="92008-4441"/>
    <s v="Y"/>
    <n v="56.395095655278602"/>
    <n v="30"/>
    <s v="92008-4441Y"/>
    <n v="27"/>
    <n v="44.405587130140631"/>
    <x v="1"/>
  </r>
  <r>
    <s v="ABC"/>
    <x v="197"/>
    <s v="92008-4441"/>
    <s v="Y"/>
    <n v="76.808827988797304"/>
    <n v="32"/>
    <s v="92008-4441Y"/>
    <n v="27"/>
    <n v="60.479392117163229"/>
    <x v="1"/>
  </r>
  <r>
    <s v="ABC"/>
    <x v="197"/>
    <s v="92008-4441"/>
    <s v="Y"/>
    <n v="19.396426717781399"/>
    <n v="37"/>
    <s v="92008-4441Y"/>
    <n v="27"/>
    <n v="15.272776943134959"/>
    <x v="1"/>
  </r>
  <r>
    <s v="ABC"/>
    <x v="197"/>
    <s v="92008-4441"/>
    <s v="Y"/>
    <n v="60.748322197067601"/>
    <n v="38"/>
    <s v="92008-4441Y"/>
    <n v="27"/>
    <n v="47.833324564620156"/>
    <x v="1"/>
  </r>
  <r>
    <s v="ABC"/>
    <x v="197"/>
    <s v="92008-4441"/>
    <s v="Y"/>
    <n v="137.931314289733"/>
    <n v="40"/>
    <s v="92008-4441Y"/>
    <n v="27"/>
    <n v="108.60733408640394"/>
    <x v="2"/>
  </r>
  <r>
    <s v="ABC"/>
    <x v="197"/>
    <s v="92008-4441"/>
    <s v="Y"/>
    <n v="26.147909925326498"/>
    <n v="54"/>
    <s v="92008-4441Y"/>
    <n v="27"/>
    <n v="20.588905453012991"/>
    <x v="3"/>
  </r>
  <r>
    <s v="ABC"/>
    <x v="198"/>
    <s v="91764-5229"/>
    <s v="Y"/>
    <n v="115.768477470663"/>
    <n v="25"/>
    <s v="91764-5229Y"/>
    <n v="6"/>
    <n v="109.21554478364433"/>
    <x v="0"/>
  </r>
  <r>
    <s v="ABC"/>
    <x v="198"/>
    <s v="91764-5229"/>
    <s v="Y"/>
    <n v="82.808977654438905"/>
    <n v="26"/>
    <s v="91764-5229Y"/>
    <n v="6"/>
    <n v="78.121677032489529"/>
    <x v="0"/>
  </r>
  <r>
    <s v="ABC"/>
    <x v="198"/>
    <s v="91764-5229"/>
    <s v="Y"/>
    <n v="118.96465035791999"/>
    <n v="28"/>
    <s v="91764-5229Y"/>
    <n v="6"/>
    <n v="112.23080222445282"/>
    <x v="0"/>
  </r>
  <r>
    <s v="ABC"/>
    <x v="198"/>
    <s v="91764-5229"/>
    <s v="Y"/>
    <n v="66.919775910263098"/>
    <n v="28"/>
    <s v="91764-5229Y"/>
    <n v="6"/>
    <n v="63.131864066285935"/>
    <x v="0"/>
  </r>
  <r>
    <s v="ABC"/>
    <x v="198"/>
    <s v="91764-5229"/>
    <s v="Y"/>
    <n v="66.919775910263098"/>
    <n v="28"/>
    <s v="91764-5229Y"/>
    <n v="6"/>
    <n v="63.131864066285935"/>
    <x v="0"/>
  </r>
  <r>
    <s v="ABC"/>
    <x v="198"/>
    <s v="91764-5229"/>
    <s v="Y"/>
    <n v="18.968166598896399"/>
    <n v="28"/>
    <s v="91764-5229Y"/>
    <n v="6"/>
    <n v="17.894496791411697"/>
    <x v="0"/>
  </r>
  <r>
    <s v="ABC"/>
    <x v="198"/>
    <s v="91764-5229"/>
    <s v="Y"/>
    <n v="63.286326901617699"/>
    <n v="29"/>
    <s v="91764-5229Y"/>
    <n v="6"/>
    <n v="59.704081982658202"/>
    <x v="0"/>
  </r>
  <r>
    <s v="ABC"/>
    <x v="198"/>
    <s v="91764-5229"/>
    <s v="Y"/>
    <n v="66.838631887737506"/>
    <n v="29"/>
    <s v="91764-5229Y"/>
    <n v="6"/>
    <n v="63.05531310163915"/>
    <x v="0"/>
  </r>
  <r>
    <s v="ABC"/>
    <x v="198"/>
    <s v="91764-5229"/>
    <s v="Y"/>
    <n v="86.114845238814397"/>
    <n v="30"/>
    <s v="91764-5229Y"/>
    <n v="6"/>
    <n v="81.240420036617351"/>
    <x v="1"/>
  </r>
  <r>
    <s v="ABC"/>
    <x v="198"/>
    <s v="91764-5229"/>
    <s v="Y"/>
    <n v="96.015918654019003"/>
    <n v="30"/>
    <s v="91764-5229Y"/>
    <n v="6"/>
    <n v="90.581055333980188"/>
    <x v="1"/>
  </r>
  <r>
    <s v="ABC"/>
    <x v="198"/>
    <s v="91764-5229"/>
    <s v="Y"/>
    <n v="246.56062044522801"/>
    <n v="30"/>
    <s v="91764-5229Y"/>
    <n v="6"/>
    <n v="232.60435891059245"/>
    <x v="1"/>
  </r>
  <r>
    <s v="ABC"/>
    <x v="198"/>
    <s v="91764-5229"/>
    <s v="Y"/>
    <n v="226.81106696275199"/>
    <n v="30"/>
    <s v="91764-5229Y"/>
    <n v="6"/>
    <n v="213.97270468184149"/>
    <x v="1"/>
  </r>
  <r>
    <s v="ABC"/>
    <x v="198"/>
    <s v="91764-5229"/>
    <s v="Y"/>
    <n v="264.28007069748099"/>
    <n v="31"/>
    <s v="91764-5229Y"/>
    <n v="6"/>
    <n v="249.32082141271792"/>
    <x v="1"/>
  </r>
  <r>
    <s v="ABC"/>
    <x v="198"/>
    <s v="91764-5229"/>
    <s v="Y"/>
    <n v="28.2546491768239"/>
    <n v="31"/>
    <s v="91764-5229Y"/>
    <n v="6"/>
    <n v="26.655329412098016"/>
    <x v="1"/>
  </r>
  <r>
    <s v="ABC"/>
    <x v="198"/>
    <s v="91764-5229"/>
    <s v="Y"/>
    <n v="167.664587877023"/>
    <n v="31"/>
    <s v="91764-5229Y"/>
    <n v="6"/>
    <n v="158.17413950662547"/>
    <x v="1"/>
  </r>
  <r>
    <s v="ABC"/>
    <x v="198"/>
    <s v="91764-5229"/>
    <s v="Y"/>
    <n v="26.108840581147501"/>
    <n v="31"/>
    <s v="91764-5229Y"/>
    <n v="6"/>
    <n v="24.630981680327828"/>
    <x v="1"/>
  </r>
  <r>
    <s v="ABC"/>
    <x v="198"/>
    <s v="91764-5229"/>
    <s v="Y"/>
    <n v="199.56621006624701"/>
    <n v="32"/>
    <s v="91764-5229Y"/>
    <n v="6"/>
    <n v="188.27000949645944"/>
    <x v="1"/>
  </r>
  <r>
    <s v="ABC"/>
    <x v="198"/>
    <s v="91764-5229"/>
    <s v="Y"/>
    <n v="10.2031094990499"/>
    <n v="32"/>
    <s v="91764-5229Y"/>
    <n v="6"/>
    <n v="9.6255749991036783"/>
    <x v="1"/>
  </r>
  <r>
    <s v="ABC"/>
    <x v="198"/>
    <s v="91764-5229"/>
    <s v="Y"/>
    <n v="51.490390293732297"/>
    <n v="32"/>
    <s v="91764-5229Y"/>
    <n v="6"/>
    <n v="48.57583989974745"/>
    <x v="1"/>
  </r>
  <r>
    <s v="ABC"/>
    <x v="198"/>
    <s v="91764-5229"/>
    <s v="Y"/>
    <n v="154.40805886367701"/>
    <n v="32"/>
    <s v="91764-5229Y"/>
    <n v="6"/>
    <n v="145.66798006007264"/>
    <x v="1"/>
  </r>
  <r>
    <s v="ABC"/>
    <x v="198"/>
    <s v="91764-5229"/>
    <s v="Y"/>
    <n v="59.725005912995002"/>
    <n v="33"/>
    <s v="91764-5229Y"/>
    <n v="6"/>
    <n v="56.344345200938676"/>
    <x v="1"/>
  </r>
  <r>
    <s v="ABC"/>
    <x v="198"/>
    <s v="91764-5229"/>
    <s v="Y"/>
    <n v="101.031821379767"/>
    <n v="33"/>
    <s v="91764-5229Y"/>
    <n v="6"/>
    <n v="95.313039037516035"/>
    <x v="1"/>
  </r>
  <r>
    <s v="ABC"/>
    <x v="198"/>
    <s v="91764-5229"/>
    <s v="Y"/>
    <n v="209.95565028368901"/>
    <n v="34"/>
    <s v="91764-5229Y"/>
    <n v="6"/>
    <n v="198.07136819215944"/>
    <x v="1"/>
  </r>
  <r>
    <s v="ABC"/>
    <x v="198"/>
    <s v="91764-5229"/>
    <s v="Y"/>
    <n v="142.389727527388"/>
    <n v="34"/>
    <s v="91764-5229Y"/>
    <n v="6"/>
    <n v="134.32993162961131"/>
    <x v="1"/>
  </r>
  <r>
    <s v="ABC"/>
    <x v="198"/>
    <s v="91764-5229"/>
    <s v="Y"/>
    <n v="253.45335435865101"/>
    <n v="34"/>
    <s v="91764-5229Y"/>
    <n v="6"/>
    <n v="239.10693807419906"/>
    <x v="1"/>
  </r>
  <r>
    <s v="ABC"/>
    <x v="198"/>
    <s v="91764-5229"/>
    <s v="Y"/>
    <n v="144.01711597915099"/>
    <n v="34"/>
    <s v="91764-5229Y"/>
    <n v="6"/>
    <n v="135.86520375391601"/>
    <x v="1"/>
  </r>
  <r>
    <s v="ABC"/>
    <x v="198"/>
    <s v="91764-5229"/>
    <s v="Y"/>
    <n v="62.118754577499601"/>
    <n v="34"/>
    <s v="91764-5229Y"/>
    <n v="6"/>
    <n v="58.602598658018486"/>
    <x v="1"/>
  </r>
  <r>
    <s v="ABC"/>
    <x v="198"/>
    <s v="91764-5229"/>
    <s v="Y"/>
    <n v="247.27438731003701"/>
    <n v="34"/>
    <s v="91764-5229Y"/>
    <n v="6"/>
    <n v="233.27772387739338"/>
    <x v="1"/>
  </r>
  <r>
    <s v="ABC"/>
    <x v="198"/>
    <s v="91764-5229"/>
    <s v="Y"/>
    <n v="80.122208908591901"/>
    <n v="34"/>
    <s v="91764-5229Y"/>
    <n v="6"/>
    <n v="75.586989536407444"/>
    <x v="1"/>
  </r>
  <r>
    <s v="ABC"/>
    <x v="198"/>
    <s v="91764-5229"/>
    <s v="Y"/>
    <n v="67.6004840992277"/>
    <n v="34"/>
    <s v="91764-5229Y"/>
    <n v="6"/>
    <n v="63.774041603044999"/>
    <x v="1"/>
  </r>
  <r>
    <s v="ABC"/>
    <x v="198"/>
    <s v="91764-5229"/>
    <s v="Y"/>
    <n v="78.212319045073102"/>
    <n v="34"/>
    <s v="91764-5229Y"/>
    <n v="6"/>
    <n v="73.785206646295379"/>
    <x v="1"/>
  </r>
  <r>
    <s v="ABC"/>
    <x v="198"/>
    <s v="91764-5229"/>
    <s v="Y"/>
    <n v="28.525129251909199"/>
    <n v="35"/>
    <s v="91764-5229Y"/>
    <n v="6"/>
    <n v="26.91049929425396"/>
    <x v="1"/>
  </r>
  <r>
    <s v="ABC"/>
    <x v="198"/>
    <s v="91764-5229"/>
    <s v="Y"/>
    <n v="94.355471526412202"/>
    <n v="35"/>
    <s v="91764-5229Y"/>
    <n v="6"/>
    <n v="89.014595779634149"/>
    <x v="1"/>
  </r>
  <r>
    <s v="ABC"/>
    <x v="198"/>
    <s v="91764-5229"/>
    <s v="Y"/>
    <n v="59.487584513753497"/>
    <n v="35"/>
    <s v="91764-5229Y"/>
    <n v="6"/>
    <n v="56.12036274882405"/>
    <x v="1"/>
  </r>
  <r>
    <s v="ABC"/>
    <x v="198"/>
    <s v="91764-5229"/>
    <s v="Y"/>
    <n v="353.44983811767497"/>
    <n v="35"/>
    <s v="91764-5229Y"/>
    <n v="6"/>
    <n v="333.44324350724054"/>
    <x v="1"/>
  </r>
  <r>
    <s v="ABC"/>
    <x v="198"/>
    <s v="91764-5229"/>
    <s v="Y"/>
    <n v="272.47261163839698"/>
    <n v="35"/>
    <s v="91764-5229Y"/>
    <n v="6"/>
    <n v="257.0496336211292"/>
    <x v="1"/>
  </r>
  <r>
    <s v="ABC"/>
    <x v="198"/>
    <s v="91764-5229"/>
    <s v="Y"/>
    <n v="119.167510414234"/>
    <n v="35"/>
    <s v="91764-5229Y"/>
    <n v="6"/>
    <n v="112.42217963606981"/>
    <x v="1"/>
  </r>
  <r>
    <s v="ABC"/>
    <x v="198"/>
    <s v="91764-5229"/>
    <s v="Y"/>
    <n v="63.561314977954403"/>
    <n v="36"/>
    <s v="91764-5229Y"/>
    <n v="6"/>
    <n v="59.963504696183399"/>
    <x v="1"/>
  </r>
  <r>
    <s v="ABC"/>
    <x v="198"/>
    <s v="91764-5229"/>
    <s v="Y"/>
    <n v="88.933848688036406"/>
    <n v="36"/>
    <s v="91764-5229Y"/>
    <n v="6"/>
    <n v="83.899857252864535"/>
    <x v="1"/>
  </r>
  <r>
    <s v="ABC"/>
    <x v="198"/>
    <s v="91764-5229"/>
    <s v="Y"/>
    <n v="110.775114751172"/>
    <n v="37"/>
    <s v="91764-5229Y"/>
    <n v="6"/>
    <n v="104.50482523695472"/>
    <x v="1"/>
  </r>
  <r>
    <s v="ABC"/>
    <x v="198"/>
    <s v="91764-5229"/>
    <s v="Y"/>
    <n v="475.42282797737698"/>
    <n v="38"/>
    <s v="91764-5229Y"/>
    <n v="6"/>
    <n v="448.51210186544995"/>
    <x v="1"/>
  </r>
  <r>
    <s v="ABC"/>
    <x v="198"/>
    <s v="91764-5229"/>
    <s v="Y"/>
    <n v="475.42282797737698"/>
    <n v="38"/>
    <s v="91764-5229Y"/>
    <n v="6"/>
    <n v="448.51210186544995"/>
    <x v="1"/>
  </r>
  <r>
    <s v="ABC"/>
    <x v="198"/>
    <s v="91764-5229"/>
    <s v="Y"/>
    <n v="47.523349192481703"/>
    <n v="38"/>
    <s v="91764-5229Y"/>
    <n v="6"/>
    <n v="44.833348294794057"/>
    <x v="1"/>
  </r>
  <r>
    <s v="ABC"/>
    <x v="198"/>
    <s v="91764-5229"/>
    <s v="Y"/>
    <n v="47.523349192481703"/>
    <n v="38"/>
    <s v="91764-5229Y"/>
    <n v="6"/>
    <n v="44.833348294794057"/>
    <x v="1"/>
  </r>
  <r>
    <s v="ABC"/>
    <x v="198"/>
    <s v="91764-5229"/>
    <s v="Y"/>
    <n v="288.03723729247002"/>
    <n v="38"/>
    <s v="91764-5229Y"/>
    <n v="6"/>
    <n v="271.73324272874527"/>
    <x v="1"/>
  </r>
  <r>
    <s v="ABC"/>
    <x v="198"/>
    <s v="91764-5229"/>
    <s v="Y"/>
    <n v="288.03723729247002"/>
    <n v="38"/>
    <s v="91764-5229Y"/>
    <n v="6"/>
    <n v="271.73324272874527"/>
    <x v="1"/>
  </r>
  <r>
    <s v="ABC"/>
    <x v="198"/>
    <s v="91764-5229"/>
    <s v="Y"/>
    <n v="349.37761032055801"/>
    <n v="38"/>
    <s v="91764-5229Y"/>
    <n v="6"/>
    <n v="329.60151917033772"/>
    <x v="1"/>
  </r>
  <r>
    <s v="ABC"/>
    <x v="198"/>
    <s v="91764-5229"/>
    <s v="Y"/>
    <n v="271.06160724670201"/>
    <n v="38"/>
    <s v="91764-5229Y"/>
    <n v="6"/>
    <n v="255.71849740254905"/>
    <x v="1"/>
  </r>
  <r>
    <s v="ABC"/>
    <x v="198"/>
    <s v="91764-5229"/>
    <s v="Y"/>
    <n v="197.48802148934101"/>
    <n v="38"/>
    <s v="91764-5229Y"/>
    <n v="6"/>
    <n v="186.30945423522735"/>
    <x v="1"/>
  </r>
  <r>
    <s v="ABC"/>
    <x v="198"/>
    <s v="91764-5229"/>
    <s v="Y"/>
    <n v="197.48802148934101"/>
    <n v="38"/>
    <s v="91764-5229Y"/>
    <n v="6"/>
    <n v="186.30945423522735"/>
    <x v="1"/>
  </r>
  <r>
    <s v="ABC"/>
    <x v="198"/>
    <s v="91764-5229"/>
    <s v="Y"/>
    <n v="104.59314236839001"/>
    <n v="45"/>
    <s v="91764-5229Y"/>
    <n v="6"/>
    <n v="98.672775819235852"/>
    <x v="2"/>
  </r>
  <r>
    <s v="ABC"/>
    <x v="198"/>
    <s v="91764-5229"/>
    <s v="Y"/>
    <n v="106.681849614881"/>
    <n v="46"/>
    <s v="91764-5229Y"/>
    <n v="6"/>
    <n v="100.64325435366132"/>
    <x v="2"/>
  </r>
  <r>
    <s v="ABC"/>
    <x v="198"/>
    <s v="91764-5229"/>
    <s v="Y"/>
    <n v="63.800239044279699"/>
    <n v="47"/>
    <s v="91764-5229Y"/>
    <n v="6"/>
    <n v="60.188904758754433"/>
    <x v="2"/>
  </r>
  <r>
    <s v="ABC"/>
    <x v="198"/>
    <s v="91764-5229"/>
    <s v="Y"/>
    <n v="94.027890102142294"/>
    <n v="48"/>
    <s v="91764-5229Y"/>
    <n v="6"/>
    <n v="88.705556700134238"/>
    <x v="2"/>
  </r>
  <r>
    <s v="ABC"/>
    <x v="198"/>
    <s v="91764-5229"/>
    <s v="Y"/>
    <n v="336.52830408692398"/>
    <n v="48"/>
    <s v="91764-5229Y"/>
    <n v="6"/>
    <n v="317.47953215747543"/>
    <x v="2"/>
  </r>
  <r>
    <s v="ABC"/>
    <x v="198"/>
    <s v="91764-5229"/>
    <s v="Y"/>
    <n v="32.328379641024902"/>
    <n v="48"/>
    <s v="91764-5229Y"/>
    <n v="6"/>
    <n v="30.498471359457454"/>
    <x v="2"/>
  </r>
  <r>
    <s v="ABC"/>
    <x v="198"/>
    <s v="91764-5229"/>
    <s v="Y"/>
    <n v="202.69776826890001"/>
    <n v="49"/>
    <s v="91764-5229Y"/>
    <n v="6"/>
    <n v="191.22430968764149"/>
    <x v="2"/>
  </r>
  <r>
    <s v="ABC"/>
    <x v="198"/>
    <s v="91764-5229"/>
    <s v="Y"/>
    <n v="130.92738301210801"/>
    <n v="49"/>
    <s v="91764-5229Y"/>
    <n v="6"/>
    <n v="123.51639906802642"/>
    <x v="2"/>
  </r>
  <r>
    <s v="ABC"/>
    <x v="198"/>
    <s v="91764-5229"/>
    <s v="Y"/>
    <n v="62.118754577499601"/>
    <n v="50"/>
    <s v="91764-5229Y"/>
    <n v="6"/>
    <n v="58.602598658018486"/>
    <x v="3"/>
  </r>
  <r>
    <s v="ABC"/>
    <x v="198"/>
    <s v="91764-5229"/>
    <s v="Y"/>
    <n v="76.941062692172295"/>
    <n v="52"/>
    <s v="91764-5229Y"/>
    <n v="6"/>
    <n v="72.585908200162535"/>
    <x v="3"/>
  </r>
  <r>
    <s v="ABC"/>
    <x v="199"/>
    <s v="J7J 0A1"/>
    <s v="Y"/>
    <n v="120.939154906043"/>
    <n v="25"/>
    <s v="J7J 0A1Y"/>
    <n v="16"/>
    <n v="104.2578921603819"/>
    <x v="0"/>
  </r>
  <r>
    <s v="ABC"/>
    <x v="199"/>
    <s v="J7J 0A1"/>
    <s v="Y"/>
    <n v="42.484906460476701"/>
    <n v="27"/>
    <s v="J7J 0A1Y"/>
    <n v="16"/>
    <n v="36.624919362479915"/>
    <x v="0"/>
  </r>
  <r>
    <s v="ABC"/>
    <x v="199"/>
    <s v="J7J 0A1"/>
    <s v="Y"/>
    <n v="93.949751413784298"/>
    <n v="27"/>
    <s v="J7J 0A1Y"/>
    <n v="16"/>
    <n v="80.991165011883027"/>
    <x v="0"/>
  </r>
  <r>
    <s v="ABC"/>
    <x v="199"/>
    <s v="J7J 0A1"/>
    <s v="Y"/>
    <n v="86.556629361453602"/>
    <n v="27"/>
    <s v="J7J 0A1Y"/>
    <n v="16"/>
    <n v="74.617783932287594"/>
    <x v="0"/>
  </r>
  <r>
    <s v="ABC"/>
    <x v="199"/>
    <s v="J7J 0A1"/>
    <s v="Y"/>
    <n v="22.015575444857099"/>
    <n v="27"/>
    <s v="J7J 0A1Y"/>
    <n v="16"/>
    <n v="18.978944349014743"/>
    <x v="0"/>
  </r>
  <r>
    <s v="ABC"/>
    <x v="199"/>
    <s v="J7J 0A1"/>
    <s v="Y"/>
    <n v="105.98160675382699"/>
    <n v="28"/>
    <s v="J7J 0A1Y"/>
    <n v="16"/>
    <n v="91.363454098126724"/>
    <x v="0"/>
  </r>
  <r>
    <s v="ABC"/>
    <x v="199"/>
    <s v="J7J 0A1"/>
    <s v="Y"/>
    <n v="123.493688948515"/>
    <n v="28"/>
    <s v="J7J 0A1Y"/>
    <n v="16"/>
    <n v="106.46007667975432"/>
    <x v="0"/>
  </r>
  <r>
    <s v="ABC"/>
    <x v="199"/>
    <s v="J7J 0A1"/>
    <s v="Y"/>
    <n v="96.373553419965106"/>
    <n v="29"/>
    <s v="J7J 0A1Y"/>
    <n v="16"/>
    <n v="83.080649499969923"/>
    <x v="0"/>
  </r>
  <r>
    <s v="ABC"/>
    <x v="199"/>
    <s v="J7J 0A1"/>
    <s v="Y"/>
    <n v="154.48018688369999"/>
    <n v="29"/>
    <s v="J7J 0A1Y"/>
    <n v="16"/>
    <n v="133.17257489974136"/>
    <x v="0"/>
  </r>
  <r>
    <s v="ABC"/>
    <x v="199"/>
    <s v="J7J 0A1"/>
    <s v="Y"/>
    <n v="199.53465405748699"/>
    <n v="29"/>
    <s v="J7J 0A1Y"/>
    <n v="16"/>
    <n v="172.01263280817844"/>
    <x v="0"/>
  </r>
  <r>
    <s v="ABC"/>
    <x v="199"/>
    <s v="J7J 0A1"/>
    <s v="Y"/>
    <n v="33.066189179174103"/>
    <n v="30"/>
    <s v="J7J 0A1Y"/>
    <n v="16"/>
    <n v="28.505335499288023"/>
    <x v="1"/>
  </r>
  <r>
    <s v="ABC"/>
    <x v="199"/>
    <s v="J7J 0A1"/>
    <s v="Y"/>
    <n v="76.155167807341201"/>
    <n v="31"/>
    <s v="J7J 0A1Y"/>
    <n v="16"/>
    <n v="65.651006730466563"/>
    <x v="1"/>
  </r>
  <r>
    <s v="ABC"/>
    <x v="199"/>
    <s v="J7J 0A1"/>
    <s v="Y"/>
    <n v="26.2335619491035"/>
    <n v="32"/>
    <s v="J7J 0A1Y"/>
    <n v="16"/>
    <n v="22.615139611296122"/>
    <x v="1"/>
  </r>
  <r>
    <s v="ABC"/>
    <x v="199"/>
    <s v="J7J 0A1"/>
    <s v="Y"/>
    <n v="99.432983602596295"/>
    <n v="32"/>
    <s v="J7J 0A1Y"/>
    <n v="16"/>
    <n v="85.718089312583018"/>
    <x v="1"/>
  </r>
  <r>
    <s v="ABC"/>
    <x v="199"/>
    <s v="J7J 0A1"/>
    <s v="Y"/>
    <n v="53.989325654103503"/>
    <n v="33"/>
    <s v="J7J 0A1Y"/>
    <n v="16"/>
    <n v="46.542522115606474"/>
    <x v="1"/>
  </r>
  <r>
    <s v="ABC"/>
    <x v="199"/>
    <s v="J7J 0A1"/>
    <s v="Y"/>
    <n v="127.98365819493"/>
    <n v="33"/>
    <s v="J7J 0A1Y"/>
    <n v="16"/>
    <n v="110.33073982321552"/>
    <x v="1"/>
  </r>
  <r>
    <s v="ABC"/>
    <x v="199"/>
    <s v="J7J 0A1"/>
    <s v="Y"/>
    <n v="21.641411340989102"/>
    <n v="33"/>
    <s v="J7J 0A1Y"/>
    <n v="16"/>
    <n v="18.656389087059573"/>
    <x v="1"/>
  </r>
  <r>
    <s v="ABC"/>
    <x v="199"/>
    <s v="J7J 0A1"/>
    <s v="Y"/>
    <n v="59.107409741550299"/>
    <n v="33"/>
    <s v="J7J 0A1Y"/>
    <n v="16"/>
    <n v="50.954663570301989"/>
    <x v="1"/>
  </r>
  <r>
    <s v="ABC"/>
    <x v="199"/>
    <s v="J7J 0A1"/>
    <s v="Y"/>
    <n v="23.988577325895701"/>
    <n v="33"/>
    <s v="J7J 0A1Y"/>
    <n v="16"/>
    <n v="20.679808039565263"/>
    <x v="1"/>
  </r>
  <r>
    <s v="ABC"/>
    <x v="199"/>
    <s v="J7J 0A1"/>
    <s v="Y"/>
    <n v="53.479921512692897"/>
    <n v="34"/>
    <s v="J7J 0A1Y"/>
    <n v="16"/>
    <n v="46.103380614390431"/>
    <x v="1"/>
  </r>
  <r>
    <s v="ABC"/>
    <x v="199"/>
    <s v="J7J 0A1"/>
    <s v="Y"/>
    <n v="75.663795670936295"/>
    <n v="34"/>
    <s v="J7J 0A1Y"/>
    <n v="16"/>
    <n v="65.227410061151986"/>
    <x v="1"/>
  </r>
  <r>
    <s v="ABC"/>
    <x v="199"/>
    <s v="J7J 0A1"/>
    <s v="Y"/>
    <n v="118.88951700373001"/>
    <n v="34"/>
    <s v="J7J 0A1Y"/>
    <n v="16"/>
    <n v="102.49096293425001"/>
    <x v="1"/>
  </r>
  <r>
    <s v="ABC"/>
    <x v="199"/>
    <s v="J7J 0A1"/>
    <s v="Y"/>
    <n v="19.2371440068978"/>
    <n v="34"/>
    <s v="J7J 0A1Y"/>
    <n v="16"/>
    <n v="16.583744833532588"/>
    <x v="1"/>
  </r>
  <r>
    <s v="ABC"/>
    <x v="199"/>
    <s v="J7J 0A1"/>
    <s v="Y"/>
    <n v="150.02177364604401"/>
    <n v="34"/>
    <s v="J7J 0A1Y"/>
    <n v="16"/>
    <n v="129.32911521210693"/>
    <x v="1"/>
  </r>
  <r>
    <s v="ABC"/>
    <x v="199"/>
    <s v="J7J 0A1"/>
    <s v="Y"/>
    <n v="77.534616190276097"/>
    <n v="35"/>
    <s v="J7J 0A1Y"/>
    <n v="16"/>
    <n v="66.840186370927668"/>
    <x v="1"/>
  </r>
  <r>
    <s v="ABC"/>
    <x v="199"/>
    <s v="J7J 0A1"/>
    <s v="Y"/>
    <n v="381.86377000538198"/>
    <n v="35"/>
    <s v="J7J 0A1Y"/>
    <n v="16"/>
    <n v="329.19290517705343"/>
    <x v="1"/>
  </r>
  <r>
    <s v="ABC"/>
    <x v="199"/>
    <s v="J7J 0A1"/>
    <s v="Y"/>
    <n v="84.0787313402558"/>
    <n v="35"/>
    <s v="J7J 0A1Y"/>
    <n v="16"/>
    <n v="72.481664948496388"/>
    <x v="1"/>
  </r>
  <r>
    <s v="ABC"/>
    <x v="199"/>
    <s v="J7J 0A1"/>
    <s v="Y"/>
    <n v="251.729795213524"/>
    <n v="35"/>
    <s v="J7J 0A1Y"/>
    <n v="16"/>
    <n v="217.00844414958968"/>
    <x v="1"/>
  </r>
  <r>
    <s v="ABC"/>
    <x v="199"/>
    <s v="J7J 0A1"/>
    <s v="Y"/>
    <n v="170.59478869044699"/>
    <n v="35"/>
    <s v="J7J 0A1Y"/>
    <n v="16"/>
    <n v="147.06447300900604"/>
    <x v="1"/>
  </r>
  <r>
    <s v="ABC"/>
    <x v="199"/>
    <s v="J7J 0A1"/>
    <s v="Y"/>
    <n v="51.484379625397096"/>
    <n v="35"/>
    <s v="J7J 0A1Y"/>
    <n v="16"/>
    <n v="44.38308588396302"/>
    <x v="1"/>
  </r>
  <r>
    <s v="ABC"/>
    <x v="199"/>
    <s v="J7J 0A1"/>
    <s v="Y"/>
    <n v="24.2560520668134"/>
    <n v="35"/>
    <s v="J7J 0A1Y"/>
    <n v="16"/>
    <n v="20.910389712770172"/>
    <x v="1"/>
  </r>
  <r>
    <s v="ABC"/>
    <x v="199"/>
    <s v="J7J 0A1"/>
    <s v="Y"/>
    <n v="49.272453678033102"/>
    <n v="35"/>
    <s v="J7J 0A1Y"/>
    <n v="16"/>
    <n v="42.476253170718195"/>
    <x v="1"/>
  </r>
  <r>
    <s v="ABC"/>
    <x v="199"/>
    <s v="J7J 0A1"/>
    <s v="Y"/>
    <n v="56.342502307345299"/>
    <n v="36"/>
    <s v="J7J 0A1Y"/>
    <n v="16"/>
    <n v="48.571122678745951"/>
    <x v="1"/>
  </r>
  <r>
    <s v="ABC"/>
    <x v="199"/>
    <s v="J7J 0A1"/>
    <s v="Y"/>
    <n v="53.011089382545102"/>
    <n v="37"/>
    <s v="J7J 0A1Y"/>
    <n v="16"/>
    <n v="45.699214984952675"/>
    <x v="1"/>
  </r>
  <r>
    <s v="ABC"/>
    <x v="199"/>
    <s v="J7J 0A1"/>
    <s v="Y"/>
    <n v="29.204334773789999"/>
    <n v="37"/>
    <s v="J7J 0A1Y"/>
    <n v="16"/>
    <n v="25.176150667060345"/>
    <x v="1"/>
  </r>
  <r>
    <s v="ABC"/>
    <x v="199"/>
    <s v="J7J 0A1"/>
    <s v="Y"/>
    <n v="49.032026944624"/>
    <n v="37"/>
    <s v="J7J 0A1Y"/>
    <n v="16"/>
    <n v="42.268988745365519"/>
    <x v="1"/>
  </r>
  <r>
    <s v="ABC"/>
    <x v="199"/>
    <s v="J7J 0A1"/>
    <s v="Y"/>
    <n v="106.608218927775"/>
    <n v="37"/>
    <s v="J7J 0A1Y"/>
    <n v="16"/>
    <n v="91.903637006702596"/>
    <x v="1"/>
  </r>
  <r>
    <s v="ABC"/>
    <x v="199"/>
    <s v="J7J 0A1"/>
    <s v="Y"/>
    <n v="24.7203761957098"/>
    <n v="38"/>
    <s v="J7J 0A1Y"/>
    <n v="16"/>
    <n v="21.310669134232587"/>
    <x v="1"/>
  </r>
  <r>
    <s v="ABC"/>
    <x v="199"/>
    <s v="J7J 0A1"/>
    <s v="Y"/>
    <n v="23.946502647549099"/>
    <n v="38"/>
    <s v="J7J 0A1Y"/>
    <n v="16"/>
    <n v="20.643536765128534"/>
    <x v="1"/>
  </r>
  <r>
    <s v="ABC"/>
    <x v="199"/>
    <s v="J7J 0A1"/>
    <s v="Y"/>
    <n v="49.048556282545903"/>
    <n v="39"/>
    <s v="J7J 0A1Y"/>
    <n v="16"/>
    <n v="42.283238174608542"/>
    <x v="1"/>
  </r>
  <r>
    <s v="ABC"/>
    <x v="199"/>
    <s v="J7J 0A1"/>
    <s v="Y"/>
    <n v="94.242771495126703"/>
    <n v="39"/>
    <s v="J7J 0A1Y"/>
    <n v="16"/>
    <n v="81.243768530281642"/>
    <x v="1"/>
  </r>
  <r>
    <s v="ABC"/>
    <x v="199"/>
    <s v="J7J 0A1"/>
    <s v="Y"/>
    <n v="216.864913535033"/>
    <n v="39"/>
    <s v="J7J 0A1Y"/>
    <n v="16"/>
    <n v="186.9525116681319"/>
    <x v="1"/>
  </r>
  <r>
    <s v="ABC"/>
    <x v="199"/>
    <s v="J7J 0A1"/>
    <s v="Y"/>
    <n v="432.33084401504198"/>
    <n v="39"/>
    <s v="J7J 0A1Y"/>
    <n v="16"/>
    <n v="372.69900346124308"/>
    <x v="1"/>
  </r>
  <r>
    <s v="ABC"/>
    <x v="199"/>
    <s v="J7J 0A1"/>
    <s v="Y"/>
    <n v="14.7321480896443"/>
    <n v="39"/>
    <s v="J7J 0A1Y"/>
    <n v="16"/>
    <n v="12.700127663486466"/>
    <x v="1"/>
  </r>
  <r>
    <s v="ABC"/>
    <x v="199"/>
    <s v="J7J 0A1"/>
    <s v="Y"/>
    <n v="21.5993366626425"/>
    <n v="39"/>
    <s v="J7J 0A1Y"/>
    <n v="16"/>
    <n v="18.620117812622848"/>
    <x v="1"/>
  </r>
  <r>
    <s v="ABC"/>
    <x v="199"/>
    <s v="J7J 0A1"/>
    <s v="Y"/>
    <n v="85.223763658116795"/>
    <n v="39"/>
    <s v="J7J 0A1Y"/>
    <n v="16"/>
    <n v="73.468761774238615"/>
    <x v="1"/>
  </r>
  <r>
    <s v="ABC"/>
    <x v="199"/>
    <s v="J7J 0A1"/>
    <s v="Y"/>
    <n v="109.415201040326"/>
    <n v="39"/>
    <s v="J7J 0A1Y"/>
    <n v="16"/>
    <n v="94.323449172694836"/>
    <x v="1"/>
  </r>
  <r>
    <s v="ABC"/>
    <x v="199"/>
    <s v="J7J 0A1"/>
    <s v="Y"/>
    <n v="94.299872844311395"/>
    <n v="39"/>
    <s v="J7J 0A1Y"/>
    <n v="16"/>
    <n v="81.292993831302937"/>
    <x v="1"/>
  </r>
  <r>
    <s v="ABC"/>
    <x v="199"/>
    <s v="J7J 0A1"/>
    <s v="Y"/>
    <n v="154.07596943815599"/>
    <n v="39"/>
    <s v="J7J 0A1Y"/>
    <n v="16"/>
    <n v="132.82411158461724"/>
    <x v="1"/>
  </r>
  <r>
    <s v="ABC"/>
    <x v="199"/>
    <s v="J7J 0A1"/>
    <s v="Y"/>
    <n v="268.419918513369"/>
    <n v="39"/>
    <s v="J7J 0A1Y"/>
    <n v="16"/>
    <n v="231.39648147704224"/>
    <x v="1"/>
  </r>
  <r>
    <s v="ABC"/>
    <x v="199"/>
    <s v="J7J 0A1"/>
    <s v="Y"/>
    <n v="179.439487145735"/>
    <n v="39"/>
    <s v="J7J 0A1Y"/>
    <n v="16"/>
    <n v="154.68921305666811"/>
    <x v="1"/>
  </r>
  <r>
    <s v="ABC"/>
    <x v="199"/>
    <s v="J7J 0A1"/>
    <s v="Y"/>
    <n v="41.826738277769202"/>
    <n v="39"/>
    <s v="J7J 0A1Y"/>
    <n v="16"/>
    <n v="36.057532998076901"/>
    <x v="1"/>
  </r>
  <r>
    <s v="ABC"/>
    <x v="199"/>
    <s v="J7J 0A1"/>
    <s v="Y"/>
    <n v="378.21529432589898"/>
    <n v="40"/>
    <s v="J7J 0A1Y"/>
    <n v="16"/>
    <n v="326.04766752232672"/>
    <x v="2"/>
  </r>
  <r>
    <s v="ABC"/>
    <x v="199"/>
    <s v="J7J 0A1"/>
    <s v="Y"/>
    <n v="142.08318344229201"/>
    <n v="40"/>
    <s v="J7J 0A1Y"/>
    <n v="16"/>
    <n v="122.48550296749312"/>
    <x v="2"/>
  </r>
  <r>
    <s v="ABC"/>
    <x v="199"/>
    <s v="J7J 0A1"/>
    <s v="Y"/>
    <n v="81.662442669494098"/>
    <n v="41"/>
    <s v="J7J 0A1Y"/>
    <n v="16"/>
    <n v="70.398657473701817"/>
    <x v="2"/>
  </r>
  <r>
    <s v="ABC"/>
    <x v="199"/>
    <s v="J7J 0A1"/>
    <s v="Y"/>
    <n v="162.475878436637"/>
    <n v="41"/>
    <s v="J7J 0A1Y"/>
    <n v="16"/>
    <n v="140.06541244537675"/>
    <x v="2"/>
  </r>
  <r>
    <s v="ABC"/>
    <x v="199"/>
    <s v="J7J 0A1"/>
    <s v="Y"/>
    <n v="25.4927470767866"/>
    <n v="41"/>
    <s v="J7J 0A1Y"/>
    <n v="16"/>
    <n v="21.976506100678105"/>
    <x v="2"/>
  </r>
  <r>
    <s v="ABC"/>
    <x v="199"/>
    <s v="J7J 0A1"/>
    <s v="Y"/>
    <n v="127.588456751889"/>
    <n v="41"/>
    <s v="J7J 0A1Y"/>
    <n v="16"/>
    <n v="109.99004892404224"/>
    <x v="2"/>
  </r>
  <r>
    <s v="ABC"/>
    <x v="199"/>
    <s v="J7J 0A1"/>
    <s v="Y"/>
    <n v="139.809648144492"/>
    <n v="42"/>
    <s v="J7J 0A1Y"/>
    <n v="16"/>
    <n v="120.52555874525173"/>
    <x v="2"/>
  </r>
  <r>
    <s v="ABC"/>
    <x v="199"/>
    <s v="J7J 0A1"/>
    <s v="Y"/>
    <n v="123.218700872178"/>
    <n v="43"/>
    <s v="J7J 0A1Y"/>
    <n v="16"/>
    <n v="106.2230179932569"/>
    <x v="2"/>
  </r>
  <r>
    <s v="ABC"/>
    <x v="199"/>
    <s v="J7J 0A1"/>
    <s v="Y"/>
    <n v="197.448952145162"/>
    <n v="43"/>
    <s v="J7J 0A1Y"/>
    <n v="16"/>
    <n v="170.21461391824312"/>
    <x v="2"/>
  </r>
  <r>
    <s v="ABC"/>
    <x v="199"/>
    <s v="J7J 0A1"/>
    <s v="Y"/>
    <n v="198.27692170834001"/>
    <n v="43"/>
    <s v="J7J 0A1Y"/>
    <n v="16"/>
    <n v="170.92838078305175"/>
    <x v="2"/>
  </r>
  <r>
    <s v="ABC"/>
    <x v="199"/>
    <s v="J7J 0A1"/>
    <s v="Y"/>
    <n v="75.490988956298494"/>
    <n v="43"/>
    <s v="J7J 0A1Y"/>
    <n v="16"/>
    <n v="65.078438755429744"/>
    <x v="2"/>
  </r>
  <r>
    <s v="ABC"/>
    <x v="199"/>
    <s v="J7J 0A1"/>
    <s v="Y"/>
    <n v="80.488859677040793"/>
    <n v="43"/>
    <s v="J7J 0A1Y"/>
    <n v="16"/>
    <n v="69.386947997448971"/>
    <x v="2"/>
  </r>
  <r>
    <s v="ABC"/>
    <x v="199"/>
    <s v="J7J 0A1"/>
    <s v="Y"/>
    <n v="35.246559117778098"/>
    <n v="45"/>
    <s v="J7J 0A1Y"/>
    <n v="16"/>
    <n v="30.384964756705259"/>
    <x v="2"/>
  </r>
  <r>
    <s v="ABC"/>
    <x v="199"/>
    <s v="J7J 0A1"/>
    <s v="Y"/>
    <n v="127.065528606724"/>
    <n v="45"/>
    <s v="J7J 0A1Y"/>
    <n v="16"/>
    <n v="109.5392487989"/>
    <x v="2"/>
  </r>
  <r>
    <s v="ABC"/>
    <x v="199"/>
    <s v="J7J 0A1"/>
    <s v="Y"/>
    <n v="136.23630581919801"/>
    <n v="45"/>
    <s v="J7J 0A1Y"/>
    <n v="16"/>
    <n v="117.44509122344657"/>
    <x v="2"/>
  </r>
  <r>
    <s v="ABC"/>
    <x v="199"/>
    <s v="J7J 0A1"/>
    <s v="Y"/>
    <n v="105.614955985378"/>
    <n v="45"/>
    <s v="J7J 0A1Y"/>
    <n v="16"/>
    <n v="91.047375849463805"/>
    <x v="2"/>
  </r>
  <r>
    <s v="ABC"/>
    <x v="199"/>
    <s v="J7J 0A1"/>
    <s v="Y"/>
    <n v="33.6507266747751"/>
    <n v="46"/>
    <s v="J7J 0A1Y"/>
    <n v="16"/>
    <n v="29.009247133426811"/>
    <x v="2"/>
  </r>
  <r>
    <s v="ABC"/>
    <x v="199"/>
    <s v="J7J 0A1"/>
    <s v="Y"/>
    <n v="35.571135207880502"/>
    <n v="46"/>
    <s v="J7J 0A1Y"/>
    <n v="16"/>
    <n v="30.66477173093147"/>
    <x v="2"/>
  </r>
  <r>
    <s v="ABC"/>
    <x v="199"/>
    <s v="J7J 0A1"/>
    <s v="Y"/>
    <n v="63.169118869080698"/>
    <n v="46"/>
    <s v="J7J 0A1Y"/>
    <n v="16"/>
    <n v="54.456136956104054"/>
    <x v="2"/>
  </r>
  <r>
    <s v="ABC"/>
    <x v="199"/>
    <s v="J7J 0A1"/>
    <s v="Y"/>
    <n v="70.598304931422803"/>
    <n v="46"/>
    <s v="J7J 0A1Y"/>
    <n v="16"/>
    <n v="60.860607699502417"/>
    <x v="2"/>
  </r>
  <r>
    <s v="ABC"/>
    <x v="199"/>
    <s v="J7J 0A1"/>
    <s v="Y"/>
    <n v="143.41905447979599"/>
    <n v="47"/>
    <s v="J7J 0A1Y"/>
    <n v="16"/>
    <n v="123.63711593085861"/>
    <x v="2"/>
  </r>
  <r>
    <s v="ABC"/>
    <x v="199"/>
    <s v="J7J 0A1"/>
    <s v="Y"/>
    <n v="77.776545590769103"/>
    <n v="47"/>
    <s v="J7J 0A1Y"/>
    <n v="16"/>
    <n v="67.048746198938886"/>
    <x v="2"/>
  </r>
  <r>
    <s v="ABC"/>
    <x v="199"/>
    <s v="J7J 0A1"/>
    <s v="Y"/>
    <n v="28.1735051542984"/>
    <n v="48"/>
    <s v="J7J 0A1Y"/>
    <n v="16"/>
    <n v="24.287504443360692"/>
    <x v="2"/>
  </r>
  <r>
    <s v="ABC"/>
    <x v="199"/>
    <s v="J7J 0A1"/>
    <s v="Y"/>
    <n v="47.174730429038497"/>
    <n v="48"/>
    <s v="J7J 0A1Y"/>
    <n v="16"/>
    <n v="40.667871059515946"/>
    <x v="2"/>
  </r>
  <r>
    <s v="ABC"/>
    <x v="199"/>
    <s v="J7J 0A1"/>
    <s v="Y"/>
    <n v="83.324392464184697"/>
    <n v="49"/>
    <s v="J7J 0A1Y"/>
    <n v="16"/>
    <n v="71.831372813952328"/>
    <x v="2"/>
  </r>
  <r>
    <s v="ABC"/>
    <x v="199"/>
    <s v="J7J 0A1"/>
    <s v="Y"/>
    <n v="88.8647260021813"/>
    <n v="49"/>
    <s v="J7J 0A1Y"/>
    <n v="16"/>
    <n v="76.607522415673543"/>
    <x v="2"/>
  </r>
  <r>
    <s v="ABC"/>
    <x v="199"/>
    <s v="J7J 0A1"/>
    <s v="Y"/>
    <n v="227.000403015312"/>
    <n v="49"/>
    <s v="J7J 0A1Y"/>
    <n v="16"/>
    <n v="195.69000259940691"/>
    <x v="2"/>
  </r>
  <r>
    <s v="ABC"/>
    <x v="199"/>
    <s v="J7J 0A1"/>
    <s v="Y"/>
    <n v="70.732042301881606"/>
    <n v="53"/>
    <s v="J7J 0A1Y"/>
    <n v="16"/>
    <n v="60.975898536104836"/>
    <x v="3"/>
  </r>
  <r>
    <s v="ABC"/>
    <x v="199"/>
    <s v="J7J 0A1"/>
    <s v="Y"/>
    <n v="39.139969531922198"/>
    <n v="55"/>
    <s v="J7J 0A1Y"/>
    <n v="16"/>
    <n v="33.741353044760515"/>
    <x v="3"/>
  </r>
  <r>
    <s v="ABC"/>
    <x v="199"/>
    <s v="J7J 0A1"/>
    <s v="Y"/>
    <n v="49.721751136091399"/>
    <n v="56"/>
    <s v="J7J 0A1Y"/>
    <n v="16"/>
    <n v="42.863578565596036"/>
    <x v="3"/>
  </r>
  <r>
    <s v="ABC"/>
    <x v="199"/>
    <s v="J7J 0A1"/>
    <s v="Y"/>
    <n v="604.39373844636805"/>
    <n v="60"/>
    <s v="J7J 0A1Y"/>
    <n v="16"/>
    <n v="521.02908486755871"/>
    <x v="4"/>
  </r>
  <r>
    <s v="ABC"/>
    <x v="199"/>
    <s v="J7J 0A1"/>
    <s v="Y"/>
    <n v="17.790075605191699"/>
    <n v="60"/>
    <s v="J7J 0A1Y"/>
    <n v="16"/>
    <n v="15.336272073441121"/>
    <x v="4"/>
  </r>
  <r>
    <s v="ABC"/>
    <x v="200"/>
    <n v="20124"/>
    <s v="N"/>
    <n v="168.46250409852399"/>
    <n v="22"/>
    <s v="20124N"/>
    <n v="50"/>
    <n v="112.30833606568267"/>
    <x v="0"/>
  </r>
  <r>
    <s v="ABC"/>
    <x v="200"/>
    <n v="20124"/>
    <s v="N"/>
    <n v="144.893170889011"/>
    <n v="26"/>
    <s v="20124N"/>
    <n v="50"/>
    <n v="96.595447259340673"/>
    <x v="0"/>
  </r>
  <r>
    <s v="ABC"/>
    <x v="200"/>
    <n v="20124"/>
    <s v="N"/>
    <n v="61.777649149475401"/>
    <n v="28"/>
    <s v="20124N"/>
    <n v="50"/>
    <n v="41.185099432983598"/>
    <x v="0"/>
  </r>
  <r>
    <s v="ABC"/>
    <x v="200"/>
    <n v="20124"/>
    <s v="N"/>
    <n v="176.60094902442299"/>
    <n v="31"/>
    <s v="20124N"/>
    <n v="50"/>
    <n v="117.733966016282"/>
    <x v="1"/>
  </r>
  <r>
    <s v="ABC"/>
    <x v="200"/>
    <n v="20124"/>
    <s v="N"/>
    <n v="66.303682405902194"/>
    <n v="31"/>
    <s v="20124N"/>
    <n v="50"/>
    <n v="44.202454937268129"/>
    <x v="1"/>
  </r>
  <r>
    <s v="ABC"/>
    <x v="200"/>
    <n v="20124"/>
    <s v="N"/>
    <n v="43.730617472952702"/>
    <n v="31"/>
    <s v="20124N"/>
    <n v="50"/>
    <n v="29.153744981968469"/>
    <x v="1"/>
  </r>
  <r>
    <s v="ABC"/>
    <x v="200"/>
    <n v="20124"/>
    <s v="N"/>
    <n v="244.15034244280201"/>
    <n v="33"/>
    <s v="20124N"/>
    <n v="50"/>
    <n v="162.76689496186802"/>
    <x v="1"/>
  </r>
  <r>
    <s v="ABC"/>
    <x v="200"/>
    <n v="20124"/>
    <s v="N"/>
    <n v="473.68875016266401"/>
    <n v="34"/>
    <s v="20124N"/>
    <n v="50"/>
    <n v="315.79250010844265"/>
    <x v="1"/>
  </r>
  <r>
    <s v="ABC"/>
    <x v="200"/>
    <n v="20124"/>
    <s v="N"/>
    <n v="224.87713442589299"/>
    <n v="39"/>
    <s v="20124N"/>
    <n v="50"/>
    <n v="149.91808961726198"/>
    <x v="1"/>
  </r>
  <r>
    <s v="ABC"/>
    <x v="200"/>
    <n v="20124"/>
    <s v="N"/>
    <n v="174.775208517598"/>
    <n v="40"/>
    <s v="20124N"/>
    <n v="50"/>
    <n v="116.51680567839867"/>
    <x v="2"/>
  </r>
  <r>
    <s v="ABC"/>
    <x v="200"/>
    <n v="20124"/>
    <s v="N"/>
    <n v="109.350586355723"/>
    <n v="45"/>
    <s v="20124N"/>
    <n v="50"/>
    <n v="72.900390903815335"/>
    <x v="2"/>
  </r>
  <r>
    <s v="ABC"/>
    <x v="200"/>
    <n v="20124"/>
    <s v="N"/>
    <n v="64.339696527366399"/>
    <n v="45"/>
    <s v="20124N"/>
    <n v="50"/>
    <n v="42.893131018244269"/>
    <x v="2"/>
  </r>
  <r>
    <s v="ABC"/>
    <x v="200"/>
    <n v="20124"/>
    <s v="N"/>
    <n v="77.115372073893994"/>
    <n v="48"/>
    <s v="20124N"/>
    <n v="50"/>
    <n v="51.410248049262663"/>
    <x v="2"/>
  </r>
  <r>
    <s v="ABC"/>
    <x v="200"/>
    <n v="20124"/>
    <s v="N"/>
    <n v="86.983386813254896"/>
    <n v="49"/>
    <s v="20124N"/>
    <n v="50"/>
    <n v="57.988924542169933"/>
    <x v="2"/>
  </r>
  <r>
    <s v="ABC"/>
    <x v="200"/>
    <n v="20124"/>
    <s v="N"/>
    <n v="227.16118839327899"/>
    <n v="60"/>
    <s v="20124N"/>
    <n v="50"/>
    <n v="151.44079226218599"/>
    <x v="4"/>
  </r>
  <r>
    <s v="ABC"/>
    <x v="200"/>
    <n v="20124"/>
    <s v="N"/>
    <n v="297.18096649743597"/>
    <n v="60"/>
    <s v="20124N"/>
    <n v="50"/>
    <n v="198.12064433162399"/>
    <x v="4"/>
  </r>
  <r>
    <s v="ABC"/>
    <x v="200"/>
    <n v="20124"/>
    <s v="N"/>
    <n v="199.62180874834701"/>
    <n v="60"/>
    <s v="20124N"/>
    <n v="50"/>
    <n v="133.08120583223135"/>
    <x v="4"/>
  </r>
  <r>
    <s v="ABC"/>
    <x v="200"/>
    <n v="20124"/>
    <s v="N"/>
    <n v="106.259600164332"/>
    <n v="65"/>
    <s v="20124N"/>
    <n v="50"/>
    <n v="70.839733442888004"/>
    <x v="4"/>
  </r>
  <r>
    <s v="ABC"/>
    <x v="201"/>
    <s v="19464-7831"/>
    <s v="Y"/>
    <n v="37.756013147735899"/>
    <n v="25"/>
    <s v="19464-7831Y"/>
    <n v="2"/>
    <n v="37.015699164446957"/>
    <x v="0"/>
  </r>
  <r>
    <s v="ABC"/>
    <x v="201"/>
    <s v="19464-7831"/>
    <s v="Y"/>
    <n v="166.940302342628"/>
    <n v="28"/>
    <s v="19464-7831Y"/>
    <n v="2"/>
    <n v="163.66696308100785"/>
    <x v="0"/>
  </r>
  <r>
    <s v="ABC"/>
    <x v="201"/>
    <s v="19464-7831"/>
    <s v="Y"/>
    <n v="166.244567482825"/>
    <n v="28"/>
    <s v="19464-7831Y"/>
    <n v="2"/>
    <n v="162.984870081201"/>
    <x v="0"/>
  </r>
  <r>
    <s v="ABC"/>
    <x v="201"/>
    <s v="19464-7831"/>
    <s v="Y"/>
    <n v="204.72486616495601"/>
    <n v="28"/>
    <s v="19464-7831Y"/>
    <n v="2"/>
    <n v="200.71065310289805"/>
    <x v="0"/>
  </r>
  <r>
    <s v="ABC"/>
    <x v="201"/>
    <s v="19464-7831"/>
    <s v="Y"/>
    <n v="198.80435785475601"/>
    <n v="28"/>
    <s v="19464-7831Y"/>
    <n v="2"/>
    <n v="194.90623319093726"/>
    <x v="0"/>
  </r>
  <r>
    <s v="ABC"/>
    <x v="201"/>
    <s v="19464-7831"/>
    <s v="Y"/>
    <n v="39.136964197754601"/>
    <n v="30"/>
    <s v="19464-7831Y"/>
    <n v="2"/>
    <n v="38.369572742896665"/>
    <x v="1"/>
  </r>
  <r>
    <s v="ABC"/>
    <x v="201"/>
    <s v="19464-7831"/>
    <s v="Y"/>
    <n v="342.97023787520499"/>
    <n v="34"/>
    <s v="19464-7831Y"/>
    <n v="2"/>
    <n v="336.24533125020093"/>
    <x v="1"/>
  </r>
  <r>
    <s v="ABC"/>
    <x v="201"/>
    <s v="19464-7831"/>
    <s v="Y"/>
    <n v="59.496600516256301"/>
    <n v="34"/>
    <s v="19464-7831Y"/>
    <n v="2"/>
    <n v="58.330000506133629"/>
    <x v="1"/>
  </r>
  <r>
    <s v="ABC"/>
    <x v="201"/>
    <s v="19464-7831"/>
    <s v="Y"/>
    <n v="25.924012529839199"/>
    <n v="48"/>
    <s v="19464-7831Y"/>
    <n v="2"/>
    <n v="25.415698558665881"/>
    <x v="2"/>
  </r>
  <r>
    <s v="ABC"/>
    <x v="201"/>
    <s v="19464-7831"/>
    <s v="Y"/>
    <n v="94.239766160959107"/>
    <n v="48"/>
    <s v="19464-7831Y"/>
    <n v="2"/>
    <n v="92.391927608783433"/>
    <x v="2"/>
  </r>
  <r>
    <s v="ABC"/>
    <x v="202"/>
    <n v="3054"/>
    <s v="Y"/>
    <n v="194.32640994501099"/>
    <n v="25"/>
    <s v="3054Y"/>
    <n v="21"/>
    <n v="160.60033879752976"/>
    <x v="0"/>
  </r>
  <r>
    <s v="ABC"/>
    <x v="202"/>
    <n v="3054"/>
    <s v="Y"/>
    <n v="51.101199519026302"/>
    <n v="27"/>
    <s v="3054Y"/>
    <n v="21"/>
    <n v="42.232396296715955"/>
    <x v="0"/>
  </r>
  <r>
    <s v="ABC"/>
    <x v="202"/>
    <n v="3054"/>
    <s v="Y"/>
    <n v="647.64650778666999"/>
    <n v="30"/>
    <s v="3054Y"/>
    <n v="21"/>
    <n v="535.2450477575785"/>
    <x v="1"/>
  </r>
  <r>
    <s v="ABC"/>
    <x v="202"/>
    <n v="3054"/>
    <s v="Y"/>
    <n v="647.64650778666999"/>
    <n v="30"/>
    <s v="3054Y"/>
    <n v="21"/>
    <n v="535.2450477575785"/>
    <x v="1"/>
  </r>
  <r>
    <s v="ABC"/>
    <x v="202"/>
    <n v="3054"/>
    <s v="Y"/>
    <n v="235.47394270090001"/>
    <n v="33"/>
    <s v="3054Y"/>
    <n v="21"/>
    <n v="194.60656421561984"/>
    <x v="1"/>
  </r>
  <r>
    <s v="ABC"/>
    <x v="203"/>
    <s v="K2T 1B7"/>
    <s v="Y"/>
    <n v="98.304480622657195"/>
    <n v="25"/>
    <s v="K2T 1B7Y"/>
    <n v="19"/>
    <n v="82.608807245930421"/>
    <x v="0"/>
  </r>
  <r>
    <s v="ABC"/>
    <x v="203"/>
    <s v="K2T 1B7"/>
    <s v="Y"/>
    <n v="22.7984649955206"/>
    <n v="29"/>
    <s v="K2T 1B7Y"/>
    <n v="19"/>
    <n v="19.158373945815633"/>
    <x v="0"/>
  </r>
  <r>
    <s v="ABC"/>
    <x v="203"/>
    <s v="K2T 1B7"/>
    <s v="Y"/>
    <n v="37.076807625855103"/>
    <n v="30"/>
    <s v="K2T 1B7Y"/>
    <n v="19"/>
    <n v="31.156981198197567"/>
    <x v="1"/>
  </r>
  <r>
    <s v="ABC"/>
    <x v="203"/>
    <s v="K2T 1B7"/>
    <s v="Y"/>
    <n v="71.579546537148801"/>
    <n v="30"/>
    <s v="K2T 1B7Y"/>
    <n v="19"/>
    <n v="60.150879442982188"/>
    <x v="1"/>
  </r>
  <r>
    <s v="ABC"/>
    <x v="203"/>
    <s v="K2T 1B7"/>
    <s v="Y"/>
    <n v="80.227395604458394"/>
    <n v="31"/>
    <s v="K2T 1B7Y"/>
    <n v="19"/>
    <n v="67.41797949954487"/>
    <x v="1"/>
  </r>
  <r>
    <s v="ABC"/>
    <x v="203"/>
    <s v="K2T 1B7"/>
    <s v="Y"/>
    <n v="88.320760517843098"/>
    <n v="31"/>
    <s v="K2T 1B7Y"/>
    <n v="19"/>
    <n v="74.219126485582436"/>
    <x v="1"/>
  </r>
  <r>
    <s v="ABC"/>
    <x v="203"/>
    <s v="K2T 1B7"/>
    <s v="Y"/>
    <n v="106.608218927775"/>
    <n v="31"/>
    <s v="K2T 1B7Y"/>
    <n v="19"/>
    <n v="89.586738594768917"/>
    <x v="1"/>
  </r>
  <r>
    <s v="ABC"/>
    <x v="203"/>
    <s v="K2T 1B7"/>
    <s v="Y"/>
    <n v="62.078182566236798"/>
    <n v="32"/>
    <s v="K2T 1B7Y"/>
    <n v="19"/>
    <n v="52.166539971627564"/>
    <x v="1"/>
  </r>
  <r>
    <s v="ABC"/>
    <x v="203"/>
    <s v="K2T 1B7"/>
    <s v="Y"/>
    <n v="129.84997071301899"/>
    <n v="32"/>
    <s v="K2T 1B7Y"/>
    <n v="19"/>
    <n v="109.11762244791512"/>
    <x v="1"/>
  </r>
  <r>
    <s v="ABC"/>
    <x v="203"/>
    <s v="K2T 1B7"/>
    <s v="Y"/>
    <n v="33.444861284293502"/>
    <n v="34"/>
    <s v="K2T 1B7Y"/>
    <n v="19"/>
    <n v="28.104925448986137"/>
    <x v="1"/>
  </r>
  <r>
    <s v="ABC"/>
    <x v="203"/>
    <s v="K2T 1B7"/>
    <s v="Y"/>
    <n v="116.42063498503499"/>
    <n v="35"/>
    <s v="K2T 1B7Y"/>
    <n v="19"/>
    <n v="97.832466373978988"/>
    <x v="1"/>
  </r>
  <r>
    <s v="ABC"/>
    <x v="203"/>
    <s v="K2T 1B7"/>
    <s v="Y"/>
    <n v="29.0946400766721"/>
    <n v="35"/>
    <s v="K2T 1B7Y"/>
    <n v="19"/>
    <n v="24.449277375354708"/>
    <x v="1"/>
  </r>
  <r>
    <s v="ABC"/>
    <x v="203"/>
    <s v="K2T 1B7"/>
    <s v="Y"/>
    <n v="239.21558373957899"/>
    <n v="35"/>
    <s v="K2T 1B7Y"/>
    <n v="19"/>
    <n v="201.02149894082268"/>
    <x v="1"/>
  </r>
  <r>
    <s v="ABC"/>
    <x v="203"/>
    <s v="K2T 1B7"/>
    <s v="Y"/>
    <n v="21.011793832874002"/>
    <n v="35"/>
    <s v="K2T 1B7Y"/>
    <n v="19"/>
    <n v="17.656969607457146"/>
    <x v="1"/>
  </r>
  <r>
    <s v="ABC"/>
    <x v="203"/>
    <s v="K2T 1B7"/>
    <s v="Y"/>
    <n v="234.446118415576"/>
    <n v="38"/>
    <s v="K2T 1B7Y"/>
    <n v="19"/>
    <n v="197.01354488703865"/>
    <x v="1"/>
  </r>
  <r>
    <s v="ABC"/>
    <x v="203"/>
    <s v="K2T 1B7"/>
    <s v="Y"/>
    <n v="30.172052375761702"/>
    <n v="38"/>
    <s v="K2T 1B7Y"/>
    <n v="19"/>
    <n v="25.354665861984625"/>
    <x v="1"/>
  </r>
  <r>
    <s v="ABC"/>
    <x v="203"/>
    <s v="K2T 1B7"/>
    <s v="Y"/>
    <n v="188.09034154721201"/>
    <n v="39"/>
    <s v="K2T 1B7Y"/>
    <n v="19"/>
    <n v="158.05911054387565"/>
    <x v="1"/>
  </r>
  <r>
    <s v="ABC"/>
    <x v="203"/>
    <s v="K2T 1B7"/>
    <s v="Y"/>
    <n v="62.6897680693463"/>
    <n v="39"/>
    <s v="K2T 1B7Y"/>
    <n v="19"/>
    <n v="52.680477369198577"/>
    <x v="1"/>
  </r>
  <r>
    <s v="ABC"/>
    <x v="203"/>
    <s v="K2T 1B7"/>
    <s v="Y"/>
    <n v="10.0768854640101"/>
    <n v="39"/>
    <s v="K2T 1B7Y"/>
    <n v="19"/>
    <n v="8.4679709781597481"/>
    <x v="1"/>
  </r>
  <r>
    <s v="ABC"/>
    <x v="203"/>
    <s v="K2T 1B7"/>
    <s v="Y"/>
    <n v="25.1831976575223"/>
    <n v="41"/>
    <s v="K2T 1B7Y"/>
    <n v="19"/>
    <n v="21.162350972707817"/>
    <x v="2"/>
  </r>
  <r>
    <s v="ABC"/>
    <x v="203"/>
    <s v="K2T 1B7"/>
    <s v="Y"/>
    <n v="232.65043125042601"/>
    <n v="41"/>
    <s v="K2T 1B7Y"/>
    <n v="19"/>
    <n v="195.50456407598824"/>
    <x v="2"/>
  </r>
  <r>
    <s v="ABC"/>
    <x v="203"/>
    <s v="K2T 1B7"/>
    <s v="Y"/>
    <n v="184.574100571104"/>
    <n v="42"/>
    <s v="K2T 1B7Y"/>
    <n v="19"/>
    <n v="155.10428619420506"/>
    <x v="2"/>
  </r>
  <r>
    <s v="ABC"/>
    <x v="203"/>
    <s v="K2T 1B7"/>
    <s v="Y"/>
    <n v="54.528783137190203"/>
    <n v="42"/>
    <s v="K2T 1B7Y"/>
    <n v="19"/>
    <n v="45.822506837974963"/>
    <x v="2"/>
  </r>
  <r>
    <s v="ABC"/>
    <x v="203"/>
    <s v="K2T 1B7"/>
    <s v="Y"/>
    <n v="80.107182237753804"/>
    <n v="43"/>
    <s v="K2T 1B7Y"/>
    <n v="19"/>
    <n v="67.316959863658667"/>
    <x v="2"/>
  </r>
  <r>
    <s v="ABC"/>
    <x v="203"/>
    <s v="K2T 1B7"/>
    <s v="Y"/>
    <n v="93.910682069605301"/>
    <n v="43"/>
    <s v="K2T 1B7Y"/>
    <n v="19"/>
    <n v="78.916539554290168"/>
    <x v="2"/>
  </r>
  <r>
    <s v="ABC"/>
    <x v="203"/>
    <s v="K2T 1B7"/>
    <s v="Y"/>
    <n v="200.045560865981"/>
    <n v="43"/>
    <s v="K2T 1B7Y"/>
    <n v="19"/>
    <n v="168.10551333275714"/>
    <x v="2"/>
  </r>
  <r>
    <s v="ABC"/>
    <x v="203"/>
    <s v="K2T 1B7"/>
    <s v="Y"/>
    <n v="126.647787157426"/>
    <n v="44"/>
    <s v="K2T 1B7Y"/>
    <n v="19"/>
    <n v="106.42671189699664"/>
    <x v="2"/>
  </r>
  <r>
    <s v="ABC"/>
    <x v="203"/>
    <s v="K2T 1B7"/>
    <s v="Y"/>
    <n v="30.6814565171723"/>
    <n v="44"/>
    <s v="K2T 1B7Y"/>
    <n v="19"/>
    <n v="25.782736569052354"/>
    <x v="2"/>
  </r>
  <r>
    <s v="ABC"/>
    <x v="203"/>
    <s v="K2T 1B7"/>
    <s v="Y"/>
    <n v="59.1870510969921"/>
    <n v="44"/>
    <s v="K2T 1B7Y"/>
    <n v="19"/>
    <n v="49.737017728564794"/>
    <x v="2"/>
  </r>
  <r>
    <s v="ABC"/>
    <x v="203"/>
    <s v="K2T 1B7"/>
    <s v="Y"/>
    <n v="51.585058320012202"/>
    <n v="44"/>
    <s v="K2T 1B7Y"/>
    <n v="19"/>
    <n v="43.348788504211939"/>
    <x v="2"/>
  </r>
  <r>
    <s v="ABC"/>
    <x v="203"/>
    <s v="K2T 1B7"/>
    <s v="Y"/>
    <n v="55.546088752927602"/>
    <n v="44"/>
    <s v="K2T 1B7Y"/>
    <n v="19"/>
    <n v="46.677385506661849"/>
    <x v="2"/>
  </r>
  <r>
    <s v="ABC"/>
    <x v="203"/>
    <s v="K2T 1B7"/>
    <s v="Y"/>
    <n v="54.975075261080903"/>
    <n v="44"/>
    <s v="K2T 1B7Y"/>
    <n v="19"/>
    <n v="46.197542236202445"/>
    <x v="2"/>
  </r>
  <r>
    <s v="ABC"/>
    <x v="203"/>
    <s v="K2T 1B7"/>
    <s v="Y"/>
    <n v="21.910388748990599"/>
    <n v="44"/>
    <s v="K2T 1B7Y"/>
    <n v="19"/>
    <n v="18.412091385706386"/>
    <x v="2"/>
  </r>
  <r>
    <s v="ABC"/>
    <x v="203"/>
    <s v="K2T 1B7"/>
    <s v="Y"/>
    <n v="97.656831109536299"/>
    <n v="45"/>
    <s v="K2T 1B7Y"/>
    <n v="19"/>
    <n v="82.064563957593535"/>
    <x v="2"/>
  </r>
  <r>
    <s v="ABC"/>
    <x v="203"/>
    <s v="K2T 1B7"/>
    <s v="Y"/>
    <n v="79.482072730890096"/>
    <n v="45"/>
    <s v="K2T 1B7Y"/>
    <n v="19"/>
    <n v="66.791657757050501"/>
    <x v="2"/>
  </r>
  <r>
    <s v="ABC"/>
    <x v="203"/>
    <s v="K2T 1B7"/>
    <s v="Y"/>
    <n v="336.19921999556999"/>
    <n v="45"/>
    <s v="K2T 1B7Y"/>
    <n v="19"/>
    <n v="282.52035293745377"/>
    <x v="2"/>
  </r>
  <r>
    <s v="ABC"/>
    <x v="203"/>
    <s v="K2T 1B7"/>
    <s v="Y"/>
    <n v="54.567852481369201"/>
    <n v="45"/>
    <s v="K2T 1B7Y"/>
    <n v="19"/>
    <n v="45.855338219637986"/>
    <x v="2"/>
  </r>
  <r>
    <s v="ABC"/>
    <x v="203"/>
    <s v="K2T 1B7"/>
    <s v="Y"/>
    <n v="108.787086199295"/>
    <n v="45"/>
    <s v="K2T 1B7Y"/>
    <n v="19"/>
    <n v="91.417719495205887"/>
    <x v="2"/>
  </r>
  <r>
    <s v="ABC"/>
    <x v="203"/>
    <s v="K2T 1B7"/>
    <s v="Y"/>
    <n v="40.130227140151099"/>
    <n v="48"/>
    <s v="K2T 1B7Y"/>
    <n v="19"/>
    <n v="33.722879949706808"/>
    <x v="2"/>
  </r>
  <r>
    <s v="ABC"/>
    <x v="203"/>
    <s v="K2T 1B7"/>
    <s v="Y"/>
    <n v="92.383972312457402"/>
    <n v="49"/>
    <s v="K2T 1B7Y"/>
    <n v="19"/>
    <n v="77.633590178535641"/>
    <x v="2"/>
  </r>
  <r>
    <s v="ABC"/>
    <x v="203"/>
    <s v="K2T 1B7"/>
    <s v="Y"/>
    <n v="96.080533338622701"/>
    <n v="49"/>
    <s v="K2T 1B7Y"/>
    <n v="19"/>
    <n v="80.739943982035882"/>
    <x v="2"/>
  </r>
  <r>
    <s v="ABC"/>
    <x v="203"/>
    <s v="K2T 1B7"/>
    <s v="Y"/>
    <n v="109.980203863838"/>
    <n v="49"/>
    <s v="K2T 1B7Y"/>
    <n v="19"/>
    <n v="92.420339381376479"/>
    <x v="2"/>
  </r>
  <r>
    <s v="ABC"/>
    <x v="203"/>
    <s v="K2T 1B7"/>
    <s v="Y"/>
    <n v="69.836452719932595"/>
    <n v="49"/>
    <s v="K2T 1B7Y"/>
    <n v="19"/>
    <n v="58.686094722632433"/>
    <x v="2"/>
  </r>
  <r>
    <s v="ABC"/>
    <x v="203"/>
    <s v="K2T 1B7"/>
    <s v="Y"/>
    <n v="7.2999566931346402"/>
    <n v="49"/>
    <s v="K2T 1B7Y"/>
    <n v="19"/>
    <n v="6.1344173891887737"/>
    <x v="2"/>
  </r>
  <r>
    <s v="ABC"/>
    <x v="203"/>
    <s v="K2T 1B7"/>
    <s v="Y"/>
    <n v="131.161799077182"/>
    <n v="50"/>
    <s v="K2T 1B7Y"/>
    <n v="19"/>
    <n v="110.2199992245227"/>
    <x v="3"/>
  </r>
  <r>
    <s v="ABC"/>
    <x v="203"/>
    <s v="K2T 1B7"/>
    <s v="Y"/>
    <n v="114.664017164065"/>
    <n v="50"/>
    <s v="K2T 1B7Y"/>
    <n v="19"/>
    <n v="96.356316944592436"/>
    <x v="3"/>
  </r>
  <r>
    <s v="ABC"/>
    <x v="203"/>
    <s v="K2T 1B7"/>
    <s v="Y"/>
    <n v="101.393964146964"/>
    <n v="50"/>
    <s v="K2T 1B7Y"/>
    <n v="19"/>
    <n v="85.205011888205036"/>
    <x v="3"/>
  </r>
  <r>
    <s v="ABC"/>
    <x v="203"/>
    <s v="K2T 1B7"/>
    <s v="Y"/>
    <n v="22.777427656347299"/>
    <n v="51"/>
    <s v="K2T 1B7Y"/>
    <n v="19"/>
    <n v="19.140695509535547"/>
    <x v="3"/>
  </r>
  <r>
    <s v="ABC"/>
    <x v="203"/>
    <s v="K2T 1B7"/>
    <s v="Y"/>
    <n v="14.742666759231"/>
    <n v="54"/>
    <s v="K2T 1B7Y"/>
    <n v="19"/>
    <n v="12.388795595992438"/>
    <x v="3"/>
  </r>
  <r>
    <s v="ABC"/>
    <x v="203"/>
    <s v="K2T 1B7"/>
    <s v="Y"/>
    <n v="47.111618411518599"/>
    <n v="54"/>
    <s v="K2T 1B7Y"/>
    <n v="19"/>
    <n v="39.589595303797147"/>
    <x v="3"/>
  </r>
  <r>
    <s v="ABC"/>
    <x v="203"/>
    <s v="K2T 1B7"/>
    <s v="Y"/>
    <n v="52.742111974543597"/>
    <n v="54"/>
    <s v="K2T 1B7Y"/>
    <n v="19"/>
    <n v="44.321102499616472"/>
    <x v="3"/>
  </r>
  <r>
    <s v="ABC"/>
    <x v="203"/>
    <s v="K2T 1B7"/>
    <s v="Y"/>
    <n v="102.378211086858"/>
    <n v="62"/>
    <s v="K2T 1B7Y"/>
    <n v="19"/>
    <n v="86.032110157023538"/>
    <x v="4"/>
  </r>
  <r>
    <s v="ABC"/>
    <x v="203"/>
    <s v="K2T 1B7"/>
    <s v="Y"/>
    <n v="26.526582030445802"/>
    <n v="64"/>
    <s v="K2T 1B7Y"/>
    <n v="19"/>
    <n v="22.291245403735967"/>
    <x v="4"/>
  </r>
  <r>
    <s v="ABC"/>
    <x v="203"/>
    <s v="K2T 1B7"/>
    <s v="Y"/>
    <n v="57.669357342346899"/>
    <n v="69"/>
    <s v="K2T 1B7Y"/>
    <n v="19"/>
    <n v="48.461644825501601"/>
    <x v="4"/>
  </r>
  <r>
    <s v="ABC"/>
    <x v="204"/>
    <s v="N6G 3Y9"/>
    <s v="N"/>
    <n v="369.669626620288"/>
    <n v="25"/>
    <s v="N6G 3Y9N"/>
    <n v="4"/>
    <n v="355.45156405796922"/>
    <x v="0"/>
  </r>
  <r>
    <s v="ABC"/>
    <x v="204"/>
    <s v="N6G 3Y9"/>
    <s v="N"/>
    <n v="26.410876664992699"/>
    <n v="44"/>
    <s v="N6G 3Y9N"/>
    <n v="4"/>
    <n v="25.395073716339134"/>
    <x v="2"/>
  </r>
  <r>
    <s v="ABC"/>
    <x v="204"/>
    <s v="N6G 3Y9"/>
    <s v="N"/>
    <n v="390.12843896632103"/>
    <n v="46"/>
    <s v="N6G 3Y9N"/>
    <n v="4"/>
    <n v="375.12349900607791"/>
    <x v="2"/>
  </r>
  <r>
    <s v="ABC"/>
    <x v="204"/>
    <s v="N6G 3Y9"/>
    <s v="N"/>
    <n v="130.04982543516499"/>
    <n v="47"/>
    <s v="N6G 3Y9N"/>
    <n v="4"/>
    <n v="125.04790907227402"/>
    <x v="2"/>
  </r>
  <r>
    <s v="ABC"/>
    <x v="204"/>
    <s v="N6G 3Y9"/>
    <s v="N"/>
    <n v="112.02984176615099"/>
    <n v="47"/>
    <s v="N6G 3Y9N"/>
    <n v="4"/>
    <n v="107.72100169822211"/>
    <x v="2"/>
  </r>
  <r>
    <s v="ABC"/>
    <x v="204"/>
    <s v="N6G 3Y9"/>
    <s v="N"/>
    <n v="272.38996494878802"/>
    <n v="48"/>
    <s v="N6G 3Y9N"/>
    <n v="4"/>
    <n v="261.91342783537311"/>
    <x v="2"/>
  </r>
  <r>
    <s v="ABC"/>
    <x v="204"/>
    <s v="N6G 3Y9"/>
    <s v="N"/>
    <n v="132.12050067665101"/>
    <n v="49"/>
    <s v="N6G 3Y9N"/>
    <n v="4"/>
    <n v="127.03894295831827"/>
    <x v="2"/>
  </r>
  <r>
    <s v="ABC"/>
    <x v="204"/>
    <s v="N6G 3Y9"/>
    <s v="N"/>
    <n v="55.651275448794102"/>
    <n v="49"/>
    <s v="N6G 3Y9N"/>
    <n v="4"/>
    <n v="53.510841777686636"/>
    <x v="2"/>
  </r>
  <r>
    <s v="ABC"/>
    <x v="204"/>
    <s v="N6G 3Y9"/>
    <s v="N"/>
    <n v="272.83024640434297"/>
    <n v="49"/>
    <s v="N6G 3Y9N"/>
    <n v="4"/>
    <n v="262.3367753887913"/>
    <x v="2"/>
  </r>
  <r>
    <s v="ABC"/>
    <x v="204"/>
    <s v="N6G 3Y9"/>
    <s v="N"/>
    <n v="33.425326612204003"/>
    <n v="49"/>
    <s v="N6G 3Y9N"/>
    <n v="4"/>
    <n v="32.139737127119233"/>
    <x v="2"/>
  </r>
  <r>
    <s v="ABC"/>
    <x v="204"/>
    <s v="N6G 3Y9"/>
    <s v="N"/>
    <n v="51.9772544288858"/>
    <n v="49"/>
    <s v="N6G 3Y9N"/>
    <n v="4"/>
    <n v="49.978129258544037"/>
    <x v="2"/>
  </r>
  <r>
    <s v="ABC"/>
    <x v="204"/>
    <s v="N6G 3Y9"/>
    <s v="N"/>
    <n v="248.853690415118"/>
    <n v="51"/>
    <s v="N6G 3Y9N"/>
    <n v="4"/>
    <n v="239.28239462992113"/>
    <x v="3"/>
  </r>
  <r>
    <s v="ABC"/>
    <x v="204"/>
    <s v="N6G 3Y9"/>
    <s v="N"/>
    <n v="211.19985862908101"/>
    <n v="52"/>
    <s v="N6G 3Y9N"/>
    <n v="4"/>
    <n v="203.0767871433471"/>
    <x v="3"/>
  </r>
  <r>
    <s v="ABC"/>
    <x v="204"/>
    <s v="N6G 3Y9"/>
    <s v="N"/>
    <n v="26.4815020179316"/>
    <n v="54"/>
    <s v="N6G 3Y9N"/>
    <n v="4"/>
    <n v="25.462982709549614"/>
    <x v="3"/>
  </r>
  <r>
    <s v="ABC"/>
    <x v="204"/>
    <s v="N6G 3Y9"/>
    <s v="N"/>
    <n v="24.876653572425699"/>
    <n v="56"/>
    <s v="N6G 3Y9N"/>
    <n v="4"/>
    <n v="23.919859204255481"/>
    <x v="3"/>
  </r>
  <r>
    <s v="ABC"/>
    <x v="205"/>
    <n v="38440"/>
    <s v="Y"/>
    <n v="54.942016585237099"/>
    <n v="25"/>
    <s v="38440Y"/>
    <n v="6"/>
    <n v="51.832091118148206"/>
    <x v="0"/>
  </r>
  <r>
    <s v="ABC"/>
    <x v="205"/>
    <n v="38440"/>
    <s v="Y"/>
    <n v="57.846672058236202"/>
    <n v="28"/>
    <s v="38440Y"/>
    <n v="6"/>
    <n v="54.57233213041151"/>
    <x v="0"/>
  </r>
  <r>
    <s v="ABC"/>
    <x v="205"/>
    <n v="38440"/>
    <s v="Y"/>
    <n v="89.988720980868905"/>
    <n v="28"/>
    <s v="38440Y"/>
    <n v="6"/>
    <n v="84.895019793272553"/>
    <x v="0"/>
  </r>
  <r>
    <s v="ABC"/>
    <x v="205"/>
    <n v="38440"/>
    <s v="Y"/>
    <n v="45.427128610570897"/>
    <n v="28"/>
    <s v="38440Y"/>
    <n v="6"/>
    <n v="42.85578170808575"/>
    <x v="0"/>
  </r>
  <r>
    <s v="ABC"/>
    <x v="205"/>
    <n v="38440"/>
    <s v="Y"/>
    <n v="162.90714388968999"/>
    <n v="29"/>
    <s v="38440Y"/>
    <n v="6"/>
    <n v="153.68598480159432"/>
    <x v="0"/>
  </r>
  <r>
    <s v="ABC"/>
    <x v="205"/>
    <n v="38440"/>
    <s v="Y"/>
    <n v="20.810436443643798"/>
    <n v="30"/>
    <s v="38440Y"/>
    <n v="6"/>
    <n v="19.632487210984713"/>
    <x v="1"/>
  </r>
  <r>
    <s v="ABC"/>
    <x v="205"/>
    <n v="38440"/>
    <s v="Y"/>
    <n v="101.227168100662"/>
    <n v="31"/>
    <s v="38440Y"/>
    <n v="6"/>
    <n v="95.497328396850932"/>
    <x v="1"/>
  </r>
  <r>
    <s v="ABC"/>
    <x v="205"/>
    <n v="38440"/>
    <s v="Y"/>
    <n v="109.275453001532"/>
    <n v="32"/>
    <s v="38440Y"/>
    <n v="6"/>
    <n v="103.09005000144528"/>
    <x v="1"/>
  </r>
  <r>
    <s v="ABC"/>
    <x v="205"/>
    <n v="38440"/>
    <s v="Y"/>
    <n v="143.52273850857901"/>
    <n v="32"/>
    <s v="38440Y"/>
    <n v="6"/>
    <n v="135.39880991375378"/>
    <x v="1"/>
  </r>
  <r>
    <s v="ABC"/>
    <x v="205"/>
    <n v="38440"/>
    <s v="Y"/>
    <n v="26.879708795140498"/>
    <n v="33"/>
    <s v="38440Y"/>
    <n v="6"/>
    <n v="25.358215844472166"/>
    <x v="1"/>
  </r>
  <r>
    <s v="ABC"/>
    <x v="205"/>
    <n v="38440"/>
    <s v="Y"/>
    <n v="145.365008353326"/>
    <n v="33"/>
    <s v="38440Y"/>
    <n v="6"/>
    <n v="137.13680033332642"/>
    <x v="1"/>
  </r>
  <r>
    <s v="ABC"/>
    <x v="205"/>
    <n v="38440"/>
    <s v="Y"/>
    <n v="30.9263912518329"/>
    <n v="33"/>
    <s v="38440Y"/>
    <n v="6"/>
    <n v="29.175840803615941"/>
    <x v="1"/>
  </r>
  <r>
    <s v="ABC"/>
    <x v="205"/>
    <n v="38440"/>
    <s v="Y"/>
    <n v="35.826588612127701"/>
    <n v="35"/>
    <s v="38440Y"/>
    <n v="6"/>
    <n v="33.79866850200726"/>
    <x v="1"/>
  </r>
  <r>
    <s v="ABC"/>
    <x v="205"/>
    <n v="38440"/>
    <s v="Y"/>
    <n v="93.150332525199005"/>
    <n v="35"/>
    <s v="38440Y"/>
    <n v="6"/>
    <n v="87.877672193583962"/>
    <x v="1"/>
  </r>
  <r>
    <s v="ABC"/>
    <x v="205"/>
    <n v="38440"/>
    <s v="Y"/>
    <n v="66.832621219402299"/>
    <n v="35"/>
    <s v="38440Y"/>
    <n v="6"/>
    <n v="63.049642659813486"/>
    <x v="1"/>
  </r>
  <r>
    <s v="ABC"/>
    <x v="205"/>
    <n v="38440"/>
    <s v="Y"/>
    <n v="59.651375225888401"/>
    <n v="35"/>
    <s v="38440Y"/>
    <n v="6"/>
    <n v="56.274882288573963"/>
    <x v="1"/>
  </r>
  <r>
    <s v="ABC"/>
    <x v="205"/>
    <n v="38440"/>
    <s v="Y"/>
    <n v="88.580721923341699"/>
    <n v="35"/>
    <s v="38440Y"/>
    <n v="6"/>
    <n v="83.566718795605368"/>
    <x v="1"/>
  </r>
  <r>
    <s v="ABC"/>
    <x v="205"/>
    <n v="38440"/>
    <s v="Y"/>
    <n v="205.04192891963899"/>
    <n v="35"/>
    <s v="38440Y"/>
    <n v="6"/>
    <n v="193.43578199965941"/>
    <x v="1"/>
  </r>
  <r>
    <s v="ABC"/>
    <x v="205"/>
    <n v="38440"/>
    <s v="Y"/>
    <n v="54.942016585237099"/>
    <n v="36"/>
    <s v="38440Y"/>
    <n v="6"/>
    <n v="51.832091118148206"/>
    <x v="1"/>
  </r>
  <r>
    <s v="ABC"/>
    <x v="205"/>
    <n v="38440"/>
    <s v="Y"/>
    <n v="201.82922669446"/>
    <n v="36"/>
    <s v="38440Y"/>
    <n v="6"/>
    <n v="190.40493084383019"/>
    <x v="1"/>
  </r>
  <r>
    <s v="ABC"/>
    <x v="205"/>
    <n v="38440"/>
    <s v="Y"/>
    <n v="88.580721923341699"/>
    <n v="36"/>
    <s v="38440Y"/>
    <n v="6"/>
    <n v="83.566718795605368"/>
    <x v="1"/>
  </r>
  <r>
    <s v="ABC"/>
    <x v="205"/>
    <n v="38440"/>
    <s v="Y"/>
    <n v="149.259921434554"/>
    <n v="36"/>
    <s v="38440Y"/>
    <n v="6"/>
    <n v="140.81124663637169"/>
    <x v="1"/>
  </r>
  <r>
    <s v="ABC"/>
    <x v="205"/>
    <n v="38440"/>
    <s v="Y"/>
    <n v="103.626927433502"/>
    <n v="37"/>
    <s v="38440Y"/>
    <n v="6"/>
    <n v="97.761252295756606"/>
    <x v="1"/>
  </r>
  <r>
    <s v="ABC"/>
    <x v="205"/>
    <n v="38440"/>
    <s v="Y"/>
    <n v="56.220786273556897"/>
    <n v="37"/>
    <s v="38440Y"/>
    <n v="6"/>
    <n v="53.038477616563107"/>
    <x v="1"/>
  </r>
  <r>
    <s v="ABC"/>
    <x v="205"/>
    <n v="38440"/>
    <s v="Y"/>
    <n v="50.543710030933902"/>
    <n v="38"/>
    <s v="38440Y"/>
    <n v="6"/>
    <n v="47.682745312201789"/>
    <x v="1"/>
  </r>
  <r>
    <s v="ABC"/>
    <x v="205"/>
    <n v="38440"/>
    <s v="Y"/>
    <n v="134.828306761671"/>
    <n v="38"/>
    <s v="38440Y"/>
    <n v="6"/>
    <n v="127.19651581289716"/>
    <x v="1"/>
  </r>
  <r>
    <s v="ABC"/>
    <x v="205"/>
    <n v="38440"/>
    <s v="Y"/>
    <n v="110.87729611287099"/>
    <n v="39"/>
    <s v="38440Y"/>
    <n v="6"/>
    <n v="104.6012227479915"/>
    <x v="1"/>
  </r>
  <r>
    <s v="ABC"/>
    <x v="205"/>
    <n v="38440"/>
    <s v="Y"/>
    <n v="110.87729611287099"/>
    <n v="39"/>
    <s v="38440Y"/>
    <n v="6"/>
    <n v="104.6012227479915"/>
    <x v="1"/>
  </r>
  <r>
    <s v="ABC"/>
    <x v="205"/>
    <n v="38440"/>
    <s v="Y"/>
    <n v="305.568854159247"/>
    <n v="39"/>
    <s v="38440Y"/>
    <n v="6"/>
    <n v="288.27250392381791"/>
    <x v="1"/>
  </r>
  <r>
    <s v="ABC"/>
    <x v="205"/>
    <n v="38440"/>
    <s v="Y"/>
    <n v="126.91075389709199"/>
    <n v="40"/>
    <s v="38440Y"/>
    <n v="6"/>
    <n v="119.72712631801132"/>
    <x v="2"/>
  </r>
  <r>
    <s v="ABC"/>
    <x v="205"/>
    <n v="38440"/>
    <s v="Y"/>
    <n v="32.438074338142798"/>
    <n v="40"/>
    <s v="38440Y"/>
    <n v="6"/>
    <n v="30.601956922776221"/>
    <x v="2"/>
  </r>
  <r>
    <s v="ABC"/>
    <x v="205"/>
    <n v="38440"/>
    <s v="Y"/>
    <n v="16.9530900395111"/>
    <n v="40"/>
    <s v="38440Y"/>
    <n v="6"/>
    <n v="15.993481169350094"/>
    <x v="2"/>
  </r>
  <r>
    <s v="ABC"/>
    <x v="205"/>
    <n v="38440"/>
    <s v="Y"/>
    <n v="144.77896819064199"/>
    <n v="41"/>
    <s v="38440Y"/>
    <n v="6"/>
    <n v="136.58393225532262"/>
    <x v="2"/>
  </r>
  <r>
    <s v="ABC"/>
    <x v="205"/>
    <n v="38440"/>
    <s v="Y"/>
    <n v="220.78537195668599"/>
    <n v="42"/>
    <s v="38440Y"/>
    <n v="6"/>
    <n v="208.28808675159055"/>
    <x v="2"/>
  </r>
  <r>
    <s v="ABC"/>
    <x v="205"/>
    <n v="38440"/>
    <s v="Y"/>
    <n v="70.270723507152795"/>
    <n v="42"/>
    <s v="38440Y"/>
    <n v="6"/>
    <n v="66.293135384106407"/>
    <x v="2"/>
  </r>
  <r>
    <s v="ABC"/>
    <x v="205"/>
    <n v="38440"/>
    <s v="Y"/>
    <n v="196.152150451837"/>
    <n v="44"/>
    <s v="38440Y"/>
    <n v="6"/>
    <n v="185.04919853946885"/>
    <x v="2"/>
  </r>
  <r>
    <s v="ABC"/>
    <x v="205"/>
    <n v="38440"/>
    <s v="Y"/>
    <n v="120.72126817889099"/>
    <n v="44"/>
    <s v="38440Y"/>
    <n v="6"/>
    <n v="113.88798884801037"/>
    <x v="2"/>
  </r>
  <r>
    <s v="ABC"/>
    <x v="205"/>
    <n v="38440"/>
    <s v="Y"/>
    <n v="132.792192863113"/>
    <n v="46"/>
    <s v="38440Y"/>
    <n v="6"/>
    <n v="125.27565364444622"/>
    <x v="2"/>
  </r>
  <r>
    <s v="ABC"/>
    <x v="205"/>
    <n v="38440"/>
    <s v="Y"/>
    <n v="187.33750533822499"/>
    <n v="49"/>
    <s v="38440Y"/>
    <n v="6"/>
    <n v="176.73349560209903"/>
    <x v="2"/>
  </r>
  <r>
    <s v="ABC"/>
    <x v="205"/>
    <n v="38440"/>
    <s v="Y"/>
    <n v="75.811057045149397"/>
    <n v="55"/>
    <s v="38440Y"/>
    <n v="6"/>
    <n v="71.51986513693339"/>
    <x v="3"/>
  </r>
  <r>
    <s v="ABC"/>
    <x v="205"/>
    <n v="38440"/>
    <s v="Y"/>
    <n v="118.07056344305499"/>
    <n v="58"/>
    <s v="38440Y"/>
    <n v="6"/>
    <n v="111.38732400288207"/>
    <x v="3"/>
  </r>
  <r>
    <s v="ABC"/>
    <x v="205"/>
    <n v="38440"/>
    <s v="Y"/>
    <n v="117.857184717154"/>
    <n v="58"/>
    <s v="38440Y"/>
    <n v="6"/>
    <n v="111.1860233180698"/>
    <x v="3"/>
  </r>
  <r>
    <s v="ABC"/>
    <x v="206"/>
    <s v="85305-0000"/>
    <s v="Y"/>
    <n v="56.4717316765527"/>
    <n v="25"/>
    <s v="85305-0000Y"/>
    <n v="3"/>
    <n v="54.826923957818153"/>
    <x v="0"/>
  </r>
  <r>
    <s v="ABC"/>
    <x v="207"/>
    <s v="H3G 1P3"/>
    <s v="N"/>
    <n v="132.299318059624"/>
    <n v="25"/>
    <s v="H3G 1P3N"/>
    <n v="41"/>
    <n v="93.829303588385827"/>
    <x v="0"/>
  </r>
  <r>
    <s v="ABC"/>
    <x v="207"/>
    <s v="H3G 1P3"/>
    <s v="N"/>
    <n v="112.059895107827"/>
    <n v="27"/>
    <s v="H3G 1P3N"/>
    <n v="41"/>
    <n v="79.475102913352487"/>
    <x v="0"/>
  </r>
  <r>
    <s v="ABC"/>
    <x v="207"/>
    <s v="H3G 1P3"/>
    <s v="N"/>
    <n v="51.325096914513601"/>
    <n v="28"/>
    <s v="H3G 1P3N"/>
    <n v="41"/>
    <n v="36.400777953555746"/>
    <x v="0"/>
  </r>
  <r>
    <s v="ABC"/>
    <x v="207"/>
    <s v="H3G 1P3"/>
    <s v="N"/>
    <n v="133.55254240751901"/>
    <n v="28"/>
    <s v="H3G 1P3N"/>
    <n v="41"/>
    <n v="94.718115182637604"/>
    <x v="0"/>
  </r>
  <r>
    <s v="ABC"/>
    <x v="207"/>
    <s v="H3G 1P3"/>
    <s v="N"/>
    <n v="140.805916421056"/>
    <n v="30"/>
    <s v="H3G 1P3N"/>
    <n v="41"/>
    <n v="99.862352071670927"/>
    <x v="1"/>
  </r>
  <r>
    <s v="ABC"/>
    <x v="207"/>
    <s v="H3G 1P3"/>
    <s v="N"/>
    <n v="111.30104823050399"/>
    <n v="31"/>
    <s v="H3G 1P3N"/>
    <n v="41"/>
    <n v="78.936913638655327"/>
    <x v="1"/>
  </r>
  <r>
    <s v="ABC"/>
    <x v="207"/>
    <s v="H3G 1P3"/>
    <s v="N"/>
    <n v="28.667882624870899"/>
    <n v="34"/>
    <s v="H3G 1P3N"/>
    <n v="41"/>
    <n v="20.331831648844609"/>
    <x v="1"/>
  </r>
  <r>
    <s v="ABC"/>
    <x v="207"/>
    <s v="H3G 1P3"/>
    <s v="N"/>
    <n v="110.775114751172"/>
    <n v="38"/>
    <s v="H3G 1P3N"/>
    <n v="41"/>
    <n v="78.563911171043969"/>
    <x v="1"/>
  </r>
  <r>
    <s v="ABC"/>
    <x v="207"/>
    <s v="H3G 1P3"/>
    <s v="N"/>
    <n v="137.26262743743899"/>
    <n v="38"/>
    <s v="H3G 1P3N"/>
    <n v="41"/>
    <n v="97.349381161304251"/>
    <x v="1"/>
  </r>
  <r>
    <s v="ABC"/>
    <x v="207"/>
    <s v="H3G 1P3"/>
    <s v="N"/>
    <n v="458.08505516441102"/>
    <n v="39"/>
    <s v="H3G 1P3N"/>
    <n v="41"/>
    <n v="324.88301784710001"/>
    <x v="1"/>
  </r>
  <r>
    <s v="ABC"/>
    <x v="207"/>
    <s v="H3G 1P3"/>
    <s v="N"/>
    <n v="144.747412181882"/>
    <n v="39"/>
    <s v="H3G 1P3N"/>
    <n v="41"/>
    <n v="102.65773913608653"/>
    <x v="1"/>
  </r>
  <r>
    <s v="ABC"/>
    <x v="207"/>
    <s v="H3G 1P3"/>
    <s v="N"/>
    <n v="150.81367919921101"/>
    <n v="40"/>
    <s v="H3G 1P3N"/>
    <n v="41"/>
    <n v="106.9600561696532"/>
    <x v="2"/>
  </r>
  <r>
    <s v="ABC"/>
    <x v="207"/>
    <s v="H3G 1P3"/>
    <s v="N"/>
    <n v="157.59822108259999"/>
    <n v="40"/>
    <s v="H3G 1P3N"/>
    <n v="41"/>
    <n v="111.77178800184397"/>
    <x v="2"/>
  </r>
  <r>
    <s v="ABC"/>
    <x v="207"/>
    <s v="H3G 1P3"/>
    <s v="N"/>
    <n v="53.039640057137397"/>
    <n v="41"/>
    <s v="H3G 1P3N"/>
    <n v="41"/>
    <n v="37.616765997969786"/>
    <x v="2"/>
  </r>
  <r>
    <s v="ABC"/>
    <x v="207"/>
    <s v="H3G 1P3"/>
    <s v="N"/>
    <n v="1466.3761710660301"/>
    <n v="41"/>
    <s v="H3G 1P3N"/>
    <n v="41"/>
    <n v="1039.98310004683"/>
    <x v="2"/>
  </r>
  <r>
    <s v="ABC"/>
    <x v="207"/>
    <s v="H3G 1P3"/>
    <s v="N"/>
    <n v="270.86475785872301"/>
    <n v="41"/>
    <s v="H3G 1P3N"/>
    <n v="41"/>
    <n v="192.10266514803052"/>
    <x v="2"/>
  </r>
  <r>
    <s v="ABC"/>
    <x v="207"/>
    <s v="H3G 1P3"/>
    <s v="N"/>
    <n v="216.22327469024799"/>
    <n v="41"/>
    <s v="H3G 1P3N"/>
    <n v="41"/>
    <n v="153.34984020584966"/>
    <x v="2"/>
  </r>
  <r>
    <s v="ABC"/>
    <x v="207"/>
    <s v="H3G 1P3"/>
    <s v="N"/>
    <n v="52.468626565290698"/>
    <n v="41"/>
    <s v="H3G 1P3N"/>
    <n v="41"/>
    <n v="37.211791890277091"/>
    <x v="2"/>
  </r>
  <r>
    <s v="ABC"/>
    <x v="207"/>
    <s v="H3G 1P3"/>
    <s v="N"/>
    <n v="87.863949724365796"/>
    <n v="42"/>
    <s v="H3G 1P3N"/>
    <n v="41"/>
    <n v="62.314857960543122"/>
    <x v="2"/>
  </r>
  <r>
    <s v="ABC"/>
    <x v="207"/>
    <s v="H3G 1P3"/>
    <s v="N"/>
    <n v="189.44724992389001"/>
    <n v="44"/>
    <s v="H3G 1P3N"/>
    <n v="41"/>
    <n v="134.35975171907094"/>
    <x v="2"/>
  </r>
  <r>
    <s v="ABC"/>
    <x v="207"/>
    <s v="H3G 1P3"/>
    <s v="N"/>
    <n v="277.67033708128599"/>
    <n v="45"/>
    <s v="H3G 1P3N"/>
    <n v="41"/>
    <n v="196.92931707892626"/>
    <x v="2"/>
  </r>
  <r>
    <s v="ABC"/>
    <x v="207"/>
    <s v="H3G 1P3"/>
    <s v="N"/>
    <n v="212.368933620283"/>
    <n v="45"/>
    <s v="H3G 1P3N"/>
    <n v="41"/>
    <n v="150.61626497892414"/>
    <x v="2"/>
  </r>
  <r>
    <s v="ABC"/>
    <x v="207"/>
    <s v="H3G 1P3"/>
    <s v="N"/>
    <n v="103.678018114351"/>
    <n v="46"/>
    <s v="H3G 1P3N"/>
    <n v="41"/>
    <n v="73.530509300958158"/>
    <x v="2"/>
  </r>
  <r>
    <s v="ABC"/>
    <x v="207"/>
    <s v="H3G 1P3"/>
    <s v="N"/>
    <n v="85.159148973513098"/>
    <n v="46"/>
    <s v="H3G 1P3N"/>
    <n v="41"/>
    <n v="60.396559555683055"/>
    <x v="2"/>
  </r>
  <r>
    <s v="ABC"/>
    <x v="207"/>
    <s v="H3G 1P3"/>
    <s v="N"/>
    <n v="123.61390231521899"/>
    <n v="48"/>
    <s v="H3G 1P3N"/>
    <n v="41"/>
    <n v="87.669434266112759"/>
    <x v="2"/>
  </r>
  <r>
    <s v="ABC"/>
    <x v="207"/>
    <s v="H3G 1P3"/>
    <s v="N"/>
    <n v="327.97963104714597"/>
    <n v="48"/>
    <s v="H3G 1P3N"/>
    <n v="41"/>
    <n v="232.60966740932341"/>
    <x v="2"/>
  </r>
  <r>
    <s v="ABC"/>
    <x v="207"/>
    <s v="H3G 1P3"/>
    <s v="N"/>
    <n v="325.44162634259499"/>
    <n v="48"/>
    <s v="H3G 1P3N"/>
    <n v="41"/>
    <n v="230.80966407276242"/>
    <x v="2"/>
  </r>
  <r>
    <s v="ABC"/>
    <x v="207"/>
    <s v="H3G 1P3"/>
    <s v="N"/>
    <n v="38.8649814555855"/>
    <n v="49"/>
    <s v="H3G 1P3N"/>
    <n v="41"/>
    <n v="27.563816635167022"/>
    <x v="2"/>
  </r>
  <r>
    <s v="ABC"/>
    <x v="207"/>
    <s v="H3G 1P3"/>
    <s v="N"/>
    <n v="165.18067918749"/>
    <n v="49"/>
    <s v="H3G 1P3N"/>
    <n v="41"/>
    <n v="117.14941786346809"/>
    <x v="2"/>
  </r>
  <r>
    <s v="ABC"/>
    <x v="207"/>
    <s v="H3G 1P3"/>
    <s v="N"/>
    <n v="101.85227760752601"/>
    <n v="49"/>
    <s v="H3G 1P3N"/>
    <n v="41"/>
    <n v="72.235657877678022"/>
    <x v="2"/>
  </r>
  <r>
    <s v="ABC"/>
    <x v="207"/>
    <s v="H3G 1P3"/>
    <s v="N"/>
    <n v="418.724193571169"/>
    <n v="49"/>
    <s v="H3G 1P3N"/>
    <n v="41"/>
    <n v="296.96751317104184"/>
    <x v="2"/>
  </r>
  <r>
    <s v="ABC"/>
    <x v="207"/>
    <s v="H3G 1P3"/>
    <s v="N"/>
    <n v="153.297587888744"/>
    <n v="49"/>
    <s v="H3G 1P3N"/>
    <n v="41"/>
    <n v="108.72169353811633"/>
    <x v="2"/>
  </r>
  <r>
    <s v="ABC"/>
    <x v="207"/>
    <s v="H3G 1P3"/>
    <s v="N"/>
    <n v="17.273158128361999"/>
    <n v="49"/>
    <s v="H3G 1P3N"/>
    <n v="41"/>
    <n v="12.250466757703546"/>
    <x v="2"/>
  </r>
  <r>
    <s v="ABC"/>
    <x v="207"/>
    <s v="H3G 1P3"/>
    <s v="N"/>
    <n v="21.4625939580161"/>
    <n v="50"/>
    <s v="H3G 1P3N"/>
    <n v="41"/>
    <n v="15.221697842564611"/>
    <x v="3"/>
  </r>
  <r>
    <s v="ABC"/>
    <x v="207"/>
    <s v="H3G 1P3"/>
    <s v="N"/>
    <n v="26.520571362110601"/>
    <n v="50"/>
    <s v="H3G 1P3N"/>
    <n v="41"/>
    <n v="18.80891585965291"/>
    <x v="3"/>
  </r>
  <r>
    <s v="ABC"/>
    <x v="207"/>
    <s v="H3G 1P3"/>
    <s v="N"/>
    <n v="32.5357476985902"/>
    <n v="51"/>
    <s v="H3G 1P3N"/>
    <n v="41"/>
    <n v="23.074998367794468"/>
    <x v="3"/>
  </r>
  <r>
    <s v="ABC"/>
    <x v="207"/>
    <s v="H3G 1P3"/>
    <s v="N"/>
    <n v="151.713776782411"/>
    <n v="51"/>
    <s v="H3G 1P3N"/>
    <n v="41"/>
    <n v="107.59842324993689"/>
    <x v="3"/>
  </r>
  <r>
    <s v="ABC"/>
    <x v="207"/>
    <s v="H3G 1P3"/>
    <s v="N"/>
    <n v="90.867781224896106"/>
    <n v="52"/>
    <s v="H3G 1P3N"/>
    <n v="41"/>
    <n v="64.445234911273843"/>
    <x v="3"/>
  </r>
  <r>
    <s v="ABC"/>
    <x v="207"/>
    <s v="H3G 1P3"/>
    <s v="N"/>
    <n v="75.764474365551393"/>
    <n v="52"/>
    <s v="H3G 1P3N"/>
    <n v="41"/>
    <n v="53.733669762802407"/>
    <x v="3"/>
  </r>
  <r>
    <s v="ABC"/>
    <x v="207"/>
    <s v="H3G 1P3"/>
    <s v="N"/>
    <n v="229.99822384750701"/>
    <n v="52"/>
    <s v="H3G 1P3N"/>
    <n v="41"/>
    <n v="163.11930769326739"/>
    <x v="3"/>
  </r>
  <r>
    <s v="ABC"/>
    <x v="207"/>
    <s v="H3G 1P3"/>
    <s v="N"/>
    <n v="112.089948449503"/>
    <n v="53"/>
    <s v="H3G 1P3N"/>
    <n v="41"/>
    <n v="79.496417340073052"/>
    <x v="3"/>
  </r>
  <r>
    <s v="ABC"/>
    <x v="207"/>
    <s v="H3G 1P3"/>
    <s v="N"/>
    <n v="441.80365731136197"/>
    <n v="53"/>
    <s v="H3G 1P3N"/>
    <n v="41"/>
    <n v="313.3359271711787"/>
    <x v="3"/>
  </r>
  <r>
    <s v="ABC"/>
    <x v="207"/>
    <s v="H3G 1P3"/>
    <s v="N"/>
    <n v="59.110415075717903"/>
    <n v="54"/>
    <s v="H3G 1P3N"/>
    <n v="41"/>
    <n v="41.922280195544616"/>
    <x v="3"/>
  </r>
  <r>
    <s v="ABC"/>
    <x v="208"/>
    <s v="96814-4630"/>
    <s v="N"/>
    <n v="51.120734191115801"/>
    <n v="25"/>
    <s v="96814-4630N"/>
    <n v="12"/>
    <n v="45.643512670639105"/>
    <x v="0"/>
  </r>
  <r>
    <s v="ABC"/>
    <x v="208"/>
    <s v="96814-4630"/>
    <s v="N"/>
    <n v="104.991349145599"/>
    <n v="25"/>
    <s v="96814-4630N"/>
    <n v="12"/>
    <n v="93.742276022856245"/>
    <x v="0"/>
  </r>
  <r>
    <s v="ABC"/>
    <x v="208"/>
    <s v="96814-4630"/>
    <s v="N"/>
    <n v="165.128085839557"/>
    <n v="25"/>
    <s v="96814-4630N"/>
    <n v="12"/>
    <n v="147.43579092817589"/>
    <x v="0"/>
  </r>
  <r>
    <s v="ABC"/>
    <x v="208"/>
    <s v="96814-4630"/>
    <s v="N"/>
    <n v="217.48852037481299"/>
    <n v="28"/>
    <s v="96814-4630N"/>
    <n v="12"/>
    <n v="194.186178906083"/>
    <x v="0"/>
  </r>
  <r>
    <s v="ABC"/>
    <x v="208"/>
    <s v="96814-4630"/>
    <s v="N"/>
    <n v="131.44129515476999"/>
    <n v="30"/>
    <s v="96814-4630N"/>
    <n v="12"/>
    <n v="117.35829924533033"/>
    <x v="1"/>
  </r>
  <r>
    <s v="ABC"/>
    <x v="208"/>
    <s v="96814-4630"/>
    <s v="N"/>
    <n v="131.65016587941901"/>
    <n v="38"/>
    <s v="96814-4630N"/>
    <n v="12"/>
    <n v="117.54479096376696"/>
    <x v="1"/>
  </r>
  <r>
    <s v="ABC"/>
    <x v="209"/>
    <n v="128"/>
    <s v="Y"/>
    <n v="53.802994935711403"/>
    <n v="25"/>
    <s v="128Y"/>
    <n v="37"/>
    <n v="39.272259077161607"/>
    <x v="0"/>
  </r>
  <r>
    <s v="ABC"/>
    <x v="209"/>
    <n v="128"/>
    <s v="Y"/>
    <n v="81.124487853491203"/>
    <n v="25"/>
    <s v="128Y"/>
    <n v="37"/>
    <n v="59.214954637584817"/>
    <x v="0"/>
  </r>
  <r>
    <s v="ABC"/>
    <x v="209"/>
    <n v="128"/>
    <s v="Y"/>
    <n v="44.591645711974202"/>
    <n v="26"/>
    <s v="128Y"/>
    <n v="37"/>
    <n v="32.548646505090659"/>
    <x v="0"/>
  </r>
  <r>
    <s v="ABC"/>
    <x v="209"/>
    <n v="128"/>
    <s v="Y"/>
    <n v="34.278841515806398"/>
    <n v="26"/>
    <s v="128Y"/>
    <n v="37"/>
    <n v="25.021052201318536"/>
    <x v="0"/>
  </r>
  <r>
    <s v="ABC"/>
    <x v="209"/>
    <n v="128"/>
    <s v="Y"/>
    <n v="115.511521399332"/>
    <n v="26"/>
    <s v="128Y"/>
    <n v="37"/>
    <n v="84.314979123599997"/>
    <x v="0"/>
  </r>
  <r>
    <s v="ABC"/>
    <x v="209"/>
    <n v="128"/>
    <s v="Y"/>
    <n v="163.04238392723201"/>
    <n v="27"/>
    <s v="128Y"/>
    <n v="37"/>
    <n v="119.00903936294306"/>
    <x v="0"/>
  </r>
  <r>
    <s v="ABC"/>
    <x v="209"/>
    <n v="128"/>
    <s v="Y"/>
    <n v="80.419736991185601"/>
    <n v="28"/>
    <s v="128Y"/>
    <n v="37"/>
    <n v="58.700537949770506"/>
    <x v="0"/>
  </r>
  <r>
    <s v="ABC"/>
    <x v="209"/>
    <n v="128"/>
    <s v="Y"/>
    <n v="25.062984290817798"/>
    <n v="28"/>
    <s v="128Y"/>
    <n v="37"/>
    <n v="18.294149117385253"/>
    <x v="0"/>
  </r>
  <r>
    <s v="ABC"/>
    <x v="209"/>
    <n v="128"/>
    <s v="Y"/>
    <n v="53.2229654413619"/>
    <n v="28"/>
    <s v="128Y"/>
    <n v="37"/>
    <n v="38.848879884205765"/>
    <x v="0"/>
  </r>
  <r>
    <s v="ABC"/>
    <x v="209"/>
    <n v="128"/>
    <s v="Y"/>
    <n v="138.31900239735501"/>
    <n v="28"/>
    <s v="128Y"/>
    <n v="37"/>
    <n v="100.9627754725219"/>
    <x v="0"/>
  </r>
  <r>
    <s v="ABC"/>
    <x v="209"/>
    <n v="128"/>
    <s v="Y"/>
    <n v="72.500681459522497"/>
    <n v="28"/>
    <s v="128Y"/>
    <n v="37"/>
    <n v="52.920205444906927"/>
    <x v="0"/>
  </r>
  <r>
    <s v="ABC"/>
    <x v="209"/>
    <n v="128"/>
    <s v="Y"/>
    <n v="93.638699327436299"/>
    <n v="32"/>
    <s v="128Y"/>
    <n v="37"/>
    <n v="68.349415567471752"/>
    <x v="1"/>
  </r>
  <r>
    <s v="ABC"/>
    <x v="209"/>
    <n v="128"/>
    <s v="Y"/>
    <n v="158.13166789735101"/>
    <n v="32"/>
    <s v="128Y"/>
    <n v="37"/>
    <n v="115.42457510755547"/>
    <x v="1"/>
  </r>
  <r>
    <s v="ABC"/>
    <x v="209"/>
    <n v="128"/>
    <s v="Y"/>
    <n v="203.68802587712901"/>
    <n v="32"/>
    <s v="128Y"/>
    <n v="37"/>
    <n v="148.67739115118906"/>
    <x v="1"/>
  </r>
  <r>
    <s v="ABC"/>
    <x v="209"/>
    <n v="128"/>
    <s v="Y"/>
    <n v="100.406711872903"/>
    <n v="33"/>
    <s v="128Y"/>
    <n v="37"/>
    <n v="73.289570710148169"/>
    <x v="1"/>
  </r>
  <r>
    <s v="ABC"/>
    <x v="209"/>
    <n v="128"/>
    <s v="Y"/>
    <n v="126.829609874566"/>
    <n v="34"/>
    <s v="128Y"/>
    <n v="37"/>
    <n v="92.576357572675903"/>
    <x v="1"/>
  </r>
  <r>
    <s v="ABC"/>
    <x v="209"/>
    <n v="128"/>
    <s v="Y"/>
    <n v="58.336541527557301"/>
    <n v="35"/>
    <s v="128Y"/>
    <n v="37"/>
    <n v="42.581417173399487"/>
    <x v="1"/>
  </r>
  <r>
    <s v="ABC"/>
    <x v="209"/>
    <n v="128"/>
    <s v="Y"/>
    <n v="71.074650396989597"/>
    <n v="35"/>
    <s v="128Y"/>
    <n v="37"/>
    <n v="51.87930685911649"/>
    <x v="1"/>
  </r>
  <r>
    <s v="ABC"/>
    <x v="209"/>
    <n v="128"/>
    <s v="Y"/>
    <n v="108.693920840099"/>
    <n v="36"/>
    <s v="128Y"/>
    <n v="37"/>
    <n v="79.338628350437219"/>
    <x v="1"/>
  </r>
  <r>
    <s v="ABC"/>
    <x v="209"/>
    <n v="128"/>
    <s v="Y"/>
    <n v="271.67319274981202"/>
    <n v="37"/>
    <s v="128Y"/>
    <n v="37"/>
    <n v="198.30160054730803"/>
    <x v="1"/>
  </r>
  <r>
    <s v="ABC"/>
    <x v="209"/>
    <n v="128"/>
    <s v="Y"/>
    <n v="254.81026273532899"/>
    <n v="40"/>
    <s v="128Y"/>
    <n v="37"/>
    <n v="185.99289250753938"/>
    <x v="2"/>
  </r>
  <r>
    <s v="ABC"/>
    <x v="209"/>
    <n v="128"/>
    <s v="Y"/>
    <n v="235.62120407511301"/>
    <n v="42"/>
    <s v="128Y"/>
    <n v="37"/>
    <n v="171.9862803467978"/>
    <x v="2"/>
  </r>
  <r>
    <s v="ABC"/>
    <x v="209"/>
    <n v="128"/>
    <s v="Y"/>
    <n v="366.03617761164298"/>
    <n v="44"/>
    <s v="128Y"/>
    <n v="37"/>
    <n v="267.1796916873306"/>
    <x v="2"/>
  </r>
  <r>
    <s v="ABC"/>
    <x v="209"/>
    <n v="128"/>
    <s v="Y"/>
    <n v="179.92484861380501"/>
    <n v="48"/>
    <s v="128Y"/>
    <n v="37"/>
    <n v="131.33200628744891"/>
    <x v="2"/>
  </r>
  <r>
    <s v="ABC"/>
    <x v="209"/>
    <n v="128"/>
    <s v="Y"/>
    <n v="239.41393579464199"/>
    <n v="49"/>
    <s v="128Y"/>
    <n v="37"/>
    <n v="174.75469766032259"/>
    <x v="2"/>
  </r>
  <r>
    <s v="ABC"/>
    <x v="209"/>
    <n v="128"/>
    <s v="Y"/>
    <n v="365.02187733007298"/>
    <n v="50"/>
    <s v="128Y"/>
    <n v="37"/>
    <n v="266.43932651830141"/>
    <x v="3"/>
  </r>
  <r>
    <s v="ABC"/>
    <x v="209"/>
    <n v="128"/>
    <s v="Y"/>
    <n v="87.611501654286201"/>
    <n v="51"/>
    <s v="128Y"/>
    <n v="37"/>
    <n v="63.950001207508173"/>
    <x v="3"/>
  </r>
  <r>
    <s v="ABC"/>
    <x v="209"/>
    <n v="128"/>
    <s v="Y"/>
    <n v="183.79271368752401"/>
    <n v="51"/>
    <s v="128Y"/>
    <n v="37"/>
    <n v="134.15526546534599"/>
    <x v="3"/>
  </r>
  <r>
    <s v="ABC"/>
    <x v="209"/>
    <n v="128"/>
    <s v="Y"/>
    <n v="566.02012912718806"/>
    <n v="52"/>
    <s v="128Y"/>
    <n v="37"/>
    <n v="413.15337892495478"/>
    <x v="3"/>
  </r>
  <r>
    <s v="ABC"/>
    <x v="210"/>
    <n v="186"/>
    <s v="N"/>
    <n v="181.67545576644"/>
    <n v="25"/>
    <s v="186N"/>
    <n v="39"/>
    <n v="130.70176673844603"/>
    <x v="0"/>
  </r>
  <r>
    <s v="ABC"/>
    <x v="210"/>
    <n v="186"/>
    <s v="N"/>
    <n v="317.73745220391697"/>
    <n v="28"/>
    <s v="186N"/>
    <n v="39"/>
    <n v="228.58809511073162"/>
    <x v="0"/>
  </r>
  <r>
    <s v="ABC"/>
    <x v="210"/>
    <n v="186"/>
    <s v="N"/>
    <n v="450.615297090806"/>
    <n v="28"/>
    <s v="186N"/>
    <n v="39"/>
    <n v="324.18366697180284"/>
    <x v="0"/>
  </r>
  <r>
    <s v="ABC"/>
    <x v="210"/>
    <n v="186"/>
    <s v="N"/>
    <n v="35.228527112772497"/>
    <n v="29"/>
    <s v="186N"/>
    <n v="39"/>
    <n v="25.34426410990827"/>
    <x v="0"/>
  </r>
  <r>
    <s v="ABC"/>
    <x v="210"/>
    <n v="186"/>
    <s v="N"/>
    <n v="189.62306197269501"/>
    <n v="30"/>
    <s v="186N"/>
    <n v="39"/>
    <n v="136.41946904510431"/>
    <x v="1"/>
  </r>
  <r>
    <s v="ABC"/>
    <x v="210"/>
    <n v="186"/>
    <s v="N"/>
    <n v="113.406284814918"/>
    <n v="30"/>
    <s v="186N"/>
    <n v="39"/>
    <n v="81.587255262530931"/>
    <x v="1"/>
  </r>
  <r>
    <s v="ABC"/>
    <x v="210"/>
    <n v="186"/>
    <s v="N"/>
    <n v="339.86723034714299"/>
    <n v="31"/>
    <s v="186N"/>
    <n v="39"/>
    <n v="244.50879881089421"/>
    <x v="1"/>
  </r>
  <r>
    <s v="ABC"/>
    <x v="210"/>
    <n v="186"/>
    <s v="N"/>
    <n v="310.36987549201098"/>
    <n v="31"/>
    <s v="186N"/>
    <n v="39"/>
    <n v="223.28768021007983"/>
    <x v="1"/>
  </r>
  <r>
    <s v="ABC"/>
    <x v="210"/>
    <n v="186"/>
    <s v="N"/>
    <n v="194.587874017594"/>
    <n v="33"/>
    <s v="186N"/>
    <n v="39"/>
    <n v="139.99127627165035"/>
    <x v="1"/>
  </r>
  <r>
    <s v="ABC"/>
    <x v="210"/>
    <n v="186"/>
    <s v="N"/>
    <n v="390.86925383863797"/>
    <n v="34"/>
    <s v="186N"/>
    <n v="39"/>
    <n v="281.20090204218559"/>
    <x v="1"/>
  </r>
  <r>
    <s v="ABC"/>
    <x v="210"/>
    <n v="186"/>
    <s v="N"/>
    <n v="268.00067439698699"/>
    <n v="35"/>
    <s v="186N"/>
    <n v="39"/>
    <n v="192.80624057337192"/>
    <x v="1"/>
  </r>
  <r>
    <s v="ABC"/>
    <x v="210"/>
    <n v="186"/>
    <s v="N"/>
    <n v="22.329632865372702"/>
    <n v="35"/>
    <s v="186N"/>
    <n v="39"/>
    <n v="16.064484075807698"/>
    <x v="1"/>
  </r>
  <r>
    <s v="ABC"/>
    <x v="210"/>
    <n v="186"/>
    <s v="N"/>
    <n v="49.397175045989101"/>
    <n v="37"/>
    <s v="186N"/>
    <n v="39"/>
    <n v="35.537536004308706"/>
    <x v="1"/>
  </r>
  <r>
    <s v="ABC"/>
    <x v="210"/>
    <n v="186"/>
    <s v="N"/>
    <n v="201.71352132900699"/>
    <n v="41"/>
    <s v="186N"/>
    <n v="39"/>
    <n v="145.11764124388992"/>
    <x v="2"/>
  </r>
  <r>
    <s v="ABC"/>
    <x v="210"/>
    <n v="186"/>
    <s v="N"/>
    <n v="65.776246259486001"/>
    <n v="41"/>
    <s v="186N"/>
    <n v="39"/>
    <n v="47.321040474450356"/>
    <x v="2"/>
  </r>
  <r>
    <s v="ABC"/>
    <x v="210"/>
    <n v="186"/>
    <s v="N"/>
    <n v="132.86131554896801"/>
    <n v="49"/>
    <s v="186N"/>
    <n v="39"/>
    <n v="95.583680251056109"/>
    <x v="2"/>
  </r>
  <r>
    <s v="ABC"/>
    <x v="210"/>
    <n v="186"/>
    <s v="N"/>
    <n v="189.684671323131"/>
    <n v="52"/>
    <s v="186N"/>
    <n v="39"/>
    <n v="136.46379231879928"/>
    <x v="3"/>
  </r>
  <r>
    <s v="ABC"/>
    <x v="210"/>
    <n v="186"/>
    <s v="N"/>
    <n v="366.45542172802499"/>
    <n v="70"/>
    <s v="186N"/>
    <n v="39"/>
    <n v="263.63699404893879"/>
    <x v="5"/>
  </r>
  <r>
    <s v="ABC"/>
    <x v="211"/>
    <s v="10036-8200"/>
    <s v="N"/>
    <n v="200.97120378960599"/>
    <n v="23"/>
    <s v="10036-8200N"/>
    <n v="38"/>
    <n v="145.6313070939174"/>
    <x v="0"/>
  </r>
  <r>
    <s v="ABC"/>
    <x v="211"/>
    <s v="10036-8200"/>
    <s v="N"/>
    <n v="200.97120378960599"/>
    <n v="23"/>
    <s v="10036-8200N"/>
    <n v="38"/>
    <n v="145.6313070939174"/>
    <x v="0"/>
  </r>
  <r>
    <s v="ABC"/>
    <x v="211"/>
    <s v="10036-8200"/>
    <s v="N"/>
    <n v="138.90504256003999"/>
    <n v="25"/>
    <s v="10036-8200N"/>
    <n v="38"/>
    <n v="100.65582794205797"/>
    <x v="0"/>
  </r>
  <r>
    <s v="ABC"/>
    <x v="211"/>
    <s v="10036-8200"/>
    <s v="N"/>
    <n v="65.385552817696095"/>
    <n v="27"/>
    <s v="10036-8200N"/>
    <n v="38"/>
    <n v="47.380835375142098"/>
    <x v="0"/>
  </r>
  <r>
    <s v="ABC"/>
    <x v="211"/>
    <s v="10036-8200"/>
    <s v="N"/>
    <n v="218.48779398554501"/>
    <n v="31"/>
    <s v="10036-8200N"/>
    <n v="38"/>
    <n v="158.32448839532248"/>
    <x v="1"/>
  </r>
  <r>
    <s v="ABC"/>
    <x v="211"/>
    <s v="10036-8200"/>
    <s v="N"/>
    <n v="65.604942211931998"/>
    <n v="32"/>
    <s v="10036-8200N"/>
    <n v="38"/>
    <n v="47.539813197052176"/>
    <x v="1"/>
  </r>
  <r>
    <s v="ABC"/>
    <x v="211"/>
    <s v="10036-8200"/>
    <s v="N"/>
    <n v="249.87249869793899"/>
    <n v="34"/>
    <s v="10036-8200N"/>
    <n v="38"/>
    <n v="181.0670280419848"/>
    <x v="1"/>
  </r>
  <r>
    <s v="ABC"/>
    <x v="211"/>
    <s v="10036-8200"/>
    <s v="N"/>
    <n v="358.48978351676402"/>
    <n v="43"/>
    <s v="10036-8200N"/>
    <n v="38"/>
    <n v="259.77520544693044"/>
    <x v="2"/>
  </r>
  <r>
    <s v="ABC"/>
    <x v="211"/>
    <s v="10036-8200"/>
    <s v="N"/>
    <n v="217.26462297932599"/>
    <n v="45"/>
    <s v="10036-8200N"/>
    <n v="38"/>
    <n v="157.4381325937145"/>
    <x v="2"/>
  </r>
  <r>
    <s v="ABC"/>
    <x v="211"/>
    <s v="10036-8200"/>
    <s v="N"/>
    <n v="59.317783133283299"/>
    <n v="49"/>
    <s v="10036-8200N"/>
    <n v="38"/>
    <n v="42.983900821219784"/>
    <x v="2"/>
  </r>
  <r>
    <s v="ABC"/>
    <x v="211"/>
    <s v="10036-8200"/>
    <s v="N"/>
    <n v="59.317783133283299"/>
    <n v="49"/>
    <s v="10036-8200N"/>
    <n v="38"/>
    <n v="42.983900821219784"/>
    <x v="2"/>
  </r>
  <r>
    <s v="ABC"/>
    <x v="212"/>
    <s v="M4 3AQ"/>
    <s v="N"/>
    <n v="122.139785906005"/>
    <n v="26"/>
    <s v="M4 3AQN"/>
    <n v="35"/>
    <n v="90.473915485929624"/>
    <x v="0"/>
  </r>
  <r>
    <s v="ABC"/>
    <x v="212"/>
    <s v="M4 3AQ"/>
    <s v="N"/>
    <n v="129.42922392955299"/>
    <n v="30"/>
    <s v="M4 3AQN"/>
    <n v="35"/>
    <n v="95.873499207076279"/>
    <x v="1"/>
  </r>
  <r>
    <s v="ABC"/>
    <x v="212"/>
    <s v="M4 3AQ"/>
    <s v="N"/>
    <n v="203.217691079898"/>
    <n v="31"/>
    <s v="M4 3AQN"/>
    <n v="35"/>
    <n v="150.53162302214665"/>
    <x v="1"/>
  </r>
  <r>
    <s v="ABC"/>
    <x v="212"/>
    <s v="M4 3AQ"/>
    <s v="N"/>
    <n v="194.50672999506801"/>
    <n v="39"/>
    <s v="M4 3AQN"/>
    <n v="35"/>
    <n v="144.07905925560593"/>
    <x v="1"/>
  </r>
  <r>
    <s v="ABC"/>
    <x v="212"/>
    <s v="M4 3AQ"/>
    <s v="N"/>
    <n v="136.336984513814"/>
    <n v="40"/>
    <s v="M4 3AQN"/>
    <n v="35"/>
    <n v="100.99035889912147"/>
    <x v="2"/>
  </r>
  <r>
    <s v="ABC"/>
    <x v="212"/>
    <s v="M4 3AQ"/>
    <s v="N"/>
    <n v="356.71663635787201"/>
    <n v="45"/>
    <s v="M4 3AQN"/>
    <n v="35"/>
    <n v="264.23454545027556"/>
    <x v="2"/>
  </r>
  <r>
    <s v="ABC"/>
    <x v="212"/>
    <s v="M4 3AQ"/>
    <s v="N"/>
    <n v="62.165337257097598"/>
    <n v="50"/>
    <s v="M4 3AQN"/>
    <n v="35"/>
    <n v="46.048397968220442"/>
    <x v="3"/>
  </r>
  <r>
    <s v="ABC"/>
    <x v="212"/>
    <s v="M4 3AQ"/>
    <s v="N"/>
    <n v="50.140995252473601"/>
    <n v="51"/>
    <s v="M4 3AQN"/>
    <n v="35"/>
    <n v="37.141477964795257"/>
    <x v="3"/>
  </r>
  <r>
    <s v="ABC"/>
    <x v="212"/>
    <s v="M4 3AQ"/>
    <s v="N"/>
    <n v="111.071140166682"/>
    <n v="51"/>
    <s v="M4 3AQN"/>
    <n v="35"/>
    <n v="82.274918641986659"/>
    <x v="3"/>
  </r>
  <r>
    <s v="ABC"/>
    <x v="213"/>
    <s v="94551-0000"/>
    <s v="Y"/>
    <n v="185.10153671751999"/>
    <n v="26"/>
    <s v="94551-0000Y"/>
    <n v="35"/>
    <n v="137.11224942038518"/>
    <x v="0"/>
  </r>
  <r>
    <s v="ABC"/>
    <x v="213"/>
    <s v="94551-0000"/>
    <s v="Y"/>
    <n v="185.10153671751999"/>
    <n v="26"/>
    <s v="94551-0000Y"/>
    <n v="35"/>
    <n v="137.11224942038518"/>
    <x v="0"/>
  </r>
  <r>
    <s v="ABC"/>
    <x v="213"/>
    <s v="94551-0000"/>
    <s v="Y"/>
    <n v="186.64177047842199"/>
    <n v="26"/>
    <s v="94551-0000Y"/>
    <n v="35"/>
    <n v="138.25316331734962"/>
    <x v="0"/>
  </r>
  <r>
    <s v="ABC"/>
    <x v="213"/>
    <s v="94551-0000"/>
    <s v="Y"/>
    <n v="30.008261663626801"/>
    <n v="26"/>
    <s v="94551-0000Y"/>
    <n v="35"/>
    <n v="22.228341973056889"/>
    <x v="0"/>
  </r>
  <r>
    <s v="ABC"/>
    <x v="213"/>
    <s v="94551-0000"/>
    <s v="Y"/>
    <n v="57.053263837986002"/>
    <n v="26"/>
    <s v="94551-0000Y"/>
    <n v="35"/>
    <n v="42.261676917026662"/>
    <x v="0"/>
  </r>
  <r>
    <s v="ABC"/>
    <x v="213"/>
    <s v="94551-0000"/>
    <s v="Y"/>
    <n v="263.10047703669198"/>
    <n v="27"/>
    <s v="94551-0000Y"/>
    <n v="35"/>
    <n v="194.88924224940146"/>
    <x v="0"/>
  </r>
  <r>
    <s v="ABC"/>
    <x v="213"/>
    <s v="94551-0000"/>
    <s v="Y"/>
    <n v="71.291034457057805"/>
    <n v="28"/>
    <s v="94551-0000Y"/>
    <n v="35"/>
    <n v="52.808173671894664"/>
    <x v="0"/>
  </r>
  <r>
    <s v="ABC"/>
    <x v="213"/>
    <s v="94551-0000"/>
    <s v="Y"/>
    <n v="34.657513620925798"/>
    <n v="29"/>
    <s v="94551-0000Y"/>
    <n v="35"/>
    <n v="25.672232311796886"/>
    <x v="0"/>
  </r>
  <r>
    <s v="ABC"/>
    <x v="213"/>
    <s v="94551-0000"/>
    <s v="Y"/>
    <n v="65.553851531082501"/>
    <n v="29"/>
    <s v="94551-0000Y"/>
    <n v="35"/>
    <n v="48.55840854154259"/>
    <x v="0"/>
  </r>
  <r>
    <s v="ABC"/>
    <x v="213"/>
    <s v="94551-0000"/>
    <s v="Y"/>
    <n v="65.553851531082501"/>
    <n v="29"/>
    <s v="94551-0000Y"/>
    <n v="35"/>
    <n v="48.55840854154259"/>
    <x v="0"/>
  </r>
  <r>
    <s v="ABC"/>
    <x v="213"/>
    <s v="94551-0000"/>
    <s v="Y"/>
    <n v="95.1759277541709"/>
    <n v="30"/>
    <s v="94551-0000Y"/>
    <n v="35"/>
    <n v="70.500687225311779"/>
    <x v="1"/>
  </r>
  <r>
    <s v="ABC"/>
    <x v="213"/>
    <s v="94551-0000"/>
    <s v="Y"/>
    <n v="63.368973591227103"/>
    <n v="30"/>
    <s v="94551-0000Y"/>
    <n v="35"/>
    <n v="46.939980437945998"/>
    <x v="1"/>
  </r>
  <r>
    <s v="ABC"/>
    <x v="213"/>
    <s v="94551-0000"/>
    <s v="Y"/>
    <n v="114.929989237898"/>
    <n v="30"/>
    <s v="94551-0000Y"/>
    <n v="35"/>
    <n v="85.133325361405923"/>
    <x v="1"/>
  </r>
  <r>
    <s v="ABC"/>
    <x v="213"/>
    <s v="94551-0000"/>
    <s v="Y"/>
    <n v="8.7951104415226595"/>
    <n v="31"/>
    <s v="94551-0000Y"/>
    <n v="35"/>
    <n v="6.5148966233501175"/>
    <x v="1"/>
  </r>
  <r>
    <s v="ABC"/>
    <x v="213"/>
    <s v="94551-0000"/>
    <s v="Y"/>
    <n v="381.76609664493498"/>
    <n v="32"/>
    <s v="94551-0000Y"/>
    <n v="35"/>
    <n v="282.78970121847033"/>
    <x v="1"/>
  </r>
  <r>
    <s v="ABC"/>
    <x v="213"/>
    <s v="94551-0000"/>
    <s v="Y"/>
    <n v="97.342773689020603"/>
    <n v="32"/>
    <s v="94551-0000Y"/>
    <n v="35"/>
    <n v="72.1057582881634"/>
    <x v="1"/>
  </r>
  <r>
    <s v="ABC"/>
    <x v="213"/>
    <s v="94551-0000"/>
    <s v="Y"/>
    <n v="78.111640350458003"/>
    <n v="32"/>
    <s v="94551-0000Y"/>
    <n v="35"/>
    <n v="57.860474333672592"/>
    <x v="1"/>
  </r>
  <r>
    <s v="ABC"/>
    <x v="213"/>
    <s v="94551-0000"/>
    <s v="Y"/>
    <n v="122.862568773316"/>
    <n v="32"/>
    <s v="94551-0000Y"/>
    <n v="35"/>
    <n v="91.009310202456291"/>
    <x v="1"/>
  </r>
  <r>
    <s v="ABC"/>
    <x v="213"/>
    <s v="94551-0000"/>
    <s v="Y"/>
    <n v="112.74811663221099"/>
    <n v="33"/>
    <s v="94551-0000Y"/>
    <n v="35"/>
    <n v="83.517123431267393"/>
    <x v="1"/>
  </r>
  <r>
    <s v="ABC"/>
    <x v="213"/>
    <s v="94551-0000"/>
    <s v="Y"/>
    <n v="40.166291150162401"/>
    <n v="34"/>
    <s v="94551-0000Y"/>
    <n v="35"/>
    <n v="29.752808259379556"/>
    <x v="1"/>
  </r>
  <r>
    <s v="ABC"/>
    <x v="213"/>
    <s v="94551-0000"/>
    <s v="Y"/>
    <n v="158.42619064577701"/>
    <n v="34"/>
    <s v="94551-0000Y"/>
    <n v="35"/>
    <n v="117.35273381168666"/>
    <x v="1"/>
  </r>
  <r>
    <s v="ABC"/>
    <x v="213"/>
    <s v="94551-0000"/>
    <s v="Y"/>
    <n v="31.9587235384083"/>
    <n v="34"/>
    <s v="94551-0000Y"/>
    <n v="35"/>
    <n v="23.67312854696911"/>
    <x v="1"/>
  </r>
  <r>
    <s v="ABC"/>
    <x v="213"/>
    <s v="94551-0000"/>
    <s v="Y"/>
    <n v="31.9587235384083"/>
    <n v="34"/>
    <s v="94551-0000Y"/>
    <n v="35"/>
    <n v="23.67312854696911"/>
    <x v="1"/>
  </r>
  <r>
    <s v="ABC"/>
    <x v="213"/>
    <s v="94551-0000"/>
    <s v="Y"/>
    <n v="142.515951562428"/>
    <n v="34"/>
    <s v="94551-0000Y"/>
    <n v="35"/>
    <n v="105.56737152772443"/>
    <x v="1"/>
  </r>
  <r>
    <s v="ABC"/>
    <x v="213"/>
    <s v="94551-0000"/>
    <s v="Y"/>
    <n v="142.515951562428"/>
    <n v="34"/>
    <s v="94551-0000Y"/>
    <n v="35"/>
    <n v="105.56737152772443"/>
    <x v="1"/>
  </r>
  <r>
    <s v="ABC"/>
    <x v="213"/>
    <s v="94551-0000"/>
    <s v="Y"/>
    <n v="16.8749513511532"/>
    <n v="35"/>
    <s v="94551-0000Y"/>
    <n v="35"/>
    <n v="12.499963963817184"/>
    <x v="1"/>
  </r>
  <r>
    <s v="ABC"/>
    <x v="213"/>
    <s v="94551-0000"/>
    <s v="Y"/>
    <n v="161.414995475469"/>
    <n v="35"/>
    <s v="94551-0000Y"/>
    <n v="35"/>
    <n v="119.56666331516222"/>
    <x v="1"/>
  </r>
  <r>
    <s v="ABC"/>
    <x v="213"/>
    <s v="94551-0000"/>
    <s v="Y"/>
    <n v="51.757865034650003"/>
    <n v="35"/>
    <s v="94551-0000Y"/>
    <n v="35"/>
    <n v="38.339159284925927"/>
    <x v="1"/>
  </r>
  <r>
    <s v="ABC"/>
    <x v="213"/>
    <s v="94551-0000"/>
    <s v="Y"/>
    <n v="86.424394658078597"/>
    <n v="36"/>
    <s v="94551-0000Y"/>
    <n v="35"/>
    <n v="64.018070117095249"/>
    <x v="1"/>
  </r>
  <r>
    <s v="ABC"/>
    <x v="213"/>
    <s v="94551-0000"/>
    <s v="Y"/>
    <n v="31.749852813759102"/>
    <n v="36"/>
    <s v="94551-0000Y"/>
    <n v="35"/>
    <n v="23.518409491673406"/>
    <x v="1"/>
  </r>
  <r>
    <s v="ABC"/>
    <x v="213"/>
    <s v="94551-0000"/>
    <s v="Y"/>
    <n v="56.698634406207603"/>
    <n v="38"/>
    <s v="94551-0000Y"/>
    <n v="35"/>
    <n v="41.998988449042663"/>
    <x v="1"/>
  </r>
  <r>
    <s v="ABC"/>
    <x v="213"/>
    <s v="94551-0000"/>
    <s v="Y"/>
    <n v="95.829587935626904"/>
    <n v="38"/>
    <s v="94551-0000Y"/>
    <n v="35"/>
    <n v="70.98487995231622"/>
    <x v="1"/>
  </r>
  <r>
    <s v="ABC"/>
    <x v="213"/>
    <s v="94551-0000"/>
    <s v="Y"/>
    <n v="23.566327875346001"/>
    <n v="39"/>
    <s v="94551-0000Y"/>
    <n v="35"/>
    <n v="17.456539166922962"/>
    <x v="1"/>
  </r>
  <r>
    <s v="ABC"/>
    <x v="213"/>
    <s v="94551-0000"/>
    <s v="Y"/>
    <n v="33.739384032719698"/>
    <n v="39"/>
    <s v="94551-0000Y"/>
    <n v="35"/>
    <n v="24.99213632053311"/>
    <x v="1"/>
  </r>
  <r>
    <s v="ABC"/>
    <x v="213"/>
    <s v="94551-0000"/>
    <s v="Y"/>
    <n v="18.678151851721601"/>
    <n v="39"/>
    <s v="94551-0000Y"/>
    <n v="35"/>
    <n v="13.835668038312296"/>
    <x v="1"/>
  </r>
  <r>
    <s v="ABC"/>
    <x v="213"/>
    <s v="94551-0000"/>
    <s v="Y"/>
    <n v="87.303454902105699"/>
    <n v="41"/>
    <s v="94551-0000Y"/>
    <n v="35"/>
    <n v="64.669225853411618"/>
    <x v="2"/>
  </r>
  <r>
    <s v="ABC"/>
    <x v="213"/>
    <s v="94551-0000"/>
    <s v="Y"/>
    <n v="35.2751097923705"/>
    <n v="41"/>
    <s v="94551-0000Y"/>
    <n v="35"/>
    <n v="26.129710957311481"/>
    <x v="2"/>
  </r>
  <r>
    <s v="ABC"/>
    <x v="213"/>
    <s v="94551-0000"/>
    <s v="Y"/>
    <n v="318.65858712629"/>
    <n v="41"/>
    <s v="94551-0000Y"/>
    <n v="35"/>
    <n v="236.04339787132591"/>
    <x v="2"/>
  </r>
  <r>
    <s v="ABC"/>
    <x v="213"/>
    <s v="94551-0000"/>
    <s v="Y"/>
    <n v="38.478796015047102"/>
    <n v="41"/>
    <s v="94551-0000Y"/>
    <n v="35"/>
    <n v="28.502811862997852"/>
    <x v="2"/>
  </r>
  <r>
    <s v="ABC"/>
    <x v="213"/>
    <s v="94551-0000"/>
    <s v="Y"/>
    <n v="62.973772148185802"/>
    <n v="42"/>
    <s v="94551-0000Y"/>
    <n v="35"/>
    <n v="46.647238628285777"/>
    <x v="2"/>
  </r>
  <r>
    <s v="ABC"/>
    <x v="213"/>
    <s v="94551-0000"/>
    <s v="Y"/>
    <n v="62.108235907912899"/>
    <n v="42"/>
    <s v="94551-0000Y"/>
    <n v="35"/>
    <n v="46.006100672528071"/>
    <x v="2"/>
  </r>
  <r>
    <s v="ABC"/>
    <x v="213"/>
    <s v="94551-0000"/>
    <s v="Y"/>
    <n v="49.207838993429398"/>
    <n v="42"/>
    <s v="94551-0000Y"/>
    <n v="35"/>
    <n v="36.450251106243996"/>
    <x v="2"/>
  </r>
  <r>
    <s v="ABC"/>
    <x v="213"/>
    <s v="94551-0000"/>
    <s v="Y"/>
    <n v="211.052597254868"/>
    <n v="45"/>
    <s v="94551-0000Y"/>
    <n v="35"/>
    <n v="156.33525722582814"/>
    <x v="2"/>
  </r>
  <r>
    <s v="ABC"/>
    <x v="213"/>
    <s v="94551-0000"/>
    <s v="Y"/>
    <n v="211.052597254868"/>
    <n v="45"/>
    <s v="94551-0000Y"/>
    <n v="35"/>
    <n v="156.33525722582814"/>
    <x v="2"/>
  </r>
  <r>
    <s v="ABC"/>
    <x v="213"/>
    <s v="94551-0000"/>
    <s v="Y"/>
    <n v="21.8818380743982"/>
    <n v="50"/>
    <s v="94551-0000Y"/>
    <n v="35"/>
    <n v="16.208768943998667"/>
    <x v="3"/>
  </r>
  <r>
    <s v="ABC"/>
    <x v="213"/>
    <s v="94551-0000"/>
    <s v="Y"/>
    <n v="856.51272443459902"/>
    <n v="50"/>
    <s v="94551-0000Y"/>
    <n v="35"/>
    <n v="634.45386995155479"/>
    <x v="3"/>
  </r>
  <r>
    <s v="ABC"/>
    <x v="214"/>
    <s v="60502-2904"/>
    <s v="Y"/>
    <n v="156.451686097655"/>
    <n v="26"/>
    <s v="60502-2904Y"/>
    <n v="17"/>
    <n v="133.71938982705555"/>
    <x v="0"/>
  </r>
  <r>
    <s v="ABC"/>
    <x v="214"/>
    <s v="60502-2904"/>
    <s v="Y"/>
    <n v="48.923834914589897"/>
    <n v="26"/>
    <s v="60502-2904Y"/>
    <n v="17"/>
    <n v="41.815243516743507"/>
    <x v="0"/>
  </r>
  <r>
    <s v="ABC"/>
    <x v="214"/>
    <s v="60502-2904"/>
    <s v="Y"/>
    <n v="70.353370196762199"/>
    <n v="27"/>
    <s v="60502-2904Y"/>
    <n v="17"/>
    <n v="60.131085638258291"/>
    <x v="0"/>
  </r>
  <r>
    <s v="ABC"/>
    <x v="214"/>
    <s v="60502-2904"/>
    <s v="Y"/>
    <n v="91.730312131001298"/>
    <n v="28"/>
    <s v="60502-2904Y"/>
    <n v="17"/>
    <n v="78.401976180342999"/>
    <x v="0"/>
  </r>
  <r>
    <s v="ABC"/>
    <x v="214"/>
    <s v="60502-2904"/>
    <s v="Y"/>
    <n v="31.933178197983601"/>
    <n v="29"/>
    <s v="60502-2904Y"/>
    <n v="17"/>
    <n v="27.293314699131283"/>
    <x v="0"/>
  </r>
  <r>
    <s v="ABC"/>
    <x v="214"/>
    <s v="60502-2904"/>
    <s v="Y"/>
    <n v="125.029414708166"/>
    <n v="30"/>
    <s v="60502-2904Y"/>
    <n v="17"/>
    <n v="106.86274761381711"/>
    <x v="1"/>
  </r>
  <r>
    <s v="ABC"/>
    <x v="214"/>
    <s v="60502-2904"/>
    <s v="Y"/>
    <n v="125.182686750714"/>
    <n v="31"/>
    <s v="60502-2904Y"/>
    <n v="17"/>
    <n v="106.99374935958463"/>
    <x v="1"/>
  </r>
  <r>
    <s v="ABC"/>
    <x v="214"/>
    <s v="60502-2904"/>
    <s v="Y"/>
    <n v="26.6332713933961"/>
    <n v="35"/>
    <s v="60502-2904Y"/>
    <n v="17"/>
    <n v="22.763479823415473"/>
    <x v="1"/>
  </r>
  <r>
    <s v="ABC"/>
    <x v="214"/>
    <s v="60502-2904"/>
    <s v="Y"/>
    <n v="263.23120907298397"/>
    <n v="36"/>
    <s v="60502-2904Y"/>
    <n v="17"/>
    <n v="224.9839393786188"/>
    <x v="1"/>
  </r>
  <r>
    <s v="ABC"/>
    <x v="214"/>
    <s v="60502-2904"/>
    <s v="Y"/>
    <n v="61.722050467374501"/>
    <n v="37"/>
    <s v="60502-2904Y"/>
    <n v="17"/>
    <n v="52.75388928835428"/>
    <x v="1"/>
  </r>
  <r>
    <s v="ABC"/>
    <x v="214"/>
    <s v="60502-2904"/>
    <s v="Y"/>
    <n v="128.73799707100099"/>
    <n v="39"/>
    <s v="60502-2904Y"/>
    <n v="17"/>
    <n v="110.03247612906068"/>
    <x v="1"/>
  </r>
  <r>
    <s v="ABC"/>
    <x v="214"/>
    <s v="60502-2904"/>
    <s v="Y"/>
    <n v="100.16628513949399"/>
    <n v="49"/>
    <s v="60502-2904Y"/>
    <n v="17"/>
    <n v="85.612209520935039"/>
    <x v="2"/>
  </r>
  <r>
    <s v="ABC"/>
    <x v="214"/>
    <s v="60502-2904"/>
    <s v="Y"/>
    <n v="96.345002745372796"/>
    <n v="50"/>
    <s v="60502-2904Y"/>
    <n v="17"/>
    <n v="82.346156192626324"/>
    <x v="3"/>
  </r>
  <r>
    <s v="ABC"/>
    <x v="214"/>
    <s v="60502-2904"/>
    <s v="Y"/>
    <n v="40.510401912354197"/>
    <n v="53"/>
    <s v="60502-2904Y"/>
    <n v="17"/>
    <n v="34.624275138764276"/>
    <x v="3"/>
  </r>
  <r>
    <s v="ABC"/>
    <x v="214"/>
    <s v="60502-2904"/>
    <s v="Y"/>
    <n v="40.510401912354197"/>
    <n v="53"/>
    <s v="60502-2904Y"/>
    <n v="17"/>
    <n v="34.624275138764276"/>
    <x v="3"/>
  </r>
  <r>
    <s v="ABC"/>
    <x v="215"/>
    <s v="90028-6163"/>
    <s v="N"/>
    <n v="266.37328594522398"/>
    <n v="26"/>
    <s v="90028-6163N"/>
    <n v="18"/>
    <n v="225.7400728349356"/>
    <x v="0"/>
  </r>
  <r>
    <s v="ABC"/>
    <x v="215"/>
    <s v="90028-6163"/>
    <s v="N"/>
    <n v="320.83294639655901"/>
    <n v="29"/>
    <s v="90028-6163N"/>
    <n v="18"/>
    <n v="271.89232745471105"/>
    <x v="0"/>
  </r>
  <r>
    <s v="ABC"/>
    <x v="215"/>
    <s v="90028-6163"/>
    <s v="N"/>
    <n v="320.83294639655901"/>
    <n v="29"/>
    <s v="90028-6163N"/>
    <n v="18"/>
    <n v="271.89232745471105"/>
    <x v="0"/>
  </r>
  <r>
    <s v="ABC"/>
    <x v="215"/>
    <s v="90028-6163"/>
    <s v="N"/>
    <n v="168.57370146272601"/>
    <n v="29"/>
    <s v="90028-6163N"/>
    <n v="18"/>
    <n v="142.8590690362085"/>
    <x v="0"/>
  </r>
  <r>
    <s v="ABC"/>
    <x v="215"/>
    <s v="90028-6163"/>
    <s v="N"/>
    <n v="168.57370146272601"/>
    <n v="29"/>
    <s v="90028-6163N"/>
    <n v="18"/>
    <n v="142.8590690362085"/>
    <x v="0"/>
  </r>
  <r>
    <s v="ABC"/>
    <x v="215"/>
    <s v="90028-6163"/>
    <s v="N"/>
    <n v="85.579895756979099"/>
    <n v="32"/>
    <s v="90028-6163N"/>
    <n v="18"/>
    <n v="72.525335387270431"/>
    <x v="1"/>
  </r>
  <r>
    <s v="ABC"/>
    <x v="215"/>
    <s v="90028-6163"/>
    <s v="N"/>
    <n v="184.41181252605301"/>
    <n v="34"/>
    <s v="90028-6163N"/>
    <n v="18"/>
    <n v="156.28119705597715"/>
    <x v="1"/>
  </r>
  <r>
    <s v="ABC"/>
    <x v="215"/>
    <s v="90028-6163"/>
    <s v="N"/>
    <n v="157.80859447433201"/>
    <n v="36"/>
    <s v="90028-6163N"/>
    <n v="18"/>
    <n v="133.73609701214579"/>
    <x v="1"/>
  </r>
  <r>
    <s v="ABC"/>
    <x v="215"/>
    <s v="90028-6163"/>
    <s v="N"/>
    <n v="37.320239693431901"/>
    <n v="47"/>
    <s v="90028-6163N"/>
    <n v="18"/>
    <n v="31.627321774094835"/>
    <x v="2"/>
  </r>
  <r>
    <s v="ABC"/>
    <x v="215"/>
    <s v="90028-6163"/>
    <s v="N"/>
    <n v="37.320239693431901"/>
    <n v="47"/>
    <s v="90028-6163N"/>
    <n v="18"/>
    <n v="31.627321774094835"/>
    <x v="2"/>
  </r>
  <r>
    <s v="ABC"/>
    <x v="215"/>
    <s v="90028-6163"/>
    <s v="N"/>
    <n v="64.126317801465802"/>
    <n v="51"/>
    <s v="90028-6163N"/>
    <n v="18"/>
    <n v="54.344337119886276"/>
    <x v="3"/>
  </r>
  <r>
    <s v="ABC"/>
    <x v="216"/>
    <n v="75039"/>
    <s v="N"/>
    <n v="244.55155455417801"/>
    <n v="26"/>
    <s v="75039N"/>
    <n v="26"/>
    <n v="194.08853536045874"/>
    <x v="0"/>
  </r>
  <r>
    <s v="ABC"/>
    <x v="216"/>
    <n v="75039"/>
    <s v="N"/>
    <n v="124.58913325261"/>
    <n v="26"/>
    <s v="75039N"/>
    <n v="26"/>
    <n v="98.880264486198413"/>
    <x v="0"/>
  </r>
  <r>
    <s v="ABC"/>
    <x v="216"/>
    <n v="75039"/>
    <s v="N"/>
    <n v="154.00384141813299"/>
    <n v="26"/>
    <s v="75039N"/>
    <n v="26"/>
    <n v="122.22527096677221"/>
    <x v="0"/>
  </r>
  <r>
    <s v="ABC"/>
    <x v="216"/>
    <n v="75039"/>
    <s v="N"/>
    <n v="383.66847317303501"/>
    <n v="26"/>
    <s v="75039N"/>
    <n v="26"/>
    <n v="304.49878823256745"/>
    <x v="0"/>
  </r>
  <r>
    <s v="ABC"/>
    <x v="216"/>
    <n v="75039"/>
    <s v="N"/>
    <n v="204.77745951288901"/>
    <n v="27"/>
    <s v="75039N"/>
    <n v="26"/>
    <n v="162.52179326419761"/>
    <x v="0"/>
  </r>
  <r>
    <s v="ABC"/>
    <x v="216"/>
    <n v="75039"/>
    <s v="N"/>
    <n v="176.95557845620201"/>
    <n v="27"/>
    <s v="75039N"/>
    <n v="26"/>
    <n v="140.4409352827"/>
    <x v="0"/>
  </r>
  <r>
    <s v="ABC"/>
    <x v="216"/>
    <n v="75039"/>
    <s v="N"/>
    <n v="30.2351643932816"/>
    <n v="27"/>
    <s v="75039N"/>
    <n v="26"/>
    <n v="23.996162216890159"/>
    <x v="0"/>
  </r>
  <r>
    <s v="ABC"/>
    <x v="216"/>
    <n v="75039"/>
    <s v="N"/>
    <n v="361.235156278879"/>
    <n v="28"/>
    <s v="75039N"/>
    <n v="26"/>
    <n v="286.6945684753008"/>
    <x v="0"/>
  </r>
  <r>
    <s v="ABC"/>
    <x v="216"/>
    <n v="75039"/>
    <s v="N"/>
    <n v="216.783769512508"/>
    <n v="28"/>
    <s v="75039N"/>
    <n v="26"/>
    <n v="172.0506107242127"/>
    <x v="0"/>
  </r>
  <r>
    <s v="ABC"/>
    <x v="216"/>
    <n v="75039"/>
    <s v="N"/>
    <n v="205.63548241774299"/>
    <n v="28"/>
    <s v="75039N"/>
    <n v="26"/>
    <n v="163.20276382360555"/>
    <x v="0"/>
  </r>
  <r>
    <s v="ABC"/>
    <x v="216"/>
    <n v="75039"/>
    <s v="N"/>
    <n v="44.261058953536597"/>
    <n v="28"/>
    <s v="75039N"/>
    <n v="26"/>
    <n v="35.127824566298884"/>
    <x v="0"/>
  </r>
  <r>
    <s v="ABC"/>
    <x v="216"/>
    <n v="75039"/>
    <s v="N"/>
    <n v="331.51240136117599"/>
    <n v="29"/>
    <s v="75039N"/>
    <n v="26"/>
    <n v="263.10508044537778"/>
    <x v="0"/>
  </r>
  <r>
    <s v="ABC"/>
    <x v="216"/>
    <n v="75039"/>
    <s v="N"/>
    <n v="50.241673947088699"/>
    <n v="29"/>
    <s v="75039N"/>
    <n v="26"/>
    <n v="39.874344402451349"/>
    <x v="0"/>
  </r>
  <r>
    <s v="ABC"/>
    <x v="216"/>
    <n v="75039"/>
    <s v="N"/>
    <n v="308.53211364851501"/>
    <n v="29"/>
    <s v="75039N"/>
    <n v="26"/>
    <n v="244.8667568639008"/>
    <x v="0"/>
  </r>
  <r>
    <s v="ABC"/>
    <x v="216"/>
    <n v="75039"/>
    <s v="N"/>
    <n v="131.18734441760699"/>
    <n v="29"/>
    <s v="75039N"/>
    <n v="26"/>
    <n v="104.1169400139738"/>
    <x v="0"/>
  </r>
  <r>
    <s v="ABC"/>
    <x v="216"/>
    <n v="75039"/>
    <s v="N"/>
    <n v="77.463990837337207"/>
    <n v="29"/>
    <s v="75039N"/>
    <n v="26"/>
    <n v="61.47935780741048"/>
    <x v="0"/>
  </r>
  <r>
    <s v="ABC"/>
    <x v="216"/>
    <n v="75039"/>
    <s v="N"/>
    <n v="44.964307148758301"/>
    <n v="29"/>
    <s v="75039N"/>
    <n v="26"/>
    <n v="35.685958054570079"/>
    <x v="0"/>
  </r>
  <r>
    <s v="ABC"/>
    <x v="216"/>
    <n v="75039"/>
    <s v="N"/>
    <n v="458.48476460870398"/>
    <n v="30"/>
    <s v="75039N"/>
    <n v="26"/>
    <n v="363.87679730849521"/>
    <x v="1"/>
  </r>
  <r>
    <s v="ABC"/>
    <x v="216"/>
    <n v="75039"/>
    <s v="N"/>
    <n v="196.92602399999799"/>
    <n v="30"/>
    <s v="75039N"/>
    <n v="26"/>
    <n v="156.29049523809365"/>
    <x v="1"/>
  </r>
  <r>
    <s v="ABC"/>
    <x v="216"/>
    <n v="75039"/>
    <s v="N"/>
    <n v="386.76997803401298"/>
    <n v="30"/>
    <s v="75039N"/>
    <n v="26"/>
    <n v="306.96030002699445"/>
    <x v="1"/>
  </r>
  <r>
    <s v="ABC"/>
    <x v="216"/>
    <n v="75039"/>
    <s v="N"/>
    <n v="44.170898928508201"/>
    <n v="30"/>
    <s v="75039N"/>
    <n v="26"/>
    <n v="35.056268990879524"/>
    <x v="1"/>
  </r>
  <r>
    <s v="ABC"/>
    <x v="216"/>
    <n v="75039"/>
    <s v="N"/>
    <n v="163.58033874323499"/>
    <n v="30"/>
    <s v="75039N"/>
    <n v="26"/>
    <n v="129.82566566923413"/>
    <x v="1"/>
  </r>
  <r>
    <s v="ABC"/>
    <x v="216"/>
    <n v="75039"/>
    <s v="N"/>
    <n v="285.39254322496998"/>
    <n v="30"/>
    <s v="75039N"/>
    <n v="26"/>
    <n v="226.50201843251585"/>
    <x v="1"/>
  </r>
  <r>
    <s v="ABC"/>
    <x v="216"/>
    <n v="75039"/>
    <s v="N"/>
    <n v="364.12027707978899"/>
    <n v="31"/>
    <s v="75039N"/>
    <n v="26"/>
    <n v="288.9843468887214"/>
    <x v="1"/>
  </r>
  <r>
    <s v="ABC"/>
    <x v="216"/>
    <n v="75039"/>
    <s v="N"/>
    <n v="109.11917562481599"/>
    <n v="31"/>
    <s v="75039N"/>
    <n v="26"/>
    <n v="86.602520337155553"/>
    <x v="1"/>
  </r>
  <r>
    <s v="ABC"/>
    <x v="216"/>
    <n v="75039"/>
    <s v="N"/>
    <n v="573.21189379028795"/>
    <n v="31"/>
    <s v="75039N"/>
    <n v="26"/>
    <n v="454.93007443673645"/>
    <x v="1"/>
  </r>
  <r>
    <s v="ABC"/>
    <x v="216"/>
    <n v="75039"/>
    <s v="N"/>
    <n v="282.16331166186899"/>
    <n v="31"/>
    <s v="75039N"/>
    <n v="26"/>
    <n v="223.93913623957857"/>
    <x v="1"/>
  </r>
  <r>
    <s v="ABC"/>
    <x v="216"/>
    <n v="75039"/>
    <s v="N"/>
    <n v="54.703092518911802"/>
    <n v="31"/>
    <s v="75039N"/>
    <n v="26"/>
    <n v="43.415152792787147"/>
    <x v="1"/>
  </r>
  <r>
    <s v="ABC"/>
    <x v="216"/>
    <n v="75039"/>
    <s v="N"/>
    <n v="506.37476456963498"/>
    <n v="31"/>
    <s v="75039N"/>
    <n v="26"/>
    <n v="401.8847337854246"/>
    <x v="1"/>
  </r>
  <r>
    <s v="ABC"/>
    <x v="216"/>
    <n v="75039"/>
    <s v="N"/>
    <n v="66.972369258196395"/>
    <n v="31"/>
    <s v="75039N"/>
    <n v="26"/>
    <n v="53.15267401444158"/>
    <x v="1"/>
  </r>
  <r>
    <s v="ABC"/>
    <x v="216"/>
    <n v="75039"/>
    <s v="N"/>
    <n v="199.43247269578799"/>
    <n v="32"/>
    <s v="75039N"/>
    <n v="26"/>
    <n v="158.27974023475238"/>
    <x v="1"/>
  </r>
  <r>
    <s v="ABC"/>
    <x v="216"/>
    <n v="75039"/>
    <s v="N"/>
    <n v="318.110113640701"/>
    <n v="32"/>
    <s v="75039N"/>
    <n v="26"/>
    <n v="252.46834415928652"/>
    <x v="1"/>
  </r>
  <r>
    <s v="ABC"/>
    <x v="216"/>
    <n v="75039"/>
    <s v="N"/>
    <n v="124.51850789967099"/>
    <n v="32"/>
    <s v="75039N"/>
    <n v="26"/>
    <n v="98.824212618786504"/>
    <x v="1"/>
  </r>
  <r>
    <s v="ABC"/>
    <x v="216"/>
    <n v="75039"/>
    <s v="N"/>
    <n v="107.663091220607"/>
    <n v="32"/>
    <s v="75039N"/>
    <n v="26"/>
    <n v="85.446897794132539"/>
    <x v="1"/>
  </r>
  <r>
    <s v="ABC"/>
    <x v="216"/>
    <n v="75039"/>
    <s v="N"/>
    <n v="58.5243749130331"/>
    <n v="33"/>
    <s v="75039N"/>
    <n v="26"/>
    <n v="46.447916597645317"/>
    <x v="1"/>
  </r>
  <r>
    <s v="ABC"/>
    <x v="216"/>
    <n v="75039"/>
    <s v="N"/>
    <n v="64.498979238250001"/>
    <n v="33"/>
    <s v="75039N"/>
    <n v="26"/>
    <n v="51.189666062103178"/>
    <x v="1"/>
  </r>
  <r>
    <s v="ABC"/>
    <x v="216"/>
    <n v="75039"/>
    <s v="N"/>
    <n v="67.549393418378301"/>
    <n v="33"/>
    <s v="75039N"/>
    <n v="26"/>
    <n v="53.610629697125638"/>
    <x v="1"/>
  </r>
  <r>
    <s v="ABC"/>
    <x v="216"/>
    <n v="75039"/>
    <s v="N"/>
    <n v="197.214536080089"/>
    <n v="33"/>
    <s v="75039N"/>
    <n v="26"/>
    <n v="156.51947307943573"/>
    <x v="1"/>
  </r>
  <r>
    <s v="ABC"/>
    <x v="216"/>
    <n v="75039"/>
    <s v="N"/>
    <n v="299.26967374392802"/>
    <n v="34"/>
    <s v="75039N"/>
    <n v="26"/>
    <n v="237.51561408248256"/>
    <x v="1"/>
  </r>
  <r>
    <s v="ABC"/>
    <x v="216"/>
    <n v="75039"/>
    <s v="N"/>
    <n v="36.2864047397726"/>
    <n v="34"/>
    <s v="75039N"/>
    <n v="26"/>
    <n v="28.798733920454445"/>
    <x v="1"/>
  </r>
  <r>
    <s v="ABC"/>
    <x v="216"/>
    <n v="75039"/>
    <s v="N"/>
    <n v="139.12593462135899"/>
    <n v="35"/>
    <s v="75039N"/>
    <n v="26"/>
    <n v="110.41740842965"/>
    <x v="1"/>
  </r>
  <r>
    <s v="ABC"/>
    <x v="216"/>
    <n v="75039"/>
    <s v="N"/>
    <n v="647.12658497567304"/>
    <n v="35"/>
    <s v="75039N"/>
    <n v="26"/>
    <n v="513.59252775847062"/>
    <x v="1"/>
  </r>
  <r>
    <s v="ABC"/>
    <x v="216"/>
    <n v="75039"/>
    <s v="N"/>
    <n v="198.67512848554901"/>
    <n v="35"/>
    <s v="75039N"/>
    <n v="26"/>
    <n v="157.67867340122936"/>
    <x v="1"/>
  </r>
  <r>
    <s v="ABC"/>
    <x v="216"/>
    <n v="75039"/>
    <s v="N"/>
    <n v="101.004773372258"/>
    <n v="35"/>
    <s v="75039N"/>
    <n v="26"/>
    <n v="80.162518549411118"/>
    <x v="1"/>
  </r>
  <r>
    <s v="ABC"/>
    <x v="216"/>
    <n v="75039"/>
    <s v="N"/>
    <n v="134.66000804828499"/>
    <n v="35"/>
    <s v="75039N"/>
    <n v="26"/>
    <n v="106.87302226054365"/>
    <x v="1"/>
  </r>
  <r>
    <s v="ABC"/>
    <x v="216"/>
    <n v="75039"/>
    <s v="N"/>
    <n v="357.40936588350701"/>
    <n v="36"/>
    <s v="75039N"/>
    <n v="26"/>
    <n v="283.6582268916722"/>
    <x v="1"/>
  </r>
  <r>
    <s v="ABC"/>
    <x v="216"/>
    <n v="75039"/>
    <s v="N"/>
    <n v="230.624836021454"/>
    <n v="36"/>
    <s v="75039N"/>
    <n v="26"/>
    <n v="183.03558414401112"/>
    <x v="1"/>
  </r>
  <r>
    <s v="ABC"/>
    <x v="216"/>
    <n v="75039"/>
    <s v="N"/>
    <n v="42.462366454219598"/>
    <n v="36"/>
    <s v="75039N"/>
    <n v="26"/>
    <n v="33.700290836682221"/>
    <x v="1"/>
  </r>
  <r>
    <s v="ABC"/>
    <x v="216"/>
    <n v="75039"/>
    <s v="N"/>
    <n v="226.02066407666999"/>
    <n v="36"/>
    <s v="75039N"/>
    <n v="26"/>
    <n v="179.38147942592855"/>
    <x v="1"/>
  </r>
  <r>
    <s v="ABC"/>
    <x v="216"/>
    <n v="75039"/>
    <s v="N"/>
    <n v="54.872893899381999"/>
    <n v="36"/>
    <s v="75039N"/>
    <n v="26"/>
    <n v="43.549915793160316"/>
    <x v="1"/>
  </r>
  <r>
    <s v="ABC"/>
    <x v="216"/>
    <n v="75039"/>
    <s v="N"/>
    <n v="141.420507258333"/>
    <n v="37"/>
    <s v="75039N"/>
    <n v="26"/>
    <n v="112.23849782407382"/>
    <x v="1"/>
  </r>
  <r>
    <s v="ABC"/>
    <x v="216"/>
    <n v="75039"/>
    <s v="N"/>
    <n v="250.91534965410099"/>
    <n v="37"/>
    <s v="75039N"/>
    <n v="26"/>
    <n v="199.13916639214364"/>
    <x v="1"/>
  </r>
  <r>
    <s v="ABC"/>
    <x v="216"/>
    <n v="75039"/>
    <s v="N"/>
    <n v="200.20784891103199"/>
    <n v="37"/>
    <s v="75039N"/>
    <n v="26"/>
    <n v="158.89511818335873"/>
    <x v="1"/>
  </r>
  <r>
    <s v="ABC"/>
    <x v="216"/>
    <n v="75039"/>
    <s v="N"/>
    <n v="48.645841504085602"/>
    <n v="38"/>
    <s v="75039N"/>
    <n v="26"/>
    <n v="38.607810717528253"/>
    <x v="1"/>
  </r>
  <r>
    <s v="ABC"/>
    <x v="216"/>
    <n v="75039"/>
    <s v="N"/>
    <n v="65.169168757627901"/>
    <n v="38"/>
    <s v="75039N"/>
    <n v="26"/>
    <n v="51.721562506053893"/>
    <x v="1"/>
  </r>
  <r>
    <s v="ABC"/>
    <x v="216"/>
    <n v="75039"/>
    <s v="N"/>
    <n v="213.764911341139"/>
    <n v="38"/>
    <s v="75039N"/>
    <n v="26"/>
    <n v="169.6546915405865"/>
    <x v="1"/>
  </r>
  <r>
    <s v="ABC"/>
    <x v="216"/>
    <n v="75039"/>
    <s v="N"/>
    <n v="324.26503801597499"/>
    <n v="38"/>
    <s v="75039N"/>
    <n v="26"/>
    <n v="257.35320477458333"/>
    <x v="1"/>
  </r>
  <r>
    <s v="ABC"/>
    <x v="216"/>
    <n v="75039"/>
    <s v="N"/>
    <n v="1083.6108008103599"/>
    <n v="38"/>
    <s v="75039N"/>
    <n v="26"/>
    <n v="860.00857207171418"/>
    <x v="1"/>
  </r>
  <r>
    <s v="ABC"/>
    <x v="216"/>
    <n v="75039"/>
    <s v="N"/>
    <n v="156.051976653362"/>
    <n v="38"/>
    <s v="75039N"/>
    <n v="26"/>
    <n v="123.85077512171587"/>
    <x v="1"/>
  </r>
  <r>
    <s v="ABC"/>
    <x v="216"/>
    <n v="75039"/>
    <s v="N"/>
    <n v="84.827059547991695"/>
    <n v="39"/>
    <s v="75039N"/>
    <n v="26"/>
    <n v="67.323063133326741"/>
    <x v="1"/>
  </r>
  <r>
    <s v="ABC"/>
    <x v="216"/>
    <n v="75039"/>
    <s v="N"/>
    <n v="361.18106026386198"/>
    <n v="39"/>
    <s v="75039N"/>
    <n v="26"/>
    <n v="286.65163513004921"/>
    <x v="1"/>
  </r>
  <r>
    <s v="ABC"/>
    <x v="216"/>
    <n v="75039"/>
    <s v="N"/>
    <n v="318.53987642666999"/>
    <n v="40"/>
    <s v="75039N"/>
    <n v="26"/>
    <n v="252.80942573545238"/>
    <x v="2"/>
  </r>
  <r>
    <s v="ABC"/>
    <x v="216"/>
    <n v="75039"/>
    <s v="N"/>
    <n v="54.340949751714298"/>
    <n v="40"/>
    <s v="75039N"/>
    <n v="26"/>
    <n v="43.127737898185948"/>
    <x v="2"/>
  </r>
  <r>
    <s v="ABC"/>
    <x v="216"/>
    <n v="75039"/>
    <s v="N"/>
    <n v="315.49847824904401"/>
    <n v="40"/>
    <s v="75039N"/>
    <n v="26"/>
    <n v="250.39561765797143"/>
    <x v="2"/>
  </r>
  <r>
    <s v="ABC"/>
    <x v="216"/>
    <n v="75039"/>
    <s v="N"/>
    <n v="175.86013415210701"/>
    <n v="40"/>
    <s v="75039N"/>
    <n v="26"/>
    <n v="139.57153504135476"/>
    <x v="2"/>
  </r>
  <r>
    <s v="ABC"/>
    <x v="216"/>
    <n v="75039"/>
    <s v="N"/>
    <n v="629.21329066961005"/>
    <n v="41"/>
    <s v="75039N"/>
    <n v="26"/>
    <n v="499.37562751556351"/>
    <x v="2"/>
  </r>
  <r>
    <s v="ABC"/>
    <x v="216"/>
    <n v="75039"/>
    <s v="N"/>
    <n v="354.57383309636299"/>
    <n v="41"/>
    <s v="75039N"/>
    <n v="26"/>
    <n v="281.40780404473253"/>
    <x v="2"/>
  </r>
  <r>
    <s v="ABC"/>
    <x v="216"/>
    <n v="75039"/>
    <s v="N"/>
    <n v="110.16953991639799"/>
    <n v="41"/>
    <s v="75039N"/>
    <n v="26"/>
    <n v="87.436142790792061"/>
    <x v="2"/>
  </r>
  <r>
    <s v="ABC"/>
    <x v="216"/>
    <n v="75039"/>
    <s v="N"/>
    <n v="254.76969072406601"/>
    <n v="41"/>
    <s v="75039N"/>
    <n v="26"/>
    <n v="202.19816724132224"/>
    <x v="2"/>
  </r>
  <r>
    <s v="ABC"/>
    <x v="216"/>
    <n v="75039"/>
    <s v="N"/>
    <n v="508.143403727276"/>
    <n v="41"/>
    <s v="75039N"/>
    <n v="26"/>
    <n v="403.28841565656825"/>
    <x v="2"/>
  </r>
  <r>
    <s v="ABC"/>
    <x v="216"/>
    <n v="75039"/>
    <s v="N"/>
    <n v="227.625512522176"/>
    <n v="41"/>
    <s v="75039N"/>
    <n v="26"/>
    <n v="180.65516866839366"/>
    <x v="2"/>
  </r>
  <r>
    <s v="ABC"/>
    <x v="216"/>
    <n v="75039"/>
    <s v="N"/>
    <n v="114.48820511525901"/>
    <n v="42"/>
    <s v="75039N"/>
    <n v="26"/>
    <n v="90.863654853380169"/>
    <x v="2"/>
  </r>
  <r>
    <s v="ABC"/>
    <x v="216"/>
    <n v="75039"/>
    <s v="N"/>
    <n v="134.210710590227"/>
    <n v="42"/>
    <s v="75039N"/>
    <n v="26"/>
    <n v="106.51643697637063"/>
    <x v="2"/>
  </r>
  <r>
    <s v="ABC"/>
    <x v="216"/>
    <n v="75039"/>
    <s v="N"/>
    <n v="43.356453369084797"/>
    <n v="42"/>
    <s v="75039N"/>
    <n v="26"/>
    <n v="34.409883626257773"/>
    <x v="2"/>
  </r>
  <r>
    <s v="ABC"/>
    <x v="216"/>
    <n v="75039"/>
    <s v="N"/>
    <n v="142.03960609686101"/>
    <n v="42"/>
    <s v="75039N"/>
    <n v="26"/>
    <n v="112.72984610861985"/>
    <x v="2"/>
  </r>
  <r>
    <s v="ABC"/>
    <x v="216"/>
    <n v="75039"/>
    <s v="N"/>
    <n v="307.36303865731298"/>
    <n v="42"/>
    <s v="75039N"/>
    <n v="26"/>
    <n v="243.93891956929602"/>
    <x v="2"/>
  </r>
  <r>
    <s v="ABC"/>
    <x v="216"/>
    <n v="75039"/>
    <s v="N"/>
    <n v="133.72985712340801"/>
    <n v="43"/>
    <s v="75039N"/>
    <n v="26"/>
    <n v="106.1348072408"/>
    <x v="2"/>
  </r>
  <r>
    <s v="ABC"/>
    <x v="216"/>
    <n v="75039"/>
    <s v="N"/>
    <n v="403.47663067177899"/>
    <n v="44"/>
    <s v="75039N"/>
    <n v="26"/>
    <n v="320.21954815220556"/>
    <x v="2"/>
  </r>
  <r>
    <s v="ABC"/>
    <x v="216"/>
    <n v="75039"/>
    <s v="N"/>
    <n v="53.882636291153197"/>
    <n v="46"/>
    <s v="75039N"/>
    <n v="26"/>
    <n v="42.763997056470792"/>
    <x v="2"/>
  </r>
  <r>
    <s v="ABC"/>
    <x v="216"/>
    <n v="75039"/>
    <s v="N"/>
    <n v="331.91211080546901"/>
    <n v="46"/>
    <s v="75039N"/>
    <n v="26"/>
    <n v="263.42231016307062"/>
    <x v="2"/>
  </r>
  <r>
    <s v="ABC"/>
    <x v="216"/>
    <n v="75039"/>
    <s v="N"/>
    <n v="103.90191550983801"/>
    <n v="46"/>
    <s v="75039N"/>
    <n v="26"/>
    <n v="82.461837706220635"/>
    <x v="2"/>
  </r>
  <r>
    <s v="ABC"/>
    <x v="216"/>
    <n v="75039"/>
    <s v="N"/>
    <n v="139.44750537729399"/>
    <n v="47"/>
    <s v="75039N"/>
    <n v="26"/>
    <n v="110.67262331531269"/>
    <x v="2"/>
  </r>
  <r>
    <s v="ABC"/>
    <x v="216"/>
    <n v="75039"/>
    <s v="N"/>
    <n v="418.61600154113501"/>
    <n v="48"/>
    <s v="75039N"/>
    <n v="26"/>
    <n v="332.23492185804366"/>
    <x v="2"/>
  </r>
  <r>
    <s v="ABC"/>
    <x v="216"/>
    <n v="75039"/>
    <s v="N"/>
    <n v="220.34809583529801"/>
    <n v="48"/>
    <s v="75039N"/>
    <n v="26"/>
    <n v="174.87944113912539"/>
    <x v="2"/>
  </r>
  <r>
    <s v="ABC"/>
    <x v="216"/>
    <n v="75039"/>
    <s v="N"/>
    <n v="157.55764907133701"/>
    <n v="49"/>
    <s v="75039N"/>
    <n v="26"/>
    <n v="125.04575323121985"/>
    <x v="2"/>
  </r>
  <r>
    <s v="ABC"/>
    <x v="216"/>
    <n v="75039"/>
    <s v="N"/>
    <n v="79.352843361682702"/>
    <n v="51"/>
    <s v="75039N"/>
    <n v="26"/>
    <n v="62.978447112446588"/>
    <x v="3"/>
  </r>
  <r>
    <s v="ABC"/>
    <x v="216"/>
    <n v="75039"/>
    <s v="N"/>
    <n v="144.78197352480899"/>
    <n v="52"/>
    <s v="75039N"/>
    <n v="26"/>
    <n v="114.90632819429285"/>
    <x v="3"/>
  </r>
  <r>
    <s v="ABC"/>
    <x v="216"/>
    <n v="75039"/>
    <s v="N"/>
    <n v="314.52324731165299"/>
    <n v="52"/>
    <s v="75039N"/>
    <n v="26"/>
    <n v="249.62162485051826"/>
    <x v="3"/>
  </r>
  <r>
    <s v="ABC"/>
    <x v="216"/>
    <n v="75039"/>
    <s v="N"/>
    <n v="248.305216929528"/>
    <n v="52"/>
    <s v="75039N"/>
    <n v="26"/>
    <n v="197.06763248375239"/>
    <x v="3"/>
  </r>
  <r>
    <s v="ABC"/>
    <x v="216"/>
    <n v="75039"/>
    <s v="N"/>
    <n v="99.987467756520999"/>
    <n v="53"/>
    <s v="75039N"/>
    <n v="26"/>
    <n v="79.355133140096029"/>
    <x v="3"/>
  </r>
  <r>
    <s v="ABC"/>
    <x v="216"/>
    <n v="75039"/>
    <s v="N"/>
    <n v="197.714924218996"/>
    <n v="53"/>
    <s v="75039N"/>
    <n v="26"/>
    <n v="156.91660652301269"/>
    <x v="3"/>
  </r>
  <r>
    <s v="ABC"/>
    <x v="216"/>
    <n v="75039"/>
    <s v="N"/>
    <n v="202.69025493348099"/>
    <n v="53"/>
    <s v="75039N"/>
    <n v="26"/>
    <n v="160.86528169323887"/>
    <x v="3"/>
  </r>
  <r>
    <s v="ABC"/>
    <x v="216"/>
    <n v="75039"/>
    <s v="N"/>
    <n v="116.462709663382"/>
    <n v="53"/>
    <s v="75039N"/>
    <n v="26"/>
    <n v="92.430721955065081"/>
    <x v="3"/>
  </r>
  <r>
    <s v="ABC"/>
    <x v="216"/>
    <n v="75039"/>
    <s v="N"/>
    <n v="278.97314944294601"/>
    <n v="54"/>
    <s v="75039N"/>
    <n v="26"/>
    <n v="221.40726146265555"/>
    <x v="3"/>
  </r>
  <r>
    <s v="ABC"/>
    <x v="216"/>
    <n v="75039"/>
    <s v="N"/>
    <n v="27.9075330804645"/>
    <n v="54"/>
    <s v="75039N"/>
    <n v="26"/>
    <n v="22.148835778146427"/>
    <x v="3"/>
  </r>
  <r>
    <s v="ABC"/>
    <x v="216"/>
    <n v="75039"/>
    <s v="N"/>
    <n v="276.197723339155"/>
    <n v="54"/>
    <s v="75039N"/>
    <n v="26"/>
    <n v="219.2045423326627"/>
    <x v="3"/>
  </r>
  <r>
    <s v="ABC"/>
    <x v="216"/>
    <n v="75039"/>
    <s v="N"/>
    <n v="301.91587047851198"/>
    <n v="54"/>
    <s v="75039N"/>
    <n v="26"/>
    <n v="239.61577022104126"/>
    <x v="3"/>
  </r>
  <r>
    <s v="ABC"/>
    <x v="216"/>
    <n v="75039"/>
    <s v="N"/>
    <n v="248.09033553654399"/>
    <n v="54"/>
    <s v="75039N"/>
    <n v="26"/>
    <n v="196.89709169566984"/>
    <x v="3"/>
  </r>
  <r>
    <s v="ABC"/>
    <x v="216"/>
    <n v="75039"/>
    <s v="N"/>
    <n v="232.29730448573201"/>
    <n v="55"/>
    <s v="75039N"/>
    <n v="26"/>
    <n v="184.36294006804127"/>
    <x v="3"/>
  </r>
  <r>
    <s v="ABC"/>
    <x v="216"/>
    <n v="75039"/>
    <s v="N"/>
    <n v="366.51102041012598"/>
    <n v="55"/>
    <s v="75039N"/>
    <n v="26"/>
    <n v="290.88176223025869"/>
    <x v="3"/>
  </r>
  <r>
    <s v="ABC"/>
    <x v="216"/>
    <n v="75039"/>
    <s v="N"/>
    <n v="245.897944261269"/>
    <n v="56"/>
    <s v="75039N"/>
    <n v="26"/>
    <n v="195.15709862005477"/>
    <x v="3"/>
  </r>
  <r>
    <s v="ABC"/>
    <x v="216"/>
    <n v="75039"/>
    <s v="N"/>
    <n v="142.91716367380499"/>
    <n v="57"/>
    <s v="75039N"/>
    <n v="26"/>
    <n v="113.4263203760357"/>
    <x v="3"/>
  </r>
  <r>
    <s v="ABC"/>
    <x v="216"/>
    <n v="75039"/>
    <s v="N"/>
    <n v="54.392040432563803"/>
    <n v="58"/>
    <s v="75039N"/>
    <n v="26"/>
    <n v="43.168286057590322"/>
    <x v="3"/>
  </r>
  <r>
    <s v="ABC"/>
    <x v="216"/>
    <n v="75039"/>
    <s v="N"/>
    <n v="108.48955811670101"/>
    <n v="58"/>
    <s v="75039N"/>
    <n v="26"/>
    <n v="86.102823902143655"/>
    <x v="3"/>
  </r>
  <r>
    <s v="ABC"/>
    <x v="216"/>
    <n v="75039"/>
    <s v="N"/>
    <n v="54.244779058350701"/>
    <n v="58"/>
    <s v="75039N"/>
    <n v="26"/>
    <n v="43.051411951071984"/>
    <x v="3"/>
  </r>
  <r>
    <s v="ABC"/>
    <x v="216"/>
    <n v="75039"/>
    <s v="N"/>
    <n v="269.885018920081"/>
    <n v="62"/>
    <s v="75039N"/>
    <n v="26"/>
    <n v="214.19445946038175"/>
    <x v="4"/>
  </r>
  <r>
    <s v="ABC"/>
    <x v="217"/>
    <s v="M4W 3L8"/>
    <s v="N"/>
    <n v="307.61248139322498"/>
    <n v="26"/>
    <s v="M4W 3L8N"/>
    <n v="44"/>
    <n v="213.61977874529512"/>
    <x v="0"/>
  </r>
  <r>
    <s v="ABC"/>
    <x v="217"/>
    <s v="M4W 3L8"/>
    <s v="N"/>
    <n v="941.36683199009894"/>
    <n v="36"/>
    <s v="M4W 3L8N"/>
    <n v="44"/>
    <n v="653.72696665979095"/>
    <x v="1"/>
  </r>
  <r>
    <s v="ABC"/>
    <x v="217"/>
    <s v="M4W 3L8"/>
    <s v="N"/>
    <n v="146.902236780061"/>
    <n v="37"/>
    <s v="M4W 3L8N"/>
    <n v="44"/>
    <n v="102.0154422083757"/>
    <x v="1"/>
  </r>
  <r>
    <s v="ABC"/>
    <x v="217"/>
    <s v="M4W 3L8"/>
    <s v="N"/>
    <n v="51.914142411365901"/>
    <n v="41"/>
    <s v="M4W 3L8N"/>
    <n v="44"/>
    <n v="36.051487785670766"/>
    <x v="2"/>
  </r>
  <r>
    <s v="ABC"/>
    <x v="217"/>
    <s v="M4W 3L8"/>
    <s v="N"/>
    <n v="41.8162196081826"/>
    <n v="41"/>
    <s v="M4W 3L8N"/>
    <n v="44"/>
    <n v="29.03904139457125"/>
    <x v="2"/>
  </r>
  <r>
    <s v="ABC"/>
    <x v="217"/>
    <s v="M4W 3L8"/>
    <s v="N"/>
    <n v="55.416859383720201"/>
    <n v="45"/>
    <s v="M4W 3L8N"/>
    <n v="44"/>
    <n v="38.483930127583477"/>
    <x v="2"/>
  </r>
  <r>
    <s v="ABC"/>
    <x v="217"/>
    <s v="M4W 3L8"/>
    <s v="N"/>
    <n v="88.648341942113106"/>
    <n v="46"/>
    <s v="M4W 3L8N"/>
    <n v="44"/>
    <n v="61.561348570911882"/>
    <x v="2"/>
  </r>
  <r>
    <s v="ABC"/>
    <x v="217"/>
    <s v="M4W 3L8"/>
    <s v="N"/>
    <n v="159.36385490607299"/>
    <n v="47"/>
    <s v="M4W 3L8N"/>
    <n v="44"/>
    <n v="110.66934368477291"/>
    <x v="2"/>
  </r>
  <r>
    <s v="ABC"/>
    <x v="217"/>
    <s v="M4W 3L8"/>
    <s v="N"/>
    <n v="76.850902667143899"/>
    <n v="47"/>
    <s v="M4W 3L8N"/>
    <n v="44"/>
    <n v="53.368682407738824"/>
    <x v="2"/>
  </r>
  <r>
    <s v="ABC"/>
    <x v="217"/>
    <s v="M4W 3L8"/>
    <s v="N"/>
    <n v="121.79116714256099"/>
    <n v="48"/>
    <s v="M4W 3L8N"/>
    <n v="44"/>
    <n v="84.577199404556254"/>
    <x v="2"/>
  </r>
  <r>
    <s v="ABC"/>
    <x v="217"/>
    <s v="M4W 3L8"/>
    <s v="N"/>
    <n v="85.419110379011698"/>
    <n v="48"/>
    <s v="M4W 3L8N"/>
    <n v="44"/>
    <n v="59.31882665209146"/>
    <x v="2"/>
  </r>
  <r>
    <s v="ABC"/>
    <x v="217"/>
    <s v="M4W 3L8"/>
    <s v="N"/>
    <n v="35.341227144058003"/>
    <n v="48"/>
    <s v="M4W 3L8N"/>
    <n v="44"/>
    <n v="24.542518850040281"/>
    <x v="2"/>
  </r>
  <r>
    <s v="ABC"/>
    <x v="217"/>
    <s v="M4W 3L8"/>
    <s v="N"/>
    <n v="159.29473222021801"/>
    <n v="48"/>
    <s v="M4W 3L8N"/>
    <n v="44"/>
    <n v="110.62134181959584"/>
    <x v="2"/>
  </r>
  <r>
    <s v="ABC"/>
    <x v="217"/>
    <s v="M4W 3L8"/>
    <s v="N"/>
    <n v="264.82854418307102"/>
    <n v="49"/>
    <s v="M4W 3L8N"/>
    <n v="44"/>
    <n v="183.90871123824377"/>
    <x v="2"/>
  </r>
  <r>
    <s v="ABC"/>
    <x v="217"/>
    <s v="M4W 3L8"/>
    <s v="N"/>
    <n v="56.782783762900799"/>
    <n v="49"/>
    <s v="M4W 3L8N"/>
    <n v="44"/>
    <n v="39.43248872423667"/>
    <x v="2"/>
  </r>
  <r>
    <s v="ABC"/>
    <x v="217"/>
    <s v="M4W 3L8"/>
    <s v="N"/>
    <n v="37.652329118953197"/>
    <n v="50"/>
    <s v="M4W 3L8N"/>
    <n v="44"/>
    <n v="26.147450777050832"/>
    <x v="3"/>
  </r>
  <r>
    <s v="ABC"/>
    <x v="217"/>
    <s v="M4W 3L8"/>
    <s v="N"/>
    <n v="159.98145107751799"/>
    <n v="51"/>
    <s v="M4W 3L8N"/>
    <n v="44"/>
    <n v="111.09822991494305"/>
    <x v="3"/>
  </r>
  <r>
    <s v="ABC"/>
    <x v="217"/>
    <s v="M4W 3L8"/>
    <s v="N"/>
    <n v="103.837300825235"/>
    <n v="54"/>
    <s v="M4W 3L8N"/>
    <n v="44"/>
    <n v="72.109236684190975"/>
    <x v="3"/>
  </r>
  <r>
    <s v="ABC"/>
    <x v="217"/>
    <s v="M4W 3L8"/>
    <s v="N"/>
    <n v="30.302784412053001"/>
    <n v="54"/>
    <s v="M4W 3L8N"/>
    <n v="44"/>
    <n v="21.043600286147917"/>
    <x v="3"/>
  </r>
  <r>
    <s v="ABC"/>
    <x v="217"/>
    <s v="M4W 3L8"/>
    <s v="N"/>
    <n v="24.990856270795"/>
    <n v="54"/>
    <s v="M4W 3L8N"/>
    <n v="44"/>
    <n v="17.354761299163194"/>
    <x v="3"/>
  </r>
  <r>
    <s v="ABC"/>
    <x v="217"/>
    <s v="M4W 3L8"/>
    <s v="N"/>
    <n v="52.612882605336203"/>
    <n v="55"/>
    <s v="M4W 3L8N"/>
    <n v="44"/>
    <n v="36.536724031483473"/>
    <x v="3"/>
  </r>
  <r>
    <s v="ABC"/>
    <x v="218"/>
    <s v="K1N 9J7"/>
    <s v="N"/>
    <n v="55.785012819252898"/>
    <n v="26"/>
    <s v="K1N 9J7N"/>
    <n v="43"/>
    <n v="39.010498475002031"/>
    <x v="0"/>
  </r>
  <r>
    <s v="ABC"/>
    <x v="218"/>
    <s v="K1N 9J7"/>
    <s v="N"/>
    <n v="45.768234038595097"/>
    <n v="30"/>
    <s v="K1N 9J7N"/>
    <n v="43"/>
    <n v="32.005758068947621"/>
    <x v="1"/>
  </r>
  <r>
    <s v="ABC"/>
    <x v="218"/>
    <s v="K1N 9J7"/>
    <s v="N"/>
    <n v="350.247654562082"/>
    <n v="37"/>
    <s v="K1N 9J7N"/>
    <n v="43"/>
    <n v="244.92842976369371"/>
    <x v="1"/>
  </r>
  <r>
    <s v="ABC"/>
    <x v="218"/>
    <s v="K1N 9J7"/>
    <s v="N"/>
    <n v="51.905126408863097"/>
    <n v="42"/>
    <s v="K1N 9J7N"/>
    <n v="43"/>
    <n v="36.297291195009159"/>
    <x v="2"/>
  </r>
  <r>
    <s v="ABC"/>
    <x v="218"/>
    <s v="K1N 9J7"/>
    <s v="N"/>
    <n v="145.414596367092"/>
    <n v="44"/>
    <s v="K1N 9J7N"/>
    <n v="43"/>
    <n v="101.68852892803638"/>
    <x v="2"/>
  </r>
  <r>
    <s v="ABC"/>
    <x v="218"/>
    <s v="K1N 9J7"/>
    <s v="N"/>
    <n v="154.64848559708599"/>
    <n v="44"/>
    <s v="K1N 9J7N"/>
    <n v="43"/>
    <n v="108.14579412383637"/>
    <x v="2"/>
  </r>
  <r>
    <s v="ABC"/>
    <x v="218"/>
    <s v="K1N 9J7"/>
    <s v="N"/>
    <n v="104.50598767752901"/>
    <n v="45"/>
    <s v="K1N 9J7N"/>
    <n v="43"/>
    <n v="73.081110264006298"/>
    <x v="2"/>
  </r>
  <r>
    <s v="ABC"/>
    <x v="218"/>
    <s v="K1N 9J7"/>
    <s v="N"/>
    <n v="55.993883543902101"/>
    <n v="47"/>
    <s v="K1N 9J7N"/>
    <n v="43"/>
    <n v="39.156561918812656"/>
    <x v="2"/>
  </r>
  <r>
    <s v="ABC"/>
    <x v="218"/>
    <s v="K1N 9J7"/>
    <s v="N"/>
    <n v="21.775148711447901"/>
    <n v="47"/>
    <s v="K1N 9J7N"/>
    <n v="43"/>
    <n v="15.22737672129224"/>
    <x v="2"/>
  </r>
  <r>
    <s v="ABC"/>
    <x v="218"/>
    <s v="K1N 9J7"/>
    <s v="N"/>
    <n v="207.386089570378"/>
    <n v="48"/>
    <s v="K1N 9J7N"/>
    <n v="43"/>
    <n v="145.02523746180282"/>
    <x v="2"/>
  </r>
  <r>
    <s v="ABC"/>
    <x v="218"/>
    <s v="K1N 9J7"/>
    <s v="N"/>
    <n v="217.84314980659201"/>
    <n v="48"/>
    <s v="K1N 9J7N"/>
    <n v="43"/>
    <n v="152.3378669976168"/>
    <x v="2"/>
  </r>
  <r>
    <s v="ABC"/>
    <x v="218"/>
    <s v="K1N 9J7"/>
    <s v="N"/>
    <n v="70.542706249321895"/>
    <n v="50"/>
    <s v="K1N 9J7N"/>
    <n v="43"/>
    <n v="49.330563810714615"/>
    <x v="3"/>
  </r>
  <r>
    <s v="ABC"/>
    <x v="218"/>
    <s v="K1N 9J7"/>
    <s v="N"/>
    <n v="108.369344749997"/>
    <n v="53"/>
    <s v="K1N 9J7N"/>
    <n v="43"/>
    <n v="75.782758566431468"/>
    <x v="3"/>
  </r>
  <r>
    <s v="ABC"/>
    <x v="218"/>
    <s v="K1N 9J7"/>
    <s v="N"/>
    <n v="314.418060615787"/>
    <n v="53"/>
    <s v="K1N 9J7N"/>
    <n v="43"/>
    <n v="219.87276966138953"/>
    <x v="3"/>
  </r>
  <r>
    <s v="ABC"/>
    <x v="218"/>
    <s v="K1N 9J7"/>
    <s v="N"/>
    <n v="15.113825528931301"/>
    <n v="54"/>
    <s v="K1N 9J7N"/>
    <n v="43"/>
    <n v="10.569108761490421"/>
    <x v="3"/>
  </r>
  <r>
    <s v="ABC"/>
    <x v="218"/>
    <s v="K1N 9J7"/>
    <s v="N"/>
    <n v="24.592649493586201"/>
    <n v="54"/>
    <s v="K1N 9J7N"/>
    <n v="43"/>
    <n v="17.197656988521821"/>
    <x v="3"/>
  </r>
  <r>
    <s v="ABC"/>
    <x v="218"/>
    <s v="K1N 9J7"/>
    <s v="N"/>
    <n v="40.988250045004897"/>
    <n v="54"/>
    <s v="K1N 9J7N"/>
    <n v="43"/>
    <n v="28.663111919583844"/>
    <x v="3"/>
  </r>
  <r>
    <s v="ABC"/>
    <x v="218"/>
    <s v="K1N 9J7"/>
    <s v="N"/>
    <n v="29.151741425856802"/>
    <n v="54"/>
    <s v="K1N 9J7N"/>
    <n v="43"/>
    <n v="20.385833164934827"/>
    <x v="3"/>
  </r>
  <r>
    <s v="ABC"/>
    <x v="218"/>
    <s v="K1N 9J7"/>
    <s v="N"/>
    <n v="16.2092698330266"/>
    <n v="54"/>
    <s v="K1N 9J7N"/>
    <n v="43"/>
    <n v="11.335153729389232"/>
    <x v="3"/>
  </r>
  <r>
    <s v="ABC"/>
    <x v="218"/>
    <s v="K1N 9J7"/>
    <s v="N"/>
    <n v="312.082915967551"/>
    <n v="54"/>
    <s v="K1N 9J7N"/>
    <n v="43"/>
    <n v="218.23980137590979"/>
    <x v="3"/>
  </r>
  <r>
    <s v="ABC"/>
    <x v="219"/>
    <s v="84098-4523"/>
    <s v="Y"/>
    <n v="104.69231839592101"/>
    <n v="26"/>
    <s v="84098-4523Y"/>
    <n v="25"/>
    <n v="83.753854716736811"/>
    <x v="0"/>
  </r>
  <r>
    <s v="ABC"/>
    <x v="219"/>
    <s v="84098-4523"/>
    <s v="Y"/>
    <n v="33.359209260516501"/>
    <n v="26"/>
    <s v="84098-4523Y"/>
    <n v="25"/>
    <n v="26.687367408413202"/>
    <x v="0"/>
  </r>
  <r>
    <s v="ABC"/>
    <x v="219"/>
    <s v="84098-4523"/>
    <s v="Y"/>
    <n v="218.55841933848399"/>
    <n v="26"/>
    <s v="84098-4523Y"/>
    <n v="25"/>
    <n v="174.84673547078719"/>
    <x v="0"/>
  </r>
  <r>
    <s v="ABC"/>
    <x v="219"/>
    <s v="84098-4523"/>
    <s v="Y"/>
    <n v="26.4349193383336"/>
    <n v="37"/>
    <s v="84098-4523Y"/>
    <n v="25"/>
    <n v="21.14793547066688"/>
    <x v="1"/>
  </r>
  <r>
    <s v="ABC"/>
    <x v="219"/>
    <s v="84098-4523"/>
    <s v="Y"/>
    <n v="205.98710651535399"/>
    <n v="42"/>
    <s v="84098-4523Y"/>
    <n v="25"/>
    <n v="164.78968521228319"/>
    <x v="2"/>
  </r>
  <r>
    <s v="ABC"/>
    <x v="219"/>
    <s v="84098-4523"/>
    <s v="Y"/>
    <n v="93.617661988262995"/>
    <n v="42"/>
    <s v="84098-4523Y"/>
    <n v="25"/>
    <n v="74.89412959061039"/>
    <x v="2"/>
  </r>
  <r>
    <s v="ABC"/>
    <x v="219"/>
    <s v="84098-4523"/>
    <s v="Y"/>
    <n v="23.877379961694"/>
    <n v="44"/>
    <s v="84098-4523Y"/>
    <n v="25"/>
    <n v="19.101903969355199"/>
    <x v="2"/>
  </r>
  <r>
    <s v="ABC"/>
    <x v="219"/>
    <s v="84098-4523"/>
    <s v="Y"/>
    <n v="55.730916804235797"/>
    <n v="46"/>
    <s v="84098-4523Y"/>
    <n v="25"/>
    <n v="44.584733443388636"/>
    <x v="2"/>
  </r>
  <r>
    <s v="ABC"/>
    <x v="220"/>
    <s v="E1A 4X5"/>
    <s v="N"/>
    <n v="121.93692584969099"/>
    <n v="26"/>
    <s v="E1A 4X5N"/>
    <n v="12"/>
    <n v="108.87225522293838"/>
    <x v="0"/>
  </r>
  <r>
    <s v="ABC"/>
    <x v="220"/>
    <s v="E1A 4X5"/>
    <s v="N"/>
    <n v="128.257143604183"/>
    <n v="51"/>
    <s v="E1A 4X5N"/>
    <n v="12"/>
    <n v="114.5153067894491"/>
    <x v="3"/>
  </r>
  <r>
    <s v="ABC"/>
    <x v="220"/>
    <s v="E1A 4X5"/>
    <s v="N"/>
    <n v="42.115250357860198"/>
    <n v="51"/>
    <s v="E1A 4X5N"/>
    <n v="12"/>
    <n v="37.602902105232317"/>
    <x v="3"/>
  </r>
  <r>
    <s v="ABC"/>
    <x v="221"/>
    <s v="93010-5846"/>
    <s v="Y"/>
    <n v="105.114567846471"/>
    <n v="26"/>
    <s v="93010-5846Y"/>
    <n v="35"/>
    <n v="77.862642849237773"/>
    <x v="0"/>
  </r>
  <r>
    <s v="ABC"/>
    <x v="221"/>
    <s v="93010-5846"/>
    <s v="Y"/>
    <n v="64.070719119364995"/>
    <n v="26"/>
    <s v="93010-5846Y"/>
    <n v="35"/>
    <n v="47.459791940270364"/>
    <x v="0"/>
  </r>
  <r>
    <s v="ABC"/>
    <x v="221"/>
    <s v="93010-5846"/>
    <s v="Y"/>
    <n v="33.464395956383001"/>
    <n v="27"/>
    <s v="93010-5846Y"/>
    <n v="35"/>
    <n v="24.788441449172591"/>
    <x v="0"/>
  </r>
  <r>
    <s v="ABC"/>
    <x v="221"/>
    <s v="93010-5846"/>
    <s v="Y"/>
    <n v="17.558664874285402"/>
    <n v="27"/>
    <s v="93010-5846Y"/>
    <n v="35"/>
    <n v="13.006418425396593"/>
    <x v="0"/>
  </r>
  <r>
    <s v="ABC"/>
    <x v="221"/>
    <s v="93010-5846"/>
    <s v="Y"/>
    <n v="68.613281713713704"/>
    <n v="28"/>
    <s v="93010-5846Y"/>
    <n v="35"/>
    <n v="50.824653121269407"/>
    <x v="0"/>
  </r>
  <r>
    <s v="ABC"/>
    <x v="221"/>
    <s v="93010-5846"/>
    <s v="Y"/>
    <n v="187.400617355745"/>
    <n v="28"/>
    <s v="93010-5846Y"/>
    <n v="35"/>
    <n v="138.81527211536667"/>
    <x v="0"/>
  </r>
  <r>
    <s v="ABC"/>
    <x v="221"/>
    <s v="93010-5846"/>
    <s v="Y"/>
    <n v="56.854911782923502"/>
    <n v="28"/>
    <s v="93010-5846Y"/>
    <n v="35"/>
    <n v="42.114749468832223"/>
    <x v="0"/>
  </r>
  <r>
    <s v="ABC"/>
    <x v="221"/>
    <s v="93010-5846"/>
    <s v="Y"/>
    <n v="56.854911782923502"/>
    <n v="28"/>
    <s v="93010-5846Y"/>
    <n v="35"/>
    <n v="42.114749468832223"/>
    <x v="0"/>
  </r>
  <r>
    <s v="ABC"/>
    <x v="221"/>
    <s v="93010-5846"/>
    <s v="Y"/>
    <n v="225.79977201534999"/>
    <n v="28"/>
    <s v="93010-5846Y"/>
    <n v="35"/>
    <n v="167.25909038174072"/>
    <x v="0"/>
  </r>
  <r>
    <s v="ABC"/>
    <x v="221"/>
    <s v="93010-5846"/>
    <s v="Y"/>
    <n v="100.441273215831"/>
    <n v="29"/>
    <s v="93010-5846Y"/>
    <n v="35"/>
    <n v="74.400943122837774"/>
    <x v="0"/>
  </r>
  <r>
    <s v="ABC"/>
    <x v="221"/>
    <s v="93010-5846"/>
    <s v="Y"/>
    <n v="90.026287657964104"/>
    <n v="29"/>
    <s v="93010-5846Y"/>
    <n v="35"/>
    <n v="66.686139005899335"/>
    <x v="0"/>
  </r>
  <r>
    <s v="ABC"/>
    <x v="221"/>
    <s v="93010-5846"/>
    <s v="Y"/>
    <n v="55.254571338669003"/>
    <n v="29"/>
    <s v="93010-5846Y"/>
    <n v="35"/>
    <n v="40.92931210271778"/>
    <x v="0"/>
  </r>
  <r>
    <s v="ABC"/>
    <x v="221"/>
    <s v="93010-5846"/>
    <s v="Y"/>
    <n v="97.481019060730901"/>
    <n v="30"/>
    <s v="93010-5846Y"/>
    <n v="35"/>
    <n v="72.208162267208067"/>
    <x v="1"/>
  </r>
  <r>
    <s v="ABC"/>
    <x v="221"/>
    <s v="93010-5846"/>
    <s v="Y"/>
    <n v="21.2957979117135"/>
    <n v="30"/>
    <s v="93010-5846Y"/>
    <n v="35"/>
    <n v="15.774665119787777"/>
    <x v="1"/>
  </r>
  <r>
    <s v="ABC"/>
    <x v="221"/>
    <s v="93010-5846"/>
    <s v="Y"/>
    <n v="300.84747418192501"/>
    <n v="30"/>
    <s v="93010-5846Y"/>
    <n v="35"/>
    <n v="222.84998087549999"/>
    <x v="1"/>
  </r>
  <r>
    <s v="ABC"/>
    <x v="221"/>
    <s v="93010-5846"/>
    <s v="Y"/>
    <n v="61.582302428580498"/>
    <n v="30"/>
    <s v="93010-5846Y"/>
    <n v="35"/>
    <n v="45.616520317467035"/>
    <x v="1"/>
  </r>
  <r>
    <s v="ABC"/>
    <x v="221"/>
    <s v="93010-5846"/>
    <s v="Y"/>
    <n v="107.86745394400501"/>
    <n v="31"/>
    <s v="93010-5846Y"/>
    <n v="35"/>
    <n v="79.901817736300004"/>
    <x v="1"/>
  </r>
  <r>
    <s v="ABC"/>
    <x v="221"/>
    <s v="93010-5846"/>
    <s v="Y"/>
    <n v="199.11841527527201"/>
    <n v="31"/>
    <s v="93010-5846Y"/>
    <n v="35"/>
    <n v="147.49512242612741"/>
    <x v="1"/>
  </r>
  <r>
    <s v="ABC"/>
    <x v="221"/>
    <s v="93010-5846"/>
    <s v="Y"/>
    <n v="29.189308102951902"/>
    <n v="31"/>
    <s v="93010-5846Y"/>
    <n v="35"/>
    <n v="21.621709705890297"/>
    <x v="1"/>
  </r>
  <r>
    <s v="ABC"/>
    <x v="221"/>
    <s v="93010-5846"/>
    <s v="Y"/>
    <n v="12.7756755465275"/>
    <n v="32"/>
    <s v="93010-5846Y"/>
    <n v="35"/>
    <n v="9.4634633677981483"/>
    <x v="1"/>
  </r>
  <r>
    <s v="ABC"/>
    <x v="221"/>
    <s v="93010-5846"/>
    <s v="Y"/>
    <n v="94.806271651554297"/>
    <n v="32"/>
    <s v="93010-5846Y"/>
    <n v="35"/>
    <n v="70.226867890040211"/>
    <x v="1"/>
  </r>
  <r>
    <s v="ABC"/>
    <x v="221"/>
    <s v="93010-5846"/>
    <s v="Y"/>
    <n v="62.8385321106432"/>
    <n v="32"/>
    <s v="93010-5846Y"/>
    <n v="35"/>
    <n v="46.547060822698661"/>
    <x v="1"/>
  </r>
  <r>
    <s v="ABC"/>
    <x v="221"/>
    <s v="93010-5846"/>
    <s v="Y"/>
    <n v="114.920973235395"/>
    <n v="33"/>
    <s v="93010-5846Y"/>
    <n v="35"/>
    <n v="85.12664684103332"/>
    <x v="1"/>
  </r>
  <r>
    <s v="ABC"/>
    <x v="221"/>
    <s v="93010-5846"/>
    <s v="Y"/>
    <n v="95.566621195960707"/>
    <n v="34"/>
    <s v="93010-5846Y"/>
    <n v="35"/>
    <n v="70.790089774785699"/>
    <x v="1"/>
  </r>
  <r>
    <s v="ABC"/>
    <x v="221"/>
    <s v="93010-5846"/>
    <s v="Y"/>
    <n v="19.4760680732232"/>
    <n v="34"/>
    <s v="93010-5846Y"/>
    <n v="35"/>
    <n v="14.426717091276442"/>
    <x v="1"/>
  </r>
  <r>
    <s v="ABC"/>
    <x v="221"/>
    <s v="93010-5846"/>
    <s v="Y"/>
    <n v="164.39628696974299"/>
    <n v="34"/>
    <s v="93010-5846Y"/>
    <n v="35"/>
    <n v="121.7750273849948"/>
    <x v="1"/>
  </r>
  <r>
    <s v="ABC"/>
    <x v="221"/>
    <s v="93010-5846"/>
    <s v="Y"/>
    <n v="109.83444515670899"/>
    <n v="34"/>
    <s v="93010-5846Y"/>
    <n v="35"/>
    <n v="81.358848264228882"/>
    <x v="1"/>
  </r>
  <r>
    <s v="ABC"/>
    <x v="221"/>
    <s v="93010-5846"/>
    <s v="Y"/>
    <n v="117.12839118150799"/>
    <n v="34"/>
    <s v="93010-5846Y"/>
    <n v="35"/>
    <n v="86.761771245561476"/>
    <x v="1"/>
  </r>
  <r>
    <s v="ABC"/>
    <x v="221"/>
    <s v="93010-5846"/>
    <s v="Y"/>
    <n v="109.81040248336799"/>
    <n v="35"/>
    <s v="93010-5846Y"/>
    <n v="35"/>
    <n v="81.341038876568874"/>
    <x v="1"/>
  </r>
  <r>
    <s v="ABC"/>
    <x v="221"/>
    <s v="93010-5846"/>
    <s v="Y"/>
    <n v="109.81040248336799"/>
    <n v="35"/>
    <s v="93010-5846Y"/>
    <n v="35"/>
    <n v="81.341038876568874"/>
    <x v="1"/>
  </r>
  <r>
    <s v="ABC"/>
    <x v="221"/>
    <s v="93010-5846"/>
    <s v="Y"/>
    <n v="71.819973270557895"/>
    <n v="35"/>
    <s v="93010-5846Y"/>
    <n v="35"/>
    <n v="53.19998020041325"/>
    <x v="1"/>
  </r>
  <r>
    <s v="ABC"/>
    <x v="221"/>
    <s v="93010-5846"/>
    <s v="Y"/>
    <n v="63.926463079319497"/>
    <n v="36"/>
    <s v="93010-5846Y"/>
    <n v="35"/>
    <n v="47.352935614310738"/>
    <x v="1"/>
  </r>
  <r>
    <s v="ABC"/>
    <x v="221"/>
    <s v="93010-5846"/>
    <s v="Y"/>
    <n v="75.339219580833998"/>
    <n v="37"/>
    <s v="93010-5846Y"/>
    <n v="35"/>
    <n v="55.806829319136291"/>
    <x v="1"/>
  </r>
  <r>
    <s v="ABC"/>
    <x v="221"/>
    <s v="93010-5846"/>
    <s v="Y"/>
    <n v="148.72947995397001"/>
    <n v="38"/>
    <s v="93010-5846Y"/>
    <n v="35"/>
    <n v="110.16998515108889"/>
    <x v="1"/>
  </r>
  <r>
    <s v="ABC"/>
    <x v="221"/>
    <s v="93010-5846"/>
    <s v="Y"/>
    <n v="37.646318450617997"/>
    <n v="39"/>
    <s v="93010-5846Y"/>
    <n v="35"/>
    <n v="27.88616181527259"/>
    <x v="1"/>
  </r>
  <r>
    <s v="ABC"/>
    <x v="221"/>
    <s v="93010-5846"/>
    <s v="Y"/>
    <n v="22.804475663855801"/>
    <n v="39"/>
    <s v="93010-5846Y"/>
    <n v="35"/>
    <n v="16.892204195448741"/>
    <x v="1"/>
  </r>
  <r>
    <s v="ABC"/>
    <x v="221"/>
    <s v="93010-5846"/>
    <s v="Y"/>
    <n v="119.79712792234901"/>
    <n v="39"/>
    <s v="93010-5846Y"/>
    <n v="35"/>
    <n v="88.738613275814075"/>
    <x v="1"/>
  </r>
  <r>
    <s v="ABC"/>
    <x v="221"/>
    <s v="93010-5846"/>
    <s v="Y"/>
    <n v="136.00489508829199"/>
    <n v="40"/>
    <s v="93010-5846Y"/>
    <n v="35"/>
    <n v="100.74436673206813"/>
    <x v="2"/>
  </r>
  <r>
    <s v="ABC"/>
    <x v="221"/>
    <s v="93010-5846"/>
    <s v="Y"/>
    <n v="342.02806561365799"/>
    <n v="41"/>
    <s v="93010-5846Y"/>
    <n v="35"/>
    <n v="253.35412267678367"/>
    <x v="2"/>
  </r>
  <r>
    <s v="ABC"/>
    <x v="221"/>
    <s v="93010-5846"/>
    <s v="Y"/>
    <n v="29.6896962418597"/>
    <n v="42"/>
    <s v="93010-5846Y"/>
    <n v="35"/>
    <n v="21.992367586562739"/>
    <x v="2"/>
  </r>
  <r>
    <s v="ABC"/>
    <x v="221"/>
    <s v="93010-5846"/>
    <s v="Y"/>
    <n v="44.675795068667398"/>
    <n v="45"/>
    <s v="93010-5846Y"/>
    <n v="35"/>
    <n v="33.093181532346222"/>
    <x v="2"/>
  </r>
  <r>
    <s v="ABC"/>
    <x v="221"/>
    <s v="93010-5846"/>
    <s v="Y"/>
    <n v="43.557810758314901"/>
    <n v="45"/>
    <s v="93010-5846Y"/>
    <n v="35"/>
    <n v="32.265045006159184"/>
    <x v="2"/>
  </r>
  <r>
    <s v="ABC"/>
    <x v="221"/>
    <s v="93010-5846"/>
    <s v="Y"/>
    <n v="18.386634437463101"/>
    <n v="45"/>
    <s v="93010-5846Y"/>
    <n v="35"/>
    <n v="13.61972921293563"/>
    <x v="2"/>
  </r>
  <r>
    <s v="ABC"/>
    <x v="221"/>
    <s v="93010-5846"/>
    <s v="Y"/>
    <n v="161.060366043691"/>
    <n v="45"/>
    <s v="93010-5846Y"/>
    <n v="35"/>
    <n v="119.30397484717851"/>
    <x v="2"/>
  </r>
  <r>
    <s v="ABC"/>
    <x v="221"/>
    <s v="93010-5846"/>
    <s v="Y"/>
    <n v="12.7756755465275"/>
    <n v="48"/>
    <s v="93010-5846Y"/>
    <n v="35"/>
    <n v="9.4634633677981483"/>
    <x v="2"/>
  </r>
  <r>
    <s v="ABC"/>
    <x v="221"/>
    <s v="93010-5846"/>
    <s v="Y"/>
    <n v="95.566621195960707"/>
    <n v="50"/>
    <s v="93010-5846Y"/>
    <n v="35"/>
    <n v="70.790089774785699"/>
    <x v="3"/>
  </r>
  <r>
    <s v="ABC"/>
    <x v="221"/>
    <s v="93010-5846"/>
    <s v="Y"/>
    <n v="95.566621195960707"/>
    <n v="50"/>
    <s v="93010-5846Y"/>
    <n v="35"/>
    <n v="70.790089774785699"/>
    <x v="3"/>
  </r>
  <r>
    <s v="ABC"/>
    <x v="221"/>
    <s v="93010-5846"/>
    <s v="Y"/>
    <n v="75.809554378065599"/>
    <n v="52"/>
    <s v="93010-5846Y"/>
    <n v="35"/>
    <n v="56.155225465233777"/>
    <x v="3"/>
  </r>
  <r>
    <s v="ABC"/>
    <x v="221"/>
    <s v="93010-5846"/>
    <s v="Y"/>
    <n v="19.3363200344291"/>
    <n v="55"/>
    <s v="93010-5846Y"/>
    <n v="35"/>
    <n v="14.323200025503036"/>
    <x v="3"/>
  </r>
  <r>
    <s v="ABC"/>
    <x v="222"/>
    <s v="92230-2218"/>
    <s v="Y"/>
    <n v="150.86326721297601"/>
    <n v="23"/>
    <s v="92230-2218Y"/>
    <n v="30"/>
    <n v="116.04866708690462"/>
    <x v="0"/>
  </r>
  <r>
    <s v="ABC"/>
    <x v="222"/>
    <s v="92230-2218"/>
    <s v="Y"/>
    <n v="78.584980481857301"/>
    <n v="24"/>
    <s v="92230-2218Y"/>
    <n v="30"/>
    <n v="60.449984986044072"/>
    <x v="0"/>
  </r>
  <r>
    <s v="ABC"/>
    <x v="222"/>
    <s v="92230-2218"/>
    <s v="Y"/>
    <n v="130.05884143766801"/>
    <n v="25"/>
    <s v="92230-2218Y"/>
    <n v="30"/>
    <n v="100.04526264436001"/>
    <x v="0"/>
  </r>
  <r>
    <s v="ABC"/>
    <x v="222"/>
    <s v="92230-2218"/>
    <s v="Y"/>
    <n v="95.628230546396793"/>
    <n v="25"/>
    <s v="92230-2218Y"/>
    <n v="30"/>
    <n v="73.560177343382151"/>
    <x v="0"/>
  </r>
  <r>
    <s v="ABC"/>
    <x v="222"/>
    <s v="92230-2218"/>
    <s v="Y"/>
    <n v="76.971116033848503"/>
    <n v="25"/>
    <s v="92230-2218Y"/>
    <n v="30"/>
    <n v="59.208550795268074"/>
    <x v="0"/>
  </r>
  <r>
    <s v="ABC"/>
    <x v="222"/>
    <s v="92230-2218"/>
    <s v="Y"/>
    <n v="65.059474060509999"/>
    <n v="25"/>
    <s v="92230-2218Y"/>
    <n v="30"/>
    <n v="50.04574927731538"/>
    <x v="0"/>
  </r>
  <r>
    <s v="ABC"/>
    <x v="222"/>
    <s v="92230-2218"/>
    <s v="Y"/>
    <n v="122.181860584351"/>
    <n v="26"/>
    <s v="92230-2218Y"/>
    <n v="30"/>
    <n v="93.986046603346921"/>
    <x v="0"/>
  </r>
  <r>
    <s v="ABC"/>
    <x v="222"/>
    <s v="92230-2218"/>
    <s v="Y"/>
    <n v="64.332183191947394"/>
    <n v="26"/>
    <s v="92230-2218Y"/>
    <n v="30"/>
    <n v="49.486294763036454"/>
    <x v="0"/>
  </r>
  <r>
    <s v="ABC"/>
    <x v="222"/>
    <s v="92230-2218"/>
    <s v="Y"/>
    <n v="133.62166509337399"/>
    <n v="26"/>
    <s v="92230-2218Y"/>
    <n v="30"/>
    <n v="102.7858962256723"/>
    <x v="0"/>
  </r>
  <r>
    <s v="ABC"/>
    <x v="222"/>
    <s v="92230-2218"/>
    <s v="Y"/>
    <n v="31.7453448125077"/>
    <n v="26"/>
    <s v="92230-2218Y"/>
    <n v="30"/>
    <n v="24.419496009621305"/>
    <x v="0"/>
  </r>
  <r>
    <s v="ABC"/>
    <x v="222"/>
    <s v="92230-2218"/>
    <s v="Y"/>
    <n v="129.53140529125099"/>
    <n v="27"/>
    <s v="92230-2218Y"/>
    <n v="30"/>
    <n v="99.639542531731522"/>
    <x v="0"/>
  </r>
  <r>
    <s v="ABC"/>
    <x v="222"/>
    <s v="92230-2218"/>
    <s v="Y"/>
    <n v="144.35521607300799"/>
    <n v="27"/>
    <s v="92230-2218Y"/>
    <n v="30"/>
    <n v="111.04247390231384"/>
    <x v="0"/>
  </r>
  <r>
    <s v="ABC"/>
    <x v="222"/>
    <s v="92230-2218"/>
    <s v="Y"/>
    <n v="45.321941914704396"/>
    <n v="28"/>
    <s v="92230-2218Y"/>
    <n v="30"/>
    <n v="34.863032242080301"/>
    <x v="0"/>
  </r>
  <r>
    <s v="ABC"/>
    <x v="222"/>
    <s v="92230-2218"/>
    <s v="Y"/>
    <n v="215.518523827942"/>
    <n v="28"/>
    <s v="92230-2218Y"/>
    <n v="30"/>
    <n v="165.78347986764769"/>
    <x v="0"/>
  </r>
  <r>
    <s v="ABC"/>
    <x v="222"/>
    <s v="92230-2218"/>
    <s v="Y"/>
    <n v="182.10221321824099"/>
    <n v="28"/>
    <s v="92230-2218Y"/>
    <n v="30"/>
    <n v="140.07862555249307"/>
    <x v="0"/>
  </r>
  <r>
    <s v="ABC"/>
    <x v="222"/>
    <s v="92230-2218"/>
    <s v="Y"/>
    <n v="95.906223956901101"/>
    <n v="28"/>
    <s v="92230-2218Y"/>
    <n v="30"/>
    <n v="73.77401842838546"/>
    <x v="0"/>
  </r>
  <r>
    <s v="ABC"/>
    <x v="222"/>
    <s v="92230-2218"/>
    <s v="Y"/>
    <n v="22.305590192031801"/>
    <n v="28"/>
    <s v="92230-2218Y"/>
    <n v="30"/>
    <n v="17.158146301562923"/>
    <x v="0"/>
  </r>
  <r>
    <s v="ABC"/>
    <x v="222"/>
    <s v="92230-2218"/>
    <s v="Y"/>
    <n v="122.087192558071"/>
    <n v="28"/>
    <s v="92230-2218Y"/>
    <n v="30"/>
    <n v="93.91322504467"/>
    <x v="0"/>
  </r>
  <r>
    <s v="ABC"/>
    <x v="222"/>
    <s v="92230-2218"/>
    <s v="Y"/>
    <n v="113.939731629669"/>
    <n v="28"/>
    <s v="92230-2218Y"/>
    <n v="30"/>
    <n v="87.645947407437689"/>
    <x v="0"/>
  </r>
  <r>
    <s v="ABC"/>
    <x v="222"/>
    <s v="92230-2218"/>
    <s v="Y"/>
    <n v="113.939731629669"/>
    <n v="28"/>
    <s v="92230-2218Y"/>
    <n v="30"/>
    <n v="87.645947407437689"/>
    <x v="0"/>
  </r>
  <r>
    <s v="ABC"/>
    <x v="222"/>
    <s v="92230-2218"/>
    <s v="Y"/>
    <n v="162.052126319004"/>
    <n v="28"/>
    <s v="92230-2218Y"/>
    <n v="30"/>
    <n v="124.65548178384923"/>
    <x v="0"/>
  </r>
  <r>
    <s v="ABC"/>
    <x v="222"/>
    <s v="92230-2218"/>
    <s v="Y"/>
    <n v="105.924505404643"/>
    <n v="29"/>
    <s v="92230-2218Y"/>
    <n v="30"/>
    <n v="81.4803887728023"/>
    <x v="0"/>
  </r>
  <r>
    <s v="ABC"/>
    <x v="222"/>
    <s v="92230-2218"/>
    <s v="Y"/>
    <n v="97.324741684014995"/>
    <n v="29"/>
    <s v="92230-2218Y"/>
    <n v="30"/>
    <n v="74.865185910780767"/>
    <x v="0"/>
  </r>
  <r>
    <s v="ABC"/>
    <x v="222"/>
    <s v="92230-2218"/>
    <s v="Y"/>
    <n v="88.002195096075994"/>
    <n v="29"/>
    <s v="92230-2218Y"/>
    <n v="30"/>
    <n v="67.693996227750759"/>
    <x v="0"/>
  </r>
  <r>
    <s v="ABC"/>
    <x v="222"/>
    <s v="92230-2218"/>
    <s v="Y"/>
    <n v="64.405813879053895"/>
    <n v="29"/>
    <s v="92230-2218Y"/>
    <n v="30"/>
    <n v="49.542933753118376"/>
    <x v="0"/>
  </r>
  <r>
    <s v="ABC"/>
    <x v="222"/>
    <s v="92230-2218"/>
    <s v="Y"/>
    <n v="144.827053537323"/>
    <n v="29"/>
    <s v="92230-2218Y"/>
    <n v="30"/>
    <n v="111.40542579794077"/>
    <x v="0"/>
  </r>
  <r>
    <s v="ABC"/>
    <x v="222"/>
    <s v="92230-2218"/>
    <s v="Y"/>
    <n v="96.4276494349822"/>
    <n v="29"/>
    <s v="92230-2218Y"/>
    <n v="30"/>
    <n v="74.175114949986309"/>
    <x v="0"/>
  </r>
  <r>
    <s v="ABC"/>
    <x v="222"/>
    <s v="92230-2218"/>
    <s v="Y"/>
    <n v="33.085723851263602"/>
    <n v="29"/>
    <s v="92230-2218Y"/>
    <n v="30"/>
    <n v="25.450556808664309"/>
    <x v="0"/>
  </r>
  <r>
    <s v="ABC"/>
    <x v="222"/>
    <s v="92230-2218"/>
    <s v="Y"/>
    <n v="137.826127593866"/>
    <n v="29"/>
    <s v="92230-2218Y"/>
    <n v="30"/>
    <n v="106.02009814912769"/>
    <x v="0"/>
  </r>
  <r>
    <s v="ABC"/>
    <x v="222"/>
    <s v="92230-2218"/>
    <s v="Y"/>
    <n v="101.088922728952"/>
    <n v="30"/>
    <s v="92230-2218Y"/>
    <n v="30"/>
    <n v="77.76070979150154"/>
    <x v="1"/>
  </r>
  <r>
    <s v="ABC"/>
    <x v="222"/>
    <s v="92230-2218"/>
    <s v="Y"/>
    <n v="41.674968902304698"/>
    <n v="30"/>
    <s v="92230-2218Y"/>
    <n v="30"/>
    <n v="32.057668386388229"/>
    <x v="1"/>
  </r>
  <r>
    <s v="ABC"/>
    <x v="222"/>
    <s v="92230-2218"/>
    <s v="Y"/>
    <n v="41.674968902304698"/>
    <n v="30"/>
    <s v="92230-2218Y"/>
    <n v="30"/>
    <n v="32.057668386388229"/>
    <x v="1"/>
  </r>
  <r>
    <s v="ABC"/>
    <x v="222"/>
    <s v="92230-2218"/>
    <s v="Y"/>
    <n v="165.41509525256399"/>
    <n v="30"/>
    <s v="92230-2218Y"/>
    <n v="30"/>
    <n v="127.24238096351075"/>
    <x v="1"/>
  </r>
  <r>
    <s v="ABC"/>
    <x v="222"/>
    <s v="92230-2218"/>
    <s v="Y"/>
    <n v="83.715085905974504"/>
    <n v="30"/>
    <s v="92230-2218Y"/>
    <n v="30"/>
    <n v="64.396219927672689"/>
    <x v="1"/>
  </r>
  <r>
    <s v="ABC"/>
    <x v="222"/>
    <s v="92230-2218"/>
    <s v="Y"/>
    <n v="25.668559125592001"/>
    <n v="31"/>
    <s v="92230-2218Y"/>
    <n v="30"/>
    <n v="19.745045481224615"/>
    <x v="1"/>
  </r>
  <r>
    <s v="ABC"/>
    <x v="222"/>
    <s v="92230-2218"/>
    <s v="Y"/>
    <n v="28.525129251909199"/>
    <n v="31"/>
    <s v="92230-2218Y"/>
    <n v="30"/>
    <n v="21.942407116853229"/>
    <x v="1"/>
  </r>
  <r>
    <s v="ABC"/>
    <x v="222"/>
    <s v="92230-2218"/>
    <s v="Y"/>
    <n v="67.433688052925106"/>
    <n v="31"/>
    <s v="92230-2218Y"/>
    <n v="30"/>
    <n v="51.872067733019314"/>
    <x v="1"/>
  </r>
  <r>
    <s v="ABC"/>
    <x v="222"/>
    <s v="92230-2218"/>
    <s v="Y"/>
    <n v="41.5863115443601"/>
    <n v="31"/>
    <s v="92230-2218Y"/>
    <n v="30"/>
    <n v="31.989470418738538"/>
    <x v="1"/>
  </r>
  <r>
    <s v="ABC"/>
    <x v="222"/>
    <s v="92230-2218"/>
    <s v="Y"/>
    <n v="48.217581385200603"/>
    <n v="31"/>
    <s v="92230-2218Y"/>
    <n v="30"/>
    <n v="37.090447219385076"/>
    <x v="1"/>
  </r>
  <r>
    <s v="ABC"/>
    <x v="222"/>
    <s v="92230-2218"/>
    <s v="Y"/>
    <n v="128.84168109978401"/>
    <n v="31"/>
    <s v="92230-2218Y"/>
    <n v="30"/>
    <n v="99.108985461372313"/>
    <x v="1"/>
  </r>
  <r>
    <s v="ABC"/>
    <x v="222"/>
    <s v="92230-2218"/>
    <s v="Y"/>
    <n v="86.138887912155297"/>
    <n v="32"/>
    <s v="92230-2218Y"/>
    <n v="30"/>
    <n v="66.260683009350231"/>
    <x v="1"/>
  </r>
  <r>
    <s v="ABC"/>
    <x v="222"/>
    <s v="92230-2218"/>
    <s v="Y"/>
    <n v="268.31022381625098"/>
    <n v="32"/>
    <s v="92230-2218Y"/>
    <n v="30"/>
    <n v="206.39247985865458"/>
    <x v="1"/>
  </r>
  <r>
    <s v="ABC"/>
    <x v="222"/>
    <s v="92230-2218"/>
    <s v="Y"/>
    <n v="151.30655400269899"/>
    <n v="32"/>
    <s v="92230-2218Y"/>
    <n v="30"/>
    <n v="116.38965692515306"/>
    <x v="1"/>
  </r>
  <r>
    <s v="ABC"/>
    <x v="222"/>
    <s v="92230-2218"/>
    <s v="Y"/>
    <n v="134.159619909377"/>
    <n v="32"/>
    <s v="92230-2218Y"/>
    <n v="30"/>
    <n v="103.19970762259769"/>
    <x v="1"/>
  </r>
  <r>
    <s v="ABC"/>
    <x v="222"/>
    <s v="92230-2218"/>
    <s v="Y"/>
    <n v="134.159619909377"/>
    <n v="32"/>
    <s v="92230-2218Y"/>
    <n v="30"/>
    <n v="103.19970762259769"/>
    <x v="1"/>
  </r>
  <r>
    <s v="ABC"/>
    <x v="222"/>
    <s v="92230-2218"/>
    <s v="Y"/>
    <n v="25.862403179403099"/>
    <n v="32"/>
    <s v="92230-2218Y"/>
    <n v="30"/>
    <n v="19.894156291848539"/>
    <x v="1"/>
  </r>
  <r>
    <s v="ABC"/>
    <x v="222"/>
    <s v="92230-2218"/>
    <s v="Y"/>
    <n v="25.862403179403099"/>
    <n v="32"/>
    <s v="92230-2218Y"/>
    <n v="30"/>
    <n v="19.894156291848539"/>
    <x v="1"/>
  </r>
  <r>
    <s v="ABC"/>
    <x v="222"/>
    <s v="92230-2218"/>
    <s v="Y"/>
    <n v="65.662043561116604"/>
    <n v="32"/>
    <s v="92230-2218Y"/>
    <n v="30"/>
    <n v="50.509264277782002"/>
    <x v="1"/>
  </r>
  <r>
    <s v="ABC"/>
    <x v="222"/>
    <s v="92230-2218"/>
    <s v="Y"/>
    <n v="155.96331929541699"/>
    <n v="32"/>
    <s v="92230-2218Y"/>
    <n v="30"/>
    <n v="119.97178407339769"/>
    <x v="1"/>
  </r>
  <r>
    <s v="ABC"/>
    <x v="222"/>
    <s v="92230-2218"/>
    <s v="Y"/>
    <n v="155.96331929541699"/>
    <n v="32"/>
    <s v="92230-2218Y"/>
    <n v="30"/>
    <n v="119.97178407339769"/>
    <x v="1"/>
  </r>
  <r>
    <s v="ABC"/>
    <x v="222"/>
    <s v="92230-2218"/>
    <s v="Y"/>
    <n v="80.156770251519404"/>
    <n v="33"/>
    <s v="92230-2218Y"/>
    <n v="30"/>
    <n v="61.659054039630306"/>
    <x v="1"/>
  </r>
  <r>
    <s v="ABC"/>
    <x v="222"/>
    <s v="92230-2218"/>
    <s v="Y"/>
    <n v="80.156770251519404"/>
    <n v="33"/>
    <s v="92230-2218Y"/>
    <n v="30"/>
    <n v="61.659054039630306"/>
    <x v="1"/>
  </r>
  <r>
    <s v="ABC"/>
    <x v="222"/>
    <s v="92230-2218"/>
    <s v="Y"/>
    <n v="78.180763036313195"/>
    <n v="33"/>
    <s v="92230-2218Y"/>
    <n v="30"/>
    <n v="60.139048489471683"/>
    <x v="1"/>
  </r>
  <r>
    <s v="ABC"/>
    <x v="222"/>
    <s v="92230-2218"/>
    <s v="Y"/>
    <n v="78.180763036313195"/>
    <n v="33"/>
    <s v="92230-2218Y"/>
    <n v="30"/>
    <n v="60.139048489471683"/>
    <x v="1"/>
  </r>
  <r>
    <s v="ABC"/>
    <x v="222"/>
    <s v="92230-2218"/>
    <s v="Y"/>
    <n v="93.719843349961806"/>
    <n v="33"/>
    <s v="92230-2218Y"/>
    <n v="30"/>
    <n v="72.092187192278317"/>
    <x v="1"/>
  </r>
  <r>
    <s v="ABC"/>
    <x v="222"/>
    <s v="92230-2218"/>
    <s v="Y"/>
    <n v="38.128674584520098"/>
    <n v="34"/>
    <s v="92230-2218Y"/>
    <n v="30"/>
    <n v="29.329749680400074"/>
    <x v="1"/>
  </r>
  <r>
    <s v="ABC"/>
    <x v="222"/>
    <s v="92230-2218"/>
    <s v="Y"/>
    <n v="121.911380509266"/>
    <n v="34"/>
    <s v="92230-2218Y"/>
    <n v="30"/>
    <n v="93.777985007127683"/>
    <x v="1"/>
  </r>
  <r>
    <s v="ABC"/>
    <x v="222"/>
    <s v="92230-2218"/>
    <s v="Y"/>
    <n v="84.513002127476"/>
    <n v="34"/>
    <s v="92230-2218Y"/>
    <n v="30"/>
    <n v="65.010001636520002"/>
    <x v="1"/>
  </r>
  <r>
    <s v="ABC"/>
    <x v="222"/>
    <s v="92230-2218"/>
    <s v="Y"/>
    <n v="362.41925794091901"/>
    <n v="34"/>
    <s v="92230-2218Y"/>
    <n v="30"/>
    <n v="278.78404456993769"/>
    <x v="1"/>
  </r>
  <r>
    <s v="ABC"/>
    <x v="222"/>
    <s v="92230-2218"/>
    <s v="Y"/>
    <n v="207.82186302468301"/>
    <n v="34"/>
    <s v="92230-2218Y"/>
    <n v="30"/>
    <n v="159.86297155744847"/>
    <x v="1"/>
  </r>
  <r>
    <s v="ABC"/>
    <x v="222"/>
    <s v="92230-2218"/>
    <s v="Y"/>
    <n v="81.419010601917293"/>
    <n v="34"/>
    <s v="92230-2218Y"/>
    <n v="30"/>
    <n v="62.630008155320994"/>
    <x v="1"/>
  </r>
  <r>
    <s v="ABC"/>
    <x v="222"/>
    <s v="92230-2218"/>
    <s v="Y"/>
    <n v="144.39278275010301"/>
    <n v="34"/>
    <s v="92230-2218Y"/>
    <n v="30"/>
    <n v="111.07137134623308"/>
    <x v="1"/>
  </r>
  <r>
    <s v="ABC"/>
    <x v="222"/>
    <s v="92230-2218"/>
    <s v="Y"/>
    <n v="156.42313542306201"/>
    <n v="34"/>
    <s v="92230-2218Y"/>
    <n v="30"/>
    <n v="120.32548878697077"/>
    <x v="1"/>
  </r>
  <r>
    <s v="ABC"/>
    <x v="222"/>
    <s v="92230-2218"/>
    <s v="Y"/>
    <n v="38.0340065582402"/>
    <n v="35"/>
    <s v="92230-2218Y"/>
    <n v="30"/>
    <n v="29.256928121723231"/>
    <x v="1"/>
  </r>
  <r>
    <s v="ABC"/>
    <x v="222"/>
    <s v="92230-2218"/>
    <s v="Y"/>
    <n v="201.730050666929"/>
    <n v="35"/>
    <s v="92230-2218Y"/>
    <n v="30"/>
    <n v="155.17696205148386"/>
    <x v="1"/>
  </r>
  <r>
    <s v="ABC"/>
    <x v="222"/>
    <s v="92230-2218"/>
    <s v="Y"/>
    <n v="43.641960115008096"/>
    <n v="35"/>
    <s v="92230-2218Y"/>
    <n v="30"/>
    <n v="33.570738550006226"/>
    <x v="1"/>
  </r>
  <r>
    <s v="ABC"/>
    <x v="222"/>
    <s v="92230-2218"/>
    <s v="Y"/>
    <n v="87.285422897100105"/>
    <n v="35"/>
    <s v="92230-2218Y"/>
    <n v="30"/>
    <n v="67.142632997769311"/>
    <x v="1"/>
  </r>
  <r>
    <s v="ABC"/>
    <x v="222"/>
    <s v="92230-2218"/>
    <s v="Y"/>
    <n v="70.312798185499403"/>
    <n v="35"/>
    <s v="92230-2218Y"/>
    <n v="30"/>
    <n v="54.086767834999542"/>
    <x v="1"/>
  </r>
  <r>
    <s v="ABC"/>
    <x v="222"/>
    <s v="92230-2218"/>
    <s v="Y"/>
    <n v="70.312798185499403"/>
    <n v="35"/>
    <s v="92230-2218Y"/>
    <n v="30"/>
    <n v="54.086767834999542"/>
    <x v="1"/>
  </r>
  <r>
    <s v="ABC"/>
    <x v="222"/>
    <s v="92230-2218"/>
    <s v="Y"/>
    <n v="61.074400954253697"/>
    <n v="35"/>
    <s v="92230-2218Y"/>
    <n v="30"/>
    <n v="46.980308426348998"/>
    <x v="1"/>
  </r>
  <r>
    <s v="ABC"/>
    <x v="222"/>
    <s v="92230-2218"/>
    <s v="Y"/>
    <n v="63.674015009239902"/>
    <n v="35"/>
    <s v="92230-2218Y"/>
    <n v="30"/>
    <n v="48.980011545569155"/>
    <x v="1"/>
  </r>
  <r>
    <s v="ABC"/>
    <x v="222"/>
    <s v="92230-2218"/>
    <s v="Y"/>
    <n v="261.54070860370098"/>
    <n v="35"/>
    <s v="92230-2218Y"/>
    <n v="30"/>
    <n v="201.18516046438535"/>
    <x v="1"/>
  </r>
  <r>
    <s v="ABC"/>
    <x v="222"/>
    <s v="92230-2218"/>
    <s v="Y"/>
    <n v="174.3574670683"/>
    <n v="35"/>
    <s v="92230-2218Y"/>
    <n v="30"/>
    <n v="134.12112851407693"/>
    <x v="1"/>
  </r>
  <r>
    <s v="ABC"/>
    <x v="222"/>
    <s v="92230-2218"/>
    <s v="Y"/>
    <n v="65.463691506054104"/>
    <n v="36"/>
    <s v="92230-2218Y"/>
    <n v="30"/>
    <n v="50.356685773887769"/>
    <x v="1"/>
  </r>
  <r>
    <s v="ABC"/>
    <x v="222"/>
    <s v="92230-2218"/>
    <s v="Y"/>
    <n v="74.5067420164049"/>
    <n v="36"/>
    <s v="92230-2218Y"/>
    <n v="30"/>
    <n v="57.312878474157614"/>
    <x v="1"/>
  </r>
  <r>
    <s v="ABC"/>
    <x v="222"/>
    <s v="92230-2218"/>
    <s v="Y"/>
    <n v="93.275053893155004"/>
    <n v="36"/>
    <s v="92230-2218Y"/>
    <n v="30"/>
    <n v="71.750041456273081"/>
    <x v="1"/>
  </r>
  <r>
    <s v="ABC"/>
    <x v="222"/>
    <s v="92230-2218"/>
    <s v="Y"/>
    <n v="94.190178147193507"/>
    <n v="37"/>
    <s v="92230-2218Y"/>
    <n v="30"/>
    <n v="72.453983190148847"/>
    <x v="1"/>
  </r>
  <r>
    <s v="ABC"/>
    <x v="222"/>
    <s v="92230-2218"/>
    <s v="Y"/>
    <n v="125.47420416497199"/>
    <n v="37"/>
    <s v="92230-2218Y"/>
    <n v="30"/>
    <n v="96.518618588439992"/>
    <x v="1"/>
  </r>
  <r>
    <s v="ABC"/>
    <x v="222"/>
    <s v="92230-2218"/>
    <s v="Y"/>
    <n v="42.779429208902897"/>
    <n v="38"/>
    <s v="92230-2218Y"/>
    <n v="30"/>
    <n v="32.90725323761761"/>
    <x v="1"/>
  </r>
  <r>
    <s v="ABC"/>
    <x v="222"/>
    <s v="92230-2218"/>
    <s v="Y"/>
    <n v="132.369943412563"/>
    <n v="39"/>
    <s v="92230-2218Y"/>
    <n v="30"/>
    <n v="101.82303339427924"/>
    <x v="1"/>
  </r>
  <r>
    <s v="ABC"/>
    <x v="222"/>
    <s v="92230-2218"/>
    <s v="Y"/>
    <n v="187.85742814922199"/>
    <n v="39"/>
    <s v="92230-2218Y"/>
    <n v="30"/>
    <n v="144.50571396094"/>
    <x v="1"/>
  </r>
  <r>
    <s v="ABC"/>
    <x v="222"/>
    <s v="92230-2218"/>
    <s v="Y"/>
    <n v="62.070669230817799"/>
    <n v="39"/>
    <s v="92230-2218Y"/>
    <n v="30"/>
    <n v="47.746668639090615"/>
    <x v="1"/>
  </r>
  <r>
    <s v="ABC"/>
    <x v="222"/>
    <s v="92230-2218"/>
    <s v="Y"/>
    <n v="69.553951308176906"/>
    <n v="39"/>
    <s v="92230-2218Y"/>
    <n v="30"/>
    <n v="53.503039467828387"/>
    <x v="1"/>
  </r>
  <r>
    <s v="ABC"/>
    <x v="222"/>
    <s v="92230-2218"/>
    <s v="Y"/>
    <n v="24.189934715125901"/>
    <n v="39"/>
    <s v="92230-2218Y"/>
    <n v="30"/>
    <n v="18.607642088558386"/>
    <x v="1"/>
  </r>
  <r>
    <s v="ABC"/>
    <x v="222"/>
    <s v="92230-2218"/>
    <s v="Y"/>
    <n v="54.697081850576602"/>
    <n v="40"/>
    <s v="92230-2218Y"/>
    <n v="30"/>
    <n v="42.074678346597388"/>
    <x v="2"/>
  </r>
  <r>
    <s v="ABC"/>
    <x v="222"/>
    <s v="92230-2218"/>
    <s v="Y"/>
    <n v="69.716239353228005"/>
    <n v="41"/>
    <s v="92230-2218Y"/>
    <n v="30"/>
    <n v="53.627876425560004"/>
    <x v="2"/>
  </r>
  <r>
    <s v="ABC"/>
    <x v="222"/>
    <s v="92230-2218"/>
    <s v="Y"/>
    <n v="81.878826729562306"/>
    <n v="42"/>
    <s v="92230-2218Y"/>
    <n v="30"/>
    <n v="62.983712868894081"/>
    <x v="2"/>
  </r>
  <r>
    <s v="ABC"/>
    <x v="222"/>
    <s v="92230-2218"/>
    <s v="Y"/>
    <n v="120.261452051246"/>
    <n v="42"/>
    <s v="92230-2218Y"/>
    <n v="30"/>
    <n v="92.508809270189218"/>
    <x v="2"/>
  </r>
  <r>
    <s v="ABC"/>
    <x v="222"/>
    <s v="92230-2218"/>
    <s v="Y"/>
    <n v="52.898389351259503"/>
    <n v="42"/>
    <s v="92230-2218Y"/>
    <n v="30"/>
    <n v="40.691068731738078"/>
    <x v="2"/>
  </r>
  <r>
    <s v="ABC"/>
    <x v="222"/>
    <s v="92230-2218"/>
    <s v="Y"/>
    <n v="112.955484689776"/>
    <n v="42"/>
    <s v="92230-2218Y"/>
    <n v="30"/>
    <n v="86.888834376750765"/>
    <x v="2"/>
  </r>
  <r>
    <s v="ABC"/>
    <x v="222"/>
    <s v="92230-2218"/>
    <s v="Y"/>
    <n v="16.876454018236998"/>
    <n v="42"/>
    <s v="92230-2218Y"/>
    <n v="30"/>
    <n v="12.981887706336153"/>
    <x v="2"/>
  </r>
  <r>
    <s v="ABC"/>
    <x v="222"/>
    <s v="92230-2218"/>
    <s v="Y"/>
    <n v="106.681849614881"/>
    <n v="43"/>
    <s v="92230-2218Y"/>
    <n v="30"/>
    <n v="82.062961242216147"/>
    <x v="2"/>
  </r>
  <r>
    <s v="ABC"/>
    <x v="222"/>
    <s v="92230-2218"/>
    <s v="Y"/>
    <n v="53.087725403819199"/>
    <n v="43"/>
    <s v="92230-2218Y"/>
    <n v="30"/>
    <n v="40.836711849091692"/>
    <x v="2"/>
  </r>
  <r>
    <s v="ABC"/>
    <x v="222"/>
    <s v="92230-2218"/>
    <s v="Y"/>
    <n v="96.015918654019003"/>
    <n v="44"/>
    <s v="92230-2218Y"/>
    <n v="30"/>
    <n v="73.858398964629998"/>
    <x v="2"/>
  </r>
  <r>
    <s v="ABC"/>
    <x v="222"/>
    <s v="92230-2218"/>
    <s v="Y"/>
    <n v="173.89013760523599"/>
    <n v="44"/>
    <s v="92230-2218Y"/>
    <n v="30"/>
    <n v="133.76164431171998"/>
    <x v="2"/>
  </r>
  <r>
    <s v="ABC"/>
    <x v="222"/>
    <s v="92230-2218"/>
    <s v="Y"/>
    <n v="261.85025802296502"/>
    <n v="45"/>
    <s v="92230-2218Y"/>
    <n v="30"/>
    <n v="201.42327540228078"/>
    <x v="2"/>
  </r>
  <r>
    <s v="ABC"/>
    <x v="222"/>
    <s v="92230-2218"/>
    <s v="Y"/>
    <n v="518.01742913497196"/>
    <n v="45"/>
    <s v="92230-2218Y"/>
    <n v="30"/>
    <n v="398.47494548843997"/>
    <x v="2"/>
  </r>
  <r>
    <s v="ABC"/>
    <x v="222"/>
    <s v="92230-2218"/>
    <s v="Y"/>
    <n v="50.7120087443203"/>
    <n v="46"/>
    <s v="92230-2218Y"/>
    <n v="30"/>
    <n v="39.009237495630998"/>
    <x v="2"/>
  </r>
  <r>
    <s v="ABC"/>
    <x v="222"/>
    <s v="92230-2218"/>
    <s v="Y"/>
    <n v="89.1246874076799"/>
    <n v="47"/>
    <s v="92230-2218Y"/>
    <n v="30"/>
    <n v="68.557451852061462"/>
    <x v="2"/>
  </r>
  <r>
    <s v="ABC"/>
    <x v="222"/>
    <s v="92230-2218"/>
    <s v="Y"/>
    <n v="89.1246874076799"/>
    <n v="47"/>
    <s v="92230-2218Y"/>
    <n v="30"/>
    <n v="68.557451852061462"/>
    <x v="2"/>
  </r>
  <r>
    <s v="ABC"/>
    <x v="222"/>
    <s v="92230-2218"/>
    <s v="Y"/>
    <n v="43.293341351564898"/>
    <n v="47"/>
    <s v="92230-2218Y"/>
    <n v="30"/>
    <n v="33.302570270434536"/>
    <x v="2"/>
  </r>
  <r>
    <s v="ABC"/>
    <x v="222"/>
    <s v="92230-2218"/>
    <s v="Y"/>
    <n v="25.943547201928698"/>
    <n v="49"/>
    <s v="92230-2218Y"/>
    <n v="30"/>
    <n v="19.956574770714383"/>
    <x v="2"/>
  </r>
  <r>
    <s v="ABC"/>
    <x v="222"/>
    <s v="92230-2218"/>
    <s v="Y"/>
    <n v="466.285109440746"/>
    <n v="49"/>
    <s v="92230-2218Y"/>
    <n v="30"/>
    <n v="358.68085341595844"/>
    <x v="2"/>
  </r>
  <r>
    <s v="ABC"/>
    <x v="222"/>
    <s v="92230-2218"/>
    <s v="Y"/>
    <n v="503.94795722928598"/>
    <n v="60"/>
    <s v="92230-2218Y"/>
    <n v="30"/>
    <n v="387.65227479175843"/>
    <x v="4"/>
  </r>
  <r>
    <s v="ABC"/>
    <x v="223"/>
    <s v="T4A 0G3"/>
    <s v="Y"/>
    <n v="40.609577939885497"/>
    <n v="26"/>
    <s v="T4A 0G3Y"/>
    <n v="11"/>
    <n v="36.585205351248192"/>
    <x v="0"/>
  </r>
  <r>
    <s v="ABC"/>
    <x v="223"/>
    <s v="T4A 0G3"/>
    <s v="Y"/>
    <n v="53.576092206056501"/>
    <n v="26"/>
    <s v="T4A 0G3Y"/>
    <n v="11"/>
    <n v="48.266749735186032"/>
    <x v="0"/>
  </r>
  <r>
    <s v="ABC"/>
    <x v="223"/>
    <s v="T4A 0G3"/>
    <s v="Y"/>
    <n v="116.599452368008"/>
    <n v="27"/>
    <s v="T4A 0G3Y"/>
    <n v="11"/>
    <n v="105.04455168289009"/>
    <x v="0"/>
  </r>
  <r>
    <s v="ABC"/>
    <x v="223"/>
    <s v="T4A 0G3"/>
    <s v="Y"/>
    <n v="50.905852798131399"/>
    <n v="27"/>
    <s v="T4A 0G3Y"/>
    <n v="11"/>
    <n v="45.86112864696522"/>
    <x v="0"/>
  </r>
  <r>
    <s v="ABC"/>
    <x v="223"/>
    <s v="T4A 0G3"/>
    <s v="Y"/>
    <n v="28.395899882701801"/>
    <n v="28"/>
    <s v="T4A 0G3Y"/>
    <n v="11"/>
    <n v="25.581891786217838"/>
    <x v="0"/>
  </r>
  <r>
    <s v="ABC"/>
    <x v="223"/>
    <s v="T4A 0G3"/>
    <s v="Y"/>
    <n v="78.953133917390005"/>
    <n v="28"/>
    <s v="T4A 0G3Y"/>
    <n v="11"/>
    <n v="71.12894947512612"/>
    <x v="0"/>
  </r>
  <r>
    <s v="ABC"/>
    <x v="223"/>
    <s v="T4A 0G3"/>
    <s v="Y"/>
    <n v="86.035203883372603"/>
    <n v="29"/>
    <s v="T4A 0G3Y"/>
    <n v="11"/>
    <n v="77.509192687723058"/>
    <x v="0"/>
  </r>
  <r>
    <s v="ABC"/>
    <x v="223"/>
    <s v="T4A 0G3"/>
    <s v="Y"/>
    <n v="44.352721645648899"/>
    <n v="30"/>
    <s v="T4A 0G3Y"/>
    <n v="11"/>
    <n v="39.957406887971977"/>
    <x v="1"/>
  </r>
  <r>
    <s v="ABC"/>
    <x v="223"/>
    <s v="T4A 0G3"/>
    <s v="Y"/>
    <n v="122.545506018632"/>
    <n v="30"/>
    <s v="T4A 0G3Y"/>
    <n v="11"/>
    <n v="110.40135677354233"/>
    <x v="1"/>
  </r>
  <r>
    <s v="ABC"/>
    <x v="223"/>
    <s v="T4A 0G3"/>
    <s v="Y"/>
    <n v="141.773634023027"/>
    <n v="30"/>
    <s v="T4A 0G3Y"/>
    <n v="11"/>
    <n v="127.72399461533963"/>
    <x v="1"/>
  </r>
  <r>
    <s v="ABC"/>
    <x v="223"/>
    <s v="T4A 0G3"/>
    <s v="Y"/>
    <n v="252.28578203453301"/>
    <n v="30"/>
    <s v="T4A 0G3Y"/>
    <n v="11"/>
    <n v="227.28448831939909"/>
    <x v="1"/>
  </r>
  <r>
    <s v="ABC"/>
    <x v="223"/>
    <s v="T4A 0G3"/>
    <s v="Y"/>
    <n v="104.46691833334999"/>
    <n v="30"/>
    <s v="T4A 0G3Y"/>
    <n v="11"/>
    <n v="94.114340840855846"/>
    <x v="1"/>
  </r>
  <r>
    <s v="ABC"/>
    <x v="223"/>
    <s v="T4A 0G3"/>
    <s v="Y"/>
    <n v="18.203309053238598"/>
    <n v="30"/>
    <s v="T4A 0G3Y"/>
    <n v="11"/>
    <n v="16.399377525440176"/>
    <x v="1"/>
  </r>
  <r>
    <s v="ABC"/>
    <x v="223"/>
    <s v="T4A 0G3"/>
    <s v="Y"/>
    <n v="29.542434867646602"/>
    <n v="31"/>
    <s v="T4A 0G3Y"/>
    <n v="11"/>
    <n v="26.614806187069007"/>
    <x v="1"/>
  </r>
  <r>
    <s v="ABC"/>
    <x v="223"/>
    <s v="T4A 0G3"/>
    <s v="Y"/>
    <n v="14.829821450091799"/>
    <n v="31"/>
    <s v="T4A 0G3Y"/>
    <n v="11"/>
    <n v="13.360199504587206"/>
    <x v="1"/>
  </r>
  <r>
    <s v="ABC"/>
    <x v="223"/>
    <s v="T4A 0G3"/>
    <s v="Y"/>
    <n v="120.52892679216301"/>
    <n v="31"/>
    <s v="T4A 0G3Y"/>
    <n v="11"/>
    <n v="108.58461873167838"/>
    <x v="1"/>
  </r>
  <r>
    <s v="ABC"/>
    <x v="223"/>
    <s v="T4A 0G3"/>
    <s v="Y"/>
    <n v="32.447090340645602"/>
    <n v="32"/>
    <s v="T4A 0G3Y"/>
    <n v="11"/>
    <n v="29.231612919500538"/>
    <x v="1"/>
  </r>
  <r>
    <s v="ABC"/>
    <x v="223"/>
    <s v="T4A 0G3"/>
    <s v="Y"/>
    <n v="40.803421993696602"/>
    <n v="32"/>
    <s v="T4A 0G3Y"/>
    <n v="11"/>
    <n v="36.759839633960901"/>
    <x v="1"/>
  </r>
  <r>
    <s v="ABC"/>
    <x v="223"/>
    <s v="T4A 0G3"/>
    <s v="Y"/>
    <n v="177.81209869397199"/>
    <n v="33"/>
    <s v="T4A 0G3Y"/>
    <n v="11"/>
    <n v="160.19107990447927"/>
    <x v="1"/>
  </r>
  <r>
    <s v="ABC"/>
    <x v="223"/>
    <s v="T4A 0G3"/>
    <s v="Y"/>
    <n v="50.636875390129902"/>
    <n v="34"/>
    <s v="T4A 0G3Y"/>
    <n v="11"/>
    <n v="45.618806657774684"/>
    <x v="1"/>
  </r>
  <r>
    <s v="ABC"/>
    <x v="223"/>
    <s v="T4A 0G3"/>
    <s v="Y"/>
    <n v="118.51535289986199"/>
    <n v="34"/>
    <s v="T4A 0G3Y"/>
    <n v="11"/>
    <n v="106.77058819807387"/>
    <x v="1"/>
  </r>
  <r>
    <s v="ABC"/>
    <x v="223"/>
    <s v="T4A 0G3"/>
    <s v="Y"/>
    <n v="59.257676449930997"/>
    <n v="34"/>
    <s v="T4A 0G3Y"/>
    <n v="11"/>
    <n v="53.385294099036933"/>
    <x v="1"/>
  </r>
  <r>
    <s v="ABC"/>
    <x v="223"/>
    <s v="T4A 0G3"/>
    <s v="Y"/>
    <n v="84.322163407832605"/>
    <n v="34"/>
    <s v="T4A 0G3Y"/>
    <n v="11"/>
    <n v="75.965912980029373"/>
    <x v="1"/>
  </r>
  <r>
    <s v="ABC"/>
    <x v="223"/>
    <s v="T4A 0G3"/>
    <s v="Y"/>
    <n v="145.614451089238"/>
    <n v="34"/>
    <s v="T4A 0G3Y"/>
    <n v="11"/>
    <n v="131.18419017048467"/>
    <x v="1"/>
  </r>
  <r>
    <s v="ABC"/>
    <x v="223"/>
    <s v="T4A 0G3"/>
    <s v="Y"/>
    <n v="36.030951335525401"/>
    <n v="34"/>
    <s v="T4A 0G3Y"/>
    <n v="11"/>
    <n v="32.460316518491346"/>
    <x v="1"/>
  </r>
  <r>
    <s v="ABC"/>
    <x v="223"/>
    <s v="T4A 0G3"/>
    <s v="Y"/>
    <n v="63.507218962937301"/>
    <n v="34"/>
    <s v="T4A 0G3Y"/>
    <n v="11"/>
    <n v="57.213710777420985"/>
    <x v="1"/>
  </r>
  <r>
    <s v="ABC"/>
    <x v="223"/>
    <s v="T4A 0G3"/>
    <s v="Y"/>
    <n v="97.814611153336102"/>
    <n v="34"/>
    <s v="T4A 0G3Y"/>
    <n v="11"/>
    <n v="88.121271309311794"/>
    <x v="1"/>
  </r>
  <r>
    <s v="ABC"/>
    <x v="223"/>
    <s v="T4A 0G3"/>
    <s v="Y"/>
    <n v="19.545190759078299"/>
    <n v="35"/>
    <s v="T4A 0G3Y"/>
    <n v="11"/>
    <n v="17.608279963133601"/>
    <x v="1"/>
  </r>
  <r>
    <s v="ABC"/>
    <x v="223"/>
    <s v="T4A 0G3"/>
    <s v="Y"/>
    <n v="97.740980466229502"/>
    <n v="35"/>
    <s v="T4A 0G3Y"/>
    <n v="11"/>
    <n v="88.054937356963507"/>
    <x v="1"/>
  </r>
  <r>
    <s v="ABC"/>
    <x v="223"/>
    <s v="T4A 0G3"/>
    <s v="Y"/>
    <n v="293.21542806326897"/>
    <n v="35"/>
    <s v="T4A 0G3Y"/>
    <n v="11"/>
    <n v="264.1580433002423"/>
    <x v="1"/>
  </r>
  <r>
    <s v="ABC"/>
    <x v="223"/>
    <s v="T4A 0G3"/>
    <s v="Y"/>
    <n v="124.96029202231"/>
    <n v="35"/>
    <s v="T4A 0G3Y"/>
    <n v="11"/>
    <n v="112.57683965973872"/>
    <x v="1"/>
  </r>
  <r>
    <s v="ABC"/>
    <x v="223"/>
    <s v="T4A 0G3"/>
    <s v="Y"/>
    <n v="56.963103812957598"/>
    <n v="35"/>
    <s v="T4A 0G3Y"/>
    <n v="11"/>
    <n v="51.318111543205042"/>
    <x v="1"/>
  </r>
  <r>
    <s v="ABC"/>
    <x v="223"/>
    <s v="T4A 0G3"/>
    <s v="Y"/>
    <n v="43.562318759566402"/>
    <n v="35"/>
    <s v="T4A 0G3Y"/>
    <n v="11"/>
    <n v="39.245332215825584"/>
    <x v="1"/>
  </r>
  <r>
    <s v="ABC"/>
    <x v="223"/>
    <s v="T4A 0G3"/>
    <s v="Y"/>
    <n v="30.965460596011901"/>
    <n v="35"/>
    <s v="T4A 0G3Y"/>
    <n v="11"/>
    <n v="27.896811347758469"/>
    <x v="1"/>
  </r>
  <r>
    <s v="ABC"/>
    <x v="223"/>
    <s v="T4A 0G3"/>
    <s v="Y"/>
    <n v="24.0727266825889"/>
    <n v="35"/>
    <s v="T4A 0G3Y"/>
    <n v="11"/>
    <n v="21.687141155485495"/>
    <x v="1"/>
  </r>
  <r>
    <s v="ABC"/>
    <x v="223"/>
    <s v="T4A 0G3"/>
    <s v="Y"/>
    <n v="139.88027349743101"/>
    <n v="35"/>
    <s v="T4A 0G3Y"/>
    <n v="11"/>
    <n v="126.0182644121"/>
    <x v="1"/>
  </r>
  <r>
    <s v="ABC"/>
    <x v="223"/>
    <s v="T4A 0G3"/>
    <s v="Y"/>
    <n v="101.85227760752601"/>
    <n v="36"/>
    <s v="T4A 0G3Y"/>
    <n v="11"/>
    <n v="91.758808655428822"/>
    <x v="1"/>
  </r>
  <r>
    <s v="ABC"/>
    <x v="223"/>
    <s v="T4A 0G3"/>
    <s v="Y"/>
    <n v="63.876875065553797"/>
    <n v="36"/>
    <s v="T4A 0G3Y"/>
    <n v="11"/>
    <n v="57.546734293291706"/>
    <x v="1"/>
  </r>
  <r>
    <s v="ABC"/>
    <x v="223"/>
    <s v="T4A 0G3"/>
    <s v="Y"/>
    <n v="25.9826165461077"/>
    <n v="36"/>
    <s v="T4A 0G3Y"/>
    <n v="11"/>
    <n v="23.407762654151078"/>
    <x v="1"/>
  </r>
  <r>
    <s v="ABC"/>
    <x v="223"/>
    <s v="T4A 0G3"/>
    <s v="Y"/>
    <n v="111.433282933879"/>
    <n v="36"/>
    <s v="T4A 0G3Y"/>
    <n v="11"/>
    <n v="100.39034498547657"/>
    <x v="1"/>
  </r>
  <r>
    <s v="ABC"/>
    <x v="223"/>
    <s v="T4A 0G3"/>
    <s v="Y"/>
    <n v="50.076380567869897"/>
    <n v="36"/>
    <s v="T4A 0G3Y"/>
    <n v="11"/>
    <n v="45.113856367450353"/>
    <x v="1"/>
  </r>
  <r>
    <s v="ABC"/>
    <x v="223"/>
    <s v="T4A 0G3"/>
    <s v="Y"/>
    <n v="273.49592792247"/>
    <n v="36"/>
    <s v="T4A 0G3Y"/>
    <n v="11"/>
    <n v="246.39272785808106"/>
    <x v="1"/>
  </r>
  <r>
    <s v="ABC"/>
    <x v="223"/>
    <s v="T4A 0G3"/>
    <s v="Y"/>
    <n v="350.85473206393999"/>
    <n v="37"/>
    <s v="T4A 0G3Y"/>
    <n v="11"/>
    <n v="316.08534420174772"/>
    <x v="1"/>
  </r>
  <r>
    <s v="ABC"/>
    <x v="223"/>
    <s v="T4A 0G3"/>
    <s v="Y"/>
    <n v="78.763797864830295"/>
    <n v="37"/>
    <s v="T4A 0G3Y"/>
    <n v="11"/>
    <n v="70.958376454802064"/>
    <x v="1"/>
  </r>
  <r>
    <s v="ABC"/>
    <x v="223"/>
    <s v="T4A 0G3"/>
    <s v="Y"/>
    <n v="96.684605506313105"/>
    <n v="37"/>
    <s v="T4A 0G3Y"/>
    <n v="11"/>
    <n v="87.10324820388567"/>
    <x v="1"/>
  </r>
  <r>
    <s v="ABC"/>
    <x v="223"/>
    <s v="T4A 0G3"/>
    <s v="Y"/>
    <n v="202.24847081084201"/>
    <n v="37"/>
    <s v="T4A 0G3Y"/>
    <n v="11"/>
    <n v="182.2058295593171"/>
    <x v="1"/>
  </r>
  <r>
    <s v="ABC"/>
    <x v="223"/>
    <s v="T4A 0G3"/>
    <s v="Y"/>
    <n v="182.67172404300399"/>
    <n v="37"/>
    <s v="T4A 0G3Y"/>
    <n v="11"/>
    <n v="164.56912075946303"/>
    <x v="1"/>
  </r>
  <r>
    <s v="ABC"/>
    <x v="223"/>
    <s v="T4A 0G3"/>
    <s v="Y"/>
    <n v="70.336840858840304"/>
    <n v="37"/>
    <s v="T4A 0G3Y"/>
    <n v="11"/>
    <n v="63.366523296252524"/>
    <x v="1"/>
  </r>
  <r>
    <s v="ABC"/>
    <x v="223"/>
    <s v="T4A 0G3"/>
    <s v="Y"/>
    <n v="85.827835825807199"/>
    <n v="38"/>
    <s v="T4A 0G3Y"/>
    <n v="11"/>
    <n v="77.322374617844318"/>
    <x v="1"/>
  </r>
  <r>
    <s v="ABC"/>
    <x v="223"/>
    <s v="T4A 0G3"/>
    <s v="Y"/>
    <n v="86.655805388984902"/>
    <n v="38"/>
    <s v="T4A 0G3Y"/>
    <n v="11"/>
    <n v="78.068293143229639"/>
    <x v="1"/>
  </r>
  <r>
    <s v="ABC"/>
    <x v="223"/>
    <s v="T4A 0G3"/>
    <s v="Y"/>
    <n v="60.425248774049102"/>
    <n v="38"/>
    <s v="T4A 0G3Y"/>
    <n v="11"/>
    <n v="54.437161057701886"/>
    <x v="1"/>
  </r>
  <r>
    <s v="ABC"/>
    <x v="223"/>
    <s v="T4A 0G3"/>
    <s v="Y"/>
    <n v="34.692074963853301"/>
    <n v="38"/>
    <s v="T4A 0G3Y"/>
    <n v="11"/>
    <n v="31.254121589057025"/>
    <x v="1"/>
  </r>
  <r>
    <s v="ABC"/>
    <x v="223"/>
    <s v="T4A 0G3"/>
    <s v="Y"/>
    <n v="96.979128254739294"/>
    <n v="38"/>
    <s v="T4A 0G3Y"/>
    <n v="11"/>
    <n v="87.368584013278635"/>
    <x v="1"/>
  </r>
  <r>
    <s v="ABC"/>
    <x v="223"/>
    <s v="T4A 0G3"/>
    <s v="Y"/>
    <n v="347.17620304278103"/>
    <n v="39"/>
    <s v="T4A 0G3Y"/>
    <n v="11"/>
    <n v="312.77135409259552"/>
    <x v="1"/>
  </r>
  <r>
    <s v="ABC"/>
    <x v="223"/>
    <s v="T4A 0G3"/>
    <s v="Y"/>
    <n v="38.953638813530098"/>
    <n v="39"/>
    <s v="T4A 0G3Y"/>
    <n v="11"/>
    <n v="35.093368300477565"/>
    <x v="1"/>
  </r>
  <r>
    <s v="ABC"/>
    <x v="223"/>
    <s v="T4A 0G3"/>
    <s v="Y"/>
    <n v="47.204783770714599"/>
    <n v="39"/>
    <s v="T4A 0G3Y"/>
    <n v="11"/>
    <n v="42.526832225869001"/>
    <x v="1"/>
  </r>
  <r>
    <s v="ABC"/>
    <x v="223"/>
    <s v="T4A 0G3"/>
    <s v="Y"/>
    <n v="80.720270407947098"/>
    <n v="39"/>
    <s v="T4A 0G3Y"/>
    <n v="11"/>
    <n v="72.72096433148387"/>
    <x v="1"/>
  </r>
  <r>
    <s v="ABC"/>
    <x v="223"/>
    <s v="T4A 0G3"/>
    <s v="Y"/>
    <n v="134.95903879796299"/>
    <n v="39"/>
    <s v="T4A 0G3Y"/>
    <n v="11"/>
    <n v="121.58471963780448"/>
    <x v="1"/>
  </r>
  <r>
    <s v="ABC"/>
    <x v="223"/>
    <s v="T4A 0G3"/>
    <s v="Y"/>
    <n v="63.149584196991199"/>
    <n v="39"/>
    <s v="T4A 0G3Y"/>
    <n v="11"/>
    <n v="56.891517294586663"/>
    <x v="1"/>
  </r>
  <r>
    <s v="ABC"/>
    <x v="223"/>
    <s v="T4A 0G3"/>
    <s v="Y"/>
    <n v="92.912911125957507"/>
    <n v="39"/>
    <s v="T4A 0G3Y"/>
    <n v="11"/>
    <n v="83.705325338700447"/>
    <x v="1"/>
  </r>
  <r>
    <s v="ABC"/>
    <x v="223"/>
    <s v="T4A 0G3"/>
    <s v="Y"/>
    <n v="69.469801951483703"/>
    <n v="39"/>
    <s v="T4A 0G3Y"/>
    <n v="11"/>
    <n v="62.585407163498829"/>
    <x v="1"/>
  </r>
  <r>
    <s v="ABC"/>
    <x v="223"/>
    <s v="T4A 0G3"/>
    <s v="Y"/>
    <n v="66.828113218150904"/>
    <n v="39"/>
    <s v="T4A 0G3Y"/>
    <n v="11"/>
    <n v="60.205507403739546"/>
    <x v="1"/>
  </r>
  <r>
    <s v="ABC"/>
    <x v="223"/>
    <s v="T4A 0G3"/>
    <s v="Y"/>
    <n v="51.8345010559242"/>
    <n v="40"/>
    <s v="T4A 0G3Y"/>
    <n v="11"/>
    <n v="46.697748699030804"/>
    <x v="2"/>
  </r>
  <r>
    <s v="ABC"/>
    <x v="223"/>
    <s v="T4A 0G3"/>
    <s v="Y"/>
    <n v="107.210788428382"/>
    <n v="40"/>
    <s v="T4A 0G3Y"/>
    <n v="11"/>
    <n v="96.586295881425215"/>
    <x v="2"/>
  </r>
  <r>
    <s v="ABC"/>
    <x v="223"/>
    <s v="T4A 0G3"/>
    <s v="Y"/>
    <n v="17.480526185927399"/>
    <n v="41"/>
    <s v="T4A 0G3Y"/>
    <n v="11"/>
    <n v="15.748221789123782"/>
    <x v="2"/>
  </r>
  <r>
    <s v="ABC"/>
    <x v="223"/>
    <s v="T4A 0G3"/>
    <s v="Y"/>
    <n v="51.445310281218099"/>
    <n v="42"/>
    <s v="T4A 0G3Y"/>
    <n v="11"/>
    <n v="46.34712637947576"/>
    <x v="2"/>
  </r>
  <r>
    <s v="ABC"/>
    <x v="223"/>
    <s v="T4A 0G3"/>
    <s v="Y"/>
    <n v="51.9456984201259"/>
    <n v="42"/>
    <s v="T4A 0G3Y"/>
    <n v="11"/>
    <n v="46.797926504617926"/>
    <x v="2"/>
  </r>
  <r>
    <s v="ABC"/>
    <x v="223"/>
    <s v="T4A 0G3"/>
    <s v="Y"/>
    <n v="59.779101928011997"/>
    <n v="42"/>
    <s v="T4A 0G3Y"/>
    <n v="11"/>
    <n v="53.855046781992783"/>
    <x v="2"/>
  </r>
  <r>
    <s v="ABC"/>
    <x v="223"/>
    <s v="T4A 0G3"/>
    <s v="Y"/>
    <n v="130.13547745894201"/>
    <n v="43"/>
    <s v="T4A 0G3Y"/>
    <n v="11"/>
    <n v="117.23916888192973"/>
    <x v="2"/>
  </r>
  <r>
    <s v="ABC"/>
    <x v="223"/>
    <s v="T4A 0G3"/>
    <s v="Y"/>
    <n v="20.7037470806935"/>
    <n v="43"/>
    <s v="T4A 0G3Y"/>
    <n v="11"/>
    <n v="18.652024397021169"/>
    <x v="2"/>
  </r>
  <r>
    <s v="ABC"/>
    <x v="223"/>
    <s v="T4A 0G3"/>
    <s v="Y"/>
    <n v="41.637402225209499"/>
    <n v="43"/>
    <s v="T4A 0G3Y"/>
    <n v="11"/>
    <n v="37.511173175864407"/>
    <x v="2"/>
  </r>
  <r>
    <s v="ABC"/>
    <x v="223"/>
    <s v="T4A 0G3"/>
    <s v="Y"/>
    <n v="107.78180192022801"/>
    <n v="43"/>
    <s v="T4A 0G3Y"/>
    <n v="11"/>
    <n v="97.100722450655852"/>
    <x v="2"/>
  </r>
  <r>
    <s v="ABC"/>
    <x v="223"/>
    <s v="T4A 0G3"/>
    <s v="Y"/>
    <n v="108.414424762511"/>
    <n v="43"/>
    <s v="T4A 0G3Y"/>
    <n v="11"/>
    <n v="97.670652939199101"/>
    <x v="2"/>
  </r>
  <r>
    <s v="ABC"/>
    <x v="223"/>
    <s v="T4A 0G3"/>
    <s v="Y"/>
    <n v="85.584403758230494"/>
    <n v="43"/>
    <s v="T4A 0G3Y"/>
    <n v="11"/>
    <n v="77.103066448856296"/>
    <x v="2"/>
  </r>
  <r>
    <s v="ABC"/>
    <x v="223"/>
    <s v="T4A 0G3"/>
    <s v="Y"/>
    <n v="69.602036654858694"/>
    <n v="44"/>
    <s v="T4A 0G3Y"/>
    <n v="11"/>
    <n v="62.70453752689972"/>
    <x v="2"/>
  </r>
  <r>
    <s v="ABC"/>
    <x v="223"/>
    <s v="T4A 0G3"/>
    <s v="Y"/>
    <n v="56.199748934383599"/>
    <n v="44"/>
    <s v="T4A 0G3Y"/>
    <n v="11"/>
    <n v="50.630404445390624"/>
    <x v="2"/>
  </r>
  <r>
    <s v="ABC"/>
    <x v="223"/>
    <s v="T4A 0G3"/>
    <s v="Y"/>
    <n v="24.5656014860776"/>
    <n v="44"/>
    <s v="T4A 0G3Y"/>
    <n v="11"/>
    <n v="22.13117250997982"/>
    <x v="2"/>
  </r>
  <r>
    <s v="ABC"/>
    <x v="223"/>
    <s v="T4A 0G3"/>
    <s v="Y"/>
    <n v="20.174808267193399"/>
    <n v="44"/>
    <s v="T4A 0G3Y"/>
    <n v="11"/>
    <n v="18.175502943417474"/>
    <x v="2"/>
  </r>
  <r>
    <s v="ABC"/>
    <x v="223"/>
    <s v="T4A 0G3"/>
    <s v="Y"/>
    <n v="59.337317805372798"/>
    <n v="44"/>
    <s v="T4A 0G3Y"/>
    <n v="11"/>
    <n v="53.45704306790342"/>
    <x v="2"/>
  </r>
  <r>
    <s v="ABC"/>
    <x v="223"/>
    <s v="T4A 0G3"/>
    <s v="Y"/>
    <n v="61.652927781519402"/>
    <n v="44"/>
    <s v="T4A 0G3Y"/>
    <n v="11"/>
    <n v="55.543178181549003"/>
    <x v="2"/>
  </r>
  <r>
    <s v="ABC"/>
    <x v="223"/>
    <s v="T4A 0G3"/>
    <s v="Y"/>
    <n v="92.2742776153395"/>
    <n v="44"/>
    <s v="T4A 0G3Y"/>
    <n v="11"/>
    <n v="83.129979833639183"/>
    <x v="2"/>
  </r>
  <r>
    <s v="ABC"/>
    <x v="223"/>
    <s v="T4A 0G3"/>
    <s v="Y"/>
    <n v="61.762622478637297"/>
    <n v="44"/>
    <s v="T4A 0G3Y"/>
    <n v="11"/>
    <n v="55.642002233006572"/>
    <x v="2"/>
  </r>
  <r>
    <s v="ABC"/>
    <x v="223"/>
    <s v="T4A 0G3"/>
    <s v="Y"/>
    <n v="78.702188514394194"/>
    <n v="44"/>
    <s v="T4A 0G3Y"/>
    <n v="11"/>
    <n v="70.90287253549026"/>
    <x v="2"/>
  </r>
  <r>
    <s v="ABC"/>
    <x v="223"/>
    <s v="T4A 0G3"/>
    <s v="Y"/>
    <n v="144.26956404923101"/>
    <n v="45"/>
    <s v="T4A 0G3Y"/>
    <n v="11"/>
    <n v="129.97258022453244"/>
    <x v="2"/>
  </r>
  <r>
    <s v="ABC"/>
    <x v="223"/>
    <s v="T4A 0G3"/>
    <s v="Y"/>
    <n v="60.787391541246599"/>
    <n v="45"/>
    <s v="T4A 0G3Y"/>
    <n v="11"/>
    <n v="54.763415802924861"/>
    <x v="2"/>
  </r>
  <r>
    <s v="ABC"/>
    <x v="223"/>
    <s v="T4A 0G3"/>
    <s v="Y"/>
    <n v="113.446856826181"/>
    <n v="45"/>
    <s v="T4A 0G3Y"/>
    <n v="11"/>
    <n v="102.20437551908198"/>
    <x v="2"/>
  </r>
  <r>
    <s v="ABC"/>
    <x v="223"/>
    <s v="T4A 0G3"/>
    <s v="Y"/>
    <n v="36.328479418119201"/>
    <n v="45"/>
    <s v="T4A 0G3Y"/>
    <n v="11"/>
    <n v="32.728359836143419"/>
    <x v="2"/>
  </r>
  <r>
    <s v="ABC"/>
    <x v="223"/>
    <s v="T4A 0G3"/>
    <s v="Y"/>
    <n v="25.692601798932898"/>
    <n v="45"/>
    <s v="T4A 0G3Y"/>
    <n v="11"/>
    <n v="23.146488107146752"/>
    <x v="2"/>
  </r>
  <r>
    <s v="ABC"/>
    <x v="223"/>
    <s v="T4A 0G3"/>
    <s v="Y"/>
    <n v="43.641960115008096"/>
    <n v="45"/>
    <s v="T4A 0G3Y"/>
    <n v="11"/>
    <n v="39.317081184691972"/>
    <x v="2"/>
  </r>
  <r>
    <s v="ABC"/>
    <x v="223"/>
    <s v="T4A 0G3"/>
    <s v="Y"/>
    <n v="35.9888766571788"/>
    <n v="45"/>
    <s v="T4A 0G3Y"/>
    <n v="11"/>
    <n v="32.42241140286378"/>
    <x v="2"/>
  </r>
  <r>
    <s v="ABC"/>
    <x v="223"/>
    <s v="T4A 0G3"/>
    <s v="Y"/>
    <n v="139.890792167017"/>
    <n v="45"/>
    <s v="T4A 0G3Y"/>
    <n v="11"/>
    <n v="126.02774069100629"/>
    <x v="2"/>
  </r>
  <r>
    <s v="ABC"/>
    <x v="223"/>
    <s v="T4A 0G3"/>
    <s v="Y"/>
    <n v="20.646645731508901"/>
    <n v="45"/>
    <s v="T4A 0G3Y"/>
    <n v="11"/>
    <n v="18.600581740098107"/>
    <x v="2"/>
  </r>
  <r>
    <s v="ABC"/>
    <x v="223"/>
    <s v="T4A 0G3"/>
    <s v="Y"/>
    <n v="123.223208873429"/>
    <n v="45"/>
    <s v="T4A 0G3Y"/>
    <n v="11"/>
    <n v="111.01189988597207"/>
    <x v="2"/>
  </r>
  <r>
    <s v="ABC"/>
    <x v="223"/>
    <s v="T4A 0G3"/>
    <s v="Y"/>
    <n v="36.624504833629203"/>
    <n v="46"/>
    <s v="T4A 0G3Y"/>
    <n v="11"/>
    <n v="32.995049399665945"/>
    <x v="2"/>
  </r>
  <r>
    <s v="ABC"/>
    <x v="223"/>
    <s v="T4A 0G3"/>
    <s v="Y"/>
    <n v="119.083361057541"/>
    <n v="46"/>
    <s v="T4A 0G3Y"/>
    <n v="11"/>
    <n v="107.28230725904594"/>
    <x v="2"/>
  </r>
  <r>
    <s v="ABC"/>
    <x v="223"/>
    <s v="T4A 0G3"/>
    <s v="Y"/>
    <n v="24.6151894998433"/>
    <n v="46"/>
    <s v="T4A 0G3Y"/>
    <n v="11"/>
    <n v="22.175846396255224"/>
    <x v="2"/>
  </r>
  <r>
    <s v="ABC"/>
    <x v="223"/>
    <s v="T4A 0G3"/>
    <s v="Y"/>
    <n v="33.076707848760798"/>
    <n v="47"/>
    <s v="T4A 0G3Y"/>
    <n v="11"/>
    <n v="29.7988358997845"/>
    <x v="2"/>
  </r>
  <r>
    <s v="ABC"/>
    <x v="223"/>
    <s v="T4A 0G3"/>
    <s v="Y"/>
    <n v="33.076707848760798"/>
    <n v="47"/>
    <s v="T4A 0G3Y"/>
    <n v="11"/>
    <n v="29.7988358997845"/>
    <x v="2"/>
  </r>
  <r>
    <s v="ABC"/>
    <x v="223"/>
    <s v="T4A 0G3"/>
    <s v="Y"/>
    <n v="97.172972308550399"/>
    <n v="47"/>
    <s v="T4A 0G3Y"/>
    <n v="11"/>
    <n v="87.543218295991338"/>
    <x v="2"/>
  </r>
  <r>
    <s v="ABC"/>
    <x v="223"/>
    <s v="T4A 0G3"/>
    <s v="Y"/>
    <n v="58.898539016901097"/>
    <n v="47"/>
    <s v="T4A 0G3Y"/>
    <n v="11"/>
    <n v="53.061746862073058"/>
    <x v="2"/>
  </r>
  <r>
    <s v="ABC"/>
    <x v="223"/>
    <s v="T4A 0G3"/>
    <s v="Y"/>
    <n v="194.12054455453"/>
    <n v="48"/>
    <s v="T4A 0G3Y"/>
    <n v="11"/>
    <n v="174.88337347254952"/>
    <x v="2"/>
  </r>
  <r>
    <s v="ABC"/>
    <x v="223"/>
    <s v="T4A 0G3"/>
    <s v="Y"/>
    <n v="141.54072062503701"/>
    <n v="48"/>
    <s v="T4A 0G3Y"/>
    <n v="11"/>
    <n v="127.51416272525856"/>
    <x v="2"/>
  </r>
  <r>
    <s v="ABC"/>
    <x v="223"/>
    <s v="T4A 0G3"/>
    <s v="Y"/>
    <n v="64.315653854025499"/>
    <n v="48"/>
    <s v="T4A 0G3Y"/>
    <n v="11"/>
    <n v="57.942030499122069"/>
    <x v="2"/>
  </r>
  <r>
    <s v="ABC"/>
    <x v="223"/>
    <s v="T4A 0G3"/>
    <s v="Y"/>
    <n v="88.522117907073294"/>
    <n v="48"/>
    <s v="T4A 0G3Y"/>
    <n v="11"/>
    <n v="79.749655772138098"/>
    <x v="2"/>
  </r>
  <r>
    <s v="ABC"/>
    <x v="223"/>
    <s v="T4A 0G3"/>
    <s v="Y"/>
    <n v="24.096769355929801"/>
    <n v="48"/>
    <s v="T4A 0G3Y"/>
    <n v="11"/>
    <n v="21.708801221558378"/>
    <x v="2"/>
  </r>
  <r>
    <s v="ABC"/>
    <x v="223"/>
    <s v="T4A 0G3"/>
    <s v="Y"/>
    <n v="66.341249082997393"/>
    <n v="48"/>
    <s v="T4A 0G3Y"/>
    <n v="11"/>
    <n v="59.76689106576341"/>
    <x v="2"/>
  </r>
  <r>
    <s v="ABC"/>
    <x v="223"/>
    <s v="T4A 0G3"/>
    <s v="Y"/>
    <n v="146.04421387520699"/>
    <n v="48"/>
    <s v="T4A 0G3Y"/>
    <n v="11"/>
    <n v="131.57136385153782"/>
    <x v="2"/>
  </r>
  <r>
    <s v="ABC"/>
    <x v="223"/>
    <s v="T4A 0G3"/>
    <s v="Y"/>
    <n v="69.544935305674002"/>
    <n v="48"/>
    <s v="T4A 0G3Y"/>
    <n v="11"/>
    <n v="62.65309486997657"/>
    <x v="2"/>
  </r>
  <r>
    <s v="ABC"/>
    <x v="223"/>
    <s v="T4A 0G3"/>
    <s v="Y"/>
    <n v="48.611280161158"/>
    <n v="48"/>
    <s v="T4A 0G3Y"/>
    <n v="11"/>
    <n v="43.793946091133328"/>
    <x v="2"/>
  </r>
  <r>
    <s v="ABC"/>
    <x v="223"/>
    <s v="T4A 0G3"/>
    <s v="Y"/>
    <n v="93.010584486404895"/>
    <n v="48"/>
    <s v="T4A 0G3Y"/>
    <n v="11"/>
    <n v="83.793319357121518"/>
    <x v="2"/>
  </r>
  <r>
    <s v="ABC"/>
    <x v="223"/>
    <s v="T4A 0G3"/>
    <s v="Y"/>
    <n v="252.48263142251199"/>
    <n v="48"/>
    <s v="T4A 0G3Y"/>
    <n v="11"/>
    <n v="227.46183011037112"/>
    <x v="2"/>
  </r>
  <r>
    <s v="ABC"/>
    <x v="223"/>
    <s v="T4A 0G3"/>
    <s v="Y"/>
    <n v="363.44557955916002"/>
    <n v="48"/>
    <s v="T4A 0G3Y"/>
    <n v="11"/>
    <n v="327.4284500532973"/>
    <x v="2"/>
  </r>
  <r>
    <s v="ABC"/>
    <x v="223"/>
    <s v="T4A 0G3"/>
    <s v="Y"/>
    <n v="82.503936236426"/>
    <n v="49"/>
    <s v="T4A 0G3Y"/>
    <n v="11"/>
    <n v="74.327870483266665"/>
    <x v="2"/>
  </r>
  <r>
    <s v="ABC"/>
    <x v="223"/>
    <s v="T4A 0G3"/>
    <s v="Y"/>
    <n v="29.0450520629064"/>
    <n v="49"/>
    <s v="T4A 0G3Y"/>
    <n v="11"/>
    <n v="26.166713570185944"/>
    <x v="2"/>
  </r>
  <r>
    <s v="ABC"/>
    <x v="223"/>
    <s v="T4A 0G3"/>
    <s v="Y"/>
    <n v="88.571705920838895"/>
    <n v="49"/>
    <s v="T4A 0G3Y"/>
    <n v="11"/>
    <n v="79.794329658413417"/>
    <x v="2"/>
  </r>
  <r>
    <s v="ABC"/>
    <x v="223"/>
    <s v="T4A 0G3"/>
    <s v="Y"/>
    <n v="165.32042722628401"/>
    <n v="50"/>
    <s v="T4A 0G3Y"/>
    <n v="11"/>
    <n v="148.93732182548106"/>
    <x v="3"/>
  </r>
  <r>
    <s v="ABC"/>
    <x v="223"/>
    <s v="T4A 0G3"/>
    <s v="Y"/>
    <n v="21.961479429840001"/>
    <n v="50"/>
    <s v="T4A 0G3Y"/>
    <n v="11"/>
    <n v="19.785116603459457"/>
    <x v="3"/>
  </r>
  <r>
    <s v="ABC"/>
    <x v="223"/>
    <s v="T4A 0G3"/>
    <s v="Y"/>
    <n v="142.19287813941"/>
    <n v="50"/>
    <s v="T4A 0G3Y"/>
    <n v="11"/>
    <n v="128.10169201748647"/>
    <x v="3"/>
  </r>
  <r>
    <s v="ABC"/>
    <x v="223"/>
    <s v="T4A 0G3"/>
    <s v="Y"/>
    <n v="140.86602310440799"/>
    <n v="50"/>
    <s v="T4A 0G3Y"/>
    <n v="11"/>
    <n v="126.90632712108827"/>
    <x v="3"/>
  </r>
  <r>
    <s v="ABC"/>
    <x v="223"/>
    <s v="T4A 0G3"/>
    <s v="Y"/>
    <n v="40.000997770943599"/>
    <n v="51"/>
    <s v="T4A 0G3Y"/>
    <n v="11"/>
    <n v="36.036934928778017"/>
    <x v="3"/>
  </r>
  <r>
    <s v="ABC"/>
    <x v="223"/>
    <s v="T4A 0G3"/>
    <s v="Y"/>
    <n v="59.487584513753497"/>
    <n v="51"/>
    <s v="T4A 0G3Y"/>
    <n v="11"/>
    <n v="53.592418480859003"/>
    <x v="3"/>
  </r>
  <r>
    <s v="ABC"/>
    <x v="223"/>
    <s v="T4A 0G3"/>
    <s v="Y"/>
    <n v="47.334013139922"/>
    <n v="52"/>
    <s v="T4A 0G3Y"/>
    <n v="11"/>
    <n v="42.643255081010807"/>
    <x v="3"/>
  </r>
  <r>
    <s v="ABC"/>
    <x v="223"/>
    <s v="T4A 0G3"/>
    <s v="Y"/>
    <n v="53.491942849363298"/>
    <n v="52"/>
    <s v="T4A 0G3Y"/>
    <n v="11"/>
    <n v="48.190939503930892"/>
    <x v="3"/>
  </r>
  <r>
    <s v="ABC"/>
    <x v="223"/>
    <s v="T4A 0G3"/>
    <s v="Y"/>
    <n v="215.24203308452201"/>
    <n v="52"/>
    <s v="T4A 0G3Y"/>
    <n v="11"/>
    <n v="193.91174151758739"/>
    <x v="3"/>
  </r>
  <r>
    <s v="ABC"/>
    <x v="223"/>
    <s v="T4A 0G3"/>
    <s v="Y"/>
    <n v="78.903545903624305"/>
    <n v="53"/>
    <s v="T4A 0G3Y"/>
    <n v="11"/>
    <n v="71.084275588850716"/>
    <x v="3"/>
  </r>
  <r>
    <s v="ABC"/>
    <x v="223"/>
    <s v="T4A 0G3"/>
    <s v="Y"/>
    <n v="44.710356411594901"/>
    <n v="54"/>
    <s v="T4A 0G3Y"/>
    <n v="11"/>
    <n v="40.279600370806214"/>
    <x v="3"/>
  </r>
  <r>
    <s v="ABC"/>
    <x v="223"/>
    <s v="T4A 0G3"/>
    <s v="Y"/>
    <n v="290.97044344006201"/>
    <n v="54"/>
    <s v="T4A 0G3Y"/>
    <n v="11"/>
    <n v="262.13553463068649"/>
    <x v="3"/>
  </r>
  <r>
    <s v="ABC"/>
    <x v="223"/>
    <s v="T4A 0G3"/>
    <s v="Y"/>
    <n v="116.958589801038"/>
    <n v="54"/>
    <s v="T4A 0G3Y"/>
    <n v="11"/>
    <n v="105.36809891985405"/>
    <x v="3"/>
  </r>
  <r>
    <s v="ABC"/>
    <x v="223"/>
    <s v="T4A 0G3"/>
    <s v="Y"/>
    <n v="39.1625095381793"/>
    <n v="54"/>
    <s v="T4A 0G3Y"/>
    <n v="11"/>
    <n v="35.281540124485851"/>
    <x v="3"/>
  </r>
  <r>
    <s v="ABC"/>
    <x v="223"/>
    <s v="T4A 0G3"/>
    <s v="Y"/>
    <n v="9.0024784990880296"/>
    <n v="54"/>
    <s v="T4A 0G3Y"/>
    <n v="11"/>
    <n v="8.1103409901693961"/>
    <x v="3"/>
  </r>
  <r>
    <s v="ABC"/>
    <x v="223"/>
    <s v="T4A 0G3"/>
    <s v="Y"/>
    <n v="68.363838977801706"/>
    <n v="54"/>
    <s v="T4A 0G3Y"/>
    <n v="11"/>
    <n v="61.589044124145673"/>
    <x v="3"/>
  </r>
  <r>
    <s v="ABC"/>
    <x v="223"/>
    <s v="T4A 0G3"/>
    <s v="Y"/>
    <n v="15.4038402761061"/>
    <n v="54"/>
    <s v="T4A 0G3Y"/>
    <n v="11"/>
    <n v="13.877333582077567"/>
    <x v="3"/>
  </r>
  <r>
    <s v="ABC"/>
    <x v="223"/>
    <s v="T4A 0G3"/>
    <s v="Y"/>
    <n v="75.433887607113903"/>
    <n v="54"/>
    <s v="T4A 0G3Y"/>
    <n v="11"/>
    <n v="67.958457303706211"/>
    <x v="3"/>
  </r>
  <r>
    <s v="ABC"/>
    <x v="223"/>
    <s v="T4A 0G3"/>
    <s v="Y"/>
    <n v="2.9241901450885202"/>
    <n v="55"/>
    <s v="T4A 0G3Y"/>
    <n v="11"/>
    <n v="2.6344055361157839"/>
    <x v="3"/>
  </r>
  <r>
    <s v="ABC"/>
    <x v="223"/>
    <s v="T4A 0G3"/>
    <s v="Y"/>
    <n v="11.0851750772446"/>
    <n v="55"/>
    <s v="T4A 0G3Y"/>
    <n v="11"/>
    <n v="9.9866442137338733"/>
    <x v="3"/>
  </r>
  <r>
    <s v="ABC"/>
    <x v="223"/>
    <s v="T4A 0G3"/>
    <s v="Y"/>
    <n v="211.033062582778"/>
    <n v="55"/>
    <s v="T4A 0G3Y"/>
    <n v="11"/>
    <n v="190.11987620070087"/>
    <x v="3"/>
  </r>
  <r>
    <s v="ABC"/>
    <x v="223"/>
    <s v="T4A 0G3"/>
    <s v="Y"/>
    <n v="87.913537738131396"/>
    <n v="56"/>
    <s v="T4A 0G3Y"/>
    <n v="11"/>
    <n v="79.201385349667916"/>
    <x v="3"/>
  </r>
  <r>
    <s v="ABC"/>
    <x v="223"/>
    <s v="T4A 0G3"/>
    <s v="Y"/>
    <n v="60.195340710226603"/>
    <n v="56"/>
    <s v="T4A 0G3Y"/>
    <n v="11"/>
    <n v="54.230036675879816"/>
    <x v="3"/>
  </r>
  <r>
    <s v="ABC"/>
    <x v="223"/>
    <s v="T4A 0G3"/>
    <s v="Y"/>
    <n v="123.323887568045"/>
    <n v="56"/>
    <s v="T4A 0G3Y"/>
    <n v="11"/>
    <n v="111.10260141265314"/>
    <x v="3"/>
  </r>
  <r>
    <s v="ABC"/>
    <x v="223"/>
    <s v="T4A 0G3"/>
    <s v="Y"/>
    <n v="52.542257252397299"/>
    <n v="56"/>
    <s v="T4A 0G3Y"/>
    <n v="11"/>
    <n v="47.335366894051617"/>
    <x v="3"/>
  </r>
  <r>
    <s v="ABC"/>
    <x v="223"/>
    <s v="T4A 0G3"/>
    <s v="Y"/>
    <n v="101.43303349114299"/>
    <n v="56"/>
    <s v="T4A 0G3Y"/>
    <n v="11"/>
    <n v="91.381111253281972"/>
    <x v="3"/>
  </r>
  <r>
    <s v="ABC"/>
    <x v="223"/>
    <s v="T4A 0G3"/>
    <s v="Y"/>
    <n v="308.20152689007699"/>
    <n v="56"/>
    <s v="T4A 0G3Y"/>
    <n v="11"/>
    <n v="277.65903323430359"/>
    <x v="3"/>
  </r>
  <r>
    <s v="ABC"/>
    <x v="223"/>
    <s v="T4A 0G3"/>
    <s v="Y"/>
    <n v="109.47530772367899"/>
    <n v="57"/>
    <s v="T4A 0G3Y"/>
    <n v="11"/>
    <n v="98.626403354665754"/>
    <x v="3"/>
  </r>
  <r>
    <s v="ABC"/>
    <x v="223"/>
    <s v="T4A 0G3"/>
    <s v="Y"/>
    <n v="87.614506988453797"/>
    <n v="59"/>
    <s v="T4A 0G3Y"/>
    <n v="11"/>
    <n v="78.93198827788629"/>
    <x v="3"/>
  </r>
  <r>
    <s v="ABC"/>
    <x v="223"/>
    <s v="T4A 0G3"/>
    <s v="Y"/>
    <n v="36.558387481941701"/>
    <n v="67"/>
    <s v="T4A 0G3Y"/>
    <n v="11"/>
    <n v="32.935484217965495"/>
    <x v="4"/>
  </r>
  <r>
    <s v="ABC"/>
    <x v="223"/>
    <s v="T4A 0G3"/>
    <s v="Y"/>
    <n v="79.7014621251259"/>
    <n v="67"/>
    <s v="T4A 0G3Y"/>
    <n v="11"/>
    <n v="71.803119031644954"/>
    <x v="4"/>
  </r>
  <r>
    <s v="ABC"/>
    <x v="223"/>
    <s v="T4A 0G3"/>
    <s v="Y"/>
    <n v="36.558387481941701"/>
    <n v="67"/>
    <s v="T4A 0G3Y"/>
    <n v="11"/>
    <n v="32.935484217965495"/>
    <x v="4"/>
  </r>
  <r>
    <s v="ABC"/>
    <x v="223"/>
    <s v="T4A 0G3"/>
    <s v="Y"/>
    <n v="61.423019717696903"/>
    <n v="67"/>
    <s v="T4A 0G3Y"/>
    <n v="11"/>
    <n v="55.336053799726933"/>
    <x v="4"/>
  </r>
  <r>
    <s v="ABC"/>
    <x v="223"/>
    <s v="T4A 0G3"/>
    <s v="Y"/>
    <n v="108.946368910179"/>
    <n v="67"/>
    <s v="T4A 0G3Y"/>
    <n v="11"/>
    <n v="98.149881901062159"/>
    <x v="4"/>
  </r>
  <r>
    <s v="ABC"/>
    <x v="224"/>
    <s v="10001-3004"/>
    <s v="N"/>
    <n v="72.129522689822196"/>
    <n v="26"/>
    <s v="10001-3004N"/>
    <n v="23"/>
    <n v="58.6418883657091"/>
    <x v="0"/>
  </r>
  <r>
    <s v="ABC"/>
    <x v="224"/>
    <s v="10001-3004"/>
    <s v="N"/>
    <n v="105.649517328306"/>
    <n v="28"/>
    <s v="10001-3004N"/>
    <n v="23"/>
    <n v="85.893916527078048"/>
    <x v="0"/>
  </r>
  <r>
    <s v="ABC"/>
    <x v="224"/>
    <s v="10001-3004"/>
    <s v="N"/>
    <n v="226.29114415175499"/>
    <n v="29"/>
    <s v="10001-3004N"/>
    <n v="23"/>
    <n v="183.97653996077642"/>
    <x v="0"/>
  </r>
  <r>
    <s v="ABC"/>
    <x v="224"/>
    <s v="10001-3004"/>
    <s v="N"/>
    <n v="81.447561276509703"/>
    <n v="32"/>
    <s v="10001-3004N"/>
    <n v="23"/>
    <n v="66.217529493097317"/>
    <x v="1"/>
  </r>
  <r>
    <s v="ABC"/>
    <x v="224"/>
    <s v="10001-3004"/>
    <s v="N"/>
    <n v="43.443608059945603"/>
    <n v="32"/>
    <s v="10001-3004N"/>
    <n v="23"/>
    <n v="35.320006552801303"/>
    <x v="1"/>
  </r>
  <r>
    <s v="ABC"/>
    <x v="224"/>
    <s v="10001-3004"/>
    <s v="N"/>
    <n v="130.34885618484199"/>
    <n v="32"/>
    <s v="10001-3004N"/>
    <n v="23"/>
    <n v="105.97467982507479"/>
    <x v="1"/>
  </r>
  <r>
    <s v="ABC"/>
    <x v="224"/>
    <s v="10001-3004"/>
    <s v="N"/>
    <n v="354.07645029162302"/>
    <n v="34"/>
    <s v="10001-3004N"/>
    <n v="23"/>
    <n v="287.86703275741706"/>
    <x v="1"/>
  </r>
  <r>
    <s v="ABC"/>
    <x v="225"/>
    <s v="89109-0000"/>
    <s v="N"/>
    <n v="317.31971075461797"/>
    <n v="26"/>
    <s v="89109-0000N"/>
    <n v="18"/>
    <n v="268.91500911408303"/>
    <x v="0"/>
  </r>
  <r>
    <s v="ABC"/>
    <x v="225"/>
    <s v="89109-0000"/>
    <s v="N"/>
    <n v="183.45010559241601"/>
    <n v="28"/>
    <s v="89109-0000N"/>
    <n v="18"/>
    <n v="155.46619118001357"/>
    <x v="0"/>
  </r>
  <r>
    <s v="ABC"/>
    <x v="225"/>
    <s v="89109-0000"/>
    <s v="N"/>
    <n v="400.767321919675"/>
    <n v="28"/>
    <s v="89109-0000N"/>
    <n v="18"/>
    <n v="339.63332366074155"/>
    <x v="0"/>
  </r>
  <r>
    <s v="ABC"/>
    <x v="225"/>
    <s v="89109-0000"/>
    <s v="N"/>
    <n v="532.63687719332995"/>
    <n v="30"/>
    <s v="89109-0000N"/>
    <n v="18"/>
    <n v="451.38718406214406"/>
    <x v="1"/>
  </r>
  <r>
    <s v="ABC"/>
    <x v="225"/>
    <s v="89109-0000"/>
    <s v="N"/>
    <n v="249.840942689179"/>
    <n v="46"/>
    <s v="89109-0000N"/>
    <n v="18"/>
    <n v="211.72961244845681"/>
    <x v="2"/>
  </r>
  <r>
    <s v="ABC"/>
    <x v="226"/>
    <s v="10036-5101"/>
    <s v="N"/>
    <n v="130.97396569170601"/>
    <n v="26"/>
    <s v="10036-5101N"/>
    <n v="42"/>
    <n v="92.235187106835227"/>
    <x v="0"/>
  </r>
  <r>
    <s v="ABC"/>
    <x v="226"/>
    <s v="10036-5101"/>
    <s v="N"/>
    <n v="130.97396569170601"/>
    <n v="26"/>
    <s v="10036-5101N"/>
    <n v="42"/>
    <n v="92.235187106835227"/>
    <x v="0"/>
  </r>
  <r>
    <s v="ABC"/>
    <x v="226"/>
    <s v="10036-5101"/>
    <s v="N"/>
    <n v="199.16950595612201"/>
    <n v="28"/>
    <s v="10036-5101N"/>
    <n v="42"/>
    <n v="140.26021546205777"/>
    <x v="0"/>
  </r>
  <r>
    <s v="ABC"/>
    <x v="226"/>
    <s v="10036-5101"/>
    <s v="N"/>
    <n v="154.43360420410201"/>
    <n v="32"/>
    <s v="10036-5101N"/>
    <n v="42"/>
    <n v="108.75605929866339"/>
    <x v="1"/>
  </r>
  <r>
    <s v="ABC"/>
    <x v="226"/>
    <s v="10036-5101"/>
    <s v="N"/>
    <n v="251.11370170916399"/>
    <n v="37"/>
    <s v="10036-5101N"/>
    <n v="42"/>
    <n v="176.84063500645351"/>
    <x v="1"/>
  </r>
  <r>
    <s v="ABC"/>
    <x v="226"/>
    <s v="10036-5101"/>
    <s v="N"/>
    <n v="266.14488054848601"/>
    <n v="43"/>
    <s v="10036-5101N"/>
    <n v="42"/>
    <n v="187.42597221724367"/>
    <x v="2"/>
  </r>
  <r>
    <s v="ABC"/>
    <x v="226"/>
    <s v="10036-5101"/>
    <s v="N"/>
    <n v="156.91450755946701"/>
    <n v="43"/>
    <s v="10036-5101N"/>
    <n v="42"/>
    <n v="110.50317433765284"/>
    <x v="2"/>
  </r>
  <r>
    <s v="ABC"/>
    <x v="226"/>
    <s v="10036-5101"/>
    <s v="N"/>
    <n v="49.460287063509"/>
    <n v="45"/>
    <s v="10036-5101N"/>
    <n v="42"/>
    <n v="34.831188072893667"/>
    <x v="2"/>
  </r>
  <r>
    <s v="ABC"/>
    <x v="226"/>
    <s v="10036-5101"/>
    <s v="N"/>
    <n v="70.611828935177002"/>
    <n v="47"/>
    <s v="10036-5101N"/>
    <n v="42"/>
    <n v="49.726640095195073"/>
    <x v="2"/>
  </r>
  <r>
    <s v="ABC"/>
    <x v="226"/>
    <s v="10036-5101"/>
    <s v="N"/>
    <n v="260.95316577393203"/>
    <n v="52"/>
    <s v="10036-5101N"/>
    <n v="42"/>
    <n v="183.76983505206482"/>
    <x v="3"/>
  </r>
  <r>
    <s v="ABC"/>
    <x v="226"/>
    <s v="10036-5101"/>
    <s v="N"/>
    <n v="161.436032814643"/>
    <n v="52"/>
    <s v="10036-5101N"/>
    <n v="42"/>
    <n v="113.6873470525655"/>
    <x v="3"/>
  </r>
  <r>
    <s v="ABC"/>
    <x v="227"/>
    <n v="10117"/>
    <s v="N"/>
    <n v="61.0533636150804"/>
    <n v="26"/>
    <s v="10117N"/>
    <n v="47"/>
    <n v="41.532900418422038"/>
    <x v="0"/>
  </r>
  <r>
    <s v="ABC"/>
    <x v="227"/>
    <n v="10117"/>
    <s v="N"/>
    <n v="205.63999041899501"/>
    <n v="28"/>
    <s v="10117N"/>
    <n v="47"/>
    <n v="139.89114994489458"/>
    <x v="0"/>
  </r>
  <r>
    <s v="ABC"/>
    <x v="227"/>
    <n v="10117"/>
    <s v="N"/>
    <n v="89.653626221180005"/>
    <n v="28"/>
    <s v="10117N"/>
    <n v="47"/>
    <n v="60.988861374952386"/>
    <x v="0"/>
  </r>
  <r>
    <s v="ABC"/>
    <x v="227"/>
    <n v="10117"/>
    <s v="N"/>
    <n v="99.647864995580605"/>
    <n v="28"/>
    <s v="10117N"/>
    <n v="47"/>
    <n v="67.787663262299731"/>
    <x v="0"/>
  </r>
  <r>
    <s v="ABC"/>
    <x v="227"/>
    <n v="10117"/>
    <s v="N"/>
    <n v="153.948242736032"/>
    <n v="31"/>
    <s v="10117N"/>
    <n v="47"/>
    <n v="104.72669573879728"/>
    <x v="1"/>
  </r>
  <r>
    <s v="ABC"/>
    <x v="227"/>
    <n v="10117"/>
    <s v="N"/>
    <n v="222.52245510556699"/>
    <n v="33"/>
    <s v="10117N"/>
    <n v="47"/>
    <n v="151.37581979970543"/>
    <x v="1"/>
  </r>
  <r>
    <s v="ABC"/>
    <x v="227"/>
    <n v="10117"/>
    <s v="N"/>
    <n v="208.46500453655199"/>
    <n v="33"/>
    <s v="10117N"/>
    <n v="47"/>
    <n v="141.81292825615782"/>
    <x v="1"/>
  </r>
  <r>
    <s v="ABC"/>
    <x v="227"/>
    <n v="10117"/>
    <s v="N"/>
    <n v="254.602894677764"/>
    <n v="38"/>
    <s v="10117N"/>
    <n v="47"/>
    <n v="173.19924808011157"/>
    <x v="1"/>
  </r>
  <r>
    <s v="ABC"/>
    <x v="227"/>
    <n v="10117"/>
    <s v="N"/>
    <n v="358.57243020637299"/>
    <n v="38"/>
    <s v="10117N"/>
    <n v="47"/>
    <n v="243.92682326964149"/>
    <x v="1"/>
  </r>
  <r>
    <s v="ABC"/>
    <x v="227"/>
    <n v="10117"/>
    <s v="N"/>
    <n v="188.517098999013"/>
    <n v="39"/>
    <s v="10117N"/>
    <n v="47"/>
    <n v="128.2429244891245"/>
    <x v="1"/>
  </r>
  <r>
    <s v="ABC"/>
    <x v="227"/>
    <n v="10117"/>
    <s v="N"/>
    <n v="101.24670277275099"/>
    <n v="40"/>
    <s v="10117N"/>
    <n v="47"/>
    <n v="68.875308008674139"/>
    <x v="2"/>
  </r>
  <r>
    <s v="ABC"/>
    <x v="227"/>
    <n v="10117"/>
    <s v="N"/>
    <n v="205.39505568433401"/>
    <n v="51"/>
    <s v="10117N"/>
    <n v="47"/>
    <n v="139.72452767641769"/>
    <x v="3"/>
  </r>
  <r>
    <s v="ABC"/>
    <x v="227"/>
    <n v="10117"/>
    <s v="N"/>
    <n v="105.21224120691799"/>
    <n v="53"/>
    <s v="10117N"/>
    <n v="47"/>
    <n v="71.57295320198503"/>
    <x v="3"/>
  </r>
  <r>
    <s v="ABC"/>
    <x v="228"/>
    <s v="78664-2682"/>
    <s v="Y"/>
    <n v="83.749647248902093"/>
    <n v="26"/>
    <s v="78664-2682Y"/>
    <n v="35"/>
    <n v="62.036775739927471"/>
    <x v="0"/>
  </r>
  <r>
    <s v="ABC"/>
    <x v="228"/>
    <s v="78664-2682"/>
    <s v="Y"/>
    <n v="16.189735160937101"/>
    <n v="30"/>
    <s v="78664-2682Y"/>
    <n v="35"/>
    <n v="11.992396415508964"/>
    <x v="1"/>
  </r>
  <r>
    <s v="ABC"/>
    <x v="228"/>
    <s v="78664-2682"/>
    <s v="Y"/>
    <n v="62.399753322171499"/>
    <n v="40"/>
    <s v="78664-2682Y"/>
    <n v="35"/>
    <n v="46.222039497904809"/>
    <x v="2"/>
  </r>
  <r>
    <s v="ABC"/>
    <x v="229"/>
    <s v="8243 PM"/>
    <s v="Y"/>
    <n v="135.62772565025699"/>
    <n v="26"/>
    <s v="8243 PMY"/>
    <n v="16"/>
    <n v="116.92045314677327"/>
    <x v="0"/>
  </r>
  <r>
    <s v="ABC"/>
    <x v="229"/>
    <s v="8243 PM"/>
    <s v="Y"/>
    <n v="126.559129799481"/>
    <n v="28"/>
    <s v="8243 PMY"/>
    <n v="16"/>
    <n v="109.10269810300088"/>
    <x v="0"/>
  </r>
  <r>
    <s v="ABC"/>
    <x v="229"/>
    <s v="8243 PM"/>
    <s v="Y"/>
    <n v="95.112815736651001"/>
    <n v="28"/>
    <s v="8243 PMY"/>
    <n v="16"/>
    <n v="81.993806669526734"/>
    <x v="0"/>
  </r>
  <r>
    <s v="ABC"/>
    <x v="229"/>
    <s v="8243 PM"/>
    <s v="Y"/>
    <n v="39.339824254068503"/>
    <n v="28"/>
    <s v="8243 PMY"/>
    <n v="16"/>
    <n v="33.91364159833492"/>
    <x v="0"/>
  </r>
  <r>
    <s v="ABC"/>
    <x v="229"/>
    <s v="8243 PM"/>
    <s v="Y"/>
    <n v="54.309393742954398"/>
    <n v="38"/>
    <s v="8243 PMY"/>
    <n v="16"/>
    <n v="46.818442881857244"/>
    <x v="1"/>
  </r>
  <r>
    <s v="ABC"/>
    <x v="229"/>
    <s v="8243 PM"/>
    <s v="Y"/>
    <n v="41.009287384178201"/>
    <n v="38"/>
    <s v="8243 PMY"/>
    <n v="16"/>
    <n v="35.352833951877763"/>
    <x v="1"/>
  </r>
  <r>
    <s v="ABC"/>
    <x v="229"/>
    <s v="8243 PM"/>
    <s v="Y"/>
    <n v="41.867310289031998"/>
    <n v="40"/>
    <s v="8243 PMY"/>
    <n v="16"/>
    <n v="36.092508869855173"/>
    <x v="2"/>
  </r>
  <r>
    <s v="ABC"/>
    <x v="230"/>
    <n v="3630"/>
    <s v="Y"/>
    <n v="145.790263138044"/>
    <n v="26"/>
    <s v="3630Y"/>
    <n v="7"/>
    <n v="136.25258237200373"/>
    <x v="0"/>
  </r>
  <r>
    <s v="ABC"/>
    <x v="230"/>
    <n v="3630"/>
    <s v="Y"/>
    <n v="78.612028489365798"/>
    <n v="27"/>
    <s v="3630Y"/>
    <n v="7"/>
    <n v="73.469185504080187"/>
    <x v="0"/>
  </r>
  <r>
    <s v="ABC"/>
    <x v="230"/>
    <n v="3630"/>
    <s v="Y"/>
    <n v="81.444555942342106"/>
    <n v="32"/>
    <s v="3630Y"/>
    <n v="7"/>
    <n v="76.116407422749631"/>
    <x v="1"/>
  </r>
  <r>
    <s v="ABC"/>
    <x v="230"/>
    <n v="3630"/>
    <s v="Y"/>
    <n v="81.5737853115495"/>
    <n v="32"/>
    <s v="3630Y"/>
    <n v="7"/>
    <n v="76.237182534158407"/>
    <x v="1"/>
  </r>
  <r>
    <s v="ABC"/>
    <x v="230"/>
    <n v="3630"/>
    <s v="Y"/>
    <n v="51.857041062181302"/>
    <n v="32"/>
    <s v="3630Y"/>
    <n v="7"/>
    <n v="48.464524357178782"/>
    <x v="1"/>
  </r>
  <r>
    <s v="ABC"/>
    <x v="230"/>
    <n v="3630"/>
    <s v="Y"/>
    <n v="143.754149239485"/>
    <n v="34"/>
    <s v="3630Y"/>
    <n v="7"/>
    <n v="134.34967218643456"/>
    <x v="1"/>
  </r>
  <r>
    <s v="ABC"/>
    <x v="230"/>
    <n v="3630"/>
    <s v="Y"/>
    <n v="61.936931860359003"/>
    <n v="34"/>
    <s v="3630Y"/>
    <n v="7"/>
    <n v="57.884983047064487"/>
    <x v="1"/>
  </r>
  <r>
    <s v="ABC"/>
    <x v="230"/>
    <n v="3630"/>
    <s v="Y"/>
    <n v="155.14887373599399"/>
    <n v="35"/>
    <s v="3630Y"/>
    <n v="7"/>
    <n v="144.9989474168168"/>
    <x v="1"/>
  </r>
  <r>
    <s v="ABC"/>
    <x v="230"/>
    <n v="3630"/>
    <s v="Y"/>
    <n v="324.33265803474598"/>
    <n v="35"/>
    <s v="3630Y"/>
    <n v="7"/>
    <n v="303.11463367733268"/>
    <x v="1"/>
  </r>
  <r>
    <s v="ABC"/>
    <x v="230"/>
    <n v="3630"/>
    <s v="Y"/>
    <n v="22.4483435649935"/>
    <n v="40"/>
    <s v="3630Y"/>
    <n v="7"/>
    <n v="20.979760341115419"/>
    <x v="2"/>
  </r>
  <r>
    <s v="ABC"/>
    <x v="230"/>
    <n v="3630"/>
    <s v="Y"/>
    <n v="94.379514199753103"/>
    <n v="47"/>
    <s v="3630Y"/>
    <n v="7"/>
    <n v="88.20515345771318"/>
    <x v="2"/>
  </r>
  <r>
    <s v="ABC"/>
    <x v="230"/>
    <n v="3630"/>
    <s v="Y"/>
    <n v="138.01696631351001"/>
    <n v="57"/>
    <s v="3630Y"/>
    <n v="7"/>
    <n v="128.98781898458878"/>
    <x v="3"/>
  </r>
  <r>
    <s v="ABC"/>
    <x v="231"/>
    <s v="L3R 4M9"/>
    <s v="N"/>
    <n v="56.969114481292799"/>
    <n v="26"/>
    <s v="L3R 4M9N"/>
    <n v="37"/>
    <n v="41.583295241819556"/>
    <x v="0"/>
  </r>
  <r>
    <s v="ABC"/>
    <x v="231"/>
    <s v="L3R 4M9"/>
    <s v="N"/>
    <n v="33.876126737346098"/>
    <n v="32"/>
    <s v="L3R 4M9N"/>
    <n v="37"/>
    <n v="24.727099808281821"/>
    <x v="1"/>
  </r>
  <r>
    <s v="ABC"/>
    <x v="231"/>
    <s v="L3R 4M9"/>
    <s v="N"/>
    <n v="129.53140529125099"/>
    <n v="37"/>
    <s v="L3R 4M9N"/>
    <n v="37"/>
    <n v="94.548471015511666"/>
    <x v="1"/>
  </r>
  <r>
    <s v="ABC"/>
    <x v="231"/>
    <s v="L3R 4M9"/>
    <s v="N"/>
    <n v="97.187998979388496"/>
    <n v="41"/>
    <s v="L3R 4M9N"/>
    <n v="37"/>
    <n v="70.940145240429558"/>
    <x v="2"/>
  </r>
  <r>
    <s v="ABC"/>
    <x v="231"/>
    <s v="L3R 4M9"/>
    <s v="N"/>
    <n v="118.620539595728"/>
    <n v="43"/>
    <s v="L3R 4M9N"/>
    <n v="37"/>
    <n v="86.584335471334299"/>
    <x v="2"/>
  </r>
  <r>
    <s v="ABC"/>
    <x v="231"/>
    <s v="L3R 4M9"/>
    <s v="N"/>
    <n v="193.09422293629001"/>
    <n v="43"/>
    <s v="L3R 4M9N"/>
    <n v="37"/>
    <n v="140.94468827466423"/>
    <x v="2"/>
  </r>
  <r>
    <s v="ABC"/>
    <x v="231"/>
    <s v="L3R 4M9"/>
    <s v="N"/>
    <n v="127.02495659546101"/>
    <n v="43"/>
    <s v="L3R 4M9N"/>
    <n v="37"/>
    <n v="92.718946420044517"/>
    <x v="2"/>
  </r>
  <r>
    <s v="ABC"/>
    <x v="231"/>
    <s v="L3R 4M9"/>
    <s v="N"/>
    <n v="56.264363618987304"/>
    <n v="45"/>
    <s v="L3R 4M9N"/>
    <n v="37"/>
    <n v="41.06887855400533"/>
    <x v="2"/>
  </r>
  <r>
    <s v="ABC"/>
    <x v="231"/>
    <s v="L3R 4M9"/>
    <s v="N"/>
    <n v="114.244773047682"/>
    <n v="47"/>
    <s v="L3R 4M9N"/>
    <n v="37"/>
    <n v="83.39034529027883"/>
    <x v="2"/>
  </r>
  <r>
    <s v="ABC"/>
    <x v="231"/>
    <s v="L3R 4M9"/>
    <s v="N"/>
    <n v="236.56638167082801"/>
    <n v="48"/>
    <s v="L3R 4M9N"/>
    <n v="37"/>
    <n v="172.67619100060438"/>
    <x v="2"/>
  </r>
  <r>
    <s v="ABC"/>
    <x v="231"/>
    <s v="L3R 4M9"/>
    <s v="N"/>
    <n v="39.461540287856899"/>
    <n v="51"/>
    <s v="L3R 4M9N"/>
    <n v="37"/>
    <n v="28.804044005734958"/>
    <x v="3"/>
  </r>
  <r>
    <s v="ABC"/>
    <x v="231"/>
    <s v="L3R 4M9"/>
    <s v="N"/>
    <n v="244.32465182452299"/>
    <n v="53"/>
    <s v="L3R 4M9N"/>
    <n v="37"/>
    <n v="178.33916191571021"/>
    <x v="3"/>
  </r>
  <r>
    <s v="ABC"/>
    <x v="231"/>
    <s v="L3R 4M9"/>
    <s v="N"/>
    <n v="42.662221176365897"/>
    <n v="60"/>
    <s v="L3R 4M9N"/>
    <n v="37"/>
    <n v="31.140307428004302"/>
    <x v="4"/>
  </r>
  <r>
    <s v="ABC"/>
    <x v="232"/>
    <n v="50667"/>
    <s v="N"/>
    <n v="143.51372250607599"/>
    <n v="26"/>
    <s v="50667N"/>
    <n v="26"/>
    <n v="113.89977976672698"/>
    <x v="0"/>
  </r>
  <r>
    <s v="ABC"/>
    <x v="232"/>
    <n v="50667"/>
    <s v="N"/>
    <n v="466.4008148062"/>
    <n v="26"/>
    <s v="50667N"/>
    <n v="26"/>
    <n v="370.15937683031746"/>
    <x v="0"/>
  </r>
  <r>
    <s v="ABC"/>
    <x v="232"/>
    <n v="50667"/>
    <s v="N"/>
    <n v="81.434037272755404"/>
    <n v="27"/>
    <s v="50667N"/>
    <n v="26"/>
    <n v="64.63018831171064"/>
    <x v="0"/>
  </r>
  <r>
    <s v="ABC"/>
    <x v="232"/>
    <n v="50667"/>
    <s v="N"/>
    <n v="169.16424962666201"/>
    <n v="27"/>
    <s v="50667N"/>
    <n v="26"/>
    <n v="134.25734097354129"/>
    <x v="0"/>
  </r>
  <r>
    <s v="ABC"/>
    <x v="232"/>
    <n v="50667"/>
    <s v="N"/>
    <n v="43.7125854679471"/>
    <n v="27"/>
    <s v="50667N"/>
    <n v="26"/>
    <n v="34.692528149164367"/>
    <x v="0"/>
  </r>
  <r>
    <s v="ABC"/>
    <x v="232"/>
    <n v="50667"/>
    <s v="N"/>
    <n v="271.67469541689502"/>
    <n v="27"/>
    <s v="50667N"/>
    <n v="26"/>
    <n v="215.61483763245636"/>
    <x v="0"/>
  </r>
  <r>
    <s v="ABC"/>
    <x v="232"/>
    <n v="50667"/>
    <s v="N"/>
    <n v="191.819961249221"/>
    <n v="28"/>
    <s v="50667N"/>
    <n v="26"/>
    <n v="152.23806448350874"/>
    <x v="0"/>
  </r>
  <r>
    <s v="ABC"/>
    <x v="232"/>
    <n v="50667"/>
    <s v="N"/>
    <n v="258.72320782156203"/>
    <n v="28"/>
    <s v="50667N"/>
    <n v="26"/>
    <n v="205.33587922346192"/>
    <x v="0"/>
  </r>
  <r>
    <s v="ABC"/>
    <x v="232"/>
    <n v="50667"/>
    <s v="N"/>
    <n v="54.627959164721503"/>
    <n v="28"/>
    <s v="50667N"/>
    <n v="26"/>
    <n v="43.355523146604369"/>
    <x v="0"/>
  </r>
  <r>
    <s v="ABC"/>
    <x v="232"/>
    <n v="50667"/>
    <s v="N"/>
    <n v="270.51613909527998"/>
    <n v="28"/>
    <s v="50667N"/>
    <n v="26"/>
    <n v="214.69534848831745"/>
    <x v="0"/>
  </r>
  <r>
    <s v="ABC"/>
    <x v="232"/>
    <n v="50667"/>
    <s v="N"/>
    <n v="129.647110656705"/>
    <n v="28"/>
    <s v="50667N"/>
    <n v="26"/>
    <n v="102.89453226722618"/>
    <x v="0"/>
  </r>
  <r>
    <s v="ABC"/>
    <x v="232"/>
    <n v="50667"/>
    <s v="N"/>
    <n v="71.845518610982595"/>
    <n v="28"/>
    <s v="50667N"/>
    <n v="26"/>
    <n v="57.020252865859199"/>
    <x v="0"/>
  </r>
  <r>
    <s v="ABC"/>
    <x v="232"/>
    <n v="50667"/>
    <s v="N"/>
    <n v="389.90604423791802"/>
    <n v="28"/>
    <s v="50667N"/>
    <n v="26"/>
    <n v="309.44924145866509"/>
    <x v="0"/>
  </r>
  <r>
    <s v="ABC"/>
    <x v="232"/>
    <n v="50667"/>
    <s v="N"/>
    <n v="156.76724618525401"/>
    <n v="29"/>
    <s v="50667N"/>
    <n v="26"/>
    <n v="124.4184493533762"/>
    <x v="0"/>
  </r>
  <r>
    <s v="ABC"/>
    <x v="232"/>
    <n v="50667"/>
    <s v="N"/>
    <n v="348.70742080117998"/>
    <n v="29"/>
    <s v="50667N"/>
    <n v="26"/>
    <n v="276.75192127077776"/>
    <x v="0"/>
  </r>
  <r>
    <s v="ABC"/>
    <x v="232"/>
    <n v="50667"/>
    <s v="N"/>
    <n v="202.40775352172599"/>
    <n v="30"/>
    <s v="50667N"/>
    <n v="26"/>
    <n v="160.64107422359206"/>
    <x v="1"/>
  </r>
  <r>
    <s v="ABC"/>
    <x v="232"/>
    <n v="50667"/>
    <s v="N"/>
    <n v="169.98620852150501"/>
    <n v="30"/>
    <s v="50667N"/>
    <n v="26"/>
    <n v="134.90968930278174"/>
    <x v="1"/>
  </r>
  <r>
    <s v="ABC"/>
    <x v="232"/>
    <n v="50667"/>
    <s v="N"/>
    <n v="135.81405636864901"/>
    <n v="30"/>
    <s v="50667N"/>
    <n v="26"/>
    <n v="107.78893362591191"/>
    <x v="1"/>
  </r>
  <r>
    <s v="ABC"/>
    <x v="232"/>
    <n v="50667"/>
    <s v="N"/>
    <n v="107.980153975291"/>
    <n v="30"/>
    <s v="50667N"/>
    <n v="26"/>
    <n v="85.698534901024601"/>
    <x v="1"/>
  </r>
  <r>
    <s v="ABC"/>
    <x v="232"/>
    <n v="50667"/>
    <s v="N"/>
    <n v="166.85765565301901"/>
    <n v="30"/>
    <s v="50667N"/>
    <n v="26"/>
    <n v="132.42671083572938"/>
    <x v="1"/>
  </r>
  <r>
    <s v="ABC"/>
    <x v="232"/>
    <n v="50667"/>
    <s v="N"/>
    <n v="329.11414469542001"/>
    <n v="31"/>
    <s v="50667N"/>
    <n v="26"/>
    <n v="261.20170213922222"/>
    <x v="1"/>
  </r>
  <r>
    <s v="ABC"/>
    <x v="232"/>
    <n v="50667"/>
    <s v="N"/>
    <n v="160.393181858481"/>
    <n v="31"/>
    <s v="50667N"/>
    <n v="26"/>
    <n v="127.29617607815952"/>
    <x v="1"/>
  </r>
  <r>
    <s v="ABC"/>
    <x v="232"/>
    <n v="50667"/>
    <s v="N"/>
    <n v="142.15531146231399"/>
    <n v="31"/>
    <s v="50667N"/>
    <n v="26"/>
    <n v="112.82167576374125"/>
    <x v="1"/>
  </r>
  <r>
    <s v="ABC"/>
    <x v="232"/>
    <n v="50667"/>
    <s v="N"/>
    <n v="171.356640901937"/>
    <n v="31"/>
    <s v="50667N"/>
    <n v="26"/>
    <n v="135.99733404915634"/>
    <x v="1"/>
  </r>
  <r>
    <s v="ABC"/>
    <x v="232"/>
    <n v="50667"/>
    <s v="N"/>
    <n v="49.481324402682297"/>
    <n v="31"/>
    <s v="50667N"/>
    <n v="26"/>
    <n v="39.27089238308119"/>
    <x v="1"/>
  </r>
  <r>
    <s v="ABC"/>
    <x v="232"/>
    <n v="50667"/>
    <s v="N"/>
    <n v="71.315077130398706"/>
    <n v="32"/>
    <s v="50667N"/>
    <n v="26"/>
    <n v="56.599267563808496"/>
    <x v="1"/>
  </r>
  <r>
    <s v="ABC"/>
    <x v="232"/>
    <n v="50667"/>
    <s v="N"/>
    <n v="79.166512643290602"/>
    <n v="32"/>
    <s v="50667N"/>
    <n v="26"/>
    <n v="62.830565589913178"/>
    <x v="1"/>
  </r>
  <r>
    <s v="ABC"/>
    <x v="232"/>
    <n v="50667"/>
    <s v="N"/>
    <n v="219.37286489790699"/>
    <n v="32"/>
    <s v="50667N"/>
    <n v="26"/>
    <n v="174.10544833167222"/>
    <x v="1"/>
  </r>
  <r>
    <s v="ABC"/>
    <x v="232"/>
    <n v="50667"/>
    <s v="N"/>
    <n v="74.114545907531294"/>
    <n v="32"/>
    <s v="50667N"/>
    <n v="26"/>
    <n v="58.82106818058039"/>
    <x v="1"/>
  </r>
  <r>
    <s v="ABC"/>
    <x v="232"/>
    <n v="50667"/>
    <s v="N"/>
    <n v="74.114545907531294"/>
    <n v="32"/>
    <s v="50667N"/>
    <n v="26"/>
    <n v="58.82106818058039"/>
    <x v="1"/>
  </r>
  <r>
    <s v="ABC"/>
    <x v="232"/>
    <n v="50667"/>
    <s v="N"/>
    <n v="189.756799343154"/>
    <n v="33"/>
    <s v="50667N"/>
    <n v="26"/>
    <n v="150.60063439932858"/>
    <x v="1"/>
  </r>
  <r>
    <s v="ABC"/>
    <x v="232"/>
    <n v="50667"/>
    <s v="N"/>
    <n v="197.913276274059"/>
    <n v="33"/>
    <s v="50667N"/>
    <n v="26"/>
    <n v="157.07402878893572"/>
    <x v="1"/>
  </r>
  <r>
    <s v="ABC"/>
    <x v="232"/>
    <n v="50667"/>
    <s v="N"/>
    <n v="137.184488749081"/>
    <n v="33"/>
    <s v="50667N"/>
    <n v="26"/>
    <n v="108.8765783722865"/>
    <x v="1"/>
  </r>
  <r>
    <s v="ABC"/>
    <x v="232"/>
    <n v="50667"/>
    <s v="N"/>
    <n v="192.680989488243"/>
    <n v="33"/>
    <s v="50667N"/>
    <n v="26"/>
    <n v="152.92142022876428"/>
    <x v="1"/>
  </r>
  <r>
    <s v="ABC"/>
    <x v="232"/>
    <n v="50667"/>
    <s v="N"/>
    <n v="213.210427187215"/>
    <n v="33"/>
    <s v="50667N"/>
    <n v="26"/>
    <n v="169.21462475175792"/>
    <x v="1"/>
  </r>
  <r>
    <s v="ABC"/>
    <x v="232"/>
    <n v="50667"/>
    <s v="N"/>
    <n v="102.178356364712"/>
    <n v="34"/>
    <s v="50667N"/>
    <n v="26"/>
    <n v="81.093933622787304"/>
    <x v="1"/>
  </r>
  <r>
    <s v="ABC"/>
    <x v="232"/>
    <n v="50667"/>
    <s v="N"/>
    <n v="236.0028815144"/>
    <n v="34"/>
    <s v="50667N"/>
    <n v="26"/>
    <n v="187.30387421777777"/>
    <x v="1"/>
  </r>
  <r>
    <s v="ABC"/>
    <x v="232"/>
    <n v="50667"/>
    <s v="N"/>
    <n v="197.46097348183301"/>
    <n v="35"/>
    <s v="50667N"/>
    <n v="26"/>
    <n v="156.71505831891508"/>
    <x v="1"/>
  </r>
  <r>
    <s v="ABC"/>
    <x v="232"/>
    <n v="50667"/>
    <s v="N"/>
    <n v="295.39579800187403"/>
    <n v="35"/>
    <s v="50667N"/>
    <n v="26"/>
    <n v="234.44110952529684"/>
    <x v="1"/>
  </r>
  <r>
    <s v="ABC"/>
    <x v="232"/>
    <n v="50667"/>
    <s v="N"/>
    <n v="141.97198607809"/>
    <n v="35"/>
    <s v="50667N"/>
    <n v="26"/>
    <n v="112.67617942705556"/>
    <x v="1"/>
  </r>
  <r>
    <s v="ABC"/>
    <x v="232"/>
    <n v="50667"/>
    <s v="N"/>
    <n v="135.079252164667"/>
    <n v="35"/>
    <s v="50667N"/>
    <n v="26"/>
    <n v="107.20575568624365"/>
    <x v="1"/>
  </r>
  <r>
    <s v="ABC"/>
    <x v="232"/>
    <n v="50667"/>
    <s v="N"/>
    <n v="308.40588961347498"/>
    <n v="35"/>
    <s v="50667N"/>
    <n v="26"/>
    <n v="244.76657905831348"/>
    <x v="1"/>
  </r>
  <r>
    <s v="ABC"/>
    <x v="232"/>
    <n v="50667"/>
    <s v="N"/>
    <n v="144.08623866500699"/>
    <n v="35"/>
    <s v="50667N"/>
    <n v="26"/>
    <n v="114.35415767064046"/>
    <x v="1"/>
  </r>
  <r>
    <s v="ABC"/>
    <x v="232"/>
    <n v="50667"/>
    <s v="N"/>
    <n v="528.22805196944103"/>
    <n v="35"/>
    <s v="50667N"/>
    <n v="26"/>
    <n v="419.22861267415954"/>
    <x v="1"/>
  </r>
  <r>
    <s v="ABC"/>
    <x v="232"/>
    <n v="50667"/>
    <s v="N"/>
    <n v="358.12313274831502"/>
    <n v="35"/>
    <s v="50667N"/>
    <n v="26"/>
    <n v="284.22470853040875"/>
    <x v="1"/>
  </r>
  <r>
    <s v="ABC"/>
    <x v="232"/>
    <n v="50667"/>
    <s v="N"/>
    <n v="402.55399308232199"/>
    <n v="36"/>
    <s v="50667N"/>
    <n v="26"/>
    <n v="319.48729609708096"/>
    <x v="1"/>
  </r>
  <r>
    <s v="ABC"/>
    <x v="232"/>
    <n v="50667"/>
    <s v="N"/>
    <n v="607.36300860397102"/>
    <n v="36"/>
    <s v="50667N"/>
    <n v="26"/>
    <n v="482.03413381267541"/>
    <x v="1"/>
  </r>
  <r>
    <s v="ABC"/>
    <x v="232"/>
    <n v="50667"/>
    <s v="N"/>
    <n v="100.24141849368399"/>
    <n v="36"/>
    <s v="50667N"/>
    <n v="26"/>
    <n v="79.556681344193649"/>
    <x v="1"/>
  </r>
  <r>
    <s v="ABC"/>
    <x v="232"/>
    <n v="50667"/>
    <s v="N"/>
    <n v="495.28357882405498"/>
    <n v="36"/>
    <s v="50667N"/>
    <n v="26"/>
    <n v="393.08220541591663"/>
    <x v="1"/>
  </r>
  <r>
    <s v="ABC"/>
    <x v="232"/>
    <n v="50667"/>
    <s v="N"/>
    <n v="161.55474351426301"/>
    <n v="36"/>
    <s v="50667N"/>
    <n v="26"/>
    <n v="128.21805040814525"/>
    <x v="1"/>
  </r>
  <r>
    <s v="ABC"/>
    <x v="232"/>
    <n v="50667"/>
    <s v="N"/>
    <n v="200.20784891103199"/>
    <n v="39"/>
    <s v="50667N"/>
    <n v="26"/>
    <n v="158.89511818335873"/>
    <x v="1"/>
  </r>
  <r>
    <s v="ABC"/>
    <x v="232"/>
    <n v="50667"/>
    <s v="N"/>
    <n v="148.25313448840299"/>
    <n v="39"/>
    <s v="50667N"/>
    <n v="26"/>
    <n v="117.66121784793889"/>
    <x v="1"/>
  </r>
  <r>
    <s v="ABC"/>
    <x v="232"/>
    <n v="50667"/>
    <s v="N"/>
    <n v="377.17394603682101"/>
    <n v="40"/>
    <s v="50667N"/>
    <n v="26"/>
    <n v="299.34440161652464"/>
    <x v="2"/>
  </r>
  <r>
    <s v="ABC"/>
    <x v="232"/>
    <n v="50667"/>
    <s v="N"/>
    <n v="403.90338812357999"/>
    <n v="40"/>
    <s v="50667N"/>
    <n v="26"/>
    <n v="320.55824454252382"/>
    <x v="2"/>
  </r>
  <r>
    <s v="ABC"/>
    <x v="232"/>
    <n v="50667"/>
    <s v="N"/>
    <n v="338.37508193292302"/>
    <n v="41"/>
    <s v="50667N"/>
    <n v="26"/>
    <n v="268.55165232771668"/>
    <x v="2"/>
  </r>
  <r>
    <s v="ABC"/>
    <x v="232"/>
    <n v="50667"/>
    <s v="N"/>
    <n v="519.38034817998505"/>
    <n v="41"/>
    <s v="50667N"/>
    <n v="26"/>
    <n v="412.20662553967065"/>
    <x v="2"/>
  </r>
  <r>
    <s v="ABC"/>
    <x v="232"/>
    <n v="50667"/>
    <s v="N"/>
    <n v="179.54016584035"/>
    <n v="42"/>
    <s v="50667N"/>
    <n v="26"/>
    <n v="142.4921951113889"/>
    <x v="2"/>
  </r>
  <r>
    <s v="ABC"/>
    <x v="232"/>
    <n v="50667"/>
    <s v="N"/>
    <n v="155.26157376728"/>
    <n v="44"/>
    <s v="50667N"/>
    <n v="26"/>
    <n v="123.22347124387301"/>
    <x v="2"/>
  </r>
  <r>
    <s v="ABC"/>
    <x v="232"/>
    <n v="50667"/>
    <s v="N"/>
    <n v="226.05222008543001"/>
    <n v="44"/>
    <s v="50667N"/>
    <n v="26"/>
    <n v="179.40652387732541"/>
    <x v="2"/>
  </r>
  <r>
    <s v="ABC"/>
    <x v="232"/>
    <n v="50667"/>
    <s v="N"/>
    <n v="190.44502086753801"/>
    <n v="45"/>
    <s v="50667N"/>
    <n v="26"/>
    <n v="151.1468419583635"/>
    <x v="2"/>
  </r>
  <r>
    <s v="ABC"/>
    <x v="232"/>
    <n v="50667"/>
    <s v="N"/>
    <n v="283.63893073816701"/>
    <n v="46"/>
    <s v="50667N"/>
    <n v="26"/>
    <n v="225.11026249060873"/>
    <x v="2"/>
  </r>
  <r>
    <s v="ABC"/>
    <x v="232"/>
    <n v="50667"/>
    <s v="N"/>
    <n v="32.205160940152702"/>
    <n v="47"/>
    <s v="50667N"/>
    <n v="26"/>
    <n v="25.559651539803731"/>
    <x v="2"/>
  </r>
  <r>
    <s v="ABC"/>
    <x v="232"/>
    <n v="50667"/>
    <s v="N"/>
    <n v="275.02113501253399"/>
    <n v="47"/>
    <s v="50667N"/>
    <n v="26"/>
    <n v="218.27074207343966"/>
    <x v="2"/>
  </r>
  <r>
    <s v="ABC"/>
    <x v="232"/>
    <n v="50667"/>
    <s v="N"/>
    <n v="442.90661495087602"/>
    <n v="47"/>
    <s v="50667N"/>
    <n v="26"/>
    <n v="351.51318646894924"/>
    <x v="2"/>
  </r>
  <r>
    <s v="ABC"/>
    <x v="232"/>
    <n v="50667"/>
    <s v="N"/>
    <n v="878.09402909223604"/>
    <n v="48"/>
    <s v="50667N"/>
    <n v="26"/>
    <n v="696.90002308907617"/>
    <x v="2"/>
  </r>
  <r>
    <s v="ABC"/>
    <x v="232"/>
    <n v="50667"/>
    <s v="N"/>
    <n v="113.685780892506"/>
    <n v="48"/>
    <s v="50667N"/>
    <n v="26"/>
    <n v="90.226810232147614"/>
    <x v="2"/>
  </r>
  <r>
    <s v="ABC"/>
    <x v="232"/>
    <n v="50667"/>
    <s v="N"/>
    <n v="102.711803179463"/>
    <n v="49"/>
    <s v="50667N"/>
    <n v="26"/>
    <n v="81.517304110684918"/>
    <x v="2"/>
  </r>
  <r>
    <s v="ABC"/>
    <x v="232"/>
    <n v="50667"/>
    <s v="N"/>
    <n v="290.66089402079803"/>
    <n v="50"/>
    <s v="50667N"/>
    <n v="26"/>
    <n v="230.68324922285558"/>
    <x v="3"/>
  </r>
  <r>
    <s v="ABC"/>
    <x v="232"/>
    <n v="50667"/>
    <s v="N"/>
    <n v="242.626638019821"/>
    <n v="50"/>
    <s v="50667N"/>
    <n v="26"/>
    <n v="192.56082382525477"/>
    <x v="3"/>
  </r>
  <r>
    <s v="ABC"/>
    <x v="232"/>
    <n v="50667"/>
    <s v="N"/>
    <n v="644.73734431241996"/>
    <n v="50"/>
    <s v="50667N"/>
    <n v="26"/>
    <n v="511.6963050098571"/>
    <x v="3"/>
  </r>
  <r>
    <s v="ABC"/>
    <x v="232"/>
    <n v="50667"/>
    <s v="N"/>
    <n v="762.62608503833496"/>
    <n v="51"/>
    <s v="50667N"/>
    <n v="26"/>
    <n v="605.25879764947217"/>
    <x v="3"/>
  </r>
  <r>
    <s v="ABC"/>
    <x v="232"/>
    <n v="50667"/>
    <s v="N"/>
    <n v="1807.51766310024"/>
    <n v="54"/>
    <s v="50667N"/>
    <n v="26"/>
    <n v="1434.5378278573335"/>
    <x v="3"/>
  </r>
  <r>
    <s v="ABC"/>
    <x v="232"/>
    <n v="50667"/>
    <s v="N"/>
    <n v="413.509938790359"/>
    <n v="54"/>
    <s v="50667N"/>
    <n v="26"/>
    <n v="328.18249110345954"/>
    <x v="3"/>
  </r>
  <r>
    <s v="ABC"/>
    <x v="232"/>
    <n v="50667"/>
    <s v="N"/>
    <n v="200.01701019138901"/>
    <n v="55"/>
    <s v="50667N"/>
    <n v="26"/>
    <n v="158.74365888205477"/>
    <x v="3"/>
  </r>
  <r>
    <s v="ABC"/>
    <x v="233"/>
    <s v="92311-0000"/>
    <s v="Y"/>
    <n v="21.551251315960702"/>
    <n v="23"/>
    <s v="92311-0000Y"/>
    <n v="6"/>
    <n v="20.331369166000663"/>
    <x v="0"/>
  </r>
  <r>
    <s v="ABC"/>
    <x v="233"/>
    <s v="92311-0000"/>
    <s v="Y"/>
    <n v="58.2073121583499"/>
    <n v="26"/>
    <s v="92311-0000Y"/>
    <n v="6"/>
    <n v="54.912558639952735"/>
    <x v="0"/>
  </r>
  <r>
    <s v="ABC"/>
    <x v="233"/>
    <s v="92311-0000"/>
    <s v="Y"/>
    <n v="25.8338525048108"/>
    <n v="26"/>
    <s v="92311-0000Y"/>
    <n v="6"/>
    <n v="24.371558966802638"/>
    <x v="0"/>
  </r>
  <r>
    <s v="ABC"/>
    <x v="233"/>
    <s v="92311-0000"/>
    <s v="Y"/>
    <n v="87.160701529144106"/>
    <n v="27"/>
    <s v="92311-0000Y"/>
    <n v="6"/>
    <n v="82.227076914286883"/>
    <x v="0"/>
  </r>
  <r>
    <s v="ABC"/>
    <x v="233"/>
    <s v="92311-0000"/>
    <s v="Y"/>
    <n v="92.433560326223002"/>
    <n v="27"/>
    <s v="92311-0000Y"/>
    <n v="6"/>
    <n v="87.201472005870755"/>
    <x v="0"/>
  </r>
  <r>
    <s v="ABC"/>
    <x v="233"/>
    <s v="92311-0000"/>
    <s v="Y"/>
    <n v="26.715918083005501"/>
    <n v="27"/>
    <s v="92311-0000Y"/>
    <n v="6"/>
    <n v="25.203696304722168"/>
    <x v="0"/>
  </r>
  <r>
    <s v="ABC"/>
    <x v="233"/>
    <s v="92311-0000"/>
    <s v="Y"/>
    <n v="184.26455115183899"/>
    <n v="27"/>
    <s v="92311-0000Y"/>
    <n v="6"/>
    <n v="173.834482218716"/>
    <x v="0"/>
  </r>
  <r>
    <s v="ABC"/>
    <x v="233"/>
    <s v="92311-0000"/>
    <s v="Y"/>
    <n v="213.42230324603099"/>
    <n v="27"/>
    <s v="92311-0000Y"/>
    <n v="6"/>
    <n v="201.34179551512358"/>
    <x v="0"/>
  </r>
  <r>
    <s v="ABC"/>
    <x v="233"/>
    <s v="92311-0000"/>
    <s v="Y"/>
    <n v="265.20270828693901"/>
    <n v="27"/>
    <s v="92311-0000Y"/>
    <n v="6"/>
    <n v="250.19123423296134"/>
    <x v="0"/>
  </r>
  <r>
    <s v="ABC"/>
    <x v="233"/>
    <s v="92311-0000"/>
    <s v="Y"/>
    <n v="88.032248437752202"/>
    <n v="27"/>
    <s v="92311-0000Y"/>
    <n v="6"/>
    <n v="83.049290979011502"/>
    <x v="0"/>
  </r>
  <r>
    <s v="ABC"/>
    <x v="233"/>
    <s v="92311-0000"/>
    <s v="Y"/>
    <n v="135.65176832359799"/>
    <n v="29"/>
    <s v="92311-0000Y"/>
    <n v="6"/>
    <n v="127.97336634301696"/>
    <x v="0"/>
  </r>
  <r>
    <s v="ABC"/>
    <x v="233"/>
    <s v="92311-0000"/>
    <s v="Y"/>
    <n v="63.432085608747002"/>
    <n v="29"/>
    <s v="92311-0000Y"/>
    <n v="6"/>
    <n v="59.841590196931129"/>
    <x v="0"/>
  </r>
  <r>
    <s v="ABC"/>
    <x v="233"/>
    <s v="92311-0000"/>
    <s v="Y"/>
    <n v="36.852910230367897"/>
    <n v="30"/>
    <s v="92311-0000Y"/>
    <n v="6"/>
    <n v="34.766896443743299"/>
    <x v="1"/>
  </r>
  <r>
    <s v="ABC"/>
    <x v="233"/>
    <s v="92311-0000"/>
    <s v="Y"/>
    <n v="58.1892801533442"/>
    <n v="30"/>
    <s v="92311-0000Y"/>
    <n v="6"/>
    <n v="54.895547314475657"/>
    <x v="1"/>
  </r>
  <r>
    <s v="ABC"/>
    <x v="233"/>
    <s v="92311-0000"/>
    <s v="Y"/>
    <n v="188.440462977739"/>
    <n v="30"/>
    <s v="92311-0000Y"/>
    <n v="6"/>
    <n v="177.77402167711224"/>
    <x v="1"/>
  </r>
  <r>
    <s v="ABC"/>
    <x v="233"/>
    <s v="92311-0000"/>
    <s v="Y"/>
    <n v="181.056356927911"/>
    <n v="31"/>
    <s v="92311-0000Y"/>
    <n v="6"/>
    <n v="170.80788389425564"/>
    <x v="1"/>
  </r>
  <r>
    <s v="ABC"/>
    <x v="233"/>
    <s v="92311-0000"/>
    <s v="Y"/>
    <n v="323.79770855291099"/>
    <n v="32"/>
    <s v="92311-0000Y"/>
    <n v="6"/>
    <n v="305.46953637067071"/>
    <x v="1"/>
  </r>
  <r>
    <s v="ABC"/>
    <x v="233"/>
    <s v="92311-0000"/>
    <s v="Y"/>
    <n v="63.507218962937301"/>
    <n v="32"/>
    <s v="92311-0000Y"/>
    <n v="6"/>
    <n v="59.912470719752172"/>
    <x v="1"/>
  </r>
  <r>
    <s v="ABC"/>
    <x v="233"/>
    <s v="92311-0000"/>
    <s v="Y"/>
    <n v="142.79244230584899"/>
    <n v="32"/>
    <s v="92311-0000Y"/>
    <n v="6"/>
    <n v="134.70985123193302"/>
    <x v="1"/>
  </r>
  <r>
    <s v="ABC"/>
    <x v="233"/>
    <s v="92311-0000"/>
    <s v="Y"/>
    <n v="133.959765187231"/>
    <n v="32"/>
    <s v="92311-0000Y"/>
    <n v="6"/>
    <n v="126.37713696908584"/>
    <x v="1"/>
  </r>
  <r>
    <s v="ABC"/>
    <x v="233"/>
    <s v="92311-0000"/>
    <s v="Y"/>
    <n v="51.308567576591699"/>
    <n v="32"/>
    <s v="92311-0000Y"/>
    <n v="6"/>
    <n v="48.404309034520466"/>
    <x v="1"/>
  </r>
  <r>
    <s v="ABC"/>
    <x v="233"/>
    <s v="92311-0000"/>
    <s v="Y"/>
    <n v="171.358143569021"/>
    <n v="32"/>
    <s v="92311-0000Y"/>
    <n v="6"/>
    <n v="161.65862600851037"/>
    <x v="1"/>
  </r>
  <r>
    <s v="ABC"/>
    <x v="233"/>
    <s v="92311-0000"/>
    <s v="Y"/>
    <n v="68.1083855735545"/>
    <n v="33"/>
    <s v="92311-0000Y"/>
    <n v="6"/>
    <n v="64.253193937315558"/>
    <x v="1"/>
  </r>
  <r>
    <s v="ABC"/>
    <x v="233"/>
    <s v="92311-0000"/>
    <s v="Y"/>
    <n v="64.667277951636393"/>
    <n v="33"/>
    <s v="92311-0000Y"/>
    <n v="6"/>
    <n v="61.006865992109802"/>
    <x v="1"/>
  </r>
  <r>
    <s v="ABC"/>
    <x v="233"/>
    <s v="92311-0000"/>
    <s v="Y"/>
    <n v="139.74803879405599"/>
    <n v="33"/>
    <s v="92311-0000Y"/>
    <n v="6"/>
    <n v="131.83777244722262"/>
    <x v="1"/>
  </r>
  <r>
    <s v="ABC"/>
    <x v="233"/>
    <s v="92311-0000"/>
    <s v="Y"/>
    <n v="33.009087829989397"/>
    <n v="33"/>
    <s v="92311-0000Y"/>
    <n v="6"/>
    <n v="31.140648896216412"/>
    <x v="1"/>
  </r>
  <r>
    <s v="ABC"/>
    <x v="233"/>
    <s v="92311-0000"/>
    <s v="Y"/>
    <n v="65.732668914055594"/>
    <n v="34"/>
    <s v="92311-0000Y"/>
    <n v="6"/>
    <n v="62.011951805712819"/>
    <x v="1"/>
  </r>
  <r>
    <s v="ABC"/>
    <x v="233"/>
    <s v="92311-0000"/>
    <s v="Y"/>
    <n v="54.972069926913299"/>
    <n v="34"/>
    <s v="92311-0000Y"/>
    <n v="6"/>
    <n v="51.860443327276698"/>
    <x v="1"/>
  </r>
  <r>
    <s v="ABC"/>
    <x v="233"/>
    <s v="92311-0000"/>
    <s v="Y"/>
    <n v="44.594651046141799"/>
    <n v="35"/>
    <s v="92311-0000Y"/>
    <n v="6"/>
    <n v="42.070425515228109"/>
    <x v="1"/>
  </r>
  <r>
    <s v="ABC"/>
    <x v="233"/>
    <s v="92311-0000"/>
    <s v="Y"/>
    <n v="247.27438731003701"/>
    <n v="35"/>
    <s v="92311-0000Y"/>
    <n v="6"/>
    <n v="233.27772387739338"/>
    <x v="1"/>
  </r>
  <r>
    <s v="ABC"/>
    <x v="233"/>
    <s v="92311-0000"/>
    <s v="Y"/>
    <n v="158.51785333788899"/>
    <n v="35"/>
    <s v="92311-0000Y"/>
    <n v="6"/>
    <n v="149.54514465838582"/>
    <x v="1"/>
  </r>
  <r>
    <s v="ABC"/>
    <x v="233"/>
    <s v="92311-0000"/>
    <s v="Y"/>
    <n v="238.37859817389901"/>
    <n v="35"/>
    <s v="92311-0000Y"/>
    <n v="6"/>
    <n v="224.88546997537642"/>
    <x v="1"/>
  </r>
  <r>
    <s v="ABC"/>
    <x v="233"/>
    <s v="92311-0000"/>
    <s v="Y"/>
    <n v="55.466447397485801"/>
    <n v="36"/>
    <s v="92311-0000Y"/>
    <n v="6"/>
    <n v="52.326837167439436"/>
    <x v="1"/>
  </r>
  <r>
    <s v="ABC"/>
    <x v="233"/>
    <s v="92311-0000"/>
    <s v="Y"/>
    <n v="36.3480140902087"/>
    <n v="36"/>
    <s v="92311-0000Y"/>
    <n v="6"/>
    <n v="34.290579330385562"/>
    <x v="1"/>
  </r>
  <r>
    <s v="ABC"/>
    <x v="233"/>
    <s v="92311-0000"/>
    <s v="Y"/>
    <n v="79.579746091337498"/>
    <n v="36"/>
    <s v="92311-0000Y"/>
    <n v="6"/>
    <n v="75.07523216163915"/>
    <x v="1"/>
  </r>
  <r>
    <s v="ABC"/>
    <x v="233"/>
    <s v="92311-0000"/>
    <s v="Y"/>
    <n v="216.32695871902999"/>
    <n v="36"/>
    <s v="92311-0000Y"/>
    <n v="6"/>
    <n v="204.08203652738678"/>
    <x v="1"/>
  </r>
  <r>
    <s v="ABC"/>
    <x v="233"/>
    <s v="92311-0000"/>
    <s v="Y"/>
    <n v="149.30199611290101"/>
    <n v="37"/>
    <s v="92311-0000Y"/>
    <n v="6"/>
    <n v="140.85093972915189"/>
    <x v="1"/>
  </r>
  <r>
    <s v="ABC"/>
    <x v="233"/>
    <s v="92311-0000"/>
    <s v="Y"/>
    <n v="341.05734267751802"/>
    <n v="37"/>
    <s v="92311-0000Y"/>
    <n v="6"/>
    <n v="321.75221007313019"/>
    <x v="1"/>
  </r>
  <r>
    <s v="ABC"/>
    <x v="233"/>
    <s v="92311-0000"/>
    <s v="Y"/>
    <n v="142.467866215746"/>
    <n v="37"/>
    <s v="92311-0000Y"/>
    <n v="6"/>
    <n v="134.40364737334528"/>
    <x v="1"/>
  </r>
  <r>
    <s v="ABC"/>
    <x v="233"/>
    <s v="92311-0000"/>
    <s v="Y"/>
    <n v="228.87873687007101"/>
    <n v="38"/>
    <s v="92311-0000Y"/>
    <n v="6"/>
    <n v="215.9233366698783"/>
    <x v="1"/>
  </r>
  <r>
    <s v="ABC"/>
    <x v="233"/>
    <s v="92311-0000"/>
    <s v="Y"/>
    <n v="228.87873687007101"/>
    <n v="38"/>
    <s v="92311-0000Y"/>
    <n v="6"/>
    <n v="215.9233366698783"/>
    <x v="1"/>
  </r>
  <r>
    <s v="ABC"/>
    <x v="233"/>
    <s v="92311-0000"/>
    <s v="Y"/>
    <n v="214.68304092934599"/>
    <n v="38"/>
    <s v="92311-0000Y"/>
    <n v="6"/>
    <n v="202.53117068806225"/>
    <x v="1"/>
  </r>
  <r>
    <s v="ABC"/>
    <x v="233"/>
    <s v="92311-0000"/>
    <s v="Y"/>
    <n v="75.539074302980396"/>
    <n v="39"/>
    <s v="92311-0000Y"/>
    <n v="6"/>
    <n v="71.263277644321121"/>
    <x v="1"/>
  </r>
  <r>
    <s v="ABC"/>
    <x v="233"/>
    <s v="92311-0000"/>
    <s v="Y"/>
    <n v="75.539074302980396"/>
    <n v="39"/>
    <s v="92311-0000Y"/>
    <n v="6"/>
    <n v="71.263277644321121"/>
    <x v="1"/>
  </r>
  <r>
    <s v="ABC"/>
    <x v="233"/>
    <s v="92311-0000"/>
    <s v="Y"/>
    <n v="24.458912123127298"/>
    <n v="39"/>
    <s v="92311-0000Y"/>
    <n v="6"/>
    <n v="23.074445399176696"/>
    <x v="1"/>
  </r>
  <r>
    <s v="ABC"/>
    <x v="233"/>
    <s v="92311-0000"/>
    <s v="Y"/>
    <n v="469.91705578230801"/>
    <n v="39"/>
    <s v="92311-0000Y"/>
    <n v="6"/>
    <n v="443.31797715312075"/>
    <x v="1"/>
  </r>
  <r>
    <s v="ABC"/>
    <x v="233"/>
    <s v="92311-0000"/>
    <s v="Y"/>
    <n v="130.92738301210801"/>
    <n v="40"/>
    <s v="92311-0000Y"/>
    <n v="6"/>
    <n v="123.51639906802642"/>
    <x v="2"/>
  </r>
  <r>
    <s v="ABC"/>
    <x v="233"/>
    <s v="92311-0000"/>
    <s v="Y"/>
    <n v="130.92738301210801"/>
    <n v="40"/>
    <s v="92311-0000Y"/>
    <n v="6"/>
    <n v="123.51639906802642"/>
    <x v="2"/>
  </r>
  <r>
    <s v="ABC"/>
    <x v="233"/>
    <s v="92311-0000"/>
    <s v="Y"/>
    <n v="236.31693893491601"/>
    <n v="40"/>
    <s v="92311-0000Y"/>
    <n v="6"/>
    <n v="222.94050842916604"/>
    <x v="2"/>
  </r>
  <r>
    <s v="ABC"/>
    <x v="233"/>
    <s v="92311-0000"/>
    <s v="Y"/>
    <n v="108.68490483759599"/>
    <n v="41"/>
    <s v="92311-0000Y"/>
    <n v="6"/>
    <n v="102.53292909207168"/>
    <x v="2"/>
  </r>
  <r>
    <s v="ABC"/>
    <x v="233"/>
    <s v="92311-0000"/>
    <s v="Y"/>
    <n v="89.1246874076799"/>
    <n v="41"/>
    <s v="92311-0000Y"/>
    <n v="6"/>
    <n v="84.079893780830091"/>
    <x v="2"/>
  </r>
  <r>
    <s v="ABC"/>
    <x v="233"/>
    <s v="92311-0000"/>
    <s v="Y"/>
    <n v="33.608651996428499"/>
    <n v="41"/>
    <s v="92311-0000Y"/>
    <n v="6"/>
    <n v="31.706275468328769"/>
    <x v="2"/>
  </r>
  <r>
    <s v="ABC"/>
    <x v="233"/>
    <s v="92311-0000"/>
    <s v="Y"/>
    <n v="243.06691947537701"/>
    <n v="41"/>
    <s v="92311-0000Y"/>
    <n v="6"/>
    <n v="229.30841459941226"/>
    <x v="2"/>
  </r>
  <r>
    <s v="ABC"/>
    <x v="233"/>
    <s v="92311-0000"/>
    <s v="Y"/>
    <n v="122.846039435394"/>
    <n v="42"/>
    <s v="92311-0000Y"/>
    <n v="6"/>
    <n v="115.89249003339056"/>
    <x v="2"/>
  </r>
  <r>
    <s v="ABC"/>
    <x v="233"/>
    <s v="92311-0000"/>
    <s v="Y"/>
    <n v="140.37615363508701"/>
    <n v="42"/>
    <s v="92311-0000Y"/>
    <n v="6"/>
    <n v="132.43033361800661"/>
    <x v="2"/>
  </r>
  <r>
    <s v="ABC"/>
    <x v="233"/>
    <s v="92311-0000"/>
    <s v="Y"/>
    <n v="41.377440819710898"/>
    <n v="43"/>
    <s v="92311-0000Y"/>
    <n v="6"/>
    <n v="39.035321528029151"/>
    <x v="2"/>
  </r>
  <r>
    <s v="ABC"/>
    <x v="233"/>
    <s v="92311-0000"/>
    <s v="Y"/>
    <n v="144.21096003296299"/>
    <n v="44"/>
    <s v="92311-0000Y"/>
    <n v="6"/>
    <n v="136.04807550279526"/>
    <x v="2"/>
  </r>
  <r>
    <s v="ABC"/>
    <x v="233"/>
    <s v="92311-0000"/>
    <s v="Y"/>
    <n v="111.724800348138"/>
    <n v="44"/>
    <s v="92311-0000Y"/>
    <n v="6"/>
    <n v="105.40075504541321"/>
    <x v="2"/>
  </r>
  <r>
    <s v="ABC"/>
    <x v="233"/>
    <s v="92311-0000"/>
    <s v="Y"/>
    <n v="151.243441985179"/>
    <n v="44"/>
    <s v="92311-0000Y"/>
    <n v="6"/>
    <n v="142.6824924388481"/>
    <x v="2"/>
  </r>
  <r>
    <s v="ABC"/>
    <x v="233"/>
    <s v="92311-0000"/>
    <s v="Y"/>
    <n v="21.9374367564991"/>
    <n v="45"/>
    <s v="92311-0000Y"/>
    <n v="6"/>
    <n v="20.695695053301037"/>
    <x v="2"/>
  </r>
  <r>
    <s v="ABC"/>
    <x v="233"/>
    <s v="92311-0000"/>
    <s v="Y"/>
    <n v="45.258829897184498"/>
    <n v="45"/>
    <s v="92311-0000Y"/>
    <n v="6"/>
    <n v="42.697009336966502"/>
    <x v="2"/>
  </r>
  <r>
    <s v="ABC"/>
    <x v="233"/>
    <s v="92311-0000"/>
    <s v="Y"/>
    <n v="90.386927758077803"/>
    <n v="45"/>
    <s v="92311-0000Y"/>
    <n v="6"/>
    <n v="85.270686564224334"/>
    <x v="2"/>
  </r>
  <r>
    <s v="ABC"/>
    <x v="233"/>
    <s v="92311-0000"/>
    <s v="Y"/>
    <n v="389.981177592108"/>
    <n v="45"/>
    <s v="92311-0000Y"/>
    <n v="6"/>
    <n v="367.90677131330943"/>
    <x v="2"/>
  </r>
  <r>
    <s v="ABC"/>
    <x v="233"/>
    <s v="92311-0000"/>
    <s v="Y"/>
    <n v="136.06049377039301"/>
    <n v="46"/>
    <s v="92311-0000Y"/>
    <n v="6"/>
    <n v="128.3589563871632"/>
    <x v="2"/>
  </r>
  <r>
    <s v="ABC"/>
    <x v="233"/>
    <s v="92311-0000"/>
    <s v="Y"/>
    <n v="74.045423221676103"/>
    <n v="47"/>
    <s v="92311-0000Y"/>
    <n v="6"/>
    <n v="69.854172850637823"/>
    <x v="2"/>
  </r>
  <r>
    <s v="ABC"/>
    <x v="233"/>
    <s v="92311-0000"/>
    <s v="Y"/>
    <n v="74.045423221676103"/>
    <n v="47"/>
    <s v="92311-0000Y"/>
    <n v="6"/>
    <n v="69.854172850637823"/>
    <x v="2"/>
  </r>
  <r>
    <s v="ABC"/>
    <x v="233"/>
    <s v="92311-0000"/>
    <s v="Y"/>
    <n v="35.0211590552071"/>
    <n v="48"/>
    <s v="92311-0000Y"/>
    <n v="6"/>
    <n v="33.03882929736519"/>
    <x v="2"/>
  </r>
  <r>
    <s v="ABC"/>
    <x v="233"/>
    <s v="92311-0000"/>
    <s v="Y"/>
    <n v="99.258674220874596"/>
    <n v="49"/>
    <s v="92311-0000Y"/>
    <n v="6"/>
    <n v="93.640258698938297"/>
    <x v="2"/>
  </r>
  <r>
    <s v="ABC"/>
    <x v="233"/>
    <s v="92311-0000"/>
    <s v="Y"/>
    <n v="39.055820175229002"/>
    <n v="49"/>
    <s v="92311-0000Y"/>
    <n v="6"/>
    <n v="36.845113372857547"/>
    <x v="2"/>
  </r>
  <r>
    <s v="ABC"/>
    <x v="233"/>
    <s v="92311-0000"/>
    <s v="Y"/>
    <n v="638.27587585205004"/>
    <n v="49"/>
    <s v="92311-0000Y"/>
    <n v="6"/>
    <n v="602.14705269061324"/>
    <x v="2"/>
  </r>
  <r>
    <s v="ABC"/>
    <x v="233"/>
    <s v="92311-0000"/>
    <s v="Y"/>
    <n v="151.713776782411"/>
    <n v="50"/>
    <s v="92311-0000Y"/>
    <n v="6"/>
    <n v="143.12620451170849"/>
    <x v="3"/>
  </r>
  <r>
    <s v="ABC"/>
    <x v="233"/>
    <s v="92311-0000"/>
    <s v="Y"/>
    <n v="220.78687462376999"/>
    <n v="51"/>
    <s v="92311-0000Y"/>
    <n v="6"/>
    <n v="208.28950436204715"/>
    <x v="3"/>
  </r>
  <r>
    <s v="ABC"/>
    <x v="233"/>
    <s v="92311-0000"/>
    <s v="Y"/>
    <n v="220.78687462376999"/>
    <n v="51"/>
    <s v="92311-0000Y"/>
    <n v="6"/>
    <n v="208.28950436204715"/>
    <x v="3"/>
  </r>
  <r>
    <s v="ABC"/>
    <x v="233"/>
    <s v="92311-0000"/>
    <s v="Y"/>
    <n v="89.204328763121694"/>
    <n v="52"/>
    <s v="92311-0000Y"/>
    <n v="6"/>
    <n v="84.155027135020461"/>
    <x v="3"/>
  </r>
  <r>
    <s v="ABC"/>
    <x v="233"/>
    <s v="92311-0000"/>
    <s v="Y"/>
    <n v="146.69036072124399"/>
    <n v="53"/>
    <s v="92311-0000Y"/>
    <n v="6"/>
    <n v="138.38713275589055"/>
    <x v="3"/>
  </r>
  <r>
    <s v="ABC"/>
    <x v="233"/>
    <s v="92311-0000"/>
    <s v="Y"/>
    <n v="65.226270106812606"/>
    <n v="57"/>
    <s v="92311-0000Y"/>
    <n v="6"/>
    <n v="61.534217081898682"/>
    <x v="3"/>
  </r>
  <r>
    <s v="ABC"/>
    <x v="233"/>
    <s v="92311-0000"/>
    <s v="Y"/>
    <n v="67.642558777574294"/>
    <n v="57"/>
    <s v="92311-0000Y"/>
    <n v="6"/>
    <n v="63.813734695824806"/>
    <x v="3"/>
  </r>
  <r>
    <s v="ABC"/>
    <x v="233"/>
    <s v="92311-0000"/>
    <s v="Y"/>
    <n v="183.480158934092"/>
    <n v="57"/>
    <s v="92311-0000Y"/>
    <n v="6"/>
    <n v="173.09448956046415"/>
    <x v="3"/>
  </r>
  <r>
    <s v="ABC"/>
    <x v="233"/>
    <s v="92311-0000"/>
    <s v="Y"/>
    <n v="64.2149751594104"/>
    <n v="59"/>
    <s v="92311-0000Y"/>
    <n v="6"/>
    <n v="60.580165244726793"/>
    <x v="3"/>
  </r>
  <r>
    <s v="ABC"/>
    <x v="233"/>
    <s v="92311-0000"/>
    <s v="Y"/>
    <n v="64.2149751594104"/>
    <n v="59"/>
    <s v="92311-0000Y"/>
    <n v="6"/>
    <n v="60.580165244726793"/>
    <x v="3"/>
  </r>
  <r>
    <s v="ABC"/>
    <x v="233"/>
    <s v="92311-0000"/>
    <s v="Y"/>
    <n v="240.52290410249199"/>
    <n v="60"/>
    <s v="92311-0000Y"/>
    <n v="6"/>
    <n v="226.90840009669054"/>
    <x v="4"/>
  </r>
  <r>
    <s v="ABC"/>
    <x v="234"/>
    <s v="CF10 1AH"/>
    <s v="N"/>
    <n v="127.17822863801"/>
    <n v="27"/>
    <s v="CF10 1AHN"/>
    <n v="42"/>
    <n v="89.562132843669019"/>
    <x v="0"/>
  </r>
  <r>
    <s v="ABC"/>
    <x v="234"/>
    <s v="CF10 1AH"/>
    <s v="N"/>
    <n v="524.41879091198996"/>
    <n v="28"/>
    <s v="CF10 1AHN"/>
    <n v="42"/>
    <n v="369.30900768449999"/>
    <x v="0"/>
  </r>
  <r>
    <s v="ABC"/>
    <x v="234"/>
    <s v="CF10 1AH"/>
    <s v="N"/>
    <n v="39.948404423010402"/>
    <n v="31"/>
    <s v="CF10 1AHN"/>
    <n v="42"/>
    <n v="28.132679171134086"/>
    <x v="1"/>
  </r>
  <r>
    <s v="ABC"/>
    <x v="234"/>
    <s v="CF10 1AH"/>
    <s v="N"/>
    <n v="146.93980345715599"/>
    <n v="36"/>
    <s v="CF10 1AHN"/>
    <n v="42"/>
    <n v="103.47873482898309"/>
    <x v="1"/>
  </r>
  <r>
    <s v="ABC"/>
    <x v="234"/>
    <s v="CF10 1AH"/>
    <s v="N"/>
    <n v="495.33917750615598"/>
    <n v="36"/>
    <s v="CF10 1AHN"/>
    <n v="42"/>
    <n v="348.83040669447604"/>
    <x v="1"/>
  </r>
  <r>
    <s v="ABC"/>
    <x v="234"/>
    <s v="CF10 1AH"/>
    <s v="N"/>
    <n v="44.722377748265401"/>
    <n v="37"/>
    <s v="CF10 1AHN"/>
    <n v="42"/>
    <n v="31.494632217088313"/>
    <x v="1"/>
  </r>
  <r>
    <s v="ABC"/>
    <x v="234"/>
    <s v="CF10 1AH"/>
    <s v="N"/>
    <n v="300.84597151484201"/>
    <n v="58"/>
    <s v="CF10 1AHN"/>
    <n v="42"/>
    <n v="211.86336022171974"/>
    <x v="3"/>
  </r>
  <r>
    <s v="ABC"/>
    <x v="235"/>
    <s v="PO1 3TZ"/>
    <s v="Y"/>
    <n v="179.616801861624"/>
    <n v="27"/>
    <s v="PO1 3TZY"/>
    <n v="37"/>
    <n v="131.10715464352117"/>
    <x v="0"/>
  </r>
  <r>
    <s v="ABC"/>
    <x v="235"/>
    <s v="PO1 3TZ"/>
    <s v="Y"/>
    <n v="181.181078295867"/>
    <n v="34"/>
    <s v="PO1 3TZY"/>
    <n v="37"/>
    <n v="132.24896225975692"/>
    <x v="1"/>
  </r>
  <r>
    <s v="ABC"/>
    <x v="235"/>
    <s v="PO1 3TZ"/>
    <s v="Y"/>
    <n v="26.215529944097799"/>
    <n v="35"/>
    <s v="PO1 3TZY"/>
    <n v="37"/>
    <n v="19.135423316859708"/>
    <x v="1"/>
  </r>
  <r>
    <s v="ABC"/>
    <x v="235"/>
    <s v="PO1 3TZ"/>
    <s v="Y"/>
    <n v="223.47664870378401"/>
    <n v="41"/>
    <s v="PO1 3TZY"/>
    <n v="37"/>
    <n v="163.12164138962336"/>
    <x v="2"/>
  </r>
  <r>
    <s v="ABC"/>
    <x v="235"/>
    <s v="PO1 3TZ"/>
    <s v="Y"/>
    <n v="134.802761421247"/>
    <n v="42"/>
    <s v="PO1 3TZY"/>
    <n v="37"/>
    <n v="98.396176219888318"/>
    <x v="2"/>
  </r>
  <r>
    <s v="ABC"/>
    <x v="235"/>
    <s v="PO1 3TZ"/>
    <s v="Y"/>
    <n v="18.466275792904799"/>
    <n v="50"/>
    <s v="PO1 3TZY"/>
    <n v="37"/>
    <n v="13.479033425477954"/>
    <x v="3"/>
  </r>
  <r>
    <s v="ABC"/>
    <x v="236"/>
    <s v="23188-8101"/>
    <s v="Y"/>
    <n v="58.058548117053"/>
    <n v="27"/>
    <s v="23188-8101Y"/>
    <n v="24"/>
    <n v="46.821409771816938"/>
    <x v="0"/>
  </r>
  <r>
    <s v="ABC"/>
    <x v="236"/>
    <s v="23188-8101"/>
    <s v="Y"/>
    <n v="76.383573204079894"/>
    <n v="35"/>
    <s v="23188-8101Y"/>
    <n v="24"/>
    <n v="61.599655809741854"/>
    <x v="1"/>
  </r>
  <r>
    <s v="ABC"/>
    <x v="236"/>
    <s v="23188-8101"/>
    <s v="Y"/>
    <n v="76.383573204079894"/>
    <n v="35"/>
    <s v="23188-8101Y"/>
    <n v="24"/>
    <n v="61.599655809741854"/>
    <x v="1"/>
  </r>
  <r>
    <s v="ABC"/>
    <x v="236"/>
    <s v="23188-8101"/>
    <s v="Y"/>
    <n v="55.1328553048806"/>
    <n v="45"/>
    <s v="23188-8101Y"/>
    <n v="24"/>
    <n v="44.461980084581128"/>
    <x v="2"/>
  </r>
  <r>
    <s v="ABC"/>
    <x v="237"/>
    <s v="53158-1707"/>
    <s v="Y"/>
    <n v="127.620012760649"/>
    <n v="27"/>
    <s v="53158-1707Y"/>
    <n v="11"/>
    <n v="114.97298446905315"/>
    <x v="0"/>
  </r>
  <r>
    <s v="ABC"/>
    <x v="237"/>
    <s v="53158-1707"/>
    <s v="Y"/>
    <n v="30.648397841328599"/>
    <n v="27"/>
    <s v="53158-1707Y"/>
    <n v="11"/>
    <n v="27.61116922642216"/>
    <x v="0"/>
  </r>
  <r>
    <s v="ABC"/>
    <x v="237"/>
    <s v="53158-1707"/>
    <s v="Y"/>
    <n v="93.691292675369496"/>
    <n v="28"/>
    <s v="53158-1707Y"/>
    <n v="11"/>
    <n v="84.406569977810349"/>
    <x v="0"/>
  </r>
  <r>
    <s v="ABC"/>
    <x v="238"/>
    <s v="98188-2819"/>
    <s v="N"/>
    <n v="124.859613327695"/>
    <n v="27"/>
    <s v="98188-2819N"/>
    <n v="20"/>
    <n v="104.04967777307917"/>
    <x v="0"/>
  </r>
  <r>
    <s v="ABC"/>
    <x v="238"/>
    <s v="98188-2819"/>
    <s v="N"/>
    <n v="45.069493844624802"/>
    <n v="34"/>
    <s v="98188-2819N"/>
    <n v="20"/>
    <n v="37.557911537187337"/>
    <x v="1"/>
  </r>
  <r>
    <s v="ABC"/>
    <x v="239"/>
    <n v="10789"/>
    <s v="N"/>
    <n v="60.915118243370202"/>
    <n v="27"/>
    <s v="10789N"/>
    <n v="45"/>
    <n v="42.010426374738074"/>
    <x v="0"/>
  </r>
  <r>
    <s v="ABC"/>
    <x v="239"/>
    <n v="10789"/>
    <s v="N"/>
    <n v="165.02289914369001"/>
    <n v="27"/>
    <s v="10789N"/>
    <n v="45"/>
    <n v="113.80889596116553"/>
    <x v="0"/>
  </r>
  <r>
    <s v="ABC"/>
    <x v="239"/>
    <n v="10789"/>
    <s v="N"/>
    <n v="85.398073039838394"/>
    <n v="28"/>
    <s v="10789N"/>
    <n v="45"/>
    <n v="58.895222786095445"/>
    <x v="0"/>
  </r>
  <r>
    <s v="ABC"/>
    <x v="239"/>
    <n v="10789"/>
    <s v="N"/>
    <n v="256.81031262387597"/>
    <n v="28"/>
    <s v="10789N"/>
    <n v="45"/>
    <n v="177.11056043025928"/>
    <x v="0"/>
  </r>
  <r>
    <s v="ABC"/>
    <x v="239"/>
    <n v="10789"/>
    <s v="N"/>
    <n v="140.61056970016099"/>
    <n v="30"/>
    <s v="10789N"/>
    <n v="45"/>
    <n v="96.972806689766202"/>
    <x v="1"/>
  </r>
  <r>
    <s v="ABC"/>
    <x v="239"/>
    <n v="10789"/>
    <s v="N"/>
    <n v="215.36224645122601"/>
    <n v="30"/>
    <s v="10789N"/>
    <n v="45"/>
    <n v="148.5256872077421"/>
    <x v="1"/>
  </r>
  <r>
    <s v="ABC"/>
    <x v="239"/>
    <n v="10789"/>
    <s v="N"/>
    <n v="42.468377122554799"/>
    <n v="31"/>
    <s v="10789N"/>
    <n v="45"/>
    <n v="29.288535946589516"/>
    <x v="1"/>
  </r>
  <r>
    <s v="ABC"/>
    <x v="239"/>
    <n v="10789"/>
    <s v="N"/>
    <n v="269.08860536566402"/>
    <n v="31"/>
    <s v="10789N"/>
    <n v="45"/>
    <n v="185.57834852804416"/>
    <x v="1"/>
  </r>
  <r>
    <s v="ABC"/>
    <x v="239"/>
    <n v="10789"/>
    <s v="N"/>
    <n v="301.90234647475802"/>
    <n v="32"/>
    <s v="10789N"/>
    <n v="45"/>
    <n v="208.20851481017795"/>
    <x v="1"/>
  </r>
  <r>
    <s v="ABC"/>
    <x v="239"/>
    <n v="10789"/>
    <s v="N"/>
    <n v="337.32321497425801"/>
    <n v="32"/>
    <s v="10789N"/>
    <n v="45"/>
    <n v="232.63669998224691"/>
    <x v="1"/>
  </r>
  <r>
    <s v="ABC"/>
    <x v="239"/>
    <n v="10789"/>
    <s v="N"/>
    <n v="449.39212608458803"/>
    <n v="32"/>
    <s v="10789N"/>
    <n v="45"/>
    <n v="309.92560419626761"/>
    <x v="1"/>
  </r>
  <r>
    <s v="ABC"/>
    <x v="239"/>
    <n v="10789"/>
    <s v="N"/>
    <n v="254.500713316065"/>
    <n v="33"/>
    <s v="10789N"/>
    <n v="45"/>
    <n v="175.51773332142415"/>
    <x v="1"/>
  </r>
  <r>
    <s v="ABC"/>
    <x v="239"/>
    <n v="10789"/>
    <s v="N"/>
    <n v="795.608124860815"/>
    <n v="34"/>
    <s v="10789N"/>
    <n v="45"/>
    <n v="548.69525852469997"/>
    <x v="1"/>
  </r>
  <r>
    <s v="ABC"/>
    <x v="239"/>
    <n v="10789"/>
    <s v="N"/>
    <n v="490.61328952758203"/>
    <n v="34"/>
    <s v="10789N"/>
    <n v="45"/>
    <n v="338.35399277764276"/>
    <x v="1"/>
  </r>
  <r>
    <s v="ABC"/>
    <x v="239"/>
    <n v="10789"/>
    <s v="N"/>
    <n v="103.73662213062001"/>
    <n v="35"/>
    <s v="10789N"/>
    <n v="45"/>
    <n v="71.542498021117254"/>
    <x v="1"/>
  </r>
  <r>
    <s v="ABC"/>
    <x v="239"/>
    <n v="10789"/>
    <s v="N"/>
    <n v="400.90556729138501"/>
    <n v="35"/>
    <s v="10789N"/>
    <n v="45"/>
    <n v="276.48659813198969"/>
    <x v="1"/>
  </r>
  <r>
    <s v="ABC"/>
    <x v="239"/>
    <n v="10789"/>
    <s v="N"/>
    <n v="179.76857123708899"/>
    <n v="35"/>
    <s v="10789N"/>
    <n v="45"/>
    <n v="123.97832499109586"/>
    <x v="1"/>
  </r>
  <r>
    <s v="ABC"/>
    <x v="239"/>
    <n v="10789"/>
    <s v="N"/>
    <n v="209.60102085190999"/>
    <n v="35"/>
    <s v="10789N"/>
    <n v="45"/>
    <n v="144.55242817373104"/>
    <x v="1"/>
  </r>
  <r>
    <s v="ABC"/>
    <x v="239"/>
    <n v="10789"/>
    <s v="N"/>
    <n v="189.752291341903"/>
    <n v="36"/>
    <s v="10789N"/>
    <n v="45"/>
    <n v="130.86364920131243"/>
    <x v="1"/>
  </r>
  <r>
    <s v="ABC"/>
    <x v="239"/>
    <n v="10789"/>
    <s v="N"/>
    <n v="179.986457964241"/>
    <n v="40"/>
    <s v="10789N"/>
    <n v="45"/>
    <n v="124.12859169947656"/>
    <x v="2"/>
  </r>
  <r>
    <s v="ABC"/>
    <x v="239"/>
    <n v="10789"/>
    <s v="N"/>
    <n v="280.94164332273402"/>
    <n v="41"/>
    <s v="10789N"/>
    <n v="45"/>
    <n v="193.75285746395451"/>
    <x v="2"/>
  </r>
  <r>
    <s v="ABC"/>
    <x v="239"/>
    <n v="10789"/>
    <s v="N"/>
    <n v="208.881243318766"/>
    <n v="45"/>
    <s v="10789N"/>
    <n v="45"/>
    <n v="144.05602987501103"/>
    <x v="2"/>
  </r>
  <r>
    <s v="ABC"/>
    <x v="239"/>
    <n v="10789"/>
    <s v="N"/>
    <n v="104.710350400927"/>
    <n v="52"/>
    <s v="10789N"/>
    <n v="45"/>
    <n v="72.214034759260002"/>
    <x v="3"/>
  </r>
  <r>
    <s v="ABC"/>
    <x v="240"/>
    <s v="28278-0000"/>
    <s v="Y"/>
    <n v="127.55539807604499"/>
    <n v="27"/>
    <s v="28278-0000Y"/>
    <n v="39"/>
    <n v="91.766473436003579"/>
    <x v="0"/>
  </r>
  <r>
    <s v="ABC"/>
    <x v="240"/>
    <s v="28278-0000"/>
    <s v="Y"/>
    <n v="119.594267866035"/>
    <n v="28"/>
    <s v="28278-0000Y"/>
    <n v="39"/>
    <n v="86.039041630241002"/>
    <x v="0"/>
  </r>
  <r>
    <s v="ABC"/>
    <x v="240"/>
    <s v="28278-0000"/>
    <s v="Y"/>
    <n v="75.381294259180606"/>
    <n v="28"/>
    <s v="28278-0000Y"/>
    <n v="39"/>
    <n v="54.231146949050789"/>
    <x v="0"/>
  </r>
  <r>
    <s v="ABC"/>
    <x v="240"/>
    <s v="28278-0000"/>
    <s v="Y"/>
    <n v="25.830847170643199"/>
    <n v="35"/>
    <s v="28278-0000Y"/>
    <n v="39"/>
    <n v="18.583343288232516"/>
    <x v="1"/>
  </r>
  <r>
    <s v="ABC"/>
    <x v="240"/>
    <s v="28278-0000"/>
    <s v="Y"/>
    <n v="24.075732016756501"/>
    <n v="35"/>
    <s v="28278-0000Y"/>
    <n v="39"/>
    <n v="17.320670515652157"/>
    <x v="1"/>
  </r>
  <r>
    <s v="ABC"/>
    <x v="240"/>
    <s v="28278-0000"/>
    <s v="Y"/>
    <n v="230.50462265474999"/>
    <n v="43"/>
    <s v="28278-0000Y"/>
    <n v="39"/>
    <n v="165.83066378039567"/>
    <x v="2"/>
  </r>
  <r>
    <s v="ABC"/>
    <x v="240"/>
    <s v="28278-0000"/>
    <s v="Y"/>
    <n v="230.50462265474999"/>
    <n v="43"/>
    <s v="28278-0000Y"/>
    <n v="39"/>
    <n v="165.83066378039567"/>
    <x v="2"/>
  </r>
  <r>
    <s v="ABC"/>
    <x v="241"/>
    <n v="70173"/>
    <s v="N"/>
    <n v="92.047374885684604"/>
    <n v="27"/>
    <s v="70173N"/>
    <n v="30"/>
    <n v="70.80567298898815"/>
    <x v="0"/>
  </r>
  <r>
    <s v="ABC"/>
    <x v="241"/>
    <n v="70173"/>
    <s v="N"/>
    <n v="117.555148633309"/>
    <n v="29"/>
    <s v="70173N"/>
    <n v="30"/>
    <n v="90.427037410237688"/>
    <x v="0"/>
  </r>
  <r>
    <s v="ABC"/>
    <x v="241"/>
    <n v="70173"/>
    <s v="N"/>
    <n v="20.875051128247499"/>
    <n v="29"/>
    <s v="70173N"/>
    <n v="30"/>
    <n v="16.057731637113459"/>
    <x v="0"/>
  </r>
  <r>
    <s v="ABC"/>
    <x v="241"/>
    <n v="70173"/>
    <s v="N"/>
    <n v="197.564657510616"/>
    <n v="29"/>
    <s v="70173N"/>
    <n v="30"/>
    <n v="151.97281346970462"/>
    <x v="0"/>
  </r>
  <r>
    <s v="ABC"/>
    <x v="241"/>
    <n v="70173"/>
    <s v="N"/>
    <n v="154.964045684686"/>
    <n v="29"/>
    <s v="70173N"/>
    <n v="30"/>
    <n v="119.20311206514307"/>
    <x v="0"/>
  </r>
  <r>
    <s v="ABC"/>
    <x v="241"/>
    <n v="70173"/>
    <s v="N"/>
    <n v="277.12336626278"/>
    <n v="30"/>
    <s v="70173N"/>
    <n v="30"/>
    <n v="213.17182020213846"/>
    <x v="1"/>
  </r>
  <r>
    <s v="ABC"/>
    <x v="241"/>
    <n v="70173"/>
    <s v="N"/>
    <n v="818.57789390388996"/>
    <n v="31"/>
    <s v="70173N"/>
    <n v="30"/>
    <n v="629.67530300299222"/>
    <x v="1"/>
  </r>
  <r>
    <s v="ABC"/>
    <x v="241"/>
    <n v="70173"/>
    <s v="N"/>
    <n v="42.651702506779301"/>
    <n v="34"/>
    <s v="70173N"/>
    <n v="30"/>
    <n v="32.809001928291771"/>
    <x v="1"/>
  </r>
  <r>
    <s v="ABC"/>
    <x v="241"/>
    <n v="70173"/>
    <s v="N"/>
    <n v="109.99823586884401"/>
    <n v="34"/>
    <s v="70173N"/>
    <n v="30"/>
    <n v="84.614027591418463"/>
    <x v="1"/>
  </r>
  <r>
    <s v="ABC"/>
    <x v="241"/>
    <n v="70173"/>
    <s v="N"/>
    <n v="115.91423617779201"/>
    <n v="34"/>
    <s v="70173N"/>
    <n v="30"/>
    <n v="89.164797059839998"/>
    <x v="1"/>
  </r>
  <r>
    <s v="ABC"/>
    <x v="241"/>
    <n v="70173"/>
    <s v="N"/>
    <n v="153.17587185495501"/>
    <n v="35"/>
    <s v="70173N"/>
    <n v="30"/>
    <n v="117.82759373458077"/>
    <x v="1"/>
  </r>
  <r>
    <s v="ABC"/>
    <x v="241"/>
    <n v="70173"/>
    <s v="N"/>
    <n v="318.81636717009002"/>
    <n v="35"/>
    <s v="70173N"/>
    <n v="30"/>
    <n v="245.2433593616077"/>
    <x v="1"/>
  </r>
  <r>
    <s v="ABC"/>
    <x v="241"/>
    <n v="70173"/>
    <s v="N"/>
    <n v="149.486824164209"/>
    <n v="37"/>
    <s v="70173N"/>
    <n v="30"/>
    <n v="114.98986474169922"/>
    <x v="1"/>
  </r>
  <r>
    <s v="ABC"/>
    <x v="241"/>
    <n v="70173"/>
    <s v="N"/>
    <n v="191.88307326674101"/>
    <n v="41"/>
    <s v="70173N"/>
    <n v="30"/>
    <n v="147.60236405133924"/>
    <x v="2"/>
  </r>
  <r>
    <s v="ABC"/>
    <x v="241"/>
    <n v="70173"/>
    <s v="N"/>
    <n v="38.816896108903698"/>
    <n v="42"/>
    <s v="70173N"/>
    <n v="30"/>
    <n v="29.859150853002845"/>
    <x v="2"/>
  </r>
  <r>
    <s v="ABC"/>
    <x v="241"/>
    <n v="70173"/>
    <s v="N"/>
    <n v="115.33721201761"/>
    <n v="45"/>
    <s v="70173N"/>
    <n v="30"/>
    <n v="88.720932321238465"/>
    <x v="2"/>
  </r>
  <r>
    <s v="ABC"/>
    <x v="241"/>
    <n v="70173"/>
    <s v="N"/>
    <n v="202.903633659382"/>
    <n v="49"/>
    <s v="70173N"/>
    <n v="30"/>
    <n v="156.07971819952462"/>
    <x v="2"/>
  </r>
  <r>
    <s v="ABC"/>
    <x v="241"/>
    <n v="70173"/>
    <s v="N"/>
    <n v="86.388330648067296"/>
    <n v="50"/>
    <s v="70173N"/>
    <n v="30"/>
    <n v="66.45256203697484"/>
    <x v="3"/>
  </r>
  <r>
    <s v="ABC"/>
    <x v="241"/>
    <n v="70173"/>
    <s v="N"/>
    <n v="102.016068319661"/>
    <n v="50"/>
    <s v="70173N"/>
    <n v="30"/>
    <n v="78.473898707431545"/>
    <x v="3"/>
  </r>
  <r>
    <s v="ABC"/>
    <x v="241"/>
    <n v="70173"/>
    <s v="N"/>
    <n v="138.26941438358901"/>
    <n v="54"/>
    <s v="70173N"/>
    <n v="30"/>
    <n v="106.36108798737615"/>
    <x v="3"/>
  </r>
  <r>
    <s v="ABC"/>
    <x v="242"/>
    <s v="R3G 0W4"/>
    <s v="N"/>
    <n v="52.5723105940734"/>
    <n v="27"/>
    <s v="R3G 0W4N"/>
    <n v="30"/>
    <n v="40.440238918517998"/>
    <x v="0"/>
  </r>
  <r>
    <s v="ABC"/>
    <x v="242"/>
    <s v="R3G 0W4"/>
    <s v="N"/>
    <n v="216.63049746995901"/>
    <n v="29"/>
    <s v="R3G 0W4N"/>
    <n v="30"/>
    <n v="166.63884420766078"/>
    <x v="0"/>
  </r>
  <r>
    <s v="ABC"/>
    <x v="242"/>
    <s v="R3G 0W4"/>
    <s v="N"/>
    <n v="34.202205494532201"/>
    <n v="29"/>
    <s v="R3G 0W4N"/>
    <n v="30"/>
    <n v="26.309388841947847"/>
    <x v="0"/>
  </r>
  <r>
    <s v="ABC"/>
    <x v="242"/>
    <s v="R3G 0W4"/>
    <s v="N"/>
    <n v="175.75494745623999"/>
    <n v="32"/>
    <s v="R3G 0W4N"/>
    <n v="30"/>
    <n v="135.19611342787692"/>
    <x v="1"/>
  </r>
  <r>
    <s v="ABC"/>
    <x v="242"/>
    <s v="R3G 0W4"/>
    <s v="N"/>
    <n v="248.404392957059"/>
    <n v="37"/>
    <s v="R3G 0W4N"/>
    <n v="30"/>
    <n v="191.08030227466077"/>
    <x v="1"/>
  </r>
  <r>
    <s v="ABC"/>
    <x v="242"/>
    <s v="R3G 0W4"/>
    <s v="N"/>
    <n v="35.341227144058003"/>
    <n v="38"/>
    <s v="R3G 0W4N"/>
    <n v="30"/>
    <n v="27.18555934158308"/>
    <x v="1"/>
  </r>
  <r>
    <s v="ABC"/>
    <x v="242"/>
    <s v="R3G 0W4"/>
    <s v="N"/>
    <n v="53.021608052131697"/>
    <n v="41"/>
    <s v="R3G 0W4N"/>
    <n v="30"/>
    <n v="40.785852347793615"/>
    <x v="2"/>
  </r>
  <r>
    <s v="ABC"/>
    <x v="242"/>
    <s v="R3G 0W4"/>
    <s v="N"/>
    <n v="178.66110559632301"/>
    <n v="45"/>
    <s v="R3G 0W4N"/>
    <n v="30"/>
    <n v="137.43161968947925"/>
    <x v="2"/>
  </r>
  <r>
    <s v="ABC"/>
    <x v="242"/>
    <s v="R3G 0W4"/>
    <s v="N"/>
    <n v="191.118215721083"/>
    <n v="47"/>
    <s v="R3G 0W4N"/>
    <n v="30"/>
    <n v="147.01401209314076"/>
    <x v="2"/>
  </r>
  <r>
    <s v="ABC"/>
    <x v="242"/>
    <s v="R3G 0W4"/>
    <s v="N"/>
    <n v="156.29841405510601"/>
    <n v="49"/>
    <s v="R3G 0W4N"/>
    <n v="30"/>
    <n v="120.22954927315847"/>
    <x v="2"/>
  </r>
  <r>
    <s v="ABC"/>
    <x v="242"/>
    <s v="R3G 0W4"/>
    <s v="N"/>
    <n v="346.13936275495399"/>
    <n v="61"/>
    <s v="R3G 0W4N"/>
    <n v="30"/>
    <n v="266.26104827304152"/>
    <x v="4"/>
  </r>
  <r>
    <s v="ABC"/>
    <x v="243"/>
    <s v="89019-7212"/>
    <s v="Y"/>
    <n v="36.687616851149102"/>
    <n v="27"/>
    <s v="89019-7212Y"/>
    <n v="7"/>
    <n v="34.287492384251493"/>
    <x v="0"/>
  </r>
  <r>
    <s v="ABC"/>
    <x v="243"/>
    <s v="89019-7212"/>
    <s v="Y"/>
    <n v="74.643484721031399"/>
    <n v="34"/>
    <s v="89019-7212Y"/>
    <n v="7"/>
    <n v="69.760266094421866"/>
    <x v="1"/>
  </r>
  <r>
    <s v="ABC"/>
    <x v="243"/>
    <s v="89019-7212"/>
    <s v="Y"/>
    <n v="96.145148023226398"/>
    <n v="36"/>
    <s v="89019-7212Y"/>
    <n v="7"/>
    <n v="89.855278526379806"/>
    <x v="1"/>
  </r>
  <r>
    <s v="ABC"/>
    <x v="243"/>
    <s v="89019-7212"/>
    <s v="Y"/>
    <n v="645.919943307376"/>
    <n v="36"/>
    <s v="89019-7212Y"/>
    <n v="7"/>
    <n v="603.66349841810836"/>
    <x v="1"/>
  </r>
  <r>
    <s v="ABC"/>
    <x v="243"/>
    <s v="89019-7212"/>
    <s v="Y"/>
    <n v="384.098235959004"/>
    <n v="36"/>
    <s v="89019-7212Y"/>
    <n v="7"/>
    <n v="358.97031398037757"/>
    <x v="1"/>
  </r>
  <r>
    <s v="ABC"/>
    <x v="243"/>
    <s v="89019-7212"/>
    <s v="Y"/>
    <n v="384.098235959004"/>
    <n v="36"/>
    <s v="89019-7212Y"/>
    <n v="7"/>
    <n v="358.97031398037757"/>
    <x v="1"/>
  </r>
  <r>
    <s v="ABC"/>
    <x v="243"/>
    <s v="89019-7212"/>
    <s v="Y"/>
    <n v="235.17040394997099"/>
    <n v="36"/>
    <s v="89019-7212Y"/>
    <n v="7"/>
    <n v="219.78542425230933"/>
    <x v="1"/>
  </r>
  <r>
    <s v="ABC"/>
    <x v="243"/>
    <s v="89019-7212"/>
    <s v="Y"/>
    <n v="235.17040394997099"/>
    <n v="36"/>
    <s v="89019-7212Y"/>
    <n v="7"/>
    <n v="219.78542425230933"/>
    <x v="1"/>
  </r>
  <r>
    <s v="ABC"/>
    <x v="243"/>
    <s v="89019-7212"/>
    <s v="Y"/>
    <n v="212.72506571914499"/>
    <n v="36"/>
    <s v="89019-7212Y"/>
    <n v="7"/>
    <n v="198.80847263471495"/>
    <x v="1"/>
  </r>
  <r>
    <s v="ABC"/>
    <x v="243"/>
    <s v="89019-7212"/>
    <s v="Y"/>
    <n v="62.420790661344803"/>
    <n v="37"/>
    <s v="89019-7212Y"/>
    <n v="7"/>
    <n v="58.337187533967104"/>
    <x v="1"/>
  </r>
  <r>
    <s v="ABC"/>
    <x v="243"/>
    <s v="89019-7212"/>
    <s v="Y"/>
    <n v="389.32451207648501"/>
    <n v="44"/>
    <s v="89019-7212Y"/>
    <n v="7"/>
    <n v="363.85468418363081"/>
    <x v="2"/>
  </r>
  <r>
    <s v="ABC"/>
    <x v="243"/>
    <s v="89019-7212"/>
    <s v="Y"/>
    <n v="536.53629827581005"/>
    <n v="44"/>
    <s v="89019-7212Y"/>
    <n v="7"/>
    <n v="501.43579278113089"/>
    <x v="2"/>
  </r>
  <r>
    <s v="ABC"/>
    <x v="243"/>
    <s v="89019-7212"/>
    <s v="Y"/>
    <n v="84.171896699451807"/>
    <n v="46"/>
    <s v="89019-7212Y"/>
    <n v="7"/>
    <n v="78.665324018179248"/>
    <x v="2"/>
  </r>
  <r>
    <s v="ABC"/>
    <x v="243"/>
    <s v="89019-7212"/>
    <s v="Y"/>
    <n v="122.85505543789699"/>
    <n v="47"/>
    <s v="89019-7212Y"/>
    <n v="7"/>
    <n v="114.81780882046448"/>
    <x v="2"/>
  </r>
  <r>
    <s v="ABC"/>
    <x v="244"/>
    <s v="L7G 0J1"/>
    <s v="Y"/>
    <n v="39.063333510648"/>
    <n v="23"/>
    <s v="L7G 0J1Y"/>
    <n v="27"/>
    <n v="30.758530323344882"/>
    <x v="0"/>
  </r>
  <r>
    <s v="ABC"/>
    <x v="244"/>
    <s v="L7G 0J1"/>
    <s v="Y"/>
    <n v="26.618244722558099"/>
    <n v="24"/>
    <s v="L7G 0J1Y"/>
    <n v="27"/>
    <n v="20.959247813037873"/>
    <x v="0"/>
  </r>
  <r>
    <s v="ABC"/>
    <x v="244"/>
    <s v="L7G 0J1"/>
    <s v="Y"/>
    <n v="29.405692163020099"/>
    <n v="24"/>
    <s v="L7G 0J1Y"/>
    <n v="27"/>
    <n v="23.154088317338662"/>
    <x v="0"/>
  </r>
  <r>
    <s v="ABC"/>
    <x v="244"/>
    <s v="L7G 0J1"/>
    <s v="Y"/>
    <n v="47.5699318720797"/>
    <n v="24"/>
    <s v="L7G 0J1Y"/>
    <n v="27"/>
    <n v="37.456639269354092"/>
    <x v="0"/>
  </r>
  <r>
    <s v="ABC"/>
    <x v="244"/>
    <s v="L7G 0J1"/>
    <s v="Y"/>
    <n v="20.953189816605502"/>
    <n v="25"/>
    <s v="L7G 0J1Y"/>
    <n v="27"/>
    <n v="16.498574658744488"/>
    <x v="0"/>
  </r>
  <r>
    <s v="ABC"/>
    <x v="244"/>
    <s v="L7G 0J1"/>
    <s v="Y"/>
    <n v="134.96805480046501"/>
    <n v="26"/>
    <s v="L7G 0J1Y"/>
    <n v="27"/>
    <n v="106.27405889800394"/>
    <x v="0"/>
  </r>
  <r>
    <s v="ABC"/>
    <x v="244"/>
    <s v="L7G 0J1"/>
    <s v="Y"/>
    <n v="303.262260185603"/>
    <n v="26"/>
    <s v="L7G 0J1Y"/>
    <n v="27"/>
    <n v="238.78918124850628"/>
    <x v="0"/>
  </r>
  <r>
    <s v="ABC"/>
    <x v="244"/>
    <s v="L7G 0J1"/>
    <s v="Y"/>
    <n v="75.382796926264405"/>
    <n v="27"/>
    <s v="L7G 0J1Y"/>
    <n v="27"/>
    <n v="59.356533012806615"/>
    <x v="0"/>
  </r>
  <r>
    <s v="ABC"/>
    <x v="244"/>
    <s v="L7G 0J1"/>
    <s v="Y"/>
    <n v="57.549143975642401"/>
    <n v="27"/>
    <s v="L7G 0J1Y"/>
    <n v="27"/>
    <n v="45.314286594994016"/>
    <x v="0"/>
  </r>
  <r>
    <s v="ABC"/>
    <x v="244"/>
    <s v="L7G 0J1"/>
    <s v="Y"/>
    <n v="24.1163040280193"/>
    <n v="27"/>
    <s v="L7G 0J1Y"/>
    <n v="27"/>
    <n v="18.989215770093939"/>
    <x v="0"/>
  </r>
  <r>
    <s v="ABC"/>
    <x v="244"/>
    <s v="L7G 0J1"/>
    <s v="Y"/>
    <n v="16.646545954414499"/>
    <n v="27"/>
    <s v="L7G 0J1Y"/>
    <n v="27"/>
    <n v="13.107516499538976"/>
    <x v="0"/>
  </r>
  <r>
    <s v="ABC"/>
    <x v="244"/>
    <s v="L7G 0J1"/>
    <s v="Y"/>
    <n v="138.24386904316501"/>
    <n v="28"/>
    <s v="L7G 0J1Y"/>
    <n v="27"/>
    <n v="108.85344019146851"/>
    <x v="0"/>
  </r>
  <r>
    <s v="ABC"/>
    <x v="244"/>
    <s v="L7G 0J1"/>
    <s v="Y"/>
    <n v="64.515508576171797"/>
    <n v="28"/>
    <s v="L7G 0J1Y"/>
    <n v="27"/>
    <n v="50.79961305210378"/>
    <x v="0"/>
  </r>
  <r>
    <s v="ABC"/>
    <x v="244"/>
    <s v="L7G 0J1"/>
    <s v="Y"/>
    <n v="86.208010598010404"/>
    <n v="28"/>
    <s v="L7G 0J1Y"/>
    <n v="27"/>
    <n v="67.880323305520008"/>
    <x v="0"/>
  </r>
  <r>
    <s v="ABC"/>
    <x v="244"/>
    <s v="L7G 0J1"/>
    <s v="Y"/>
    <n v="87.057017500361397"/>
    <n v="28"/>
    <s v="L7G 0J1Y"/>
    <n v="27"/>
    <n v="68.548832677449923"/>
    <x v="0"/>
  </r>
  <r>
    <s v="ABC"/>
    <x v="244"/>
    <s v="L7G 0J1"/>
    <s v="Y"/>
    <n v="215.78900390302701"/>
    <n v="29"/>
    <s v="L7G 0J1Y"/>
    <n v="27"/>
    <n v="169.91260149844646"/>
    <x v="0"/>
  </r>
  <r>
    <s v="ABC"/>
    <x v="244"/>
    <s v="L7G 0J1"/>
    <s v="Y"/>
    <n v="320.92010108741999"/>
    <n v="29"/>
    <s v="L7G 0J1Y"/>
    <n v="27"/>
    <n v="252.69299298222046"/>
    <x v="0"/>
  </r>
  <r>
    <s v="ABC"/>
    <x v="244"/>
    <s v="L7G 0J1"/>
    <s v="Y"/>
    <n v="75.363262254174899"/>
    <n v="29"/>
    <s v="L7G 0J1Y"/>
    <n v="27"/>
    <n v="59.341151381240074"/>
    <x v="0"/>
  </r>
  <r>
    <s v="ABC"/>
    <x v="244"/>
    <s v="L7G 0J1"/>
    <s v="Y"/>
    <n v="151.85653015537301"/>
    <n v="29"/>
    <s v="L7G 0J1Y"/>
    <n v="27"/>
    <n v="119.57207098848268"/>
    <x v="0"/>
  </r>
  <r>
    <s v="ABC"/>
    <x v="244"/>
    <s v="L7G 0J1"/>
    <s v="Y"/>
    <n v="129.91759073179"/>
    <n v="29"/>
    <s v="L7G 0J1Y"/>
    <n v="27"/>
    <n v="102.29731553684252"/>
    <x v="0"/>
  </r>
  <r>
    <s v="ABC"/>
    <x v="244"/>
    <s v="L7G 0J1"/>
    <s v="Y"/>
    <n v="199.56621006624701"/>
    <n v="29"/>
    <s v="L7G 0J1Y"/>
    <n v="27"/>
    <n v="157.13874808365907"/>
    <x v="0"/>
  </r>
  <r>
    <s v="ABC"/>
    <x v="244"/>
    <s v="L7G 0J1"/>
    <s v="Y"/>
    <n v="74.658511391869396"/>
    <n v="30"/>
    <s v="L7G 0J1Y"/>
    <n v="27"/>
    <n v="58.786229442416847"/>
    <x v="1"/>
  </r>
  <r>
    <s v="ABC"/>
    <x v="244"/>
    <s v="L7G 0J1"/>
    <s v="Y"/>
    <n v="133.690787779229"/>
    <n v="30"/>
    <s v="L7G 0J1Y"/>
    <n v="27"/>
    <n v="105.26833683403858"/>
    <x v="1"/>
  </r>
  <r>
    <s v="ABC"/>
    <x v="244"/>
    <s v="L7G 0J1"/>
    <s v="Y"/>
    <n v="68.506592350763398"/>
    <n v="30"/>
    <s v="L7G 0J1Y"/>
    <n v="27"/>
    <n v="53.942198701388499"/>
    <x v="1"/>
  </r>
  <r>
    <s v="ABC"/>
    <x v="244"/>
    <s v="L7G 0J1"/>
    <s v="Y"/>
    <n v="28.6453426186138"/>
    <n v="30"/>
    <s v="L7G 0J1Y"/>
    <n v="27"/>
    <n v="22.555387888672282"/>
    <x v="1"/>
  </r>
  <r>
    <s v="ABC"/>
    <x v="244"/>
    <s v="L7G 0J1"/>
    <s v="Y"/>
    <n v="129.18128386072399"/>
    <n v="30"/>
    <s v="L7G 0J1Y"/>
    <n v="27"/>
    <n v="101.71754634702677"/>
    <x v="1"/>
  </r>
  <r>
    <s v="ABC"/>
    <x v="244"/>
    <s v="L7G 0J1"/>
    <s v="Y"/>
    <n v="24.815044221989599"/>
    <n v="30"/>
    <s v="L7G 0J1Y"/>
    <n v="27"/>
    <n v="19.53940489920441"/>
    <x v="1"/>
  </r>
  <r>
    <s v="ABC"/>
    <x v="244"/>
    <s v="L7G 0J1"/>
    <s v="Y"/>
    <n v="94.637972938167906"/>
    <n v="31"/>
    <s v="L7G 0J1Y"/>
    <n v="27"/>
    <n v="74.518088927691267"/>
    <x v="1"/>
  </r>
  <r>
    <s v="ABC"/>
    <x v="244"/>
    <s v="L7G 0J1"/>
    <s v="Y"/>
    <n v="101.034826713935"/>
    <n v="31"/>
    <s v="L7G 0J1Y"/>
    <n v="27"/>
    <n v="79.554981664515751"/>
    <x v="1"/>
  </r>
  <r>
    <s v="ABC"/>
    <x v="244"/>
    <s v="L7G 0J1"/>
    <s v="Y"/>
    <n v="68.258652281935198"/>
    <n v="31"/>
    <s v="L7G 0J1Y"/>
    <n v="27"/>
    <n v="53.746970300736379"/>
    <x v="1"/>
  </r>
  <r>
    <s v="ABC"/>
    <x v="244"/>
    <s v="L7G 0J1"/>
    <s v="Y"/>
    <n v="25.419116389679999"/>
    <n v="31"/>
    <s v="L7G 0J1Y"/>
    <n v="27"/>
    <n v="20.015052275338583"/>
    <x v="1"/>
  </r>
  <r>
    <s v="ABC"/>
    <x v="244"/>
    <s v="L7G 0J1"/>
    <s v="Y"/>
    <n v="22.7984649955206"/>
    <n v="31"/>
    <s v="L7G 0J1Y"/>
    <n v="27"/>
    <n v="17.9515472405674"/>
    <x v="1"/>
  </r>
  <r>
    <s v="ABC"/>
    <x v="244"/>
    <s v="L7G 0J1"/>
    <s v="Y"/>
    <n v="61.661943784022299"/>
    <n v="32"/>
    <s v="L7G 0J1Y"/>
    <n v="27"/>
    <n v="48.552711640962443"/>
    <x v="1"/>
  </r>
  <r>
    <s v="ABC"/>
    <x v="244"/>
    <s v="L7G 0J1"/>
    <s v="Y"/>
    <n v="28.1179064721975"/>
    <n v="32"/>
    <s v="L7G 0J1Y"/>
    <n v="27"/>
    <n v="22.140083836375982"/>
    <x v="1"/>
  </r>
  <r>
    <s v="ABC"/>
    <x v="244"/>
    <s v="L7G 0J1"/>
    <s v="Y"/>
    <n v="202.22442813750101"/>
    <n v="32"/>
    <s v="L7G 0J1Y"/>
    <n v="27"/>
    <n v="159.23183317913464"/>
    <x v="1"/>
  </r>
  <r>
    <s v="ABC"/>
    <x v="244"/>
    <s v="L7G 0J1"/>
    <s v="Y"/>
    <n v="62.180363927935701"/>
    <n v="32"/>
    <s v="L7G 0J1Y"/>
    <n v="27"/>
    <n v="48.960916478689526"/>
    <x v="1"/>
  </r>
  <r>
    <s v="ABC"/>
    <x v="244"/>
    <s v="L7G 0J1"/>
    <s v="Y"/>
    <n v="87.425170935894101"/>
    <n v="33"/>
    <s v="L7G 0J1Y"/>
    <n v="27"/>
    <n v="68.838717272357556"/>
    <x v="1"/>
  </r>
  <r>
    <s v="ABC"/>
    <x v="244"/>
    <s v="L7G 0J1"/>
    <s v="Y"/>
    <n v="206.65278803348099"/>
    <n v="33"/>
    <s v="L7G 0J1Y"/>
    <n v="27"/>
    <n v="162.71873073502439"/>
    <x v="1"/>
  </r>
  <r>
    <s v="ABC"/>
    <x v="244"/>
    <s v="L7G 0J1"/>
    <s v="Y"/>
    <n v="132.59384080805"/>
    <n v="33"/>
    <s v="L7G 0J1Y"/>
    <n v="27"/>
    <n v="104.40459906145669"/>
    <x v="1"/>
  </r>
  <r>
    <s v="ABC"/>
    <x v="244"/>
    <s v="L7G 0J1"/>
    <s v="Y"/>
    <n v="49.9681885378358"/>
    <n v="33"/>
    <s v="L7G 0J1Y"/>
    <n v="27"/>
    <n v="39.345030344752601"/>
    <x v="1"/>
  </r>
  <r>
    <s v="ABC"/>
    <x v="244"/>
    <s v="L7G 0J1"/>
    <s v="Y"/>
    <n v="106.152910801381"/>
    <n v="33"/>
    <s v="L7G 0J1Y"/>
    <n v="27"/>
    <n v="83.584969134945666"/>
    <x v="1"/>
  </r>
  <r>
    <s v="ABC"/>
    <x v="244"/>
    <s v="L7G 0J1"/>
    <s v="Y"/>
    <n v="406.60217820609802"/>
    <n v="33"/>
    <s v="L7G 0J1Y"/>
    <n v="27"/>
    <n v="320.15919543787243"/>
    <x v="1"/>
  </r>
  <r>
    <s v="ABC"/>
    <x v="244"/>
    <s v="L7G 0J1"/>
    <s v="Y"/>
    <n v="39.650876340416602"/>
    <n v="33"/>
    <s v="L7G 0J1Y"/>
    <n v="27"/>
    <n v="31.221162472768977"/>
    <x v="1"/>
  </r>
  <r>
    <s v="ABC"/>
    <x v="244"/>
    <s v="L7G 0J1"/>
    <s v="Y"/>
    <n v="22.286055519942298"/>
    <n v="33"/>
    <s v="L7G 0J1Y"/>
    <n v="27"/>
    <n v="17.548075212552991"/>
    <x v="1"/>
  </r>
  <r>
    <s v="ABC"/>
    <x v="244"/>
    <s v="L7G 0J1"/>
    <s v="Y"/>
    <n v="281.51716481583202"/>
    <n v="34"/>
    <s v="L7G 0J1Y"/>
    <n v="27"/>
    <n v="221.66705891010395"/>
    <x v="1"/>
  </r>
  <r>
    <s v="ABC"/>
    <x v="244"/>
    <s v="L7G 0J1"/>
    <s v="Y"/>
    <n v="42.239971725816197"/>
    <n v="34"/>
    <s v="L7G 0J1Y"/>
    <n v="27"/>
    <n v="33.259820256548188"/>
    <x v="1"/>
  </r>
  <r>
    <s v="ABC"/>
    <x v="244"/>
    <s v="L7G 0J1"/>
    <s v="Y"/>
    <n v="79.113919295357306"/>
    <n v="34"/>
    <s v="L7G 0J1Y"/>
    <n v="27"/>
    <n v="62.294424642013624"/>
    <x v="1"/>
  </r>
  <r>
    <s v="ABC"/>
    <x v="244"/>
    <s v="L7G 0J1"/>
    <s v="Y"/>
    <n v="26.950334148079399"/>
    <n v="34"/>
    <s v="L7G 0J1Y"/>
    <n v="27"/>
    <n v="21.220735549668817"/>
    <x v="1"/>
  </r>
  <r>
    <s v="ABC"/>
    <x v="244"/>
    <s v="L7G 0J1"/>
    <s v="Y"/>
    <n v="87.255369555423897"/>
    <n v="34"/>
    <s v="L7G 0J1Y"/>
    <n v="27"/>
    <n v="68.705015397971565"/>
    <x v="1"/>
  </r>
  <r>
    <s v="ABC"/>
    <x v="244"/>
    <s v="L7G 0J1"/>
    <s v="Y"/>
    <n v="41.207639439240701"/>
    <n v="34"/>
    <s v="L7G 0J1Y"/>
    <n v="27"/>
    <n v="32.446960188378505"/>
    <x v="1"/>
  </r>
  <r>
    <s v="ABC"/>
    <x v="244"/>
    <s v="L7G 0J1"/>
    <s v="Y"/>
    <n v="45.768234038595097"/>
    <n v="34"/>
    <s v="L7G 0J1Y"/>
    <n v="27"/>
    <n v="36.037979557948894"/>
    <x v="1"/>
  </r>
  <r>
    <s v="ABC"/>
    <x v="244"/>
    <s v="L7G 0J1"/>
    <s v="Y"/>
    <n v="89.772336920800697"/>
    <n v="34"/>
    <s v="L7G 0J1Y"/>
    <n v="27"/>
    <n v="70.686879465197393"/>
    <x v="1"/>
  </r>
  <r>
    <s v="ABC"/>
    <x v="244"/>
    <s v="L7G 0J1"/>
    <s v="Y"/>
    <n v="125.556850854582"/>
    <n v="35"/>
    <s v="L7G 0J1Y"/>
    <n v="27"/>
    <n v="98.863662090222036"/>
    <x v="1"/>
  </r>
  <r>
    <s v="ABC"/>
    <x v="244"/>
    <s v="L7G 0J1"/>
    <s v="Y"/>
    <n v="68.396897653645496"/>
    <n v="35"/>
    <s v="L7G 0J1Y"/>
    <n v="27"/>
    <n v="53.85582492413031"/>
    <x v="1"/>
  </r>
  <r>
    <s v="ABC"/>
    <x v="244"/>
    <s v="L7G 0J1"/>
    <s v="Y"/>
    <n v="28.176510488466"/>
    <n v="35"/>
    <s v="L7G 0J1Y"/>
    <n v="27"/>
    <n v="22.186228731075591"/>
    <x v="1"/>
  </r>
  <r>
    <s v="ABC"/>
    <x v="244"/>
    <s v="L7G 0J1"/>
    <s v="Y"/>
    <n v="68.906301795055995"/>
    <n v="35"/>
    <s v="L7G 0J1Y"/>
    <n v="27"/>
    <n v="54.256930547288185"/>
    <x v="1"/>
  </r>
  <r>
    <s v="ABC"/>
    <x v="244"/>
    <s v="L7G 0J1"/>
    <s v="Y"/>
    <n v="166.24005948157401"/>
    <n v="35"/>
    <s v="L7G 0J1Y"/>
    <n v="27"/>
    <n v="130.89768463116064"/>
    <x v="1"/>
  </r>
  <r>
    <s v="ABC"/>
    <x v="244"/>
    <s v="L7G 0J1"/>
    <s v="Y"/>
    <n v="57.386855930591203"/>
    <n v="35"/>
    <s v="L7G 0J1Y"/>
    <n v="27"/>
    <n v="45.186500732748975"/>
    <x v="1"/>
  </r>
  <r>
    <s v="ABC"/>
    <x v="244"/>
    <s v="L7G 0J1"/>
    <s v="Y"/>
    <n v="143.34842912685701"/>
    <n v="35"/>
    <s v="L7G 0J1Y"/>
    <n v="27"/>
    <n v="112.87277884004489"/>
    <x v="1"/>
  </r>
  <r>
    <s v="ABC"/>
    <x v="244"/>
    <s v="L7G 0J1"/>
    <s v="Y"/>
    <n v="50.878804790622901"/>
    <n v="36"/>
    <s v="L7G 0J1Y"/>
    <n v="27"/>
    <n v="40.062051016238506"/>
    <x v="1"/>
  </r>
  <r>
    <s v="ABC"/>
    <x v="244"/>
    <s v="L7G 0J1"/>
    <s v="Y"/>
    <n v="106.75247496782001"/>
    <n v="36"/>
    <s v="L7G 0J1Y"/>
    <n v="27"/>
    <n v="84.057066903795274"/>
    <x v="1"/>
  </r>
  <r>
    <s v="ABC"/>
    <x v="244"/>
    <s v="L7G 0J1"/>
    <s v="Y"/>
    <n v="49.439249724335703"/>
    <n v="36"/>
    <s v="L7G 0J1Y"/>
    <n v="27"/>
    <n v="38.928543090028114"/>
    <x v="1"/>
  </r>
  <r>
    <s v="ABC"/>
    <x v="244"/>
    <s v="L7G 0J1"/>
    <s v="Y"/>
    <n v="233.547523499459"/>
    <n v="36"/>
    <s v="L7G 0J1Y"/>
    <n v="27"/>
    <n v="183.89568779484961"/>
    <x v="1"/>
  </r>
  <r>
    <s v="ABC"/>
    <x v="244"/>
    <s v="L7G 0J1"/>
    <s v="Y"/>
    <n v="77.845668276624195"/>
    <n v="36"/>
    <s v="L7G 0J1Y"/>
    <n v="27"/>
    <n v="61.295801792617475"/>
    <x v="1"/>
  </r>
  <r>
    <s v="ABC"/>
    <x v="244"/>
    <s v="L7G 0J1"/>
    <s v="Y"/>
    <n v="44.031150889714098"/>
    <n v="36"/>
    <s v="L7G 0J1Y"/>
    <n v="27"/>
    <n v="34.670197550955983"/>
    <x v="1"/>
  </r>
  <r>
    <s v="ABC"/>
    <x v="244"/>
    <s v="L7G 0J1"/>
    <s v="Y"/>
    <n v="172.324358503909"/>
    <n v="36"/>
    <s v="L7G 0J1Y"/>
    <n v="27"/>
    <n v="135.68847126292047"/>
    <x v="1"/>
  </r>
  <r>
    <s v="ABC"/>
    <x v="244"/>
    <s v="L7G 0J1"/>
    <s v="Y"/>
    <n v="39.342829588236199"/>
    <n v="36"/>
    <s v="L7G 0J1Y"/>
    <n v="27"/>
    <n v="30.978605974989133"/>
    <x v="1"/>
  </r>
  <r>
    <s v="ABC"/>
    <x v="244"/>
    <s v="L7G 0J1"/>
    <s v="Y"/>
    <n v="18.817899890515701"/>
    <n v="36"/>
    <s v="L7G 0J1Y"/>
    <n v="27"/>
    <n v="14.817244008280079"/>
    <x v="1"/>
  </r>
  <r>
    <s v="ABC"/>
    <x v="244"/>
    <s v="L7G 0J1"/>
    <s v="Y"/>
    <n v="56.743714418721801"/>
    <n v="36"/>
    <s v="L7G 0J1Y"/>
    <n v="27"/>
    <n v="44.680090093481731"/>
    <x v="1"/>
  </r>
  <r>
    <s v="ABC"/>
    <x v="244"/>
    <s v="L7G 0J1"/>
    <s v="Y"/>
    <n v="52.153066477691297"/>
    <n v="36"/>
    <s v="L7G 0J1Y"/>
    <n v="27"/>
    <n v="41.065406675347475"/>
    <x v="1"/>
  </r>
  <r>
    <s v="ABC"/>
    <x v="244"/>
    <s v="L7G 0J1"/>
    <s v="Y"/>
    <n v="54.4386231121618"/>
    <n v="36"/>
    <s v="L7G 0J1Y"/>
    <n v="27"/>
    <n v="42.865057568631336"/>
    <x v="1"/>
  </r>
  <r>
    <s v="ABC"/>
    <x v="244"/>
    <s v="L7G 0J1"/>
    <s v="Y"/>
    <n v="69.303005905181095"/>
    <n v="36"/>
    <s v="L7G 0J1Y"/>
    <n v="27"/>
    <n v="54.569295988331568"/>
    <x v="1"/>
  </r>
  <r>
    <s v="ABC"/>
    <x v="244"/>
    <s v="L7G 0J1"/>
    <s v="Y"/>
    <n v="45.849378061120703"/>
    <n v="37"/>
    <s v="L7G 0J1Y"/>
    <n v="27"/>
    <n v="36.101872489071418"/>
    <x v="1"/>
  </r>
  <r>
    <s v="ABC"/>
    <x v="244"/>
    <s v="L7G 0J1"/>
    <s v="Y"/>
    <n v="102.988293922884"/>
    <n v="37"/>
    <s v="L7G 0J1Y"/>
    <n v="27"/>
    <n v="81.093144821168494"/>
    <x v="1"/>
  </r>
  <r>
    <s v="ABC"/>
    <x v="244"/>
    <s v="L7G 0J1"/>
    <s v="Y"/>
    <n v="212.08643220852699"/>
    <n v="37"/>
    <s v="L7G 0J1Y"/>
    <n v="27"/>
    <n v="166.99719071537558"/>
    <x v="1"/>
  </r>
  <r>
    <s v="ABC"/>
    <x v="244"/>
    <s v="L7G 0J1"/>
    <s v="Y"/>
    <n v="172.05237576174"/>
    <n v="37"/>
    <s v="L7G 0J1Y"/>
    <n v="27"/>
    <n v="135.47431162341732"/>
    <x v="1"/>
  </r>
  <r>
    <s v="ABC"/>
    <x v="244"/>
    <s v="L7G 0J1"/>
    <s v="Y"/>
    <n v="50.515159356341599"/>
    <n v="37"/>
    <s v="L7G 0J1Y"/>
    <n v="27"/>
    <n v="39.775716028615435"/>
    <x v="1"/>
  </r>
  <r>
    <s v="ABC"/>
    <x v="244"/>
    <s v="L7G 0J1"/>
    <s v="Y"/>
    <n v="66.6823545110216"/>
    <n v="37"/>
    <s v="L7G 0J1Y"/>
    <n v="27"/>
    <n v="52.505790953560314"/>
    <x v="1"/>
  </r>
  <r>
    <s v="ABC"/>
    <x v="244"/>
    <s v="L7G 0J1"/>
    <s v="Y"/>
    <n v="490.16699740369199"/>
    <n v="37"/>
    <s v="L7G 0J1Y"/>
    <n v="27"/>
    <n v="385.95826567219842"/>
    <x v="1"/>
  </r>
  <r>
    <s v="ABC"/>
    <x v="244"/>
    <s v="L7G 0J1"/>
    <s v="Y"/>
    <n v="224.19191823567601"/>
    <n v="37"/>
    <s v="L7G 0J1Y"/>
    <n v="27"/>
    <n v="176.52906947691025"/>
    <x v="1"/>
  </r>
  <r>
    <s v="ABC"/>
    <x v="244"/>
    <s v="L7G 0J1"/>
    <s v="Y"/>
    <n v="49.240897669273203"/>
    <n v="37"/>
    <s v="L7G 0J1Y"/>
    <n v="27"/>
    <n v="38.772360369506458"/>
    <x v="1"/>
  </r>
  <r>
    <s v="ABC"/>
    <x v="244"/>
    <s v="L7G 0J1"/>
    <s v="Y"/>
    <n v="146.52356467494201"/>
    <n v="37"/>
    <s v="L7G 0J1Y"/>
    <n v="27"/>
    <n v="115.37288557082047"/>
    <x v="1"/>
  </r>
  <r>
    <s v="ABC"/>
    <x v="244"/>
    <s v="L7G 0J1"/>
    <s v="Y"/>
    <n v="210.87528253897801"/>
    <n v="37"/>
    <s v="L7G 0J1Y"/>
    <n v="27"/>
    <n v="166.04352955825041"/>
    <x v="1"/>
  </r>
  <r>
    <s v="ABC"/>
    <x v="244"/>
    <s v="L7G 0J1"/>
    <s v="Y"/>
    <n v="70.963453032787896"/>
    <n v="37"/>
    <s v="L7G 0J1Y"/>
    <n v="27"/>
    <n v="55.876734671486531"/>
    <x v="1"/>
  </r>
  <r>
    <s v="ABC"/>
    <x v="244"/>
    <s v="L7G 0J1"/>
    <s v="Y"/>
    <n v="159.942381733339"/>
    <n v="37"/>
    <s v="L7G 0J1Y"/>
    <n v="27"/>
    <n v="125.93888325459764"/>
    <x v="1"/>
  </r>
  <r>
    <s v="ABC"/>
    <x v="244"/>
    <s v="L7G 0J1"/>
    <s v="Y"/>
    <n v="88.634817938358793"/>
    <n v="37"/>
    <s v="L7G 0J1Y"/>
    <n v="27"/>
    <n v="69.79119522705416"/>
    <x v="1"/>
  </r>
  <r>
    <s v="ABC"/>
    <x v="244"/>
    <s v="L7G 0J1"/>
    <s v="Y"/>
    <n v="159.942381733339"/>
    <n v="37"/>
    <s v="L7G 0J1Y"/>
    <n v="27"/>
    <n v="125.93888325459764"/>
    <x v="1"/>
  </r>
  <r>
    <s v="ABC"/>
    <x v="244"/>
    <s v="L7G 0J1"/>
    <s v="Y"/>
    <n v="146.09530455605699"/>
    <n v="37"/>
    <s v="L7G 0J1Y"/>
    <n v="27"/>
    <n v="115.03567287878502"/>
    <x v="1"/>
  </r>
  <r>
    <s v="ABC"/>
    <x v="244"/>
    <s v="L7G 0J1"/>
    <s v="Y"/>
    <n v="287.50829847897"/>
    <n v="38"/>
    <s v="L7G 0J1Y"/>
    <n v="27"/>
    <n v="226.38448699131496"/>
    <x v="1"/>
  </r>
  <r>
    <s v="ABC"/>
    <x v="244"/>
    <s v="L7G 0J1"/>
    <s v="Y"/>
    <n v="71.988271983944301"/>
    <n v="38"/>
    <s v="L7G 0J1Y"/>
    <n v="27"/>
    <n v="56.683678727515201"/>
    <x v="1"/>
  </r>
  <r>
    <s v="ABC"/>
    <x v="244"/>
    <s v="L7G 0J1"/>
    <s v="Y"/>
    <n v="22.630166282134201"/>
    <n v="38"/>
    <s v="L7G 0J1Y"/>
    <n v="27"/>
    <n v="17.819028568609607"/>
    <x v="1"/>
  </r>
  <r>
    <s v="ABC"/>
    <x v="244"/>
    <s v="L7G 0J1"/>
    <s v="Y"/>
    <n v="93.782955367481705"/>
    <n v="38"/>
    <s v="L7G 0J1Y"/>
    <n v="27"/>
    <n v="73.844846746048589"/>
    <x v="1"/>
  </r>
  <r>
    <s v="ABC"/>
    <x v="244"/>
    <s v="L7G 0J1"/>
    <s v="Y"/>
    <n v="1156.90338782305"/>
    <n v="38"/>
    <s v="L7G 0J1Y"/>
    <n v="27"/>
    <n v="910.94754946696855"/>
    <x v="1"/>
  </r>
  <r>
    <s v="ABC"/>
    <x v="244"/>
    <s v="L7G 0J1"/>
    <s v="Y"/>
    <n v="57.283171901808501"/>
    <n v="38"/>
    <s v="L7G 0J1Y"/>
    <n v="27"/>
    <n v="45.104859765203543"/>
    <x v="1"/>
  </r>
  <r>
    <s v="ABC"/>
    <x v="244"/>
    <s v="L7G 0J1"/>
    <s v="Y"/>
    <n v="77.157446752240602"/>
    <n v="38"/>
    <s v="L7G 0J1Y"/>
    <n v="27"/>
    <n v="60.753895080504414"/>
    <x v="1"/>
  </r>
  <r>
    <s v="ABC"/>
    <x v="244"/>
    <s v="L7G 0J1"/>
    <s v="Y"/>
    <n v="298.97815632967001"/>
    <n v="39"/>
    <s v="L7G 0J1Y"/>
    <n v="27"/>
    <n v="235.41587112572441"/>
    <x v="1"/>
  </r>
  <r>
    <s v="ABC"/>
    <x v="244"/>
    <s v="L7G 0J1"/>
    <s v="Y"/>
    <n v="143.59486652860201"/>
    <n v="39"/>
    <s v="L7G 0J1Y"/>
    <n v="27"/>
    <n v="113.0668240382693"/>
    <x v="1"/>
  </r>
  <r>
    <s v="ABC"/>
    <x v="244"/>
    <s v="L7G 0J1"/>
    <s v="Y"/>
    <n v="120.00449597991501"/>
    <n v="39"/>
    <s v="L7G 0J1Y"/>
    <n v="27"/>
    <n v="94.49172911804331"/>
    <x v="1"/>
  </r>
  <r>
    <s v="ABC"/>
    <x v="244"/>
    <s v="L7G 0J1"/>
    <s v="Y"/>
    <n v="133.58109308211101"/>
    <n v="39"/>
    <s v="L7G 0J1Y"/>
    <n v="27"/>
    <n v="105.18196305678032"/>
    <x v="1"/>
  </r>
  <r>
    <s v="ABC"/>
    <x v="244"/>
    <s v="L7G 0J1"/>
    <s v="Y"/>
    <n v="108.726979515943"/>
    <n v="39"/>
    <s v="L7G 0J1Y"/>
    <n v="27"/>
    <n v="85.611794894443307"/>
    <x v="1"/>
  </r>
  <r>
    <s v="ABC"/>
    <x v="244"/>
    <s v="L7G 0J1"/>
    <s v="Y"/>
    <n v="24.709857526123098"/>
    <n v="39"/>
    <s v="L7G 0J1Y"/>
    <n v="27"/>
    <n v="19.456580729230787"/>
    <x v="1"/>
  </r>
  <r>
    <s v="ABC"/>
    <x v="244"/>
    <s v="L7G 0J1"/>
    <s v="Y"/>
    <n v="57.277161233473301"/>
    <n v="39"/>
    <s v="L7G 0J1Y"/>
    <n v="27"/>
    <n v="45.100126955490786"/>
    <x v="1"/>
  </r>
  <r>
    <s v="ABC"/>
    <x v="244"/>
    <s v="L7G 0J1"/>
    <s v="Y"/>
    <n v="36.097068687212897"/>
    <n v="40"/>
    <s v="L7G 0J1Y"/>
    <n v="27"/>
    <n v="28.422888730088893"/>
    <x v="2"/>
  </r>
  <r>
    <s v="ABC"/>
    <x v="244"/>
    <s v="L7G 0J1"/>
    <s v="Y"/>
    <n v="243.546270275111"/>
    <n v="40"/>
    <s v="L7G 0J1Y"/>
    <n v="27"/>
    <n v="191.76871675205589"/>
    <x v="2"/>
  </r>
  <r>
    <s v="ABC"/>
    <x v="244"/>
    <s v="L7G 0J1"/>
    <s v="Y"/>
    <n v="121.607841758337"/>
    <n v="40"/>
    <s v="L7G 0J1Y"/>
    <n v="27"/>
    <n v="95.754206108926766"/>
    <x v="2"/>
  </r>
  <r>
    <s v="ABC"/>
    <x v="244"/>
    <s v="L7G 0J1"/>
    <s v="Y"/>
    <n v="29.892556298173599"/>
    <n v="40"/>
    <s v="L7G 0J1Y"/>
    <n v="27"/>
    <n v="23.537445904073699"/>
    <x v="2"/>
  </r>
  <r>
    <s v="ABC"/>
    <x v="244"/>
    <s v="L7G 0J1"/>
    <s v="Y"/>
    <n v="26.129877920320801"/>
    <n v="40"/>
    <s v="L7G 0J1Y"/>
    <n v="27"/>
    <n v="20.574707023874648"/>
    <x v="2"/>
  </r>
  <r>
    <s v="ABC"/>
    <x v="244"/>
    <s v="L7G 0J1"/>
    <s v="Y"/>
    <n v="19.372384044440501"/>
    <n v="40"/>
    <s v="L7G 0J1Y"/>
    <n v="27"/>
    <n v="15.25384570428386"/>
    <x v="2"/>
  </r>
  <r>
    <s v="ABC"/>
    <x v="244"/>
    <s v="L7G 0J1"/>
    <s v="Y"/>
    <n v="25.6009391068207"/>
    <n v="41"/>
    <s v="L7G 0J1Y"/>
    <n v="27"/>
    <n v="20.158219769150158"/>
    <x v="2"/>
  </r>
  <r>
    <s v="ABC"/>
    <x v="244"/>
    <s v="L7G 0J1"/>
    <s v="Y"/>
    <n v="21.271755238372599"/>
    <n v="41"/>
    <s v="L7G 0J1Y"/>
    <n v="27"/>
    <n v="16.749413573521732"/>
    <x v="2"/>
  </r>
  <r>
    <s v="ABC"/>
    <x v="244"/>
    <s v="L7G 0J1"/>
    <s v="Y"/>
    <n v="58.210317492517497"/>
    <n v="41"/>
    <s v="L7G 0J1Y"/>
    <n v="27"/>
    <n v="45.834895663399607"/>
    <x v="2"/>
  </r>
  <r>
    <s v="ABC"/>
    <x v="244"/>
    <s v="L7G 0J1"/>
    <s v="Y"/>
    <n v="81.767629365360605"/>
    <n v="41"/>
    <s v="L7G 0J1Y"/>
    <n v="27"/>
    <n v="64.383960130205196"/>
    <x v="2"/>
  </r>
  <r>
    <s v="ABC"/>
    <x v="244"/>
    <s v="L7G 0J1"/>
    <s v="Y"/>
    <n v="30.801669883876901"/>
    <n v="41"/>
    <s v="L7G 0J1Y"/>
    <n v="27"/>
    <n v="24.253283373131417"/>
    <x v="2"/>
  </r>
  <r>
    <s v="ABC"/>
    <x v="244"/>
    <s v="L7G 0J1"/>
    <s v="Y"/>
    <n v="297.47548924586198"/>
    <n v="41"/>
    <s v="L7G 0J1Y"/>
    <n v="27"/>
    <n v="234.23266869752911"/>
    <x v="2"/>
  </r>
  <r>
    <s v="ABC"/>
    <x v="244"/>
    <s v="L7G 0J1"/>
    <s v="Y"/>
    <n v="45.873420734461597"/>
    <n v="41"/>
    <s v="L7G 0J1Y"/>
    <n v="27"/>
    <n v="36.120803727922514"/>
    <x v="2"/>
  </r>
  <r>
    <s v="ABC"/>
    <x v="244"/>
    <s v="L7G 0J1"/>
    <s v="Y"/>
    <n v="73.056668280531099"/>
    <n v="41"/>
    <s v="L7G 0J1Y"/>
    <n v="27"/>
    <n v="57.524935653961492"/>
    <x v="2"/>
  </r>
  <r>
    <s v="ABC"/>
    <x v="244"/>
    <s v="L7G 0J1"/>
    <s v="Y"/>
    <n v="24.325174752668499"/>
    <n v="41"/>
    <s v="L7G 0J1Y"/>
    <n v="27"/>
    <n v="19.153680907612991"/>
    <x v="2"/>
  </r>
  <r>
    <s v="ABC"/>
    <x v="244"/>
    <s v="L7G 0J1"/>
    <s v="Y"/>
    <n v="141.85477804555299"/>
    <n v="41"/>
    <s v="L7G 0J1Y"/>
    <n v="27"/>
    <n v="111.69667562641968"/>
    <x v="2"/>
  </r>
  <r>
    <s v="ABC"/>
    <x v="244"/>
    <s v="L7G 0J1"/>
    <s v="Y"/>
    <n v="31.048107285621199"/>
    <n v="41"/>
    <s v="L7G 0J1Y"/>
    <n v="27"/>
    <n v="24.447328571355275"/>
    <x v="2"/>
  </r>
  <r>
    <s v="ABC"/>
    <x v="244"/>
    <s v="L7G 0J1"/>
    <s v="Y"/>
    <n v="107.213793762549"/>
    <n v="41"/>
    <s v="L7G 0J1Y"/>
    <n v="27"/>
    <n v="84.420310049251185"/>
    <x v="2"/>
  </r>
  <r>
    <s v="ABC"/>
    <x v="244"/>
    <s v="L7G 0J1"/>
    <s v="Y"/>
    <n v="140.377656302171"/>
    <n v="42"/>
    <s v="L7G 0J1Y"/>
    <n v="27"/>
    <n v="110.53358763950473"/>
    <x v="2"/>
  </r>
  <r>
    <s v="ABC"/>
    <x v="244"/>
    <s v="L7G 0J1"/>
    <s v="Y"/>
    <n v="130.41797887069799"/>
    <n v="42"/>
    <s v="L7G 0J1Y"/>
    <n v="27"/>
    <n v="102.69132194543148"/>
    <x v="2"/>
  </r>
  <r>
    <s v="ABC"/>
    <x v="244"/>
    <s v="L7G 0J1"/>
    <s v="Y"/>
    <n v="62.939210805258298"/>
    <n v="42"/>
    <s v="L7G 0J1Y"/>
    <n v="27"/>
    <n v="49.558433704927793"/>
    <x v="2"/>
  </r>
  <r>
    <s v="ABC"/>
    <x v="244"/>
    <s v="L7G 0J1"/>
    <s v="Y"/>
    <n v="117.358299245331"/>
    <n v="42"/>
    <s v="L7G 0J1Y"/>
    <n v="27"/>
    <n v="92.408109641992908"/>
    <x v="2"/>
  </r>
  <r>
    <s v="ABC"/>
    <x v="244"/>
    <s v="L7G 0J1"/>
    <s v="Y"/>
    <n v="75.521042297974702"/>
    <n v="42"/>
    <s v="L7G 0J1Y"/>
    <n v="27"/>
    <n v="59.465387636200553"/>
    <x v="2"/>
  </r>
  <r>
    <s v="ABC"/>
    <x v="244"/>
    <s v="L7G 0J1"/>
    <s v="Y"/>
    <n v="147.09758350095601"/>
    <n v="42"/>
    <s v="L7G 0J1Y"/>
    <n v="27"/>
    <n v="115.82486889839055"/>
    <x v="2"/>
  </r>
  <r>
    <s v="ABC"/>
    <x v="244"/>
    <s v="L7G 0J1"/>
    <s v="Y"/>
    <n v="171.42576358779201"/>
    <n v="43"/>
    <s v="L7G 0J1Y"/>
    <n v="27"/>
    <n v="134.98091621085985"/>
    <x v="2"/>
  </r>
  <r>
    <s v="ABC"/>
    <x v="244"/>
    <s v="L7G 0J1"/>
    <s v="Y"/>
    <n v="75.232530217883706"/>
    <n v="43"/>
    <s v="L7G 0J1Y"/>
    <n v="27"/>
    <n v="59.238212769987172"/>
    <x v="2"/>
  </r>
  <r>
    <s v="ABC"/>
    <x v="244"/>
    <s v="L7G 0J1"/>
    <s v="Y"/>
    <n v="224.399286293242"/>
    <n v="43"/>
    <s v="L7G 0J1Y"/>
    <n v="27"/>
    <n v="176.69235141200159"/>
    <x v="2"/>
  </r>
  <r>
    <s v="ABC"/>
    <x v="244"/>
    <s v="L7G 0J1"/>
    <s v="Y"/>
    <n v="165.32042722628401"/>
    <n v="43"/>
    <s v="L7G 0J1Y"/>
    <n v="27"/>
    <n v="130.17356474510552"/>
    <x v="2"/>
  </r>
  <r>
    <s v="ABC"/>
    <x v="244"/>
    <s v="L7G 0J1"/>
    <s v="Y"/>
    <n v="52.512203910721098"/>
    <n v="43"/>
    <s v="L7G 0J1Y"/>
    <n v="27"/>
    <n v="41.348192055685907"/>
    <x v="2"/>
  </r>
  <r>
    <s v="ABC"/>
    <x v="244"/>
    <s v="L7G 0J1"/>
    <s v="Y"/>
    <n v="61.612355770256599"/>
    <n v="43"/>
    <s v="L7G 0J1Y"/>
    <n v="27"/>
    <n v="48.513665960831965"/>
    <x v="2"/>
  </r>
  <r>
    <s v="ABC"/>
    <x v="244"/>
    <s v="L7G 0J1"/>
    <s v="Y"/>
    <n v="97.762017805402806"/>
    <n v="43"/>
    <s v="L7G 0J1Y"/>
    <n v="27"/>
    <n v="76.977966775907717"/>
    <x v="2"/>
  </r>
  <r>
    <s v="ABC"/>
    <x v="244"/>
    <s v="L7G 0J1"/>
    <s v="Y"/>
    <n v="98.293961953070493"/>
    <n v="43"/>
    <s v="L7G 0J1Y"/>
    <n v="27"/>
    <n v="77.396820435488578"/>
    <x v="2"/>
  </r>
  <r>
    <s v="ABC"/>
    <x v="244"/>
    <s v="L7G 0J1"/>
    <s v="Y"/>
    <n v="133.77343446883901"/>
    <n v="44"/>
    <s v="L7G 0J1Y"/>
    <n v="27"/>
    <n v="105.33341296758978"/>
    <x v="2"/>
  </r>
  <r>
    <s v="ABC"/>
    <x v="244"/>
    <s v="L7G 0J1"/>
    <s v="Y"/>
    <n v="68.805623100440997"/>
    <n v="44"/>
    <s v="L7G 0J1Y"/>
    <n v="27"/>
    <n v="54.177655984599213"/>
    <x v="2"/>
  </r>
  <r>
    <s v="ABC"/>
    <x v="244"/>
    <s v="L7G 0J1"/>
    <s v="Y"/>
    <n v="138.73073317831799"/>
    <n v="44"/>
    <s v="L7G 0J1Y"/>
    <n v="27"/>
    <n v="109.23679777820314"/>
    <x v="2"/>
  </r>
  <r>
    <s v="ABC"/>
    <x v="244"/>
    <s v="L7G 0J1"/>
    <s v="Y"/>
    <n v="90.328323741809299"/>
    <n v="44"/>
    <s v="L7G 0J1Y"/>
    <n v="27"/>
    <n v="71.124664363629364"/>
    <x v="2"/>
  </r>
  <r>
    <s v="ABC"/>
    <x v="244"/>
    <s v="L7G 0J1"/>
    <s v="Y"/>
    <n v="51.873570400103098"/>
    <n v="44"/>
    <s v="L7G 0J1Y"/>
    <n v="27"/>
    <n v="40.845331023703224"/>
    <x v="2"/>
  </r>
  <r>
    <s v="ABC"/>
    <x v="244"/>
    <s v="L7G 0J1"/>
    <s v="Y"/>
    <n v="99.916842403582095"/>
    <n v="44"/>
    <s v="L7G 0J1Y"/>
    <n v="27"/>
    <n v="78.674679057938661"/>
    <x v="2"/>
  </r>
  <r>
    <s v="ABC"/>
    <x v="244"/>
    <s v="L7G 0J1"/>
    <s v="Y"/>
    <n v="134.679542720374"/>
    <n v="44"/>
    <s v="L7G 0J1Y"/>
    <n v="27"/>
    <n v="106.04688403179055"/>
    <x v="2"/>
  </r>
  <r>
    <s v="ABC"/>
    <x v="244"/>
    <s v="L7G 0J1"/>
    <s v="Y"/>
    <n v="146.41837797907499"/>
    <n v="44"/>
    <s v="L7G 0J1Y"/>
    <n v="27"/>
    <n v="115.29006140084644"/>
    <x v="2"/>
  </r>
  <r>
    <s v="ABC"/>
    <x v="244"/>
    <s v="L7G 0J1"/>
    <s v="Y"/>
    <n v="34.777726987630302"/>
    <n v="44"/>
    <s v="L7G 0J1Y"/>
    <n v="27"/>
    <n v="27.384036998134096"/>
    <x v="2"/>
  </r>
  <r>
    <s v="ABC"/>
    <x v="244"/>
    <s v="L7G 0J1"/>
    <s v="Y"/>
    <n v="16.720176641521"/>
    <n v="44"/>
    <s v="L7G 0J1Y"/>
    <n v="27"/>
    <n v="13.165493418520473"/>
    <x v="2"/>
  </r>
  <r>
    <s v="ABC"/>
    <x v="244"/>
    <s v="L7G 0J1"/>
    <s v="Y"/>
    <n v="110.45053866107"/>
    <n v="44"/>
    <s v="L7G 0J1Y"/>
    <n v="27"/>
    <n v="86.968928079582682"/>
    <x v="2"/>
  </r>
  <r>
    <s v="ABC"/>
    <x v="244"/>
    <s v="L7G 0J1"/>
    <s v="Y"/>
    <n v="44.460913675683003"/>
    <n v="45"/>
    <s v="L7G 0J1Y"/>
    <n v="27"/>
    <n v="35.008593445419685"/>
    <x v="2"/>
  </r>
  <r>
    <s v="ABC"/>
    <x v="244"/>
    <s v="L7G 0J1"/>
    <s v="Y"/>
    <n v="13.7599224864211"/>
    <n v="45"/>
    <s v="L7G 0J1Y"/>
    <n v="27"/>
    <n v="10.834584634977244"/>
    <x v="2"/>
  </r>
  <r>
    <s v="ABC"/>
    <x v="244"/>
    <s v="L7G 0J1"/>
    <s v="Y"/>
    <n v="116.35151229918"/>
    <n v="45"/>
    <s v="L7G 0J1Y"/>
    <n v="27"/>
    <n v="91.615364015102358"/>
    <x v="2"/>
  </r>
  <r>
    <s v="ABC"/>
    <x v="244"/>
    <s v="L7G 0J1"/>
    <s v="Y"/>
    <n v="359.257646396589"/>
    <n v="45"/>
    <s v="L7G 0J1Y"/>
    <n v="27"/>
    <n v="282.88003653274723"/>
    <x v="2"/>
  </r>
  <r>
    <s v="ABC"/>
    <x v="244"/>
    <s v="L7G 0J1"/>
    <s v="Y"/>
    <n v="19.486586742809799"/>
    <n v="46"/>
    <s v="L7G 0J1Y"/>
    <n v="27"/>
    <n v="15.343769088826614"/>
    <x v="2"/>
  </r>
  <r>
    <s v="ABC"/>
    <x v="244"/>
    <s v="L7G 0J1"/>
    <s v="Y"/>
    <n v="149.67014954843299"/>
    <n v="46"/>
    <s v="L7G 0J1Y"/>
    <n v="27"/>
    <n v="117.85051145545904"/>
    <x v="2"/>
  </r>
  <r>
    <s v="ABC"/>
    <x v="244"/>
    <s v="L7G 0J1"/>
    <s v="Y"/>
    <n v="185.99261829821799"/>
    <n v="46"/>
    <s v="L7G 0J1Y"/>
    <n v="27"/>
    <n v="146.45088054977793"/>
    <x v="2"/>
  </r>
  <r>
    <s v="ABC"/>
    <x v="244"/>
    <s v="L7G 0J1"/>
    <s v="Y"/>
    <n v="135.97484174661599"/>
    <n v="46"/>
    <s v="L7G 0J1Y"/>
    <n v="27"/>
    <n v="107.06680452489448"/>
    <x v="2"/>
  </r>
  <r>
    <s v="ABC"/>
    <x v="244"/>
    <s v="L7G 0J1"/>
    <s v="Y"/>
    <n v="21.022312502460601"/>
    <n v="46"/>
    <s v="L7G 0J1Y"/>
    <n v="27"/>
    <n v="16.553001970441418"/>
    <x v="2"/>
  </r>
  <r>
    <s v="ABC"/>
    <x v="244"/>
    <s v="L7G 0J1"/>
    <s v="Y"/>
    <n v="126.5666431349"/>
    <n v="46"/>
    <s v="L7G 0J1Y"/>
    <n v="27"/>
    <n v="99.658774121968506"/>
    <x v="2"/>
  </r>
  <r>
    <s v="ABC"/>
    <x v="244"/>
    <s v="L7G 0J1"/>
    <s v="Y"/>
    <n v="111.36115491385701"/>
    <n v="46"/>
    <s v="L7G 0J1Y"/>
    <n v="27"/>
    <n v="87.685948751068508"/>
    <x v="2"/>
  </r>
  <r>
    <s v="ABC"/>
    <x v="244"/>
    <s v="L7G 0J1"/>
    <s v="Y"/>
    <n v="105.933521407146"/>
    <n v="46"/>
    <s v="L7G 0J1Y"/>
    <n v="27"/>
    <n v="83.412221580429929"/>
    <x v="2"/>
  </r>
  <r>
    <s v="ABC"/>
    <x v="244"/>
    <s v="L7G 0J1"/>
    <s v="Y"/>
    <n v="124.631207930957"/>
    <n v="46"/>
    <s v="L7G 0J1Y"/>
    <n v="27"/>
    <n v="98.134809394454336"/>
    <x v="2"/>
  </r>
  <r>
    <s v="ABC"/>
    <x v="244"/>
    <s v="L7G 0J1"/>
    <s v="Y"/>
    <n v="49.0200056079536"/>
    <n v="46"/>
    <s v="L7G 0J1Y"/>
    <n v="27"/>
    <n v="38.598429612561887"/>
    <x v="2"/>
  </r>
  <r>
    <s v="ABC"/>
    <x v="244"/>
    <s v="L7G 0J1"/>
    <s v="Y"/>
    <n v="138.82990920584899"/>
    <n v="46"/>
    <s v="L7G 0J1Y"/>
    <n v="27"/>
    <n v="109.31488913846377"/>
    <x v="2"/>
  </r>
  <r>
    <s v="ABC"/>
    <x v="244"/>
    <s v="L7G 0J1"/>
    <s v="Y"/>
    <n v="21.432540616339899"/>
    <n v="46"/>
    <s v="L7G 0J1Y"/>
    <n v="27"/>
    <n v="16.876016233338504"/>
    <x v="2"/>
  </r>
  <r>
    <s v="ABC"/>
    <x v="244"/>
    <s v="L7G 0J1"/>
    <s v="Y"/>
    <n v="259.57371739099699"/>
    <n v="46"/>
    <s v="L7G 0J1Y"/>
    <n v="27"/>
    <n v="204.38875385117873"/>
    <x v="2"/>
  </r>
  <r>
    <s v="ABC"/>
    <x v="244"/>
    <s v="L7G 0J1"/>
    <s v="Y"/>
    <n v="108.769054194289"/>
    <n v="46"/>
    <s v="L7G 0J1Y"/>
    <n v="27"/>
    <n v="85.64492456243228"/>
    <x v="2"/>
  </r>
  <r>
    <s v="ABC"/>
    <x v="244"/>
    <s v="L7G 0J1"/>
    <s v="Y"/>
    <n v="38.046027894910701"/>
    <n v="46"/>
    <s v="L7G 0J1Y"/>
    <n v="27"/>
    <n v="29.957502279457245"/>
    <x v="2"/>
  </r>
  <r>
    <s v="ABC"/>
    <x v="244"/>
    <s v="L7G 0J1"/>
    <s v="Y"/>
    <n v="78.358077752202405"/>
    <n v="46"/>
    <s v="L7G 0J1Y"/>
    <n v="27"/>
    <n v="61.699273820631817"/>
    <x v="2"/>
  </r>
  <r>
    <s v="ABC"/>
    <x v="244"/>
    <s v="L7G 0J1"/>
    <s v="Y"/>
    <n v="49.322041691798802"/>
    <n v="47"/>
    <s v="L7G 0J1Y"/>
    <n v="27"/>
    <n v="38.836253300628975"/>
    <x v="2"/>
  </r>
  <r>
    <s v="ABC"/>
    <x v="244"/>
    <s v="L7G 0J1"/>
    <s v="Y"/>
    <n v="111.490384283064"/>
    <n v="47"/>
    <s v="L7G 0J1Y"/>
    <n v="27"/>
    <n v="87.787704159892911"/>
    <x v="2"/>
  </r>
  <r>
    <s v="ABC"/>
    <x v="244"/>
    <s v="L7G 0J1"/>
    <s v="Y"/>
    <n v="77.995934985004894"/>
    <n v="47"/>
    <s v="L7G 0J1Y"/>
    <n v="27"/>
    <n v="61.414122035436925"/>
    <x v="2"/>
  </r>
  <r>
    <s v="ABC"/>
    <x v="244"/>
    <s v="L7G 0J1"/>
    <s v="Y"/>
    <n v="104.217475597438"/>
    <n v="47"/>
    <s v="L7G 0J1Y"/>
    <n v="27"/>
    <n v="82.061004407431497"/>
    <x v="2"/>
  </r>
  <r>
    <s v="ABC"/>
    <x v="244"/>
    <s v="L7G 0J1"/>
    <s v="Y"/>
    <n v="587.91699387242397"/>
    <n v="47"/>
    <s v="L7G 0J1Y"/>
    <n v="27"/>
    <n v="462.92676682868029"/>
    <x v="2"/>
  </r>
  <r>
    <s v="ABC"/>
    <x v="244"/>
    <s v="L7G 0J1"/>
    <s v="Y"/>
    <n v="134.36698796694299"/>
    <n v="47"/>
    <s v="L7G 0J1Y"/>
    <n v="27"/>
    <n v="105.80077792672675"/>
    <x v="2"/>
  </r>
  <r>
    <s v="ABC"/>
    <x v="244"/>
    <s v="L7G 0J1"/>
    <s v="Y"/>
    <n v="316.71113058567602"/>
    <n v="47"/>
    <s v="L7G 0J1Y"/>
    <n v="27"/>
    <n v="249.37884298084725"/>
    <x v="2"/>
  </r>
  <r>
    <s v="ABC"/>
    <x v="244"/>
    <s v="L7G 0J1"/>
    <s v="Y"/>
    <n v="41.700514242729398"/>
    <n v="47"/>
    <s v="L7G 0J1Y"/>
    <n v="27"/>
    <n v="32.835050584826298"/>
    <x v="2"/>
  </r>
  <r>
    <s v="ABC"/>
    <x v="244"/>
    <s v="L7G 0J1"/>
    <s v="Y"/>
    <n v="124.524518568006"/>
    <n v="47"/>
    <s v="L7G 0J1Y"/>
    <n v="27"/>
    <n v="98.050802022051968"/>
    <x v="2"/>
  </r>
  <r>
    <s v="ABC"/>
    <x v="244"/>
    <s v="L7G 0J1"/>
    <s v="Y"/>
    <n v="77.950854972490703"/>
    <n v="47"/>
    <s v="L7G 0J1Y"/>
    <n v="27"/>
    <n v="61.378625962591101"/>
    <x v="2"/>
  </r>
  <r>
    <s v="ABC"/>
    <x v="244"/>
    <s v="L7G 0J1"/>
    <s v="Y"/>
    <n v="115.236533322995"/>
    <n v="48"/>
    <s v="L7G 0J1Y"/>
    <n v="27"/>
    <n v="90.737427813381885"/>
    <x v="2"/>
  </r>
  <r>
    <s v="ABC"/>
    <x v="244"/>
    <s v="L7G 0J1"/>
    <s v="Y"/>
    <n v="120.195334699558"/>
    <n v="48"/>
    <s v="L7G 0J1Y"/>
    <n v="27"/>
    <n v="94.641995826423624"/>
    <x v="2"/>
  </r>
  <r>
    <s v="ABC"/>
    <x v="244"/>
    <s v="L7G 0J1"/>
    <s v="Y"/>
    <n v="78.544408470594504"/>
    <n v="48"/>
    <s v="L7G 0J1Y"/>
    <n v="27"/>
    <n v="61.845990921727953"/>
    <x v="2"/>
  </r>
  <r>
    <s v="ABC"/>
    <x v="244"/>
    <s v="L7G 0J1"/>
    <s v="Y"/>
    <n v="20.6541590669279"/>
    <n v="48"/>
    <s v="L7G 0J1Y"/>
    <n v="27"/>
    <n v="16.263117375533778"/>
    <x v="2"/>
  </r>
  <r>
    <s v="ABC"/>
    <x v="244"/>
    <s v="L7G 0J1"/>
    <s v="Y"/>
    <n v="60.075127343521999"/>
    <n v="48"/>
    <s v="L7G 0J1Y"/>
    <n v="27"/>
    <n v="47.303249876788975"/>
    <x v="2"/>
  </r>
  <r>
    <s v="ABC"/>
    <x v="244"/>
    <s v="L7G 0J1"/>
    <s v="Y"/>
    <n v="76.877950674652396"/>
    <n v="48"/>
    <s v="L7G 0J1Y"/>
    <n v="27"/>
    <n v="60.533819428860156"/>
    <x v="2"/>
  </r>
  <r>
    <s v="ABC"/>
    <x v="244"/>
    <s v="L7G 0J1"/>
    <s v="Y"/>
    <n v="75.232530217883706"/>
    <n v="48"/>
    <s v="L7G 0J1Y"/>
    <n v="27"/>
    <n v="59.238212769987172"/>
    <x v="2"/>
  </r>
  <r>
    <s v="ABC"/>
    <x v="244"/>
    <s v="L7G 0J1"/>
    <s v="Y"/>
    <n v="24.015625333404302"/>
    <n v="48"/>
    <s v="L7G 0J1Y"/>
    <n v="27"/>
    <n v="18.909941207404962"/>
    <x v="2"/>
  </r>
  <r>
    <s v="ABC"/>
    <x v="244"/>
    <s v="L7G 0J1"/>
    <s v="Y"/>
    <n v="89.302002123569096"/>
    <n v="48"/>
    <s v="L7G 0J1Y"/>
    <n v="27"/>
    <n v="70.316537105172515"/>
    <x v="2"/>
  </r>
  <r>
    <s v="ABC"/>
    <x v="244"/>
    <s v="L7G 0J1"/>
    <s v="Y"/>
    <n v="61.325346357249501"/>
    <n v="49"/>
    <s v="L7G 0J1Y"/>
    <n v="27"/>
    <n v="48.287674297046848"/>
    <x v="2"/>
  </r>
  <r>
    <s v="ABC"/>
    <x v="244"/>
    <s v="L7G 0J1"/>
    <s v="Y"/>
    <n v="9.9296240897969792"/>
    <n v="49"/>
    <s v="L7G 0J1Y"/>
    <n v="27"/>
    <n v="7.8186016455094327"/>
    <x v="2"/>
  </r>
  <r>
    <s v="ABC"/>
    <x v="244"/>
    <s v="L7G 0J1"/>
    <s v="Y"/>
    <n v="78.581975147689604"/>
    <n v="49"/>
    <s v="L7G 0J1Y"/>
    <n v="27"/>
    <n v="61.875570982432755"/>
    <x v="2"/>
  </r>
  <r>
    <s v="ABC"/>
    <x v="244"/>
    <s v="L7G 0J1"/>
    <s v="Y"/>
    <n v="255.11079615208999"/>
    <n v="49"/>
    <s v="L7G 0J1Y"/>
    <n v="27"/>
    <n v="200.87464263944094"/>
    <x v="2"/>
  </r>
  <r>
    <s v="ABC"/>
    <x v="244"/>
    <s v="L7G 0J1"/>
    <s v="Y"/>
    <n v="192.53973878236499"/>
    <n v="49"/>
    <s v="L7G 0J1Y"/>
    <n v="27"/>
    <n v="151.60609352942126"/>
    <x v="2"/>
  </r>
  <r>
    <s v="ABC"/>
    <x v="244"/>
    <s v="L7G 0J1"/>
    <s v="Y"/>
    <n v="32.507197023997897"/>
    <n v="49"/>
    <s v="L7G 0J1Y"/>
    <n v="27"/>
    <n v="25.5962181291322"/>
    <x v="2"/>
  </r>
  <r>
    <s v="ABC"/>
    <x v="244"/>
    <s v="L7G 0J1"/>
    <s v="Y"/>
    <n v="164.80200708237001"/>
    <n v="49"/>
    <s v="L7G 0J1Y"/>
    <n v="27"/>
    <n v="129.76535990737796"/>
    <x v="2"/>
  </r>
  <r>
    <s v="ABC"/>
    <x v="244"/>
    <s v="L7G 0J1"/>
    <s v="Y"/>
    <n v="141.074893829057"/>
    <n v="49"/>
    <s v="L7G 0J1Y"/>
    <n v="27"/>
    <n v="111.08259356618662"/>
    <x v="2"/>
  </r>
  <r>
    <s v="ABC"/>
    <x v="244"/>
    <s v="L7G 0J1"/>
    <s v="Y"/>
    <n v="122.246475268955"/>
    <n v="49"/>
    <s v="L7G 0J1Y"/>
    <n v="27"/>
    <n v="96.257067140909442"/>
    <x v="2"/>
  </r>
  <r>
    <s v="ABC"/>
    <x v="244"/>
    <s v="L7G 0J1"/>
    <s v="Y"/>
    <n v="142.20189414191199"/>
    <n v="49"/>
    <s v="L7G 0J1Y"/>
    <n v="27"/>
    <n v="111.96999538733228"/>
    <x v="2"/>
  </r>
  <r>
    <s v="ABC"/>
    <x v="244"/>
    <s v="L7G 0J1"/>
    <s v="Y"/>
    <n v="48.249137393960503"/>
    <n v="49"/>
    <s v="L7G 0J1Y"/>
    <n v="27"/>
    <n v="37.991446766898036"/>
    <x v="2"/>
  </r>
  <r>
    <s v="ABC"/>
    <x v="244"/>
    <s v="L7G 0J1"/>
    <s v="Y"/>
    <n v="54.633969833056703"/>
    <n v="50"/>
    <s v="L7G 0J1Y"/>
    <n v="27"/>
    <n v="43.018873884296617"/>
    <x v="3"/>
  </r>
  <r>
    <s v="ABC"/>
    <x v="244"/>
    <s v="L7G 0J1"/>
    <s v="Y"/>
    <n v="99.613303652653101"/>
    <n v="50"/>
    <s v="L7G 0J1Y"/>
    <n v="27"/>
    <n v="78.435672167443386"/>
    <x v="3"/>
  </r>
  <r>
    <s v="ABC"/>
    <x v="244"/>
    <s v="L7G 0J1"/>
    <s v="Y"/>
    <n v="145.10204161365999"/>
    <n v="50"/>
    <s v="L7G 0J1Y"/>
    <n v="27"/>
    <n v="114.25357607374802"/>
    <x v="3"/>
  </r>
  <r>
    <s v="ABC"/>
    <x v="244"/>
    <s v="L7G 0J1"/>
    <s v="Y"/>
    <n v="115.501002729745"/>
    <n v="50"/>
    <s v="L7G 0J1Y"/>
    <n v="27"/>
    <n v="90.945671440744093"/>
    <x v="3"/>
  </r>
  <r>
    <s v="ABC"/>
    <x v="244"/>
    <s v="L7G 0J1"/>
    <s v="Y"/>
    <n v="57.202027879282902"/>
    <n v="50"/>
    <s v="L7G 0J1Y"/>
    <n v="27"/>
    <n v="45.040966834081026"/>
    <x v="3"/>
  </r>
  <r>
    <s v="ABC"/>
    <x v="244"/>
    <s v="L7G 0J1"/>
    <s v="Y"/>
    <n v="104.34670496664501"/>
    <n v="50"/>
    <s v="L7G 0J1Y"/>
    <n v="27"/>
    <n v="82.162759816255914"/>
    <x v="3"/>
  </r>
  <r>
    <s v="ABC"/>
    <x v="244"/>
    <s v="L7G 0J1"/>
    <s v="Y"/>
    <n v="369.22483716348103"/>
    <n v="50"/>
    <s v="L7G 0J1Y"/>
    <n v="27"/>
    <n v="290.72821823896146"/>
    <x v="3"/>
  </r>
  <r>
    <s v="ABC"/>
    <x v="244"/>
    <s v="L7G 0J1"/>
    <s v="Y"/>
    <n v="69.574988647350196"/>
    <n v="50"/>
    <s v="L7G 0J1Y"/>
    <n v="27"/>
    <n v="54.783455627834797"/>
    <x v="3"/>
  </r>
  <r>
    <s v="ABC"/>
    <x v="244"/>
    <s v="L7G 0J1"/>
    <s v="Y"/>
    <n v="27.528860975345101"/>
    <n v="50"/>
    <s v="L7G 0J1Y"/>
    <n v="27"/>
    <n v="21.6762684845237"/>
    <x v="3"/>
  </r>
  <r>
    <s v="ABC"/>
    <x v="244"/>
    <s v="L7G 0J1"/>
    <s v="Y"/>
    <n v="233.30859943313399"/>
    <n v="50"/>
    <s v="L7G 0J1Y"/>
    <n v="27"/>
    <n v="183.70755860876693"/>
    <x v="3"/>
  </r>
  <r>
    <s v="ABC"/>
    <x v="244"/>
    <s v="L7G 0J1"/>
    <s v="Y"/>
    <n v="57.365818591417899"/>
    <n v="50"/>
    <s v="L7G 0J1Y"/>
    <n v="27"/>
    <n v="45.169935898754247"/>
    <x v="3"/>
  </r>
  <r>
    <s v="ABC"/>
    <x v="244"/>
    <s v="L7G 0J1"/>
    <s v="Y"/>
    <n v="22.182371491159699"/>
    <n v="50"/>
    <s v="L7G 0J1Y"/>
    <n v="27"/>
    <n v="17.466434245007637"/>
    <x v="3"/>
  </r>
  <r>
    <s v="ABC"/>
    <x v="244"/>
    <s v="L7G 0J1"/>
    <s v="Y"/>
    <n v="196.898975992489"/>
    <n v="51"/>
    <s v="L7G 0J1Y"/>
    <n v="27"/>
    <n v="155.03856377361339"/>
    <x v="3"/>
  </r>
  <r>
    <s v="ABC"/>
    <x v="244"/>
    <s v="L7G 0J1"/>
    <s v="Y"/>
    <n v="261.88331669880898"/>
    <n v="51"/>
    <s v="L7G 0J1Y"/>
    <n v="27"/>
    <n v="206.20733598331415"/>
    <x v="3"/>
  </r>
  <r>
    <s v="ABC"/>
    <x v="244"/>
    <s v="L7G 0J1"/>
    <s v="Y"/>
    <n v="78.264912393006398"/>
    <n v="51"/>
    <s v="L7G 0J1Y"/>
    <n v="27"/>
    <n v="61.62591527008378"/>
    <x v="3"/>
  </r>
  <r>
    <s v="ABC"/>
    <x v="244"/>
    <s v="L7G 0J1"/>
    <s v="Y"/>
    <n v="61.661943784022299"/>
    <n v="51"/>
    <s v="L7G 0J1Y"/>
    <n v="27"/>
    <n v="48.552711640962443"/>
    <x v="3"/>
  </r>
  <r>
    <s v="ABC"/>
    <x v="244"/>
    <s v="L7G 0J1"/>
    <s v="Y"/>
    <n v="94.289354174724707"/>
    <n v="51"/>
    <s v="L7G 0J1Y"/>
    <n v="27"/>
    <n v="74.24358596435016"/>
    <x v="3"/>
  </r>
  <r>
    <s v="ABC"/>
    <x v="244"/>
    <s v="L7G 0J1"/>
    <s v="Y"/>
    <n v="39.291738907386701"/>
    <n v="51"/>
    <s v="L7G 0J1Y"/>
    <n v="27"/>
    <n v="30.938377092430475"/>
    <x v="3"/>
  </r>
  <r>
    <s v="ABC"/>
    <x v="244"/>
    <s v="L7G 0J1"/>
    <s v="Y"/>
    <n v="82.995308372830905"/>
    <n v="51"/>
    <s v="L7G 0J1Y"/>
    <n v="27"/>
    <n v="65.350636514040076"/>
    <x v="3"/>
  </r>
  <r>
    <s v="ABC"/>
    <x v="244"/>
    <s v="L7G 0J1"/>
    <s v="Y"/>
    <n v="378.19575965381"/>
    <n v="51"/>
    <s v="L7G 0J1Y"/>
    <n v="27"/>
    <n v="297.79193673528346"/>
    <x v="3"/>
  </r>
  <r>
    <s v="ABC"/>
    <x v="244"/>
    <s v="L7G 0J1"/>
    <s v="Y"/>
    <n v="136.67508460766999"/>
    <n v="51"/>
    <s v="L7G 0J1Y"/>
    <n v="27"/>
    <n v="107.61817685643305"/>
    <x v="3"/>
  </r>
  <r>
    <s v="ABC"/>
    <x v="244"/>
    <s v="L7G 0J1"/>
    <s v="Y"/>
    <n v="71.068639728654404"/>
    <n v="51"/>
    <s v="L7G 0J1Y"/>
    <n v="27"/>
    <n v="55.959558841460158"/>
    <x v="3"/>
  </r>
  <r>
    <s v="ABC"/>
    <x v="244"/>
    <s v="L7G 0J1"/>
    <s v="Y"/>
    <n v="166.70137827630299"/>
    <n v="52"/>
    <s v="L7G 0J1Y"/>
    <n v="27"/>
    <n v="131.26092777661651"/>
    <x v="3"/>
  </r>
  <r>
    <s v="ABC"/>
    <x v="244"/>
    <s v="L7G 0J1"/>
    <s v="Y"/>
    <n v="319.24763262314298"/>
    <n v="52"/>
    <s v="L7G 0J1Y"/>
    <n v="27"/>
    <n v="251.37608867964013"/>
    <x v="3"/>
  </r>
  <r>
    <s v="ABC"/>
    <x v="244"/>
    <s v="L7G 0J1"/>
    <s v="Y"/>
    <n v="54.673039177235701"/>
    <n v="52"/>
    <s v="L7G 0J1Y"/>
    <n v="27"/>
    <n v="43.049637147429685"/>
    <x v="3"/>
  </r>
  <r>
    <s v="ABC"/>
    <x v="244"/>
    <s v="L7G 0J1"/>
    <s v="Y"/>
    <n v="25.279368350885999"/>
    <n v="52"/>
    <s v="L7G 0J1Y"/>
    <n v="27"/>
    <n v="19.905014449516536"/>
    <x v="3"/>
  </r>
  <r>
    <s v="ABC"/>
    <x v="244"/>
    <s v="L7G 0J1"/>
    <s v="Y"/>
    <n v="85.289881009804304"/>
    <n v="52"/>
    <s v="L7G 0J1Y"/>
    <n v="27"/>
    <n v="67.157386621893153"/>
    <x v="3"/>
  </r>
  <r>
    <s v="ABC"/>
    <x v="244"/>
    <s v="L7G 0J1"/>
    <s v="Y"/>
    <n v="148.199038473386"/>
    <n v="52"/>
    <s v="L7G 0J1Y"/>
    <n v="27"/>
    <n v="116.69215627825669"/>
    <x v="3"/>
  </r>
  <r>
    <s v="ABC"/>
    <x v="244"/>
    <s v="L7G 0J1"/>
    <s v="Y"/>
    <n v="23.836807950431201"/>
    <n v="52"/>
    <s v="L7G 0J1Y"/>
    <n v="27"/>
    <n v="18.769140118449766"/>
    <x v="3"/>
  </r>
  <r>
    <s v="ABC"/>
    <x v="244"/>
    <s v="L7G 0J1"/>
    <s v="Y"/>
    <n v="105.07549850229201"/>
    <n v="52"/>
    <s v="L7G 0J1Y"/>
    <n v="27"/>
    <n v="82.736612993930706"/>
    <x v="3"/>
  </r>
  <r>
    <s v="ABC"/>
    <x v="244"/>
    <s v="L7G 0J1"/>
    <s v="Y"/>
    <n v="189.24739520174401"/>
    <n v="52"/>
    <s v="L7G 0J1Y"/>
    <n v="27"/>
    <n v="149.01369700924724"/>
    <x v="3"/>
  </r>
  <r>
    <s v="ABC"/>
    <x v="244"/>
    <s v="L7G 0J1"/>
    <s v="Y"/>
    <n v="241.50114037405001"/>
    <n v="52"/>
    <s v="L7G 0J1Y"/>
    <n v="27"/>
    <n v="190.15837824728348"/>
    <x v="3"/>
  </r>
  <r>
    <s v="ABC"/>
    <x v="244"/>
    <s v="L7G 0J1"/>
    <s v="Y"/>
    <n v="144.748914848965"/>
    <n v="53"/>
    <s v="L7G 0J1Y"/>
    <n v="27"/>
    <n v="113.97552350312205"/>
    <x v="3"/>
  </r>
  <r>
    <s v="ABC"/>
    <x v="244"/>
    <s v="L7G 0J1"/>
    <s v="Y"/>
    <n v="184.88665532453601"/>
    <n v="53"/>
    <s v="L7G 0J1Y"/>
    <n v="27"/>
    <n v="145.58004356262677"/>
    <x v="3"/>
  </r>
  <r>
    <s v="ABC"/>
    <x v="244"/>
    <s v="L7G 0J1"/>
    <s v="Y"/>
    <n v="99.039284826638806"/>
    <n v="53"/>
    <s v="L7G 0J1Y"/>
    <n v="27"/>
    <n v="77.983688839873068"/>
    <x v="3"/>
  </r>
  <r>
    <s v="ABC"/>
    <x v="244"/>
    <s v="L7G 0J1"/>
    <s v="Y"/>
    <n v="32.9564944820562"/>
    <n v="53"/>
    <s v="L7G 0J1Y"/>
    <n v="27"/>
    <n v="25.949995655162361"/>
    <x v="3"/>
  </r>
  <r>
    <s v="ABC"/>
    <x v="244"/>
    <s v="L7G 0J1"/>
    <s v="Y"/>
    <n v="20.832976449900901"/>
    <n v="53"/>
    <s v="L7G 0J1Y"/>
    <n v="27"/>
    <n v="16.4039184644889"/>
    <x v="3"/>
  </r>
  <r>
    <s v="ABC"/>
    <x v="244"/>
    <s v="L7G 0J1"/>
    <s v="Y"/>
    <n v="21.432540616339899"/>
    <n v="53"/>
    <s v="L7G 0J1Y"/>
    <n v="27"/>
    <n v="16.876016233338504"/>
    <x v="3"/>
  </r>
  <r>
    <s v="ABC"/>
    <x v="244"/>
    <s v="L7G 0J1"/>
    <s v="Y"/>
    <n v="70.692972957702594"/>
    <n v="53"/>
    <s v="L7G 0J1Y"/>
    <n v="27"/>
    <n v="55.663758234411489"/>
    <x v="3"/>
  </r>
  <r>
    <s v="ABC"/>
    <x v="244"/>
    <s v="L7G 0J1"/>
    <s v="Y"/>
    <n v="32.741613089071798"/>
    <n v="54"/>
    <s v="L7G 0J1Y"/>
    <n v="27"/>
    <n v="25.780797707930549"/>
    <x v="3"/>
  </r>
  <r>
    <s v="ABC"/>
    <x v="244"/>
    <s v="L7G 0J1"/>
    <s v="Y"/>
    <n v="72.849300222965695"/>
    <n v="54"/>
    <s v="L7G 0J1Y"/>
    <n v="27"/>
    <n v="57.361653718870627"/>
    <x v="3"/>
  </r>
  <r>
    <s v="ABC"/>
    <x v="244"/>
    <s v="L7G 0J1"/>
    <s v="Y"/>
    <n v="269.877505584662"/>
    <n v="54"/>
    <s v="L7G 0J1Y"/>
    <n v="27"/>
    <n v="212.50197290130865"/>
    <x v="3"/>
  </r>
  <r>
    <s v="ABC"/>
    <x v="244"/>
    <s v="L7G 0J1"/>
    <s v="Y"/>
    <n v="83.872865949774294"/>
    <n v="54"/>
    <s v="L7G 0J1Y"/>
    <n v="27"/>
    <n v="66.04162673210574"/>
    <x v="3"/>
  </r>
  <r>
    <s v="ABC"/>
    <x v="244"/>
    <s v="L7G 0J1"/>
    <s v="Y"/>
    <n v="77.675866896154005"/>
    <n v="54"/>
    <s v="L7G 0J1Y"/>
    <n v="27"/>
    <n v="61.162099918231497"/>
    <x v="3"/>
  </r>
  <r>
    <s v="ABC"/>
    <x v="244"/>
    <s v="L7G 0J1"/>
    <s v="Y"/>
    <n v="215.38929445873501"/>
    <n v="54"/>
    <s v="L7G 0J1Y"/>
    <n v="27"/>
    <n v="169.59786965254725"/>
    <x v="3"/>
  </r>
  <r>
    <s v="ABC"/>
    <x v="244"/>
    <s v="L7G 0J1"/>
    <s v="Y"/>
    <n v="165.699099331403"/>
    <n v="54"/>
    <s v="L7G 0J1Y"/>
    <n v="27"/>
    <n v="130.47173175701025"/>
    <x v="3"/>
  </r>
  <r>
    <s v="ABC"/>
    <x v="244"/>
    <s v="L7G 0J1"/>
    <s v="Y"/>
    <n v="18.745771870492899"/>
    <n v="54"/>
    <s v="L7G 0J1Y"/>
    <n v="27"/>
    <n v="14.760450291726691"/>
    <x v="3"/>
  </r>
  <r>
    <s v="ABC"/>
    <x v="244"/>
    <s v="L7G 0J1"/>
    <s v="Y"/>
    <n v="40.708753967416797"/>
    <n v="54"/>
    <s v="L7G 0J1Y"/>
    <n v="27"/>
    <n v="32.054136982217948"/>
    <x v="3"/>
  </r>
  <r>
    <s v="ABC"/>
    <x v="244"/>
    <s v="L7G 0J1"/>
    <s v="Y"/>
    <n v="55.2260206640767"/>
    <n v="54"/>
    <s v="L7G 0J1Y"/>
    <n v="27"/>
    <n v="43.485055641005275"/>
    <x v="3"/>
  </r>
  <r>
    <s v="ABC"/>
    <x v="244"/>
    <s v="L7G 0J1"/>
    <s v="Y"/>
    <n v="33.474914625969603"/>
    <n v="55"/>
    <s v="L7G 0J1Y"/>
    <n v="27"/>
    <n v="26.358200492889452"/>
    <x v="3"/>
  </r>
  <r>
    <s v="ABC"/>
    <x v="244"/>
    <s v="L7G 0J1"/>
    <s v="Y"/>
    <n v="28.427455891461801"/>
    <n v="55"/>
    <s v="L7G 0J1Y"/>
    <n v="27"/>
    <n v="22.383823536584096"/>
    <x v="3"/>
  </r>
  <r>
    <s v="ABC"/>
    <x v="244"/>
    <s v="L7G 0J1"/>
    <s v="Y"/>
    <n v="53.370226815575002"/>
    <n v="55"/>
    <s v="L7G 0J1Y"/>
    <n v="27"/>
    <n v="42.023800642185037"/>
    <x v="3"/>
  </r>
  <r>
    <s v="ABC"/>
    <x v="244"/>
    <s v="L7G 0J1"/>
    <s v="Y"/>
    <n v="11.863556626656701"/>
    <n v="55"/>
    <s v="L7G 0J1Y"/>
    <n v="27"/>
    <n v="9.3413831705958277"/>
    <x v="3"/>
  </r>
  <r>
    <s v="ABC"/>
    <x v="244"/>
    <s v="L7G 0J1"/>
    <s v="Y"/>
    <n v="46.376814207537002"/>
    <n v="55"/>
    <s v="L7G 0J1Y"/>
    <n v="27"/>
    <n v="36.517176541367718"/>
    <x v="3"/>
  </r>
  <r>
    <s v="ABC"/>
    <x v="244"/>
    <s v="L7G 0J1"/>
    <s v="Y"/>
    <n v="20.971221821611199"/>
    <n v="55"/>
    <s v="L7G 0J1Y"/>
    <n v="27"/>
    <n v="16.512773087882834"/>
    <x v="3"/>
  </r>
  <r>
    <s v="ABC"/>
    <x v="244"/>
    <s v="L7G 0J1"/>
    <s v="Y"/>
    <n v="44.436871002342102"/>
    <n v="55"/>
    <s v="L7G 0J1Y"/>
    <n v="27"/>
    <n v="34.989662206568582"/>
    <x v="3"/>
  </r>
  <r>
    <s v="ABC"/>
    <x v="244"/>
    <s v="L7G 0J1"/>
    <s v="Y"/>
    <n v="109.581997086629"/>
    <n v="56"/>
    <s v="L7G 0J1Y"/>
    <n v="27"/>
    <n v="86.285037076085828"/>
    <x v="3"/>
  </r>
  <r>
    <s v="ABC"/>
    <x v="244"/>
    <s v="L7G 0J1"/>
    <s v="Y"/>
    <n v="59.444007168323097"/>
    <n v="56"/>
    <s v="L7G 0J1Y"/>
    <n v="27"/>
    <n v="46.806304856947321"/>
    <x v="3"/>
  </r>
  <r>
    <s v="ABC"/>
    <x v="244"/>
    <s v="L7G 0J1"/>
    <s v="Y"/>
    <n v="88.415428544123003"/>
    <n v="56"/>
    <s v="L7G 0J1Y"/>
    <n v="27"/>
    <n v="69.618447672537798"/>
    <x v="3"/>
  </r>
  <r>
    <s v="ABC"/>
    <x v="244"/>
    <s v="L7G 0J1"/>
    <s v="Y"/>
    <n v="42.453350451716801"/>
    <n v="56"/>
    <s v="L7G 0J1Y"/>
    <n v="27"/>
    <n v="33.427835001351809"/>
    <x v="3"/>
  </r>
  <r>
    <s v="ABC"/>
    <x v="244"/>
    <s v="L7G 0J1"/>
    <s v="Y"/>
    <n v="69.046049833850105"/>
    <n v="57"/>
    <s v="L7G 0J1Y"/>
    <n v="27"/>
    <n v="54.366968373110318"/>
    <x v="3"/>
  </r>
  <r>
    <s v="ABC"/>
    <x v="244"/>
    <s v="L7G 0J1"/>
    <s v="Y"/>
    <n v="87.307962903357193"/>
    <n v="57"/>
    <s v="L7G 0J1Y"/>
    <n v="27"/>
    <n v="68.746427482958424"/>
    <x v="3"/>
  </r>
  <r>
    <s v="ABC"/>
    <x v="244"/>
    <s v="L7G 0J1"/>
    <s v="Y"/>
    <n v="57.627282664000298"/>
    <n v="57"/>
    <s v="L7G 0J1Y"/>
    <n v="27"/>
    <n v="45.375813121260073"/>
    <x v="3"/>
  </r>
  <r>
    <s v="ABC"/>
    <x v="244"/>
    <s v="L7G 0J1"/>
    <s v="Y"/>
    <n v="57.627282664000298"/>
    <n v="57"/>
    <s v="L7G 0J1Y"/>
    <n v="27"/>
    <n v="45.375813121260073"/>
    <x v="3"/>
  </r>
  <r>
    <s v="ABC"/>
    <x v="244"/>
    <s v="L7G 0J1"/>
    <s v="Y"/>
    <n v="21.572288655133999"/>
    <n v="58"/>
    <s v="L7G 0J1Y"/>
    <n v="27"/>
    <n v="16.986054059160629"/>
    <x v="3"/>
  </r>
  <r>
    <s v="ABC"/>
    <x v="244"/>
    <s v="L7G 0J1"/>
    <s v="Y"/>
    <n v="55.977354205980198"/>
    <n v="58"/>
    <s v="L7G 0J1Y"/>
    <n v="27"/>
    <n v="44.07665685510252"/>
    <x v="3"/>
  </r>
  <r>
    <s v="ABC"/>
    <x v="244"/>
    <s v="L7G 0J1"/>
    <s v="Y"/>
    <n v="74.061952559597998"/>
    <n v="61"/>
    <s v="L7G 0J1Y"/>
    <n v="27"/>
    <n v="58.316498078423621"/>
    <x v="4"/>
  </r>
  <r>
    <s v="ABC"/>
    <x v="244"/>
    <s v="L7G 0J1"/>
    <s v="Y"/>
    <n v="154.199188139028"/>
    <n v="65"/>
    <s v="L7G 0J1Y"/>
    <n v="27"/>
    <n v="121.41668357403779"/>
    <x v="4"/>
  </r>
  <r>
    <s v="ABC"/>
    <x v="244"/>
    <s v="L7G 0J1"/>
    <s v="Y"/>
    <n v="154.199188139028"/>
    <n v="65"/>
    <s v="L7G 0J1Y"/>
    <n v="27"/>
    <n v="121.41668357403779"/>
    <x v="4"/>
  </r>
  <r>
    <s v="ABC"/>
    <x v="244"/>
    <s v="L7G 0J1"/>
    <s v="Y"/>
    <n v="102.508943123149"/>
    <n v="65"/>
    <s v="L7G 0J1Y"/>
    <n v="27"/>
    <n v="80.715703246574009"/>
    <x v="4"/>
  </r>
  <r>
    <s v="ABC"/>
    <x v="244"/>
    <s v="L7G 0J1"/>
    <s v="Y"/>
    <n v="119.29673978344201"/>
    <n v="65"/>
    <s v="L7G 0J1Y"/>
    <n v="27"/>
    <n v="93.934440774363779"/>
    <x v="4"/>
  </r>
  <r>
    <s v="ABC"/>
    <x v="244"/>
    <s v="L7G 0J1"/>
    <s v="Y"/>
    <n v="119.29673978344201"/>
    <n v="65"/>
    <s v="L7G 0J1Y"/>
    <n v="27"/>
    <n v="93.934440774363779"/>
    <x v="4"/>
  </r>
  <r>
    <s v="ABC"/>
    <x v="245"/>
    <s v="10007-0000"/>
    <s v="N"/>
    <n v="430.28120611272902"/>
    <n v="27"/>
    <s v="10007-0000N"/>
    <n v="44"/>
    <n v="298.80639313383961"/>
    <x v="0"/>
  </r>
  <r>
    <s v="ABC"/>
    <x v="245"/>
    <s v="10007-0000"/>
    <s v="N"/>
    <n v="431.047566325471"/>
    <n v="49"/>
    <s v="10007-0000N"/>
    <n v="44"/>
    <n v="299.33858772602156"/>
    <x v="2"/>
  </r>
  <r>
    <s v="ABC"/>
    <x v="245"/>
    <s v="10007-0000"/>
    <s v="N"/>
    <n v="214.011348742884"/>
    <n v="49"/>
    <s v="10007-0000N"/>
    <n v="44"/>
    <n v="148.61899218255834"/>
    <x v="2"/>
  </r>
  <r>
    <s v="ABC"/>
    <x v="245"/>
    <s v="10007-0000"/>
    <s v="N"/>
    <n v="97.771033807905695"/>
    <n v="49"/>
    <s v="10007-0000N"/>
    <n v="44"/>
    <n v="67.896551255490067"/>
    <x v="2"/>
  </r>
  <r>
    <s v="ABC"/>
    <x v="245"/>
    <s v="10007-0000"/>
    <s v="N"/>
    <n v="43.4526240624484"/>
    <n v="49"/>
    <s v="10007-0000N"/>
    <n v="44"/>
    <n v="30.17543337670028"/>
    <x v="2"/>
  </r>
  <r>
    <s v="ABC"/>
    <x v="246"/>
    <n v="10117"/>
    <s v="N"/>
    <n v="43.934980196350502"/>
    <n v="27"/>
    <s v="10117N"/>
    <n v="47"/>
    <n v="29.88774163017041"/>
    <x v="0"/>
  </r>
  <r>
    <s v="ABC"/>
    <x v="246"/>
    <n v="10117"/>
    <s v="N"/>
    <n v="77.101848070139695"/>
    <n v="34"/>
    <s v="10117N"/>
    <n v="47"/>
    <n v="52.450236782407956"/>
    <x v="1"/>
  </r>
  <r>
    <s v="ABC"/>
    <x v="246"/>
    <n v="10117"/>
    <s v="N"/>
    <n v="146.11934722939699"/>
    <n v="35"/>
    <s v="10117N"/>
    <n v="47"/>
    <n v="99.400916482582986"/>
    <x v="1"/>
  </r>
  <r>
    <s v="ABC"/>
    <x v="246"/>
    <n v="10117"/>
    <s v="N"/>
    <n v="263.53775315808002"/>
    <n v="36"/>
    <s v="10117N"/>
    <n v="47"/>
    <n v="179.27738310073471"/>
    <x v="1"/>
  </r>
  <r>
    <s v="ABC"/>
    <x v="246"/>
    <n v="10117"/>
    <s v="N"/>
    <n v="28.0502864534262"/>
    <n v="36"/>
    <s v="10117N"/>
    <n v="47"/>
    <n v="19.081827519337551"/>
    <x v="1"/>
  </r>
  <r>
    <s v="ABC"/>
    <x v="246"/>
    <n v="10117"/>
    <s v="N"/>
    <n v="194.82679808391899"/>
    <n v="37"/>
    <s v="10117N"/>
    <n v="47"/>
    <n v="132.53523679178161"/>
    <x v="1"/>
  </r>
  <r>
    <s v="ABC"/>
    <x v="246"/>
    <n v="10117"/>
    <s v="N"/>
    <n v="55.1824433186463"/>
    <n v="40"/>
    <s v="10117N"/>
    <n v="47"/>
    <n v="37.539077087514492"/>
    <x v="2"/>
  </r>
  <r>
    <s v="ABC"/>
    <x v="246"/>
    <n v="10117"/>
    <s v="N"/>
    <n v="143.283814442254"/>
    <n v="44"/>
    <s v="10117N"/>
    <n v="47"/>
    <n v="97.471982613778238"/>
    <x v="2"/>
  </r>
  <r>
    <s v="ABC"/>
    <x v="246"/>
    <n v="10117"/>
    <s v="N"/>
    <n v="104.385774310824"/>
    <n v="49"/>
    <s v="10117N"/>
    <n v="47"/>
    <n v="71.010730823689798"/>
    <x v="2"/>
  </r>
  <r>
    <s v="ABC"/>
    <x v="246"/>
    <n v="10117"/>
    <s v="N"/>
    <n v="245.36299477943399"/>
    <n v="50"/>
    <s v="10117N"/>
    <n v="47"/>
    <n v="166.91360189077142"/>
    <x v="3"/>
  </r>
  <r>
    <s v="ABC"/>
    <x v="247"/>
    <n v="30020"/>
    <s v="Y"/>
    <n v="90.206607708020996"/>
    <n v="27"/>
    <s v="30020Y"/>
    <n v="34"/>
    <n v="67.318363961209698"/>
    <x v="0"/>
  </r>
  <r>
    <s v="ABC"/>
    <x v="247"/>
    <n v="30020"/>
    <s v="Y"/>
    <n v="77.644310887393999"/>
    <n v="27"/>
    <s v="30020Y"/>
    <n v="34"/>
    <n v="57.943515587607457"/>
    <x v="0"/>
  </r>
  <r>
    <s v="ABC"/>
    <x v="247"/>
    <n v="30020"/>
    <s v="Y"/>
    <n v="136.64803660016199"/>
    <n v="28"/>
    <s v="30020Y"/>
    <n v="34"/>
    <n v="101.97614671653879"/>
    <x v="0"/>
  </r>
  <r>
    <s v="ABC"/>
    <x v="247"/>
    <n v="30020"/>
    <s v="Y"/>
    <n v="174.112532333639"/>
    <n v="29"/>
    <s v="30020Y"/>
    <n v="34"/>
    <n v="129.93472562211863"/>
    <x v="0"/>
  </r>
  <r>
    <s v="ABC"/>
    <x v="247"/>
    <n v="30020"/>
    <s v="Y"/>
    <n v="66.783033205636698"/>
    <n v="30"/>
    <s v="30020Y"/>
    <n v="34"/>
    <n v="49.838084481818427"/>
    <x v="1"/>
  </r>
  <r>
    <s v="ABC"/>
    <x v="247"/>
    <n v="30020"/>
    <s v="Y"/>
    <n v="215.65376386548499"/>
    <n v="30"/>
    <s v="30020Y"/>
    <n v="34"/>
    <n v="160.93564467573506"/>
    <x v="1"/>
  </r>
  <r>
    <s v="ABC"/>
    <x v="247"/>
    <n v="30020"/>
    <s v="Y"/>
    <n v="351.96820837304102"/>
    <n v="30"/>
    <s v="30020Y"/>
    <n v="34"/>
    <n v="262.66284206943357"/>
    <x v="1"/>
  </r>
  <r>
    <s v="ABC"/>
    <x v="247"/>
    <n v="30020"/>
    <s v="Y"/>
    <n v="276.597432783447"/>
    <n v="31"/>
    <s v="30020Y"/>
    <n v="34"/>
    <n v="206.41599461451267"/>
    <x v="1"/>
  </r>
  <r>
    <s v="ABC"/>
    <x v="247"/>
    <n v="30020"/>
    <s v="Y"/>
    <n v="289.88401513846901"/>
    <n v="31"/>
    <s v="30020Y"/>
    <n v="34"/>
    <n v="216.33135458094702"/>
    <x v="1"/>
  </r>
  <r>
    <s v="ABC"/>
    <x v="247"/>
    <n v="30020"/>
    <s v="Y"/>
    <n v="47.025966387741597"/>
    <n v="31"/>
    <s v="30020Y"/>
    <n v="34"/>
    <n v="35.094004766971338"/>
    <x v="1"/>
  </r>
  <r>
    <s v="ABC"/>
    <x v="247"/>
    <n v="30020"/>
    <s v="Y"/>
    <n v="77.812609600780405"/>
    <n v="32"/>
    <s v="30020Y"/>
    <n v="34"/>
    <n v="58.069111642373436"/>
    <x v="1"/>
  </r>
  <r>
    <s v="ABC"/>
    <x v="247"/>
    <n v="30020"/>
    <s v="Y"/>
    <n v="139.937374846615"/>
    <n v="33"/>
    <s v="30020Y"/>
    <n v="34"/>
    <n v="104.43087675120522"/>
    <x v="1"/>
  </r>
  <r>
    <s v="ABC"/>
    <x v="247"/>
    <n v="30020"/>
    <s v="Y"/>
    <n v="155.335204454386"/>
    <n v="33"/>
    <s v="30020Y"/>
    <n v="34"/>
    <n v="115.92179436894477"/>
    <x v="1"/>
  </r>
  <r>
    <s v="ABC"/>
    <x v="247"/>
    <n v="30020"/>
    <s v="Y"/>
    <n v="41.353398146369997"/>
    <n v="34"/>
    <s v="30020Y"/>
    <n v="34"/>
    <n v="30.860744885350741"/>
    <x v="1"/>
  </r>
  <r>
    <s v="ABC"/>
    <x v="247"/>
    <n v="30020"/>
    <s v="Y"/>
    <n v="201.10193582589699"/>
    <n v="34"/>
    <s v="30020Y"/>
    <n v="34"/>
    <n v="150.0760715118634"/>
    <x v="1"/>
  </r>
  <r>
    <s v="ABC"/>
    <x v="247"/>
    <n v="30020"/>
    <s v="Y"/>
    <n v="30.098421688655201"/>
    <n v="34"/>
    <s v="30020Y"/>
    <n v="34"/>
    <n v="22.461508722877014"/>
    <x v="1"/>
  </r>
  <r>
    <s v="ABC"/>
    <x v="247"/>
    <n v="30020"/>
    <s v="Y"/>
    <n v="198.983175237729"/>
    <n v="34"/>
    <s v="30020Y"/>
    <n v="34"/>
    <n v="148.49490689382759"/>
    <x v="1"/>
  </r>
  <r>
    <s v="ABC"/>
    <x v="247"/>
    <n v="30020"/>
    <s v="Y"/>
    <n v="382.47084750724099"/>
    <n v="34"/>
    <s v="30020Y"/>
    <n v="34"/>
    <n v="285.42600560241863"/>
    <x v="1"/>
  </r>
  <r>
    <s v="ABC"/>
    <x v="247"/>
    <n v="30020"/>
    <s v="Y"/>
    <n v="322.32810014494697"/>
    <n v="34"/>
    <s v="30020Y"/>
    <n v="34"/>
    <n v="240.54335831712459"/>
    <x v="1"/>
  </r>
  <r>
    <s v="ABC"/>
    <x v="247"/>
    <n v="30020"/>
    <s v="Y"/>
    <n v="328.67085790569701"/>
    <n v="34"/>
    <s v="30020Y"/>
    <n v="34"/>
    <n v="245.27675963111716"/>
    <x v="1"/>
  </r>
  <r>
    <s v="ABC"/>
    <x v="247"/>
    <n v="30020"/>
    <s v="Y"/>
    <n v="99.810153040631803"/>
    <n v="34"/>
    <s v="30020Y"/>
    <n v="34"/>
    <n v="74.48518883629238"/>
    <x v="1"/>
  </r>
  <r>
    <s v="ABC"/>
    <x v="247"/>
    <n v="30020"/>
    <s v="Y"/>
    <n v="299.72798720448901"/>
    <n v="35"/>
    <s v="30020Y"/>
    <n v="34"/>
    <n v="223.67760239140969"/>
    <x v="1"/>
  </r>
  <r>
    <s v="ABC"/>
    <x v="247"/>
    <n v="30020"/>
    <s v="Y"/>
    <n v="34.346461534577699"/>
    <n v="35"/>
    <s v="30020Y"/>
    <n v="34"/>
    <n v="25.631687712371416"/>
    <x v="1"/>
  </r>
  <r>
    <s v="ABC"/>
    <x v="247"/>
    <n v="30020"/>
    <s v="Y"/>
    <n v="50.089904571624203"/>
    <n v="36"/>
    <s v="30020Y"/>
    <n v="34"/>
    <n v="37.38052579971955"/>
    <x v="1"/>
  </r>
  <r>
    <s v="ABC"/>
    <x v="247"/>
    <n v="30020"/>
    <s v="Y"/>
    <n v="99.595271647647394"/>
    <n v="37"/>
    <s v="30020Y"/>
    <n v="34"/>
    <n v="74.324829587796557"/>
    <x v="1"/>
  </r>
  <r>
    <s v="ABC"/>
    <x v="247"/>
    <n v="30020"/>
    <s v="Y"/>
    <n v="181.58379307432801"/>
    <n v="37"/>
    <s v="30020Y"/>
    <n v="34"/>
    <n v="135.51029333905075"/>
    <x v="1"/>
  </r>
  <r>
    <s v="ABC"/>
    <x v="247"/>
    <n v="30020"/>
    <s v="Y"/>
    <n v="326.25757456910299"/>
    <n v="37"/>
    <s v="30020Y"/>
    <n v="34"/>
    <n v="243.47580191724103"/>
    <x v="1"/>
  </r>
  <r>
    <s v="ABC"/>
    <x v="247"/>
    <n v="30020"/>
    <s v="Y"/>
    <n v="236.30792293241299"/>
    <n v="37"/>
    <s v="30020Y"/>
    <n v="34"/>
    <n v="176.34919621821865"/>
    <x v="1"/>
  </r>
  <r>
    <s v="ABC"/>
    <x v="247"/>
    <n v="30020"/>
    <s v="Y"/>
    <n v="92.078930894444497"/>
    <n v="37"/>
    <s v="30020Y"/>
    <n v="34"/>
    <n v="68.715620070480966"/>
    <x v="1"/>
  </r>
  <r>
    <s v="ABC"/>
    <x v="247"/>
    <n v="30020"/>
    <s v="Y"/>
    <n v="196.26785581729001"/>
    <n v="38"/>
    <s v="30020Y"/>
    <n v="34"/>
    <n v="146.4685491173806"/>
    <x v="1"/>
  </r>
  <r>
    <s v="ABC"/>
    <x v="247"/>
    <n v="30020"/>
    <s v="Y"/>
    <n v="40.734299307841503"/>
    <n v="38"/>
    <s v="30020Y"/>
    <n v="34"/>
    <n v="30.398730826747389"/>
    <x v="1"/>
  </r>
  <r>
    <s v="ABC"/>
    <x v="247"/>
    <n v="30020"/>
    <s v="Y"/>
    <n v="110.503132009003"/>
    <n v="39"/>
    <s v="30020Y"/>
    <n v="34"/>
    <n v="82.465023887315667"/>
    <x v="1"/>
  </r>
  <r>
    <s v="ABC"/>
    <x v="247"/>
    <n v="30020"/>
    <s v="Y"/>
    <n v="235.10729193245101"/>
    <n v="39"/>
    <s v="30020Y"/>
    <n v="34"/>
    <n v="175.45320293466492"/>
    <x v="1"/>
  </r>
  <r>
    <s v="ABC"/>
    <x v="247"/>
    <n v="30020"/>
    <s v="Y"/>
    <n v="198.99970457565101"/>
    <n v="39"/>
    <s v="30020Y"/>
    <n v="34"/>
    <n v="148.50724222063508"/>
    <x v="1"/>
  </r>
  <r>
    <s v="ABC"/>
    <x v="247"/>
    <n v="30020"/>
    <s v="Y"/>
    <n v="210.20960102085201"/>
    <n v="40"/>
    <s v="30020Y"/>
    <n v="34"/>
    <n v="156.87283658272537"/>
    <x v="2"/>
  </r>
  <r>
    <s v="ABC"/>
    <x v="247"/>
    <n v="30020"/>
    <s v="Y"/>
    <n v="83.886389953528493"/>
    <n v="41"/>
    <s v="30020Y"/>
    <n v="34"/>
    <n v="62.601783547409319"/>
    <x v="2"/>
  </r>
  <r>
    <s v="ABC"/>
    <x v="247"/>
    <n v="30020"/>
    <s v="Y"/>
    <n v="198.530872445504"/>
    <n v="41"/>
    <s v="30020Y"/>
    <n v="34"/>
    <n v="148.15736749664478"/>
    <x v="2"/>
  </r>
  <r>
    <s v="ABC"/>
    <x v="247"/>
    <n v="30020"/>
    <s v="Y"/>
    <n v="103.56381541598201"/>
    <n v="41"/>
    <s v="30020Y"/>
    <n v="34"/>
    <n v="77.286429414911936"/>
    <x v="2"/>
  </r>
  <r>
    <s v="ABC"/>
    <x v="247"/>
    <n v="30020"/>
    <s v="Y"/>
    <n v="105.13710785272799"/>
    <n v="42"/>
    <s v="30020Y"/>
    <n v="34"/>
    <n v="78.46052824830447"/>
    <x v="2"/>
  </r>
  <r>
    <s v="ABC"/>
    <x v="247"/>
    <n v="30020"/>
    <s v="Y"/>
    <n v="401.72752618622798"/>
    <n v="42"/>
    <s v="30020Y"/>
    <n v="34"/>
    <n v="299.79666133300594"/>
    <x v="2"/>
  </r>
  <r>
    <s v="ABC"/>
    <x v="247"/>
    <n v="30020"/>
    <s v="Y"/>
    <n v="33.243503895063299"/>
    <n v="43"/>
    <s v="30020Y"/>
    <n v="34"/>
    <n v="24.808584996315894"/>
    <x v="2"/>
  </r>
  <r>
    <s v="ABC"/>
    <x v="247"/>
    <n v="30020"/>
    <s v="Y"/>
    <n v="42.109239689524898"/>
    <n v="43"/>
    <s v="30020Y"/>
    <n v="34"/>
    <n v="31.424805738451415"/>
    <x v="2"/>
  </r>
  <r>
    <s v="ABC"/>
    <x v="247"/>
    <n v="30020"/>
    <s v="Y"/>
    <n v="84.613680822091098"/>
    <n v="43"/>
    <s v="30020Y"/>
    <n v="34"/>
    <n v="63.144537926933651"/>
    <x v="2"/>
  </r>
  <r>
    <s v="ABC"/>
    <x v="247"/>
    <n v="30020"/>
    <s v="Y"/>
    <n v="38.731244085126697"/>
    <n v="44"/>
    <s v="30020Y"/>
    <n v="34"/>
    <n v="28.903913496363206"/>
    <x v="2"/>
  </r>
  <r>
    <s v="ABC"/>
    <x v="247"/>
    <n v="30020"/>
    <s v="Y"/>
    <n v="110.204101259325"/>
    <n v="48"/>
    <s v="30020Y"/>
    <n v="34"/>
    <n v="82.241866611436564"/>
    <x v="2"/>
  </r>
  <r>
    <s v="ABC"/>
    <x v="247"/>
    <n v="30020"/>
    <s v="Y"/>
    <n v="75.965831754781604"/>
    <n v="58"/>
    <s v="30020Y"/>
    <n v="34"/>
    <n v="56.69091921998627"/>
    <x v="3"/>
  </r>
  <r>
    <s v="ABC"/>
    <x v="248"/>
    <s v="H3A 3J5"/>
    <s v="N"/>
    <n v="145.12608428700099"/>
    <n v="27"/>
    <s v="H3A 3J5N"/>
    <n v="15"/>
    <n v="126.19659503217478"/>
    <x v="0"/>
  </r>
  <r>
    <s v="ABC"/>
    <x v="248"/>
    <s v="H3A 3J5"/>
    <s v="N"/>
    <n v="218.35405661508599"/>
    <n v="28"/>
    <s v="H3A 3J5N"/>
    <n v="15"/>
    <n v="189.87309270877046"/>
    <x v="0"/>
  </r>
  <r>
    <s v="ABC"/>
    <x v="248"/>
    <s v="H3A 3J5"/>
    <s v="N"/>
    <n v="64.345707195701607"/>
    <n v="31"/>
    <s v="H3A 3J5N"/>
    <n v="15"/>
    <n v="55.952788865827486"/>
    <x v="1"/>
  </r>
  <r>
    <s v="ABC"/>
    <x v="248"/>
    <s v="H3A 3J5"/>
    <s v="N"/>
    <n v="53.104254741741101"/>
    <n v="32"/>
    <s v="H3A 3J5N"/>
    <n v="15"/>
    <n v="46.17761281890531"/>
    <x v="1"/>
  </r>
  <r>
    <s v="ABC"/>
    <x v="248"/>
    <s v="H3A 3J5"/>
    <s v="N"/>
    <n v="156.200740694659"/>
    <n v="33"/>
    <s v="H3A 3J5N"/>
    <n v="15"/>
    <n v="135.82673103883391"/>
    <x v="1"/>
  </r>
  <r>
    <s v="ABC"/>
    <x v="248"/>
    <s v="H3A 3J5"/>
    <s v="N"/>
    <n v="238.49730887352001"/>
    <n v="34"/>
    <s v="H3A 3J5N"/>
    <n v="15"/>
    <n v="207.38896423784351"/>
    <x v="1"/>
  </r>
  <r>
    <s v="ABC"/>
    <x v="248"/>
    <s v="H3A 3J5"/>
    <s v="N"/>
    <n v="176.715151722793"/>
    <n v="39"/>
    <s v="H3A 3J5N"/>
    <n v="15"/>
    <n v="153.66534932416783"/>
    <x v="1"/>
  </r>
  <r>
    <s v="ABC"/>
    <x v="248"/>
    <s v="H3A 3J5"/>
    <s v="N"/>
    <n v="37.366822373029898"/>
    <n v="41"/>
    <s v="H3A 3J5N"/>
    <n v="15"/>
    <n v="32.492889020025999"/>
    <x v="2"/>
  </r>
  <r>
    <s v="ABC"/>
    <x v="248"/>
    <s v="H3A 3J5"/>
    <s v="N"/>
    <n v="110.922376125385"/>
    <n v="45"/>
    <s v="H3A 3J5N"/>
    <n v="15"/>
    <n v="96.454240109030437"/>
    <x v="2"/>
  </r>
  <r>
    <s v="ABC"/>
    <x v="248"/>
    <s v="H3A 3J5"/>
    <s v="N"/>
    <n v="42.923685248948402"/>
    <n v="48"/>
    <s v="H3A 3J5N"/>
    <n v="15"/>
    <n v="37.32494369473774"/>
    <x v="2"/>
  </r>
  <r>
    <s v="ABC"/>
    <x v="248"/>
    <s v="H3A 3J5"/>
    <s v="N"/>
    <n v="102.17234569637699"/>
    <n v="51"/>
    <s v="H3A 3J5N"/>
    <n v="15"/>
    <n v="88.845517996849566"/>
    <x v="3"/>
  </r>
  <r>
    <s v="ABC"/>
    <x v="248"/>
    <s v="H3A 3J5"/>
    <s v="N"/>
    <n v="82.765400309008498"/>
    <n v="67"/>
    <s v="H3A 3J5N"/>
    <n v="15"/>
    <n v="71.969913312181305"/>
    <x v="4"/>
  </r>
  <r>
    <s v="ABC"/>
    <x v="249"/>
    <s v="T2H 0K8"/>
    <s v="N"/>
    <n v="23.059929068102999"/>
    <n v="27"/>
    <s v="T2H 0K8N"/>
    <n v="38"/>
    <n v="16.710093527610869"/>
    <x v="0"/>
  </r>
  <r>
    <s v="ABC"/>
    <x v="249"/>
    <s v="T2H 0K8"/>
    <s v="N"/>
    <n v="162.058136987339"/>
    <n v="30"/>
    <s v="T2H 0K8N"/>
    <n v="38"/>
    <n v="117.43343259952103"/>
    <x v="1"/>
  </r>
  <r>
    <s v="ABC"/>
    <x v="249"/>
    <s v="T2H 0K8"/>
    <s v="N"/>
    <n v="150.40795908658299"/>
    <n v="34"/>
    <s v="T2H 0K8N"/>
    <n v="38"/>
    <n v="108.99127470042247"/>
    <x v="1"/>
  </r>
  <r>
    <s v="ABC"/>
    <x v="249"/>
    <s v="T2H 0K8"/>
    <s v="N"/>
    <n v="106.671330945295"/>
    <n v="40"/>
    <s v="T2H 0K8N"/>
    <n v="38"/>
    <n v="77.298065902387691"/>
    <x v="2"/>
  </r>
  <r>
    <s v="ABC"/>
    <x v="249"/>
    <s v="T2H 0K8"/>
    <s v="N"/>
    <n v="494.028851809076"/>
    <n v="46"/>
    <s v="T2H 0K8N"/>
    <n v="38"/>
    <n v="357.99192160077973"/>
    <x v="2"/>
  </r>
  <r>
    <s v="ABC"/>
    <x v="249"/>
    <s v="T2H 0K8"/>
    <s v="N"/>
    <n v="102.684755171955"/>
    <n v="48"/>
    <s v="T2H 0K8N"/>
    <n v="38"/>
    <n v="74.40924287822827"/>
    <x v="2"/>
  </r>
  <r>
    <s v="ABC"/>
    <x v="250"/>
    <s v="75052-0000"/>
    <s v="Y"/>
    <n v="79.385902037526407"/>
    <n v="27"/>
    <s v="75052-0000Y"/>
    <n v="12"/>
    <n v="70.880269676362857"/>
    <x v="0"/>
  </r>
  <r>
    <s v="ABC"/>
    <x v="250"/>
    <s v="75052-0000"/>
    <s v="Y"/>
    <n v="66.970866591112596"/>
    <n v="33"/>
    <s v="75052-0000Y"/>
    <n v="12"/>
    <n v="59.79541659920767"/>
    <x v="1"/>
  </r>
  <r>
    <s v="ABC"/>
    <x v="250"/>
    <s v="75052-0000"/>
    <s v="Y"/>
    <n v="13.732874478912599"/>
    <n v="36"/>
    <s v="75052-0000Y"/>
    <n v="12"/>
    <n v="12.261495070457677"/>
    <x v="1"/>
  </r>
  <r>
    <s v="ABC"/>
    <x v="251"/>
    <s v="89109-1951"/>
    <s v="N"/>
    <n v="39.542684310382498"/>
    <n v="27"/>
    <s v="89109-1951N"/>
    <n v="33"/>
    <n v="29.731341586753757"/>
    <x v="0"/>
  </r>
  <r>
    <s v="ABC"/>
    <x v="251"/>
    <s v="89109-1951"/>
    <s v="N"/>
    <n v="245.48471081322199"/>
    <n v="35"/>
    <s v="89109-1951N"/>
    <n v="33"/>
    <n v="184.57497053625713"/>
    <x v="1"/>
  </r>
  <r>
    <s v="ABC"/>
    <x v="252"/>
    <s v="33323-4005"/>
    <s v="Y"/>
    <n v="16.6059739431517"/>
    <n v="27"/>
    <s v="33323-4005Y"/>
    <n v="33"/>
    <n v="12.485694694099022"/>
    <x v="0"/>
  </r>
  <r>
    <s v="ABC"/>
    <x v="252"/>
    <s v="33323-4005"/>
    <s v="Y"/>
    <n v="16.6059739431517"/>
    <n v="27"/>
    <s v="33323-4005Y"/>
    <n v="33"/>
    <n v="12.485694694099022"/>
    <x v="0"/>
  </r>
  <r>
    <s v="ABC"/>
    <x v="252"/>
    <s v="33323-4005"/>
    <s v="Y"/>
    <n v="195.034166141485"/>
    <n v="32"/>
    <s v="33323-4005Y"/>
    <n v="33"/>
    <n v="146.64223018156767"/>
    <x v="1"/>
  </r>
  <r>
    <s v="ABC"/>
    <x v="252"/>
    <s v="33323-4005"/>
    <s v="Y"/>
    <n v="47.215302440301301"/>
    <n v="51"/>
    <s v="33323-4005Y"/>
    <n v="33"/>
    <n v="35.500227398722778"/>
    <x v="3"/>
  </r>
  <r>
    <s v="ABC"/>
    <x v="252"/>
    <s v="33323-4005"/>
    <s v="Y"/>
    <n v="61.379442372266503"/>
    <n v="51"/>
    <s v="33323-4005Y"/>
    <n v="33"/>
    <n v="46.149956670877067"/>
    <x v="3"/>
  </r>
  <r>
    <s v="ABC"/>
    <x v="252"/>
    <s v="33323-4005"/>
    <s v="Y"/>
    <n v="74.254293946325305"/>
    <n v="52"/>
    <s v="33323-4005Y"/>
    <n v="33"/>
    <n v="55.830296200244589"/>
    <x v="3"/>
  </r>
  <r>
    <s v="ABC"/>
    <x v="253"/>
    <n v="1010"/>
    <s v="N"/>
    <n v="134.11453989686299"/>
    <n v="27"/>
    <s v="1010N"/>
    <n v="13"/>
    <n v="118.6854335370469"/>
    <x v="0"/>
  </r>
  <r>
    <s v="ABC"/>
    <x v="253"/>
    <n v="1010"/>
    <s v="N"/>
    <n v="156.59594213770001"/>
    <n v="28"/>
    <s v="1010N"/>
    <n v="13"/>
    <n v="138.58047976787611"/>
    <x v="0"/>
  </r>
  <r>
    <s v="ABC"/>
    <x v="253"/>
    <n v="1010"/>
    <s v="N"/>
    <n v="142.64818626580299"/>
    <n v="30"/>
    <s v="1010N"/>
    <n v="13"/>
    <n v="126.23733297858674"/>
    <x v="1"/>
  </r>
  <r>
    <s v="ABC"/>
    <x v="253"/>
    <n v="1010"/>
    <s v="N"/>
    <n v="69.896559403284897"/>
    <n v="30"/>
    <s v="1010N"/>
    <n v="13"/>
    <n v="61.855362303791949"/>
    <x v="1"/>
  </r>
  <r>
    <s v="ABC"/>
    <x v="253"/>
    <n v="1010"/>
    <s v="N"/>
    <n v="326.76848137759703"/>
    <n v="30"/>
    <s v="1010N"/>
    <n v="13"/>
    <n v="289.17564723681153"/>
    <x v="1"/>
  </r>
  <r>
    <s v="ABC"/>
    <x v="253"/>
    <n v="1010"/>
    <s v="N"/>
    <n v="140.930637789012"/>
    <n v="30"/>
    <s v="1010N"/>
    <n v="13"/>
    <n v="124.71737857434691"/>
    <x v="1"/>
  </r>
  <r>
    <s v="ABC"/>
    <x v="253"/>
    <n v="1010"/>
    <s v="N"/>
    <n v="148.714453283132"/>
    <n v="31"/>
    <s v="1010N"/>
    <n v="13"/>
    <n v="131.60571087002833"/>
    <x v="1"/>
  </r>
  <r>
    <s v="ABC"/>
    <x v="253"/>
    <n v="1010"/>
    <s v="N"/>
    <n v="181.15553295544299"/>
    <n v="31"/>
    <s v="1010N"/>
    <n v="13"/>
    <n v="160.31463093402036"/>
    <x v="1"/>
  </r>
  <r>
    <s v="ABC"/>
    <x v="253"/>
    <n v="1010"/>
    <s v="N"/>
    <n v="289.41368034123798"/>
    <n v="32"/>
    <s v="1010N"/>
    <n v="13"/>
    <n v="256.11830118693626"/>
    <x v="1"/>
  </r>
  <r>
    <s v="ABC"/>
    <x v="253"/>
    <n v="1010"/>
    <s v="N"/>
    <n v="53.687289570258201"/>
    <n v="33"/>
    <s v="1010N"/>
    <n v="13"/>
    <n v="47.51087572589222"/>
    <x v="1"/>
  </r>
  <r>
    <s v="ABC"/>
    <x v="253"/>
    <n v="1010"/>
    <s v="N"/>
    <n v="137.30169678161801"/>
    <n v="33"/>
    <s v="1010N"/>
    <n v="13"/>
    <n v="121.50592635541418"/>
    <x v="1"/>
  </r>
  <r>
    <s v="ABC"/>
    <x v="253"/>
    <n v="1010"/>
    <s v="N"/>
    <n v="311.47433579860899"/>
    <n v="34"/>
    <s v="1010N"/>
    <n v="13"/>
    <n v="275.64100513151243"/>
    <x v="1"/>
  </r>
  <r>
    <s v="ABC"/>
    <x v="253"/>
    <n v="1010"/>
    <s v="N"/>
    <n v="268.36582249835197"/>
    <n v="34"/>
    <s v="1010N"/>
    <n v="13"/>
    <n v="237.49187831712567"/>
    <x v="1"/>
  </r>
  <r>
    <s v="ABC"/>
    <x v="253"/>
    <n v="1010"/>
    <s v="N"/>
    <n v="177.673853322262"/>
    <n v="35"/>
    <s v="1010N"/>
    <n v="13"/>
    <n v="157.23349851527612"/>
    <x v="1"/>
  </r>
  <r>
    <s v="ABC"/>
    <x v="253"/>
    <n v="1010"/>
    <s v="N"/>
    <n v="209.42821413727199"/>
    <n v="35"/>
    <s v="1010N"/>
    <n v="13"/>
    <n v="185.33470277634692"/>
    <x v="1"/>
  </r>
  <r>
    <s v="ABC"/>
    <x v="253"/>
    <n v="1010"/>
    <s v="N"/>
    <n v="125.621465539185"/>
    <n v="35"/>
    <s v="1010N"/>
    <n v="13"/>
    <n v="111.16943853025222"/>
    <x v="1"/>
  </r>
  <r>
    <s v="ABC"/>
    <x v="253"/>
    <n v="1010"/>
    <s v="N"/>
    <n v="197.77202556818099"/>
    <n v="37"/>
    <s v="1010N"/>
    <n v="13"/>
    <n v="175.01949165325755"/>
    <x v="1"/>
  </r>
  <r>
    <s v="ABC"/>
    <x v="253"/>
    <n v="1010"/>
    <s v="N"/>
    <n v="262.01555140218397"/>
    <n v="38"/>
    <s v="1010N"/>
    <n v="13"/>
    <n v="231.87216938246371"/>
    <x v="1"/>
  </r>
  <r>
    <s v="ABC"/>
    <x v="253"/>
    <n v="1010"/>
    <s v="N"/>
    <n v="43.9244615267638"/>
    <n v="39"/>
    <s v="1010N"/>
    <n v="13"/>
    <n v="38.871204890941421"/>
    <x v="1"/>
  </r>
  <r>
    <s v="ABC"/>
    <x v="253"/>
    <n v="1010"/>
    <s v="N"/>
    <n v="99.396919592584894"/>
    <n v="40"/>
    <s v="1010N"/>
    <n v="13"/>
    <n v="87.96187574565036"/>
    <x v="2"/>
  </r>
  <r>
    <s v="ABC"/>
    <x v="253"/>
    <n v="1010"/>
    <s v="N"/>
    <n v="242.28553259179699"/>
    <n v="41"/>
    <s v="1010N"/>
    <n v="13"/>
    <n v="214.41197574495311"/>
    <x v="2"/>
  </r>
  <r>
    <s v="ABC"/>
    <x v="253"/>
    <n v="1010"/>
    <s v="N"/>
    <n v="50.169545927065897"/>
    <n v="41"/>
    <s v="1010N"/>
    <n v="13"/>
    <n v="44.397828254040618"/>
    <x v="2"/>
  </r>
  <r>
    <s v="ABC"/>
    <x v="253"/>
    <n v="1010"/>
    <s v="N"/>
    <n v="213.00606446381701"/>
    <n v="41"/>
    <s v="1010N"/>
    <n v="13"/>
    <n v="188.5009420033779"/>
    <x v="2"/>
  </r>
  <r>
    <s v="ABC"/>
    <x v="253"/>
    <n v="1010"/>
    <s v="N"/>
    <n v="184.88364999036801"/>
    <n v="41"/>
    <s v="1010N"/>
    <n v="13"/>
    <n v="163.61384954899825"/>
    <x v="2"/>
  </r>
  <r>
    <s v="ABC"/>
    <x v="253"/>
    <n v="1010"/>
    <s v="N"/>
    <n v="118.54991424279"/>
    <n v="42"/>
    <s v="1010N"/>
    <n v="13"/>
    <n v="104.91142853344249"/>
    <x v="2"/>
  </r>
  <r>
    <s v="ABC"/>
    <x v="253"/>
    <n v="1010"/>
    <s v="N"/>
    <n v="148.62128792393599"/>
    <n v="44"/>
    <s v="1010N"/>
    <n v="13"/>
    <n v="131.5232636495009"/>
    <x v="2"/>
  </r>
  <r>
    <s v="ABC"/>
    <x v="253"/>
    <n v="1010"/>
    <s v="N"/>
    <n v="171.99377174547101"/>
    <n v="44"/>
    <s v="1010N"/>
    <n v="13"/>
    <n v="152.20687765085933"/>
    <x v="2"/>
  </r>
  <r>
    <s v="ABC"/>
    <x v="253"/>
    <n v="1010"/>
    <s v="N"/>
    <n v="459.54715023695599"/>
    <n v="45"/>
    <s v="1010N"/>
    <n v="13"/>
    <n v="406.67889401500531"/>
    <x v="2"/>
  </r>
  <r>
    <s v="ABC"/>
    <x v="253"/>
    <n v="1010"/>
    <s v="N"/>
    <n v="100.777870642604"/>
    <n v="47"/>
    <s v="1010N"/>
    <n v="13"/>
    <n v="89.183956320888498"/>
    <x v="2"/>
  </r>
  <r>
    <s v="ABC"/>
    <x v="253"/>
    <n v="1010"/>
    <s v="N"/>
    <n v="95.061725055801503"/>
    <n v="47"/>
    <s v="1010N"/>
    <n v="13"/>
    <n v="84.125420403364174"/>
    <x v="2"/>
  </r>
  <r>
    <s v="ABC"/>
    <x v="253"/>
    <n v="1010"/>
    <s v="N"/>
    <n v="89.079607395165695"/>
    <n v="47"/>
    <s v="1010N"/>
    <n v="13"/>
    <n v="78.831510969173195"/>
    <x v="2"/>
  </r>
  <r>
    <s v="ABC"/>
    <x v="253"/>
    <n v="1010"/>
    <s v="N"/>
    <n v="262.359662164376"/>
    <n v="48"/>
    <s v="1010N"/>
    <n v="13"/>
    <n v="232.17669218086374"/>
    <x v="2"/>
  </r>
  <r>
    <s v="ABC"/>
    <x v="253"/>
    <n v="1010"/>
    <s v="N"/>
    <n v="220.29249715319699"/>
    <n v="48"/>
    <s v="1010N"/>
    <n v="13"/>
    <n v="194.94911252495311"/>
    <x v="2"/>
  </r>
  <r>
    <s v="ABC"/>
    <x v="253"/>
    <n v="1010"/>
    <s v="N"/>
    <n v="222.318092382169"/>
    <n v="49"/>
    <s v="1010N"/>
    <n v="13"/>
    <n v="196.74167467448586"/>
    <x v="2"/>
  </r>
  <r>
    <s v="ABC"/>
    <x v="253"/>
    <n v="1010"/>
    <s v="N"/>
    <n v="157.067779602016"/>
    <n v="50"/>
    <s v="1010N"/>
    <n v="13"/>
    <n v="138.99803504603187"/>
    <x v="3"/>
  </r>
  <r>
    <s v="ABC"/>
    <x v="253"/>
    <n v="1010"/>
    <s v="N"/>
    <n v="238.96764367075099"/>
    <n v="50"/>
    <s v="1010N"/>
    <n v="13"/>
    <n v="211.47579085907168"/>
    <x v="3"/>
  </r>
  <r>
    <s v="ABC"/>
    <x v="253"/>
    <n v="1010"/>
    <s v="N"/>
    <n v="284.95075910233101"/>
    <n v="52"/>
    <s v="1010N"/>
    <n v="13"/>
    <n v="252.16881336489473"/>
    <x v="3"/>
  </r>
  <r>
    <s v="ABC"/>
    <x v="253"/>
    <n v="1010"/>
    <s v="N"/>
    <n v="199.653364757107"/>
    <n v="53"/>
    <s v="1010N"/>
    <n v="13"/>
    <n v="176.6843935903602"/>
    <x v="3"/>
  </r>
  <r>
    <s v="ABC"/>
    <x v="253"/>
    <n v="1010"/>
    <s v="N"/>
    <n v="43.550297422895902"/>
    <n v="55"/>
    <s v="1010N"/>
    <n v="13"/>
    <n v="38.540086214952126"/>
    <x v="3"/>
  </r>
  <r>
    <s v="ABC"/>
    <x v="253"/>
    <n v="1010"/>
    <s v="N"/>
    <n v="88.451492554134305"/>
    <n v="55"/>
    <s v="1010N"/>
    <n v="13"/>
    <n v="78.275657127552492"/>
    <x v="3"/>
  </r>
  <r>
    <s v="ABC"/>
    <x v="253"/>
    <n v="1010"/>
    <s v="N"/>
    <n v="349.81488644194599"/>
    <n v="60"/>
    <s v="1010N"/>
    <n v="13"/>
    <n v="309.57069596632391"/>
    <x v="4"/>
  </r>
  <r>
    <s v="ABC"/>
    <x v="254"/>
    <s v="77433-0000"/>
    <s v="Y"/>
    <n v="113.05165538314"/>
    <n v="27"/>
    <s v="77433-0000Y"/>
    <n v="8"/>
    <n v="104.67745868809259"/>
    <x v="0"/>
  </r>
  <r>
    <s v="ABC"/>
    <x v="254"/>
    <s v="77433-0000"/>
    <s v="Y"/>
    <n v="52.008810437645799"/>
    <n v="27"/>
    <s v="77433-0000Y"/>
    <n v="8"/>
    <n v="48.156305960783143"/>
    <x v="0"/>
  </r>
  <r>
    <s v="ABC"/>
    <x v="254"/>
    <s v="77433-0000"/>
    <s v="Y"/>
    <n v="142.13577679022501"/>
    <n v="32"/>
    <s v="77433-0000Y"/>
    <n v="8"/>
    <n v="131.6072007316898"/>
    <x v="1"/>
  </r>
  <r>
    <s v="ABC"/>
    <x v="254"/>
    <s v="77433-0000"/>
    <s v="Y"/>
    <n v="78.566948476851607"/>
    <n v="32"/>
    <s v="77433-0000Y"/>
    <n v="8"/>
    <n v="72.747174515603334"/>
    <x v="1"/>
  </r>
  <r>
    <s v="ABC"/>
    <x v="254"/>
    <s v="77433-0000"/>
    <s v="Y"/>
    <n v="111.182337530884"/>
    <n v="42"/>
    <s v="77433-0000Y"/>
    <n v="8"/>
    <n v="102.94660882489258"/>
    <x v="2"/>
  </r>
  <r>
    <s v="ABC"/>
    <x v="254"/>
    <s v="77433-0000"/>
    <s v="Y"/>
    <n v="22.362691541216499"/>
    <n v="42"/>
    <s v="77433-0000Y"/>
    <n v="8"/>
    <n v="20.706195871496757"/>
    <x v="2"/>
  </r>
  <r>
    <s v="ABC"/>
    <x v="254"/>
    <s v="77433-0000"/>
    <s v="Y"/>
    <n v="270.42297373608397"/>
    <n v="47"/>
    <s v="77433-0000Y"/>
    <n v="8"/>
    <n v="250.39164234822587"/>
    <x v="2"/>
  </r>
  <r>
    <s v="ABC"/>
    <x v="254"/>
    <s v="77433-0000"/>
    <s v="Y"/>
    <n v="319.152964596863"/>
    <n v="55"/>
    <s v="77433-0000Y"/>
    <n v="8"/>
    <n v="295.5120042563546"/>
    <x v="3"/>
  </r>
  <r>
    <s v="ABC"/>
    <x v="254"/>
    <s v="77433-0000"/>
    <s v="Y"/>
    <n v="119.55820385602399"/>
    <n v="55"/>
    <s v="77433-0000Y"/>
    <n v="8"/>
    <n v="110.70204060742962"/>
    <x v="3"/>
  </r>
  <r>
    <s v="ABC"/>
    <x v="254"/>
    <s v="77433-0000"/>
    <s v="Y"/>
    <n v="49.8194244965389"/>
    <n v="55"/>
    <s v="77433-0000Y"/>
    <n v="8"/>
    <n v="46.129096756054537"/>
    <x v="3"/>
  </r>
  <r>
    <s v="ABC"/>
    <x v="254"/>
    <s v="77433-0000"/>
    <s v="Y"/>
    <n v="67.660590782580002"/>
    <n v="55"/>
    <s v="77433-0000Y"/>
    <n v="8"/>
    <n v="62.6486951690555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900A2-222B-4CA2-8CA0-56EAFB76E95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Bin">
  <location ref="L1:M8" firstHeaderRow="1" firstDataRow="1" firstDataCol="1"/>
  <pivotFields count="10">
    <pivotField showAll="0"/>
    <pivotField showAll="0"/>
    <pivotField showAll="0"/>
    <pivotField showAll="0"/>
    <pivotField numFmtId="164" showAll="0"/>
    <pivotField showAll="0"/>
    <pivotField showAll="0"/>
    <pivotField showAll="0"/>
    <pivotField dataField="1" numFmtId="43"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7">
    <i>
      <x v="1"/>
    </i>
    <i>
      <x v="2"/>
    </i>
    <i>
      <x/>
    </i>
    <i>
      <x v="3"/>
    </i>
    <i>
      <x v="4"/>
    </i>
    <i>
      <x v="5"/>
    </i>
    <i t="grand">
      <x/>
    </i>
  </rowItems>
  <colItems count="1">
    <i/>
  </colItems>
  <dataFields count="1">
    <dataField name="Sum of Transaction Amount in USD (Pre-Tax)" fld="8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FDDC4-640E-4C71-9A08-4930268C210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P1:R689" firstHeaderRow="1" firstDataRow="1" firstDataCol="2"/>
  <pivotFields count="10">
    <pivotField dataField="1" compact="0" outline="0" showAll="0" defaultSubtotal="0"/>
    <pivotField axis="axisRow" compact="0" outline="0" showAll="0" defaultSubtotal="0">
      <items count="2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</items>
    </pivotField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3" outline="0" showAll="0" defaultSubtotal="0"/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"/>
    <field x="9"/>
  </rowFields>
  <rowItems count="688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>
      <x v="3"/>
      <x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 r="1">
      <x v="4"/>
    </i>
    <i>
      <x v="6"/>
      <x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>
      <x v="9"/>
      <x/>
    </i>
    <i r="1">
      <x v="1"/>
    </i>
    <i>
      <x v="10"/>
      <x/>
    </i>
    <i r="1">
      <x v="1"/>
    </i>
    <i r="1">
      <x v="2"/>
    </i>
    <i>
      <x v="11"/>
      <x/>
    </i>
    <i r="1">
      <x v="1"/>
    </i>
    <i r="1">
      <x v="3"/>
    </i>
    <i>
      <x v="12"/>
      <x/>
    </i>
    <i r="1">
      <x v="1"/>
    </i>
    <i r="1">
      <x v="2"/>
    </i>
    <i r="1">
      <x v="3"/>
    </i>
    <i r="1">
      <x v="4"/>
    </i>
    <i>
      <x v="13"/>
      <x/>
    </i>
    <i r="1">
      <x v="1"/>
    </i>
    <i r="1">
      <x v="2"/>
    </i>
    <i r="1">
      <x v="3"/>
    </i>
    <i>
      <x v="14"/>
      <x/>
    </i>
    <i r="1">
      <x v="1"/>
    </i>
    <i r="1">
      <x v="2"/>
    </i>
    <i r="1">
      <x v="3"/>
    </i>
    <i>
      <x v="15"/>
      <x/>
    </i>
    <i>
      <x v="16"/>
      <x/>
    </i>
    <i>
      <x v="17"/>
      <x/>
    </i>
    <i r="1">
      <x v="1"/>
    </i>
    <i r="1">
      <x v="2"/>
    </i>
    <i r="1">
      <x v="3"/>
    </i>
    <i>
      <x v="18"/>
      <x/>
    </i>
    <i r="1">
      <x v="1"/>
    </i>
    <i r="1">
      <x v="2"/>
    </i>
    <i r="1">
      <x v="3"/>
    </i>
    <i>
      <x v="19"/>
      <x/>
    </i>
    <i r="1">
      <x v="2"/>
    </i>
    <i>
      <x v="20"/>
      <x/>
    </i>
    <i r="1">
      <x v="1"/>
    </i>
    <i r="1">
      <x v="2"/>
    </i>
    <i r="1">
      <x v="3"/>
    </i>
    <i>
      <x v="21"/>
      <x/>
    </i>
    <i r="1">
      <x v="1"/>
    </i>
    <i r="1">
      <x v="2"/>
    </i>
    <i>
      <x v="22"/>
      <x/>
    </i>
    <i r="1">
      <x v="1"/>
    </i>
    <i r="1">
      <x v="2"/>
    </i>
    <i>
      <x v="23"/>
      <x/>
    </i>
    <i r="1">
      <x v="1"/>
    </i>
    <i r="1">
      <x v="2"/>
    </i>
    <i r="1">
      <x v="3"/>
    </i>
    <i>
      <x v="24"/>
      <x/>
    </i>
    <i r="1">
      <x v="1"/>
    </i>
    <i r="1">
      <x v="2"/>
    </i>
    <i r="1">
      <x v="4"/>
    </i>
    <i>
      <x v="25"/>
      <x/>
    </i>
    <i>
      <x v="26"/>
      <x/>
    </i>
    <i r="1">
      <x v="1"/>
    </i>
    <i r="1">
      <x v="3"/>
    </i>
    <i>
      <x v="27"/>
      <x/>
    </i>
    <i>
      <x v="28"/>
      <x/>
    </i>
    <i r="1">
      <x v="1"/>
    </i>
    <i r="1">
      <x v="2"/>
    </i>
    <i r="1">
      <x v="3"/>
    </i>
    <i>
      <x v="29"/>
      <x/>
    </i>
    <i r="1">
      <x v="1"/>
    </i>
    <i r="1">
      <x v="3"/>
    </i>
    <i>
      <x v="30"/>
      <x/>
    </i>
    <i r="1">
      <x v="1"/>
    </i>
    <i r="1">
      <x v="2"/>
    </i>
    <i r="1">
      <x v="3"/>
    </i>
    <i>
      <x v="31"/>
      <x/>
    </i>
    <i r="1">
      <x v="1"/>
    </i>
    <i r="1">
      <x v="2"/>
    </i>
    <i r="1">
      <x v="3"/>
    </i>
    <i>
      <x v="32"/>
      <x/>
    </i>
    <i>
      <x v="33"/>
      <x/>
    </i>
    <i r="1">
      <x v="2"/>
    </i>
    <i>
      <x v="34"/>
      <x/>
    </i>
    <i r="1">
      <x v="1"/>
    </i>
    <i r="1">
      <x v="2"/>
    </i>
    <i r="1">
      <x v="3"/>
    </i>
    <i r="1">
      <x v="4"/>
    </i>
    <i>
      <x v="35"/>
      <x/>
    </i>
    <i r="1">
      <x v="1"/>
    </i>
    <i r="1">
      <x v="2"/>
    </i>
    <i r="1">
      <x v="3"/>
    </i>
    <i>
      <x v="36"/>
      <x/>
    </i>
    <i r="1">
      <x v="1"/>
    </i>
    <i r="1">
      <x v="2"/>
    </i>
    <i r="1">
      <x v="3"/>
    </i>
    <i>
      <x v="37"/>
      <x/>
    </i>
    <i r="1">
      <x v="1"/>
    </i>
    <i r="1">
      <x v="2"/>
    </i>
    <i>
      <x v="38"/>
      <x/>
    </i>
    <i r="1">
      <x v="1"/>
    </i>
    <i>
      <x v="39"/>
      <x/>
    </i>
    <i r="1">
      <x v="1"/>
    </i>
    <i r="1">
      <x v="2"/>
    </i>
    <i>
      <x v="40"/>
      <x/>
    </i>
    <i>
      <x v="41"/>
      <x/>
    </i>
    <i r="1">
      <x v="1"/>
    </i>
    <i>
      <x v="42"/>
      <x/>
    </i>
    <i r="1">
      <x v="2"/>
    </i>
    <i r="1">
      <x v="3"/>
    </i>
    <i>
      <x v="43"/>
      <x/>
    </i>
    <i r="1">
      <x v="1"/>
    </i>
    <i r="1">
      <x v="2"/>
    </i>
    <i>
      <x v="44"/>
      <x/>
    </i>
    <i r="1">
      <x v="1"/>
    </i>
    <i r="1">
      <x v="2"/>
    </i>
    <i>
      <x v="45"/>
      <x/>
    </i>
    <i r="1">
      <x v="1"/>
    </i>
    <i r="1">
      <x v="2"/>
    </i>
    <i r="1">
      <x v="3"/>
    </i>
    <i r="1">
      <x v="4"/>
    </i>
    <i>
      <x v="46"/>
      <x/>
    </i>
    <i r="1">
      <x v="1"/>
    </i>
    <i r="1">
      <x v="2"/>
    </i>
    <i>
      <x v="47"/>
      <x/>
    </i>
    <i r="1">
      <x v="1"/>
    </i>
    <i r="1">
      <x v="2"/>
    </i>
    <i r="1">
      <x v="3"/>
    </i>
    <i>
      <x v="48"/>
      <x/>
    </i>
    <i>
      <x v="49"/>
      <x/>
    </i>
    <i r="1">
      <x v="1"/>
    </i>
    <i r="1">
      <x v="2"/>
    </i>
    <i r="1">
      <x v="3"/>
    </i>
    <i>
      <x v="50"/>
      <x/>
    </i>
    <i r="1">
      <x v="1"/>
    </i>
    <i r="1">
      <x v="2"/>
    </i>
    <i r="1">
      <x v="3"/>
    </i>
    <i>
      <x v="51"/>
      <x/>
    </i>
    <i r="1">
      <x v="2"/>
    </i>
    <i>
      <x v="52"/>
      <x/>
    </i>
    <i r="1">
      <x v="1"/>
    </i>
    <i>
      <x v="53"/>
      <x/>
    </i>
    <i r="1">
      <x v="1"/>
    </i>
    <i r="1">
      <x v="2"/>
    </i>
    <i>
      <x v="54"/>
      <x/>
    </i>
    <i r="1">
      <x v="1"/>
    </i>
    <i r="1">
      <x v="2"/>
    </i>
    <i>
      <x v="55"/>
      <x/>
    </i>
    <i r="1">
      <x v="1"/>
    </i>
    <i>
      <x v="56"/>
      <x/>
    </i>
    <i r="1">
      <x v="1"/>
    </i>
    <i r="1">
      <x v="2"/>
    </i>
    <i>
      <x v="57"/>
      <x/>
    </i>
    <i>
      <x v="58"/>
      <x/>
    </i>
    <i r="1">
      <x v="4"/>
    </i>
    <i>
      <x v="59"/>
      <x/>
    </i>
    <i r="1">
      <x v="1"/>
    </i>
    <i r="1">
      <x v="2"/>
    </i>
    <i r="1">
      <x v="3"/>
    </i>
    <i>
      <x v="60"/>
      <x/>
    </i>
    <i r="1">
      <x v="1"/>
    </i>
    <i>
      <x v="61"/>
      <x/>
    </i>
    <i r="1">
      <x v="1"/>
    </i>
    <i r="1">
      <x v="2"/>
    </i>
    <i r="1">
      <x v="3"/>
    </i>
    <i>
      <x v="62"/>
      <x/>
    </i>
    <i r="1">
      <x v="1"/>
    </i>
    <i r="1">
      <x v="2"/>
    </i>
    <i>
      <x v="63"/>
      <x v="1"/>
    </i>
    <i r="1">
      <x v="2"/>
    </i>
    <i>
      <x v="64"/>
      <x v="1"/>
    </i>
    <i>
      <x v="65"/>
      <x v="1"/>
    </i>
    <i r="1">
      <x v="2"/>
    </i>
    <i>
      <x v="66"/>
      <x v="1"/>
    </i>
    <i r="1">
      <x v="2"/>
    </i>
    <i r="1">
      <x v="3"/>
    </i>
    <i>
      <x v="67"/>
      <x/>
    </i>
    <i r="1">
      <x v="1"/>
    </i>
    <i r="1">
      <x v="2"/>
    </i>
    <i r="1">
      <x v="3"/>
    </i>
    <i r="1">
      <x v="4"/>
    </i>
    <i>
      <x v="68"/>
      <x v="1"/>
    </i>
    <i r="1">
      <x v="2"/>
    </i>
    <i>
      <x v="69"/>
      <x v="1"/>
    </i>
    <i r="1">
      <x v="2"/>
    </i>
    <i>
      <x v="70"/>
      <x v="1"/>
    </i>
    <i r="1">
      <x v="2"/>
    </i>
    <i r="1">
      <x v="3"/>
    </i>
    <i>
      <x v="71"/>
      <x v="1"/>
    </i>
    <i>
      <x v="72"/>
      <x v="1"/>
    </i>
    <i>
      <x v="73"/>
      <x v="1"/>
    </i>
    <i r="1">
      <x v="2"/>
    </i>
    <i>
      <x v="74"/>
      <x v="1"/>
    </i>
    <i>
      <x v="75"/>
      <x v="1"/>
    </i>
    <i>
      <x v="76"/>
      <x v="1"/>
    </i>
    <i r="1">
      <x v="2"/>
    </i>
    <i>
      <x v="77"/>
      <x v="1"/>
    </i>
    <i r="1">
      <x v="3"/>
    </i>
    <i>
      <x v="78"/>
      <x/>
    </i>
    <i r="1">
      <x v="1"/>
    </i>
    <i r="1">
      <x v="2"/>
    </i>
    <i r="1">
      <x v="3"/>
    </i>
    <i r="1">
      <x v="4"/>
    </i>
    <i>
      <x v="79"/>
      <x v="1"/>
    </i>
    <i r="1">
      <x v="2"/>
    </i>
    <i r="1">
      <x v="3"/>
    </i>
    <i>
      <x v="80"/>
      <x v="1"/>
    </i>
    <i r="1">
      <x v="3"/>
    </i>
    <i>
      <x v="81"/>
      <x v="1"/>
    </i>
    <i r="1">
      <x v="2"/>
    </i>
    <i>
      <x v="82"/>
      <x v="1"/>
    </i>
    <i>
      <x v="83"/>
      <x v="1"/>
    </i>
    <i>
      <x v="84"/>
      <x v="1"/>
    </i>
    <i r="1">
      <x v="3"/>
    </i>
    <i>
      <x v="85"/>
      <x v="1"/>
    </i>
    <i r="1">
      <x v="2"/>
    </i>
    <i>
      <x v="86"/>
      <x v="1"/>
    </i>
    <i>
      <x v="87"/>
      <x v="1"/>
    </i>
    <i r="1">
      <x v="2"/>
    </i>
    <i>
      <x v="88"/>
      <x v="1"/>
    </i>
    <i r="1">
      <x v="3"/>
    </i>
    <i>
      <x v="89"/>
      <x/>
    </i>
    <i r="1">
      <x v="1"/>
    </i>
    <i r="1">
      <x v="2"/>
    </i>
    <i r="1">
      <x v="3"/>
    </i>
    <i r="1">
      <x v="4"/>
    </i>
    <i r="1">
      <x v="5"/>
    </i>
    <i>
      <x v="90"/>
      <x v="1"/>
    </i>
    <i r="1">
      <x v="3"/>
    </i>
    <i>
      <x v="91"/>
      <x v="1"/>
    </i>
    <i r="1">
      <x v="2"/>
    </i>
    <i r="1">
      <x v="3"/>
    </i>
    <i>
      <x v="92"/>
      <x v="1"/>
    </i>
    <i r="1">
      <x v="2"/>
    </i>
    <i>
      <x v="93"/>
      <x v="1"/>
    </i>
    <i>
      <x v="94"/>
      <x v="1"/>
    </i>
    <i>
      <x v="95"/>
      <x v="1"/>
    </i>
    <i r="1">
      <x v="2"/>
    </i>
    <i r="1">
      <x v="3"/>
    </i>
    <i>
      <x v="96"/>
      <x v="1"/>
    </i>
    <i r="1">
      <x v="2"/>
    </i>
    <i r="1">
      <x v="3"/>
    </i>
    <i>
      <x v="97"/>
      <x v="1"/>
    </i>
    <i r="1">
      <x v="3"/>
    </i>
    <i>
      <x v="98"/>
      <x v="1"/>
    </i>
    <i>
      <x v="99"/>
      <x v="1"/>
    </i>
    <i r="1">
      <x v="2"/>
    </i>
    <i>
      <x v="100"/>
      <x/>
    </i>
    <i r="1">
      <x v="1"/>
    </i>
    <i r="1">
      <x v="2"/>
    </i>
    <i>
      <x v="101"/>
      <x v="1"/>
    </i>
    <i r="1">
      <x v="2"/>
    </i>
    <i>
      <x v="102"/>
      <x v="1"/>
    </i>
    <i>
      <x v="103"/>
      <x v="1"/>
    </i>
    <i>
      <x v="104"/>
      <x v="1"/>
    </i>
    <i>
      <x v="105"/>
      <x v="1"/>
    </i>
    <i r="1">
      <x v="2"/>
    </i>
    <i>
      <x v="106"/>
      <x v="1"/>
    </i>
    <i r="1">
      <x v="3"/>
    </i>
    <i>
      <x v="107"/>
      <x v="1"/>
    </i>
    <i>
      <x v="108"/>
      <x v="1"/>
    </i>
    <i>
      <x v="109"/>
      <x v="1"/>
    </i>
    <i r="1">
      <x v="2"/>
    </i>
    <i>
      <x v="110"/>
      <x v="1"/>
    </i>
    <i>
      <x v="111"/>
      <x/>
    </i>
    <i r="1">
      <x v="1"/>
    </i>
    <i r="1">
      <x v="2"/>
    </i>
    <i r="1">
      <x v="3"/>
    </i>
    <i>
      <x v="112"/>
      <x/>
    </i>
    <i r="1">
      <x v="1"/>
    </i>
    <i r="1">
      <x v="2"/>
    </i>
    <i r="1">
      <x v="3"/>
    </i>
    <i>
      <x v="113"/>
      <x v="1"/>
    </i>
    <i r="1">
      <x v="2"/>
    </i>
    <i r="1">
      <x v="3"/>
    </i>
    <i>
      <x v="114"/>
      <x v="1"/>
    </i>
    <i r="1">
      <x v="2"/>
    </i>
    <i r="1">
      <x v="3"/>
    </i>
    <i>
      <x v="115"/>
      <x v="1"/>
    </i>
    <i r="1">
      <x v="2"/>
    </i>
    <i>
      <x v="116"/>
      <x v="1"/>
    </i>
    <i r="1">
      <x v="2"/>
    </i>
    <i>
      <x v="117"/>
      <x v="1"/>
    </i>
    <i>
      <x v="118"/>
      <x v="1"/>
    </i>
    <i>
      <x v="119"/>
      <x v="1"/>
    </i>
    <i r="1">
      <x v="2"/>
    </i>
    <i>
      <x v="120"/>
      <x v="1"/>
    </i>
    <i>
      <x v="121"/>
      <x v="1"/>
    </i>
    <i r="1">
      <x v="2"/>
    </i>
    <i>
      <x v="122"/>
      <x v="1"/>
    </i>
    <i>
      <x v="123"/>
      <x/>
    </i>
    <i r="1">
      <x v="1"/>
    </i>
    <i r="1">
      <x v="3"/>
    </i>
    <i>
      <x v="124"/>
      <x v="1"/>
    </i>
    <i r="1">
      <x v="2"/>
    </i>
    <i>
      <x v="125"/>
      <x v="1"/>
    </i>
    <i>
      <x v="126"/>
      <x v="1"/>
    </i>
    <i r="1">
      <x v="2"/>
    </i>
    <i>
      <x v="127"/>
      <x v="1"/>
    </i>
    <i r="1">
      <x v="2"/>
    </i>
    <i>
      <x v="128"/>
      <x v="1"/>
    </i>
    <i r="1">
      <x v="2"/>
    </i>
    <i>
      <x v="129"/>
      <x v="1"/>
    </i>
    <i r="1">
      <x v="3"/>
    </i>
    <i>
      <x v="130"/>
      <x v="1"/>
    </i>
    <i r="1">
      <x v="2"/>
    </i>
    <i>
      <x v="131"/>
      <x v="1"/>
    </i>
    <i r="1">
      <x v="2"/>
    </i>
    <i>
      <x v="132"/>
      <x v="1"/>
    </i>
    <i r="1">
      <x v="2"/>
    </i>
    <i>
      <x v="133"/>
      <x v="1"/>
    </i>
    <i>
      <x v="134"/>
      <x/>
    </i>
    <i r="1">
      <x v="1"/>
    </i>
    <i r="1">
      <x v="2"/>
    </i>
    <i r="1">
      <x v="3"/>
    </i>
    <i>
      <x v="135"/>
      <x v="1"/>
    </i>
    <i>
      <x v="136"/>
      <x v="1"/>
    </i>
    <i r="1">
      <x v="2"/>
    </i>
    <i>
      <x v="137"/>
      <x v="1"/>
    </i>
    <i>
      <x v="138"/>
      <x v="1"/>
    </i>
    <i>
      <x v="139"/>
      <x v="1"/>
    </i>
    <i r="1">
      <x v="2"/>
    </i>
    <i>
      <x v="140"/>
      <x v="1"/>
    </i>
    <i>
      <x v="141"/>
      <x v="1"/>
    </i>
    <i>
      <x v="142"/>
      <x v="1"/>
    </i>
    <i>
      <x v="143"/>
      <x v="1"/>
    </i>
    <i>
      <x v="144"/>
      <x v="1"/>
    </i>
    <i r="1">
      <x v="2"/>
    </i>
    <i>
      <x v="145"/>
      <x/>
    </i>
    <i r="1">
      <x v="1"/>
    </i>
    <i r="1">
      <x v="2"/>
    </i>
    <i r="1">
      <x v="3"/>
    </i>
    <i>
      <x v="146"/>
      <x v="1"/>
    </i>
    <i>
      <x v="147"/>
      <x v="2"/>
    </i>
    <i>
      <x v="148"/>
      <x v="2"/>
    </i>
    <i>
      <x v="149"/>
      <x v="2"/>
    </i>
    <i>
      <x v="150"/>
      <x v="2"/>
    </i>
    <i>
      <x v="151"/>
      <x v="2"/>
    </i>
    <i>
      <x v="152"/>
      <x v="2"/>
    </i>
    <i>
      <x v="153"/>
      <x v="2"/>
    </i>
    <i r="1">
      <x v="3"/>
    </i>
    <i>
      <x v="154"/>
      <x v="2"/>
    </i>
    <i>
      <x v="155"/>
      <x v="2"/>
    </i>
    <i>
      <x v="156"/>
      <x/>
    </i>
    <i r="1">
      <x v="1"/>
    </i>
    <i r="1">
      <x v="2"/>
    </i>
    <i r="1">
      <x v="3"/>
    </i>
    <i r="1">
      <x v="4"/>
    </i>
    <i>
      <x v="157"/>
      <x v="2"/>
    </i>
    <i>
      <x v="158"/>
      <x v="2"/>
    </i>
    <i>
      <x v="159"/>
      <x v="2"/>
    </i>
    <i>
      <x v="160"/>
      <x v="2"/>
    </i>
    <i>
      <x v="161"/>
      <x v="3"/>
    </i>
    <i>
      <x v="162"/>
      <x v="3"/>
    </i>
    <i>
      <x v="163"/>
      <x v="3"/>
    </i>
    <i>
      <x v="164"/>
      <x v="3"/>
    </i>
    <i>
      <x v="165"/>
      <x v="3"/>
    </i>
    <i>
      <x v="166"/>
      <x v="3"/>
    </i>
    <i>
      <x v="167"/>
      <x/>
    </i>
    <i r="1">
      <x v="1"/>
    </i>
    <i r="1">
      <x v="2"/>
    </i>
    <i r="1">
      <x v="3"/>
    </i>
    <i r="1">
      <x v="4"/>
    </i>
    <i>
      <x v="168"/>
      <x v="3"/>
    </i>
    <i>
      <x v="169"/>
      <x v="3"/>
    </i>
    <i>
      <x v="170"/>
      <x v="3"/>
    </i>
    <i>
      <x v="171"/>
      <x v="3"/>
    </i>
    <i>
      <x v="172"/>
      <x v="3"/>
    </i>
    <i>
      <x v="173"/>
      <x v="3"/>
    </i>
    <i>
      <x v="174"/>
      <x/>
    </i>
    <i r="1">
      <x v="1"/>
    </i>
    <i r="1">
      <x v="2"/>
    </i>
    <i>
      <x v="175"/>
      <x/>
    </i>
    <i r="1">
      <x v="1"/>
    </i>
    <i r="1">
      <x v="2"/>
    </i>
    <i r="1">
      <x v="3"/>
    </i>
    <i r="1">
      <x v="4"/>
    </i>
    <i>
      <x v="176"/>
      <x/>
    </i>
    <i r="1">
      <x v="1"/>
    </i>
    <i r="1">
      <x v="2"/>
    </i>
    <i r="1">
      <x v="3"/>
    </i>
    <i r="1">
      <x v="4"/>
    </i>
    <i>
      <x v="177"/>
      <x/>
    </i>
    <i r="1">
      <x v="1"/>
    </i>
    <i r="1">
      <x v="2"/>
    </i>
    <i>
      <x v="178"/>
      <x/>
    </i>
    <i r="1">
      <x v="1"/>
    </i>
    <i r="1">
      <x v="2"/>
    </i>
    <i r="1">
      <x v="3"/>
    </i>
    <i r="1">
      <x v="4"/>
    </i>
    <i>
      <x v="179"/>
      <x/>
    </i>
    <i r="1">
      <x v="1"/>
    </i>
    <i>
      <x v="180"/>
      <x/>
    </i>
    <i r="1">
      <x v="1"/>
    </i>
    <i r="1">
      <x v="2"/>
    </i>
    <i r="1">
      <x v="3"/>
    </i>
    <i>
      <x v="181"/>
      <x/>
    </i>
    <i r="1">
      <x v="1"/>
    </i>
    <i r="1">
      <x v="2"/>
    </i>
    <i r="1">
      <x v="3"/>
    </i>
    <i>
      <x v="182"/>
      <x/>
    </i>
    <i r="1">
      <x v="1"/>
    </i>
    <i r="1">
      <x v="2"/>
    </i>
    <i r="1">
      <x v="3"/>
    </i>
    <i r="1">
      <x v="4"/>
    </i>
    <i>
      <x v="183"/>
      <x/>
    </i>
    <i r="1">
      <x v="1"/>
    </i>
    <i r="1">
      <x v="3"/>
    </i>
    <i>
      <x v="184"/>
      <x/>
    </i>
    <i r="1">
      <x v="1"/>
    </i>
    <i r="1">
      <x v="2"/>
    </i>
    <i>
      <x v="185"/>
      <x/>
    </i>
    <i r="1">
      <x v="1"/>
    </i>
    <i r="1">
      <x v="2"/>
    </i>
    <i r="1">
      <x v="3"/>
    </i>
    <i r="1">
      <x v="4"/>
    </i>
    <i>
      <x v="186"/>
      <x/>
    </i>
    <i r="1">
      <x v="1"/>
    </i>
    <i r="1">
      <x v="2"/>
    </i>
    <i r="1">
      <x v="3"/>
    </i>
    <i r="1">
      <x v="4"/>
    </i>
    <i>
      <x v="187"/>
      <x/>
    </i>
    <i r="1">
      <x v="1"/>
    </i>
    <i>
      <x v="188"/>
      <x/>
    </i>
    <i r="1">
      <x v="1"/>
    </i>
    <i r="1">
      <x v="2"/>
    </i>
    <i r="1">
      <x v="3"/>
    </i>
    <i>
      <x v="189"/>
      <x/>
    </i>
    <i r="1">
      <x v="1"/>
    </i>
    <i r="1">
      <x v="2"/>
    </i>
    <i r="1">
      <x v="3"/>
    </i>
    <i r="1">
      <x v="4"/>
    </i>
    <i>
      <x v="190"/>
      <x/>
    </i>
    <i>
      <x v="191"/>
      <x/>
    </i>
    <i r="1">
      <x v="1"/>
    </i>
    <i r="1">
      <x v="2"/>
    </i>
    <i r="1">
      <x v="3"/>
    </i>
    <i r="1">
      <x v="4"/>
    </i>
    <i>
      <x v="192"/>
      <x/>
    </i>
    <i r="1">
      <x v="1"/>
    </i>
    <i r="1">
      <x v="2"/>
    </i>
    <i>
      <x v="193"/>
      <x/>
    </i>
    <i r="1">
      <x v="1"/>
    </i>
    <i r="1">
      <x v="2"/>
    </i>
    <i r="1">
      <x v="3"/>
    </i>
    <i>
      <x v="194"/>
      <x/>
    </i>
    <i r="1">
      <x v="1"/>
    </i>
    <i r="1">
      <x v="2"/>
    </i>
    <i r="1">
      <x v="3"/>
    </i>
    <i>
      <x v="195"/>
      <x/>
    </i>
    <i r="1">
      <x v="1"/>
    </i>
    <i r="1">
      <x v="2"/>
    </i>
    <i>
      <x v="196"/>
      <x/>
    </i>
    <i r="1">
      <x v="1"/>
    </i>
    <i>
      <x v="197"/>
      <x/>
    </i>
    <i r="1">
      <x v="1"/>
    </i>
    <i r="1">
      <x v="2"/>
    </i>
    <i r="1">
      <x v="3"/>
    </i>
    <i>
      <x v="198"/>
      <x/>
    </i>
    <i r="1">
      <x v="1"/>
    </i>
    <i r="1">
      <x v="2"/>
    </i>
    <i r="1">
      <x v="3"/>
    </i>
    <i>
      <x v="199"/>
      <x/>
    </i>
    <i r="1">
      <x v="1"/>
    </i>
    <i r="1">
      <x v="2"/>
    </i>
    <i r="1">
      <x v="3"/>
    </i>
    <i r="1">
      <x v="4"/>
    </i>
    <i>
      <x v="200"/>
      <x/>
    </i>
    <i r="1">
      <x v="1"/>
    </i>
    <i r="1">
      <x v="2"/>
    </i>
    <i r="1">
      <x v="4"/>
    </i>
    <i>
      <x v="201"/>
      <x/>
    </i>
    <i r="1">
      <x v="1"/>
    </i>
    <i r="1">
      <x v="2"/>
    </i>
    <i>
      <x v="202"/>
      <x/>
    </i>
    <i r="1">
      <x v="1"/>
    </i>
    <i>
      <x v="203"/>
      <x/>
    </i>
    <i r="1">
      <x v="1"/>
    </i>
    <i r="1">
      <x v="2"/>
    </i>
    <i r="1">
      <x v="3"/>
    </i>
    <i r="1">
      <x v="4"/>
    </i>
    <i>
      <x v="204"/>
      <x/>
    </i>
    <i r="1">
      <x v="2"/>
    </i>
    <i r="1">
      <x v="3"/>
    </i>
    <i>
      <x v="205"/>
      <x/>
    </i>
    <i r="1">
      <x v="1"/>
    </i>
    <i r="1">
      <x v="2"/>
    </i>
    <i r="1">
      <x v="3"/>
    </i>
    <i>
      <x v="206"/>
      <x/>
    </i>
    <i>
      <x v="207"/>
      <x/>
    </i>
    <i r="1">
      <x v="1"/>
    </i>
    <i r="1">
      <x v="2"/>
    </i>
    <i r="1">
      <x v="3"/>
    </i>
    <i>
      <x v="208"/>
      <x/>
    </i>
    <i r="1">
      <x v="1"/>
    </i>
    <i>
      <x v="209"/>
      <x/>
    </i>
    <i r="1">
      <x v="1"/>
    </i>
    <i r="1">
      <x v="2"/>
    </i>
    <i r="1">
      <x v="3"/>
    </i>
    <i>
      <x v="210"/>
      <x/>
    </i>
    <i r="1">
      <x v="1"/>
    </i>
    <i r="1">
      <x v="2"/>
    </i>
    <i r="1">
      <x v="3"/>
    </i>
    <i r="1">
      <x v="5"/>
    </i>
    <i>
      <x v="211"/>
      <x/>
    </i>
    <i r="1">
      <x v="1"/>
    </i>
    <i r="1">
      <x v="2"/>
    </i>
    <i>
      <x v="212"/>
      <x/>
    </i>
    <i r="1">
      <x v="1"/>
    </i>
    <i r="1">
      <x v="2"/>
    </i>
    <i r="1">
      <x v="3"/>
    </i>
    <i>
      <x v="213"/>
      <x/>
    </i>
    <i r="1">
      <x v="1"/>
    </i>
    <i r="1">
      <x v="2"/>
    </i>
    <i r="1">
      <x v="3"/>
    </i>
    <i>
      <x v="214"/>
      <x/>
    </i>
    <i r="1">
      <x v="1"/>
    </i>
    <i r="1">
      <x v="2"/>
    </i>
    <i r="1">
      <x v="3"/>
    </i>
    <i>
      <x v="215"/>
      <x/>
    </i>
    <i r="1">
      <x v="1"/>
    </i>
    <i r="1">
      <x v="2"/>
    </i>
    <i r="1">
      <x v="3"/>
    </i>
    <i>
      <x v="216"/>
      <x/>
    </i>
    <i r="1">
      <x v="1"/>
    </i>
    <i r="1">
      <x v="2"/>
    </i>
    <i r="1">
      <x v="3"/>
    </i>
    <i r="1">
      <x v="4"/>
    </i>
    <i>
      <x v="217"/>
      <x/>
    </i>
    <i r="1">
      <x v="1"/>
    </i>
    <i r="1">
      <x v="2"/>
    </i>
    <i r="1">
      <x v="3"/>
    </i>
    <i>
      <x v="218"/>
      <x/>
    </i>
    <i r="1">
      <x v="1"/>
    </i>
    <i r="1">
      <x v="2"/>
    </i>
    <i r="1">
      <x v="3"/>
    </i>
    <i>
      <x v="219"/>
      <x/>
    </i>
    <i r="1">
      <x v="1"/>
    </i>
    <i r="1">
      <x v="2"/>
    </i>
    <i>
      <x v="220"/>
      <x/>
    </i>
    <i r="1">
      <x v="3"/>
    </i>
    <i>
      <x v="221"/>
      <x/>
    </i>
    <i r="1">
      <x v="1"/>
    </i>
    <i r="1">
      <x v="2"/>
    </i>
    <i r="1">
      <x v="3"/>
    </i>
    <i>
      <x v="222"/>
      <x/>
    </i>
    <i r="1">
      <x v="1"/>
    </i>
    <i r="1">
      <x v="2"/>
    </i>
    <i r="1">
      <x v="4"/>
    </i>
    <i>
      <x v="223"/>
      <x/>
    </i>
    <i r="1">
      <x v="1"/>
    </i>
    <i r="1">
      <x v="2"/>
    </i>
    <i r="1">
      <x v="3"/>
    </i>
    <i r="1">
      <x v="4"/>
    </i>
    <i>
      <x v="224"/>
      <x/>
    </i>
    <i r="1">
      <x v="1"/>
    </i>
    <i>
      <x v="225"/>
      <x/>
    </i>
    <i r="1">
      <x v="1"/>
    </i>
    <i r="1">
      <x v="2"/>
    </i>
    <i>
      <x v="226"/>
      <x/>
    </i>
    <i r="1">
      <x v="1"/>
    </i>
    <i r="1">
      <x v="2"/>
    </i>
    <i r="1">
      <x v="3"/>
    </i>
    <i>
      <x v="227"/>
      <x/>
    </i>
    <i r="1">
      <x v="1"/>
    </i>
    <i r="1">
      <x v="2"/>
    </i>
    <i r="1">
      <x v="3"/>
    </i>
    <i>
      <x v="228"/>
      <x/>
    </i>
    <i r="1">
      <x v="1"/>
    </i>
    <i r="1">
      <x v="2"/>
    </i>
    <i>
      <x v="229"/>
      <x/>
    </i>
    <i r="1">
      <x v="1"/>
    </i>
    <i r="1">
      <x v="2"/>
    </i>
    <i>
      <x v="230"/>
      <x/>
    </i>
    <i r="1">
      <x v="1"/>
    </i>
    <i r="1">
      <x v="2"/>
    </i>
    <i r="1">
      <x v="3"/>
    </i>
    <i>
      <x v="231"/>
      <x/>
    </i>
    <i r="1">
      <x v="1"/>
    </i>
    <i r="1">
      <x v="2"/>
    </i>
    <i r="1">
      <x v="3"/>
    </i>
    <i r="1">
      <x v="4"/>
    </i>
    <i>
      <x v="232"/>
      <x/>
    </i>
    <i r="1">
      <x v="1"/>
    </i>
    <i r="1">
      <x v="2"/>
    </i>
    <i r="1">
      <x v="3"/>
    </i>
    <i>
      <x v="233"/>
      <x/>
    </i>
    <i r="1">
      <x v="1"/>
    </i>
    <i r="1">
      <x v="2"/>
    </i>
    <i r="1">
      <x v="3"/>
    </i>
    <i r="1">
      <x v="4"/>
    </i>
    <i>
      <x v="234"/>
      <x/>
    </i>
    <i r="1">
      <x v="1"/>
    </i>
    <i r="1">
      <x v="3"/>
    </i>
    <i>
      <x v="235"/>
      <x/>
    </i>
    <i r="1">
      <x v="1"/>
    </i>
    <i r="1">
      <x v="2"/>
    </i>
    <i r="1">
      <x v="3"/>
    </i>
    <i>
      <x v="236"/>
      <x/>
    </i>
    <i r="1">
      <x v="1"/>
    </i>
    <i r="1">
      <x v="2"/>
    </i>
    <i>
      <x v="237"/>
      <x/>
    </i>
    <i>
      <x v="238"/>
      <x/>
    </i>
    <i r="1">
      <x v="1"/>
    </i>
    <i>
      <x v="239"/>
      <x/>
    </i>
    <i r="1">
      <x v="1"/>
    </i>
    <i r="1">
      <x v="2"/>
    </i>
    <i r="1">
      <x v="3"/>
    </i>
    <i>
      <x v="240"/>
      <x/>
    </i>
    <i r="1">
      <x v="1"/>
    </i>
    <i r="1">
      <x v="2"/>
    </i>
    <i>
      <x v="241"/>
      <x/>
    </i>
    <i r="1">
      <x v="1"/>
    </i>
    <i r="1">
      <x v="2"/>
    </i>
    <i r="1">
      <x v="3"/>
    </i>
    <i>
      <x v="242"/>
      <x/>
    </i>
    <i r="1">
      <x v="1"/>
    </i>
    <i r="1">
      <x v="2"/>
    </i>
    <i r="1">
      <x v="4"/>
    </i>
    <i>
      <x v="243"/>
      <x/>
    </i>
    <i r="1">
      <x v="1"/>
    </i>
    <i r="1">
      <x v="2"/>
    </i>
    <i>
      <x v="244"/>
      <x/>
    </i>
    <i r="1">
      <x v="1"/>
    </i>
    <i r="1">
      <x v="2"/>
    </i>
    <i r="1">
      <x v="3"/>
    </i>
    <i r="1">
      <x v="4"/>
    </i>
    <i>
      <x v="245"/>
      <x/>
    </i>
    <i r="1">
      <x v="2"/>
    </i>
    <i>
      <x v="246"/>
      <x/>
    </i>
    <i r="1">
      <x v="1"/>
    </i>
    <i r="1">
      <x v="2"/>
    </i>
    <i r="1">
      <x v="3"/>
    </i>
    <i>
      <x v="247"/>
      <x/>
    </i>
    <i r="1">
      <x v="1"/>
    </i>
    <i r="1">
      <x v="2"/>
    </i>
    <i r="1">
      <x v="3"/>
    </i>
    <i>
      <x v="248"/>
      <x/>
    </i>
    <i r="1">
      <x v="1"/>
    </i>
    <i r="1">
      <x v="2"/>
    </i>
    <i r="1">
      <x v="3"/>
    </i>
    <i r="1">
      <x v="4"/>
    </i>
    <i>
      <x v="249"/>
      <x/>
    </i>
    <i r="1">
      <x v="1"/>
    </i>
    <i r="1">
      <x v="2"/>
    </i>
    <i>
      <x v="250"/>
      <x/>
    </i>
    <i r="1">
      <x v="1"/>
    </i>
    <i>
      <x v="251"/>
      <x/>
    </i>
    <i r="1">
      <x v="1"/>
    </i>
    <i>
      <x v="252"/>
      <x/>
    </i>
    <i r="1">
      <x v="1"/>
    </i>
    <i r="1">
      <x v="3"/>
    </i>
    <i>
      <x v="253"/>
      <x/>
    </i>
    <i r="1">
      <x v="1"/>
    </i>
    <i r="1">
      <x v="2"/>
    </i>
    <i r="1">
      <x v="3"/>
    </i>
    <i r="1">
      <x v="4"/>
    </i>
    <i>
      <x v="254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Brand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C174-D04D-4C14-A8B4-9202C9C7F183}">
  <sheetPr>
    <tabColor theme="1"/>
  </sheetPr>
  <dimension ref="B1:C19"/>
  <sheetViews>
    <sheetView topLeftCell="C2" workbookViewId="0">
      <selection activeCell="C16" sqref="C16"/>
    </sheetView>
  </sheetViews>
  <sheetFormatPr defaultColWidth="9.1796875" defaultRowHeight="14.5" x14ac:dyDescent="0.35"/>
  <cols>
    <col min="1" max="1" width="1.453125" style="2" customWidth="1"/>
    <col min="2" max="2" width="13.453125" style="2" bestFit="1" customWidth="1"/>
    <col min="3" max="16384" width="9.1796875" style="2"/>
  </cols>
  <sheetData>
    <row r="1" spans="2:3" ht="7.5" customHeight="1" x14ac:dyDescent="0.35"/>
    <row r="2" spans="2:3" ht="26" x14ac:dyDescent="0.6">
      <c r="B2" s="4" t="s">
        <v>184</v>
      </c>
    </row>
    <row r="4" spans="2:3" ht="21" x14ac:dyDescent="0.5">
      <c r="B4" s="3" t="s">
        <v>183</v>
      </c>
    </row>
    <row r="5" spans="2:3" ht="18.5" x14ac:dyDescent="0.45">
      <c r="B5" s="7" t="s">
        <v>441</v>
      </c>
    </row>
    <row r="6" spans="2:3" ht="18.5" x14ac:dyDescent="0.45">
      <c r="B6" s="7" t="s">
        <v>442</v>
      </c>
    </row>
    <row r="7" spans="2:3" ht="15.5" x14ac:dyDescent="0.35">
      <c r="B7" s="9">
        <v>1</v>
      </c>
      <c r="C7" s="8" t="s">
        <v>440</v>
      </c>
    </row>
    <row r="8" spans="2:3" ht="15.5" x14ac:dyDescent="0.35">
      <c r="B8" s="9">
        <v>2</v>
      </c>
      <c r="C8" s="8" t="s">
        <v>444</v>
      </c>
    </row>
    <row r="9" spans="2:3" ht="15.5" x14ac:dyDescent="0.35">
      <c r="B9" s="9">
        <v>3</v>
      </c>
      <c r="C9" s="8" t="s">
        <v>452</v>
      </c>
    </row>
    <row r="10" spans="2:3" ht="15.5" x14ac:dyDescent="0.35">
      <c r="C10" s="8"/>
    </row>
    <row r="11" spans="2:3" ht="21" x14ac:dyDescent="0.5">
      <c r="B11" s="3" t="s">
        <v>445</v>
      </c>
    </row>
    <row r="12" spans="2:3" ht="18.5" x14ac:dyDescent="0.45">
      <c r="B12" s="7" t="s">
        <v>449</v>
      </c>
    </row>
    <row r="13" spans="2:3" ht="15.5" x14ac:dyDescent="0.35">
      <c r="B13" s="9">
        <v>1</v>
      </c>
      <c r="C13" s="8" t="s">
        <v>446</v>
      </c>
    </row>
    <row r="14" spans="2:3" ht="15.5" x14ac:dyDescent="0.35">
      <c r="B14" s="9">
        <v>2</v>
      </c>
      <c r="C14" s="8" t="s">
        <v>448</v>
      </c>
    </row>
    <row r="15" spans="2:3" ht="15.5" x14ac:dyDescent="0.35">
      <c r="B15" s="9">
        <v>3</v>
      </c>
      <c r="C15" s="8" t="s">
        <v>447</v>
      </c>
    </row>
    <row r="16" spans="2:3" ht="15.5" x14ac:dyDescent="0.35">
      <c r="B16" s="9">
        <v>4</v>
      </c>
      <c r="C16" s="8" t="s">
        <v>450</v>
      </c>
    </row>
    <row r="17" spans="2:3" x14ac:dyDescent="0.35">
      <c r="C17" s="2" t="s">
        <v>451</v>
      </c>
    </row>
    <row r="18" spans="2:3" ht="15.5" x14ac:dyDescent="0.35">
      <c r="B18" s="9"/>
    </row>
    <row r="19" spans="2:3" x14ac:dyDescent="0.35">
      <c r="B19" s="1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35"/>
  <sheetViews>
    <sheetView tabSelected="1" topLeftCell="E1" workbookViewId="0">
      <selection activeCell="K1" sqref="K1"/>
    </sheetView>
  </sheetViews>
  <sheetFormatPr defaultColWidth="8.81640625" defaultRowHeight="14.5" x14ac:dyDescent="0.35"/>
  <cols>
    <col min="1" max="1" width="11.81640625" style="1" bestFit="1" customWidth="1"/>
    <col min="2" max="2" width="33.54296875" style="1" bestFit="1" customWidth="1"/>
    <col min="3" max="3" width="10.7265625" style="1" bestFit="1" customWidth="1"/>
    <col min="4" max="4" width="6.7265625" style="1" bestFit="1" customWidth="1"/>
    <col min="5" max="5" width="35.54296875" style="1" bestFit="1" customWidth="1"/>
    <col min="6" max="6" width="4.453125" style="1" bestFit="1" customWidth="1"/>
    <col min="7" max="7" width="11.7265625" style="1" bestFit="1" customWidth="1"/>
    <col min="8" max="8" width="12.54296875" style="1" bestFit="1" customWidth="1"/>
    <col min="9" max="9" width="34.26953125" style="1" bestFit="1" customWidth="1"/>
    <col min="12" max="12" width="12.36328125" bestFit="1" customWidth="1"/>
    <col min="13" max="13" width="38.81640625" bestFit="1" customWidth="1"/>
    <col min="16" max="16" width="12.54296875" bestFit="1" customWidth="1"/>
    <col min="17" max="17" width="9.26953125" bestFit="1" customWidth="1"/>
    <col min="18" max="18" width="19.08984375" bestFit="1" customWidth="1"/>
  </cols>
  <sheetData>
    <row r="1" spans="1:18" x14ac:dyDescent="0.35">
      <c r="A1" s="5" t="s">
        <v>177</v>
      </c>
      <c r="B1" s="5" t="s">
        <v>176</v>
      </c>
      <c r="C1" s="5" t="s">
        <v>175</v>
      </c>
      <c r="D1" s="5" t="s">
        <v>174</v>
      </c>
      <c r="E1" s="5" t="s">
        <v>179</v>
      </c>
      <c r="F1" s="5" t="s">
        <v>173</v>
      </c>
      <c r="G1" s="12" t="s">
        <v>454</v>
      </c>
      <c r="H1" s="6" t="s">
        <v>180</v>
      </c>
      <c r="I1" s="6" t="s">
        <v>172</v>
      </c>
      <c r="J1" s="6" t="s">
        <v>181</v>
      </c>
      <c r="L1" s="14" t="s">
        <v>181</v>
      </c>
      <c r="M1" t="s">
        <v>462</v>
      </c>
      <c r="P1" s="14" t="s">
        <v>176</v>
      </c>
      <c r="Q1" s="14" t="s">
        <v>181</v>
      </c>
      <c r="R1" t="s">
        <v>463</v>
      </c>
    </row>
    <row r="2" spans="1:18" x14ac:dyDescent="0.35">
      <c r="A2" s="1" t="s">
        <v>178</v>
      </c>
      <c r="B2" s="1" t="s">
        <v>185</v>
      </c>
      <c r="C2" s="1" t="s">
        <v>15</v>
      </c>
      <c r="D2" s="1" t="s">
        <v>1</v>
      </c>
      <c r="E2" s="10">
        <v>74.389533983868006</v>
      </c>
      <c r="F2" s="1">
        <v>21</v>
      </c>
      <c r="G2" s="1" t="str">
        <f t="shared" ref="G2:G65" si="0">C2&amp;D2</f>
        <v>V7B 0B7Y</v>
      </c>
      <c r="H2" s="1">
        <f>IFERROR(VLOOKUP(G2, TaxRates!C:D, 2, FALSE), 55)</f>
        <v>3</v>
      </c>
      <c r="I2" s="13">
        <f t="shared" ref="I2:I65" si="1">E2 / (1 + H2/100)</f>
        <v>72.222848528027185</v>
      </c>
      <c r="J2" t="str">
        <f>_xlfn.CONCAT(_xlfn.FLOOR.MATH(F2,10)," to ",_xlfn.FLOOR.MATH(F2,10)+10)</f>
        <v>20 to 30</v>
      </c>
      <c r="L2" s="15" t="s">
        <v>456</v>
      </c>
      <c r="M2" s="16">
        <v>286686.48446908145</v>
      </c>
      <c r="P2" t="s">
        <v>185</v>
      </c>
      <c r="Q2" t="s">
        <v>455</v>
      </c>
      <c r="R2">
        <v>79</v>
      </c>
    </row>
    <row r="3" spans="1:18" x14ac:dyDescent="0.35">
      <c r="A3" s="1" t="s">
        <v>178</v>
      </c>
      <c r="B3" s="1" t="s">
        <v>185</v>
      </c>
      <c r="C3" s="1" t="s">
        <v>15</v>
      </c>
      <c r="D3" s="1" t="s">
        <v>1</v>
      </c>
      <c r="E3" s="10">
        <v>21.727063364766099</v>
      </c>
      <c r="F3" s="1">
        <v>22</v>
      </c>
      <c r="G3" s="1" t="str">
        <f t="shared" si="0"/>
        <v>V7B 0B7Y</v>
      </c>
      <c r="H3" s="1">
        <f>IFERROR(VLOOKUP(G3, TaxRates!C:D, 2, FALSE), 55)</f>
        <v>3</v>
      </c>
      <c r="I3" s="13">
        <f t="shared" si="1"/>
        <v>21.094236276471939</v>
      </c>
      <c r="J3" t="str">
        <f t="shared" ref="J3:J66" si="2">_xlfn.CONCAT(_xlfn.FLOOR.MATH(F3,10)," to ",_xlfn.FLOOR.MATH(F3,10)+10)</f>
        <v>20 to 30</v>
      </c>
      <c r="L3" s="15" t="s">
        <v>457</v>
      </c>
      <c r="M3" s="16">
        <v>202443.22569853853</v>
      </c>
      <c r="Q3" t="s">
        <v>456</v>
      </c>
      <c r="R3">
        <v>164</v>
      </c>
    </row>
    <row r="4" spans="1:18" x14ac:dyDescent="0.35">
      <c r="A4" s="1" t="s">
        <v>178</v>
      </c>
      <c r="B4" s="1" t="s">
        <v>185</v>
      </c>
      <c r="C4" s="1" t="s">
        <v>15</v>
      </c>
      <c r="D4" s="1" t="s">
        <v>1</v>
      </c>
      <c r="E4" s="10">
        <v>29.174281432113901</v>
      </c>
      <c r="F4" s="1">
        <v>22</v>
      </c>
      <c r="G4" s="1" t="str">
        <f t="shared" si="0"/>
        <v>V7B 0B7Y</v>
      </c>
      <c r="H4" s="1">
        <f>IFERROR(VLOOKUP(G4, TaxRates!C:D, 2, FALSE), 55)</f>
        <v>3</v>
      </c>
      <c r="I4" s="13">
        <f t="shared" si="1"/>
        <v>28.324545079722235</v>
      </c>
      <c r="J4" t="str">
        <f t="shared" si="2"/>
        <v>20 to 30</v>
      </c>
      <c r="L4" s="15" t="s">
        <v>455</v>
      </c>
      <c r="M4" s="16">
        <v>90415.792213048597</v>
      </c>
      <c r="Q4" t="s">
        <v>457</v>
      </c>
      <c r="R4">
        <v>297</v>
      </c>
    </row>
    <row r="5" spans="1:18" x14ac:dyDescent="0.35">
      <c r="A5" s="1" t="s">
        <v>178</v>
      </c>
      <c r="B5" s="1" t="s">
        <v>185</v>
      </c>
      <c r="C5" s="1" t="s">
        <v>15</v>
      </c>
      <c r="D5" s="1" t="s">
        <v>1</v>
      </c>
      <c r="E5" s="10">
        <v>55.2260206640767</v>
      </c>
      <c r="F5" s="1">
        <v>22</v>
      </c>
      <c r="G5" s="1" t="str">
        <f t="shared" si="0"/>
        <v>V7B 0B7Y</v>
      </c>
      <c r="H5" s="1">
        <f>IFERROR(VLOOKUP(G5, TaxRates!C:D, 2, FALSE), 55)</f>
        <v>3</v>
      </c>
      <c r="I5" s="13">
        <f t="shared" si="1"/>
        <v>53.617495790365723</v>
      </c>
      <c r="J5" t="str">
        <f t="shared" si="2"/>
        <v>20 to 30</v>
      </c>
      <c r="L5" s="15" t="s">
        <v>458</v>
      </c>
      <c r="M5" s="16">
        <v>78810.111996383668</v>
      </c>
      <c r="Q5" t="s">
        <v>458</v>
      </c>
      <c r="R5">
        <v>103</v>
      </c>
    </row>
    <row r="6" spans="1:18" x14ac:dyDescent="0.35">
      <c r="A6" s="1" t="s">
        <v>178</v>
      </c>
      <c r="B6" s="1" t="s">
        <v>185</v>
      </c>
      <c r="C6" s="1" t="s">
        <v>15</v>
      </c>
      <c r="D6" s="1" t="s">
        <v>1</v>
      </c>
      <c r="E6" s="10">
        <v>53.679776234839203</v>
      </c>
      <c r="F6" s="1">
        <v>22</v>
      </c>
      <c r="G6" s="1" t="str">
        <f t="shared" si="0"/>
        <v>V7B 0B7Y</v>
      </c>
      <c r="H6" s="1">
        <f>IFERROR(VLOOKUP(G6, TaxRates!C:D, 2, FALSE), 55)</f>
        <v>3</v>
      </c>
      <c r="I6" s="13">
        <f t="shared" si="1"/>
        <v>52.11628760664</v>
      </c>
      <c r="J6" t="str">
        <f t="shared" si="2"/>
        <v>20 to 30</v>
      </c>
      <c r="L6" s="15" t="s">
        <v>459</v>
      </c>
      <c r="M6" s="16">
        <v>10643.821527147567</v>
      </c>
      <c r="Q6" t="s">
        <v>459</v>
      </c>
      <c r="R6">
        <v>17</v>
      </c>
    </row>
    <row r="7" spans="1:18" x14ac:dyDescent="0.35">
      <c r="A7" s="1" t="s">
        <v>178</v>
      </c>
      <c r="B7" s="1" t="s">
        <v>185</v>
      </c>
      <c r="C7" s="1" t="s">
        <v>15</v>
      </c>
      <c r="D7" s="1" t="s">
        <v>1</v>
      </c>
      <c r="E7" s="10">
        <v>70.562240921411401</v>
      </c>
      <c r="F7" s="1">
        <v>23</v>
      </c>
      <c r="G7" s="1" t="str">
        <f t="shared" si="0"/>
        <v>V7B 0B7Y</v>
      </c>
      <c r="H7" s="1">
        <f>IFERROR(VLOOKUP(G7, TaxRates!C:D, 2, FALSE), 55)</f>
        <v>3</v>
      </c>
      <c r="I7" s="13">
        <f t="shared" si="1"/>
        <v>68.507030020787766</v>
      </c>
      <c r="J7" t="str">
        <f t="shared" si="2"/>
        <v>20 to 30</v>
      </c>
      <c r="L7" s="15" t="s">
        <v>460</v>
      </c>
      <c r="M7" s="16">
        <v>588.07195470247018</v>
      </c>
      <c r="Q7" t="s">
        <v>460</v>
      </c>
      <c r="R7">
        <v>2</v>
      </c>
    </row>
    <row r="8" spans="1:18" x14ac:dyDescent="0.35">
      <c r="A8" s="1" t="s">
        <v>178</v>
      </c>
      <c r="B8" s="1" t="s">
        <v>185</v>
      </c>
      <c r="C8" s="1" t="s">
        <v>15</v>
      </c>
      <c r="D8" s="1" t="s">
        <v>1</v>
      </c>
      <c r="E8" s="10">
        <v>29.225372112963299</v>
      </c>
      <c r="F8" s="1">
        <v>23</v>
      </c>
      <c r="G8" s="1" t="str">
        <f t="shared" si="0"/>
        <v>V7B 0B7Y</v>
      </c>
      <c r="H8" s="1">
        <f>IFERROR(VLOOKUP(G8, TaxRates!C:D, 2, FALSE), 55)</f>
        <v>3</v>
      </c>
      <c r="I8" s="13">
        <f t="shared" si="1"/>
        <v>28.37414768248864</v>
      </c>
      <c r="J8" t="str">
        <f t="shared" si="2"/>
        <v>20 to 30</v>
      </c>
      <c r="L8" s="15" t="s">
        <v>461</v>
      </c>
      <c r="M8" s="16">
        <v>669587.50785890233</v>
      </c>
      <c r="P8" t="s">
        <v>194</v>
      </c>
      <c r="Q8" t="s">
        <v>455</v>
      </c>
      <c r="R8">
        <v>20</v>
      </c>
    </row>
    <row r="9" spans="1:18" x14ac:dyDescent="0.35">
      <c r="A9" s="1" t="s">
        <v>178</v>
      </c>
      <c r="B9" s="1" t="s">
        <v>185</v>
      </c>
      <c r="C9" s="1" t="s">
        <v>15</v>
      </c>
      <c r="D9" s="1" t="s">
        <v>1</v>
      </c>
      <c r="E9" s="10">
        <v>209.791859571554</v>
      </c>
      <c r="F9" s="1">
        <v>23</v>
      </c>
      <c r="G9" s="1" t="str">
        <f t="shared" si="0"/>
        <v>V7B 0B7Y</v>
      </c>
      <c r="H9" s="1">
        <f>IFERROR(VLOOKUP(G9, TaxRates!C:D, 2, FALSE), 55)</f>
        <v>3</v>
      </c>
      <c r="I9" s="13">
        <f t="shared" si="1"/>
        <v>203.68141705976115</v>
      </c>
      <c r="J9" t="str">
        <f t="shared" si="2"/>
        <v>20 to 30</v>
      </c>
      <c r="Q9" t="s">
        <v>456</v>
      </c>
      <c r="R9">
        <v>60</v>
      </c>
    </row>
    <row r="10" spans="1:18" x14ac:dyDescent="0.35">
      <c r="A10" s="1" t="s">
        <v>178</v>
      </c>
      <c r="B10" s="1" t="s">
        <v>185</v>
      </c>
      <c r="C10" s="1" t="s">
        <v>15</v>
      </c>
      <c r="D10" s="1" t="s">
        <v>1</v>
      </c>
      <c r="E10" s="10">
        <v>22.077184795293199</v>
      </c>
      <c r="F10" s="1">
        <v>23</v>
      </c>
      <c r="G10" s="1" t="str">
        <f t="shared" si="0"/>
        <v>V7B 0B7Y</v>
      </c>
      <c r="H10" s="1">
        <f>IFERROR(VLOOKUP(G10, TaxRates!C:D, 2, FALSE), 55)</f>
        <v>3</v>
      </c>
      <c r="I10" s="13">
        <f t="shared" si="1"/>
        <v>21.434159995430289</v>
      </c>
      <c r="J10" t="str">
        <f t="shared" si="2"/>
        <v>20 to 30</v>
      </c>
      <c r="Q10" t="s">
        <v>457</v>
      </c>
      <c r="R10">
        <v>37</v>
      </c>
    </row>
    <row r="11" spans="1:18" x14ac:dyDescent="0.35">
      <c r="A11" s="1" t="s">
        <v>178</v>
      </c>
      <c r="B11" s="1" t="s">
        <v>185</v>
      </c>
      <c r="C11" s="1" t="s">
        <v>15</v>
      </c>
      <c r="D11" s="1" t="s">
        <v>1</v>
      </c>
      <c r="E11" s="10">
        <v>70.931897024027904</v>
      </c>
      <c r="F11" s="1">
        <v>23</v>
      </c>
      <c r="G11" s="1" t="str">
        <f t="shared" si="0"/>
        <v>V7B 0B7Y</v>
      </c>
      <c r="H11" s="1">
        <f>IFERROR(VLOOKUP(G11, TaxRates!C:D, 2, FALSE), 55)</f>
        <v>3</v>
      </c>
      <c r="I11" s="13">
        <f t="shared" si="1"/>
        <v>68.865919440803793</v>
      </c>
      <c r="J11" t="str">
        <f t="shared" si="2"/>
        <v>20 to 30</v>
      </c>
      <c r="Q11" t="s">
        <v>458</v>
      </c>
      <c r="R11">
        <v>8</v>
      </c>
    </row>
    <row r="12" spans="1:18" x14ac:dyDescent="0.35">
      <c r="A12" s="1" t="s">
        <v>178</v>
      </c>
      <c r="B12" s="1" t="s">
        <v>185</v>
      </c>
      <c r="C12" s="1" t="s">
        <v>15</v>
      </c>
      <c r="D12" s="1" t="s">
        <v>1</v>
      </c>
      <c r="E12" s="10">
        <v>106.399348203126</v>
      </c>
      <c r="F12" s="1">
        <v>23</v>
      </c>
      <c r="G12" s="1" t="str">
        <f t="shared" si="0"/>
        <v>V7B 0B7Y</v>
      </c>
      <c r="H12" s="1">
        <f>IFERROR(VLOOKUP(G12, TaxRates!C:D, 2, FALSE), 55)</f>
        <v>3</v>
      </c>
      <c r="I12" s="13">
        <f t="shared" si="1"/>
        <v>103.30033806128738</v>
      </c>
      <c r="J12" t="str">
        <f t="shared" si="2"/>
        <v>20 to 30</v>
      </c>
      <c r="Q12" t="s">
        <v>459</v>
      </c>
      <c r="R12">
        <v>2</v>
      </c>
    </row>
    <row r="13" spans="1:18" x14ac:dyDescent="0.35">
      <c r="A13" s="1" t="s">
        <v>178</v>
      </c>
      <c r="B13" s="1" t="s">
        <v>185</v>
      </c>
      <c r="C13" s="1" t="s">
        <v>15</v>
      </c>
      <c r="D13" s="1" t="s">
        <v>1</v>
      </c>
      <c r="E13" s="10">
        <v>33.115777192939703</v>
      </c>
      <c r="F13" s="1">
        <v>23</v>
      </c>
      <c r="G13" s="1" t="str">
        <f t="shared" si="0"/>
        <v>V7B 0B7Y</v>
      </c>
      <c r="H13" s="1">
        <f>IFERROR(VLOOKUP(G13, TaxRates!C:D, 2, FALSE), 55)</f>
        <v>3</v>
      </c>
      <c r="I13" s="13">
        <f t="shared" si="1"/>
        <v>32.151239993145339</v>
      </c>
      <c r="J13" t="str">
        <f t="shared" si="2"/>
        <v>20 to 30</v>
      </c>
      <c r="P13" t="s">
        <v>284</v>
      </c>
      <c r="Q13" t="s">
        <v>455</v>
      </c>
      <c r="R13">
        <v>3</v>
      </c>
    </row>
    <row r="14" spans="1:18" x14ac:dyDescent="0.35">
      <c r="A14" s="1" t="s">
        <v>178</v>
      </c>
      <c r="B14" s="1" t="s">
        <v>185</v>
      </c>
      <c r="C14" s="1" t="s">
        <v>15</v>
      </c>
      <c r="D14" s="1" t="s">
        <v>1</v>
      </c>
      <c r="E14" s="10">
        <v>28.280194517248699</v>
      </c>
      <c r="F14" s="1">
        <v>24</v>
      </c>
      <c r="G14" s="1" t="str">
        <f t="shared" si="0"/>
        <v>V7B 0B7Y</v>
      </c>
      <c r="H14" s="1">
        <f>IFERROR(VLOOKUP(G14, TaxRates!C:D, 2, FALSE), 55)</f>
        <v>3</v>
      </c>
      <c r="I14" s="13">
        <f t="shared" si="1"/>
        <v>27.456499531309415</v>
      </c>
      <c r="J14" t="str">
        <f t="shared" si="2"/>
        <v>20 to 30</v>
      </c>
      <c r="Q14" t="s">
        <v>456</v>
      </c>
      <c r="R14">
        <v>11</v>
      </c>
    </row>
    <row r="15" spans="1:18" x14ac:dyDescent="0.35">
      <c r="A15" s="1" t="s">
        <v>178</v>
      </c>
      <c r="B15" s="1" t="s">
        <v>185</v>
      </c>
      <c r="C15" s="1" t="s">
        <v>15</v>
      </c>
      <c r="D15" s="1" t="s">
        <v>1</v>
      </c>
      <c r="E15" s="10">
        <v>66.470478452204802</v>
      </c>
      <c r="F15" s="1">
        <v>24</v>
      </c>
      <c r="G15" s="1" t="str">
        <f t="shared" si="0"/>
        <v>V7B 0B7Y</v>
      </c>
      <c r="H15" s="1">
        <f>IFERROR(VLOOKUP(G15, TaxRates!C:D, 2, FALSE), 55)</f>
        <v>3</v>
      </c>
      <c r="I15" s="13">
        <f t="shared" si="1"/>
        <v>64.534445099227966</v>
      </c>
      <c r="J15" t="str">
        <f t="shared" si="2"/>
        <v>20 to 30</v>
      </c>
      <c r="Q15" t="s">
        <v>457</v>
      </c>
      <c r="R15">
        <v>8</v>
      </c>
    </row>
    <row r="16" spans="1:18" x14ac:dyDescent="0.35">
      <c r="A16" s="1" t="s">
        <v>178</v>
      </c>
      <c r="B16" s="1" t="s">
        <v>185</v>
      </c>
      <c r="C16" s="1" t="s">
        <v>15</v>
      </c>
      <c r="D16" s="1" t="s">
        <v>1</v>
      </c>
      <c r="E16" s="10">
        <v>30.332837753729098</v>
      </c>
      <c r="F16" s="1">
        <v>24</v>
      </c>
      <c r="G16" s="1" t="str">
        <f t="shared" si="0"/>
        <v>V7B 0B7Y</v>
      </c>
      <c r="H16" s="1">
        <f>IFERROR(VLOOKUP(G16, TaxRates!C:D, 2, FALSE), 55)</f>
        <v>3</v>
      </c>
      <c r="I16" s="13">
        <f t="shared" si="1"/>
        <v>29.449357042455436</v>
      </c>
      <c r="J16" t="str">
        <f t="shared" si="2"/>
        <v>20 to 30</v>
      </c>
      <c r="Q16" t="s">
        <v>458</v>
      </c>
      <c r="R16">
        <v>4</v>
      </c>
    </row>
    <row r="17" spans="1:18" x14ac:dyDescent="0.35">
      <c r="A17" s="1" t="s">
        <v>178</v>
      </c>
      <c r="B17" s="1" t="s">
        <v>185</v>
      </c>
      <c r="C17" s="1" t="s">
        <v>15</v>
      </c>
      <c r="D17" s="1" t="s">
        <v>1</v>
      </c>
      <c r="E17" s="10">
        <v>28.256151843907801</v>
      </c>
      <c r="F17" s="1">
        <v>24</v>
      </c>
      <c r="G17" s="1" t="str">
        <f t="shared" si="0"/>
        <v>V7B 0B7Y</v>
      </c>
      <c r="H17" s="1">
        <f>IFERROR(VLOOKUP(G17, TaxRates!C:D, 2, FALSE), 55)</f>
        <v>3</v>
      </c>
      <c r="I17" s="13">
        <f t="shared" si="1"/>
        <v>27.433157130007572</v>
      </c>
      <c r="J17" t="str">
        <f t="shared" si="2"/>
        <v>20 to 30</v>
      </c>
      <c r="P17" t="s">
        <v>285</v>
      </c>
      <c r="Q17" t="s">
        <v>455</v>
      </c>
      <c r="R17">
        <v>1</v>
      </c>
    </row>
    <row r="18" spans="1:18" x14ac:dyDescent="0.35">
      <c r="A18" s="1" t="s">
        <v>178</v>
      </c>
      <c r="B18" s="1" t="s">
        <v>185</v>
      </c>
      <c r="C18" s="1" t="s">
        <v>15</v>
      </c>
      <c r="D18" s="1" t="s">
        <v>1</v>
      </c>
      <c r="E18" s="10">
        <v>103.025860599979</v>
      </c>
      <c r="F18" s="1">
        <v>24</v>
      </c>
      <c r="G18" s="1" t="str">
        <f t="shared" si="0"/>
        <v>V7B 0B7Y</v>
      </c>
      <c r="H18" s="1">
        <f>IFERROR(VLOOKUP(G18, TaxRates!C:D, 2, FALSE), 55)</f>
        <v>3</v>
      </c>
      <c r="I18" s="13">
        <f t="shared" si="1"/>
        <v>100.02510737862039</v>
      </c>
      <c r="J18" t="str">
        <f t="shared" si="2"/>
        <v>20 to 30</v>
      </c>
      <c r="Q18" t="s">
        <v>458</v>
      </c>
      <c r="R18">
        <v>1</v>
      </c>
    </row>
    <row r="19" spans="1:18" x14ac:dyDescent="0.35">
      <c r="A19" s="1" t="s">
        <v>178</v>
      </c>
      <c r="B19" s="1" t="s">
        <v>185</v>
      </c>
      <c r="C19" s="1" t="s">
        <v>15</v>
      </c>
      <c r="D19" s="1" t="s">
        <v>1</v>
      </c>
      <c r="E19" s="10">
        <v>68.028744218112706</v>
      </c>
      <c r="F19" s="1">
        <v>24</v>
      </c>
      <c r="G19" s="1" t="str">
        <f t="shared" si="0"/>
        <v>V7B 0B7Y</v>
      </c>
      <c r="H19" s="1">
        <f>IFERROR(VLOOKUP(G19, TaxRates!C:D, 2, FALSE), 55)</f>
        <v>3</v>
      </c>
      <c r="I19" s="13">
        <f t="shared" si="1"/>
        <v>66.047324483604569</v>
      </c>
      <c r="J19" t="str">
        <f t="shared" si="2"/>
        <v>20 to 30</v>
      </c>
      <c r="P19" t="s">
        <v>286</v>
      </c>
      <c r="Q19" t="s">
        <v>455</v>
      </c>
      <c r="R19">
        <v>2</v>
      </c>
    </row>
    <row r="20" spans="1:18" x14ac:dyDescent="0.35">
      <c r="A20" s="1" t="s">
        <v>178</v>
      </c>
      <c r="B20" s="1" t="s">
        <v>185</v>
      </c>
      <c r="C20" s="1" t="s">
        <v>15</v>
      </c>
      <c r="D20" s="1" t="s">
        <v>1</v>
      </c>
      <c r="E20" s="10">
        <v>23.654985233290599</v>
      </c>
      <c r="F20" s="1">
        <v>24</v>
      </c>
      <c r="G20" s="1" t="str">
        <f t="shared" si="0"/>
        <v>V7B 0B7Y</v>
      </c>
      <c r="H20" s="1">
        <f>IFERROR(VLOOKUP(G20, TaxRates!C:D, 2, FALSE), 55)</f>
        <v>3</v>
      </c>
      <c r="I20" s="13">
        <f t="shared" si="1"/>
        <v>22.966005080864658</v>
      </c>
      <c r="J20" t="str">
        <f t="shared" si="2"/>
        <v>20 to 30</v>
      </c>
      <c r="Q20" t="s">
        <v>456</v>
      </c>
      <c r="R20">
        <v>9</v>
      </c>
    </row>
    <row r="21" spans="1:18" x14ac:dyDescent="0.35">
      <c r="A21" s="1" t="s">
        <v>178</v>
      </c>
      <c r="B21" s="1" t="s">
        <v>185</v>
      </c>
      <c r="C21" s="1" t="s">
        <v>15</v>
      </c>
      <c r="D21" s="1" t="s">
        <v>1</v>
      </c>
      <c r="E21" s="10">
        <v>51.643662336280698</v>
      </c>
      <c r="F21" s="1">
        <v>24</v>
      </c>
      <c r="G21" s="1" t="str">
        <f t="shared" si="0"/>
        <v>V7B 0B7Y</v>
      </c>
      <c r="H21" s="1">
        <f>IFERROR(VLOOKUP(G21, TaxRates!C:D, 2, FALSE), 55)</f>
        <v>3</v>
      </c>
      <c r="I21" s="13">
        <f t="shared" si="1"/>
        <v>50.139477996389026</v>
      </c>
      <c r="J21" t="str">
        <f t="shared" si="2"/>
        <v>20 to 30</v>
      </c>
      <c r="Q21" t="s">
        <v>457</v>
      </c>
      <c r="R21">
        <v>6</v>
      </c>
    </row>
    <row r="22" spans="1:18" x14ac:dyDescent="0.35">
      <c r="A22" s="1" t="s">
        <v>178</v>
      </c>
      <c r="B22" s="1" t="s">
        <v>185</v>
      </c>
      <c r="C22" s="1" t="s">
        <v>15</v>
      </c>
      <c r="D22" s="1" t="s">
        <v>1</v>
      </c>
      <c r="E22" s="10">
        <v>25.127598975421499</v>
      </c>
      <c r="F22" s="1">
        <v>24</v>
      </c>
      <c r="G22" s="1" t="str">
        <f t="shared" si="0"/>
        <v>V7B 0B7Y</v>
      </c>
      <c r="H22" s="1">
        <f>IFERROR(VLOOKUP(G22, TaxRates!C:D, 2, FALSE), 55)</f>
        <v>3</v>
      </c>
      <c r="I22" s="13">
        <f t="shared" si="1"/>
        <v>24.395727160603396</v>
      </c>
      <c r="J22" t="str">
        <f t="shared" si="2"/>
        <v>20 to 30</v>
      </c>
      <c r="Q22" t="s">
        <v>458</v>
      </c>
      <c r="R22">
        <v>2</v>
      </c>
    </row>
    <row r="23" spans="1:18" x14ac:dyDescent="0.35">
      <c r="A23" s="1" t="s">
        <v>178</v>
      </c>
      <c r="B23" s="1" t="s">
        <v>185</v>
      </c>
      <c r="C23" s="1" t="s">
        <v>15</v>
      </c>
      <c r="D23" s="1" t="s">
        <v>1</v>
      </c>
      <c r="E23" s="10">
        <v>48.008710660551401</v>
      </c>
      <c r="F23" s="1">
        <v>24</v>
      </c>
      <c r="G23" s="1" t="str">
        <f t="shared" si="0"/>
        <v>V7B 0B7Y</v>
      </c>
      <c r="H23" s="1">
        <f>IFERROR(VLOOKUP(G23, TaxRates!C:D, 2, FALSE), 55)</f>
        <v>3</v>
      </c>
      <c r="I23" s="13">
        <f t="shared" si="1"/>
        <v>46.610398699564463</v>
      </c>
      <c r="J23" t="str">
        <f t="shared" si="2"/>
        <v>20 to 30</v>
      </c>
      <c r="P23" t="s">
        <v>287</v>
      </c>
      <c r="Q23" t="s">
        <v>455</v>
      </c>
      <c r="R23">
        <v>3</v>
      </c>
    </row>
    <row r="24" spans="1:18" x14ac:dyDescent="0.35">
      <c r="A24" s="1" t="s">
        <v>178</v>
      </c>
      <c r="B24" s="1" t="s">
        <v>185</v>
      </c>
      <c r="C24" s="1" t="s">
        <v>15</v>
      </c>
      <c r="D24" s="1" t="s">
        <v>1</v>
      </c>
      <c r="E24" s="10">
        <v>69.804896711172702</v>
      </c>
      <c r="F24" s="1">
        <v>24</v>
      </c>
      <c r="G24" s="1" t="str">
        <f t="shared" si="0"/>
        <v>V7B 0B7Y</v>
      </c>
      <c r="H24" s="1">
        <f>IFERROR(VLOOKUP(G24, TaxRates!C:D, 2, FALSE), 55)</f>
        <v>3</v>
      </c>
      <c r="I24" s="13">
        <f t="shared" si="1"/>
        <v>67.771744379779321</v>
      </c>
      <c r="J24" t="str">
        <f t="shared" si="2"/>
        <v>20 to 30</v>
      </c>
      <c r="Q24" t="s">
        <v>456</v>
      </c>
      <c r="R24">
        <v>14</v>
      </c>
    </row>
    <row r="25" spans="1:18" x14ac:dyDescent="0.35">
      <c r="A25" s="1" t="s">
        <v>178</v>
      </c>
      <c r="B25" s="1" t="s">
        <v>185</v>
      </c>
      <c r="C25" s="1" t="s">
        <v>15</v>
      </c>
      <c r="D25" s="1" t="s">
        <v>1</v>
      </c>
      <c r="E25" s="10">
        <v>92.979028477645002</v>
      </c>
      <c r="F25" s="1">
        <v>24</v>
      </c>
      <c r="G25" s="1" t="str">
        <f t="shared" si="0"/>
        <v>V7B 0B7Y</v>
      </c>
      <c r="H25" s="1">
        <f>IFERROR(VLOOKUP(G25, TaxRates!C:D, 2, FALSE), 55)</f>
        <v>3</v>
      </c>
      <c r="I25" s="13">
        <f t="shared" si="1"/>
        <v>90.270901434606799</v>
      </c>
      <c r="J25" t="str">
        <f t="shared" si="2"/>
        <v>20 to 30</v>
      </c>
      <c r="Q25" t="s">
        <v>457</v>
      </c>
      <c r="R25">
        <v>4</v>
      </c>
    </row>
    <row r="26" spans="1:18" x14ac:dyDescent="0.35">
      <c r="A26" s="1" t="s">
        <v>178</v>
      </c>
      <c r="B26" s="1" t="s">
        <v>185</v>
      </c>
      <c r="C26" s="1" t="s">
        <v>15</v>
      </c>
      <c r="D26" s="1" t="s">
        <v>1</v>
      </c>
      <c r="E26" s="10">
        <v>69.992730096648501</v>
      </c>
      <c r="F26" s="1">
        <v>25</v>
      </c>
      <c r="G26" s="1" t="str">
        <f t="shared" si="0"/>
        <v>V7B 0B7Y</v>
      </c>
      <c r="H26" s="1">
        <f>IFERROR(VLOOKUP(G26, TaxRates!C:D, 2, FALSE), 55)</f>
        <v>3</v>
      </c>
      <c r="I26" s="13">
        <f t="shared" si="1"/>
        <v>67.954106889949998</v>
      </c>
      <c r="J26" t="str">
        <f t="shared" si="2"/>
        <v>20 to 30</v>
      </c>
      <c r="Q26" t="s">
        <v>458</v>
      </c>
      <c r="R26">
        <v>1</v>
      </c>
    </row>
    <row r="27" spans="1:18" x14ac:dyDescent="0.35">
      <c r="A27" s="1" t="s">
        <v>178</v>
      </c>
      <c r="B27" s="1" t="s">
        <v>185</v>
      </c>
      <c r="C27" s="1" t="s">
        <v>15</v>
      </c>
      <c r="D27" s="1" t="s">
        <v>1</v>
      </c>
      <c r="E27" s="10">
        <v>110.471576000243</v>
      </c>
      <c r="F27" s="1">
        <v>25</v>
      </c>
      <c r="G27" s="1" t="str">
        <f t="shared" si="0"/>
        <v>V7B 0B7Y</v>
      </c>
      <c r="H27" s="1">
        <f>IFERROR(VLOOKUP(G27, TaxRates!C:D, 2, FALSE), 55)</f>
        <v>3</v>
      </c>
      <c r="I27" s="13">
        <f t="shared" si="1"/>
        <v>107.25395728178933</v>
      </c>
      <c r="J27" t="str">
        <f t="shared" si="2"/>
        <v>20 to 30</v>
      </c>
      <c r="Q27" t="s">
        <v>459</v>
      </c>
      <c r="R27">
        <v>1</v>
      </c>
    </row>
    <row r="28" spans="1:18" x14ac:dyDescent="0.35">
      <c r="A28" s="1" t="s">
        <v>178</v>
      </c>
      <c r="B28" s="1" t="s">
        <v>185</v>
      </c>
      <c r="C28" s="1" t="s">
        <v>15</v>
      </c>
      <c r="D28" s="1" t="s">
        <v>1</v>
      </c>
      <c r="E28" s="10">
        <v>9.7583200422429801</v>
      </c>
      <c r="F28" s="1">
        <v>25</v>
      </c>
      <c r="G28" s="1" t="str">
        <f t="shared" si="0"/>
        <v>V7B 0B7Y</v>
      </c>
      <c r="H28" s="1">
        <f>IFERROR(VLOOKUP(G28, TaxRates!C:D, 2, FALSE), 55)</f>
        <v>3</v>
      </c>
      <c r="I28" s="13">
        <f t="shared" si="1"/>
        <v>9.474097128391243</v>
      </c>
      <c r="J28" t="str">
        <f t="shared" si="2"/>
        <v>20 to 30</v>
      </c>
      <c r="P28" t="s">
        <v>288</v>
      </c>
      <c r="Q28" t="s">
        <v>455</v>
      </c>
      <c r="R28">
        <v>1</v>
      </c>
    </row>
    <row r="29" spans="1:18" x14ac:dyDescent="0.35">
      <c r="A29" s="1" t="s">
        <v>178</v>
      </c>
      <c r="B29" s="1" t="s">
        <v>185</v>
      </c>
      <c r="C29" s="1" t="s">
        <v>15</v>
      </c>
      <c r="D29" s="1" t="s">
        <v>1</v>
      </c>
      <c r="E29" s="10">
        <v>130.368390856932</v>
      </c>
      <c r="F29" s="1">
        <v>25</v>
      </c>
      <c r="G29" s="1" t="str">
        <f t="shared" si="0"/>
        <v>V7B 0B7Y</v>
      </c>
      <c r="H29" s="1">
        <f>IFERROR(VLOOKUP(G29, TaxRates!C:D, 2, FALSE), 55)</f>
        <v>3</v>
      </c>
      <c r="I29" s="13">
        <f t="shared" si="1"/>
        <v>126.57125325915727</v>
      </c>
      <c r="J29" t="str">
        <f t="shared" si="2"/>
        <v>20 to 30</v>
      </c>
      <c r="P29" t="s">
        <v>289</v>
      </c>
      <c r="Q29" t="s">
        <v>455</v>
      </c>
      <c r="R29">
        <v>4</v>
      </c>
    </row>
    <row r="30" spans="1:18" x14ac:dyDescent="0.35">
      <c r="A30" s="1" t="s">
        <v>178</v>
      </c>
      <c r="B30" s="1" t="s">
        <v>185</v>
      </c>
      <c r="C30" s="1" t="s">
        <v>15</v>
      </c>
      <c r="D30" s="1" t="s">
        <v>1</v>
      </c>
      <c r="E30" s="10">
        <v>56.952585143371003</v>
      </c>
      <c r="F30" s="1">
        <v>25</v>
      </c>
      <c r="G30" s="1" t="str">
        <f t="shared" si="0"/>
        <v>V7B 0B7Y</v>
      </c>
      <c r="H30" s="1">
        <f>IFERROR(VLOOKUP(G30, TaxRates!C:D, 2, FALSE), 55)</f>
        <v>3</v>
      </c>
      <c r="I30" s="13">
        <f t="shared" si="1"/>
        <v>55.293771983855343</v>
      </c>
      <c r="J30" t="str">
        <f t="shared" si="2"/>
        <v>20 to 30</v>
      </c>
      <c r="Q30" t="s">
        <v>456</v>
      </c>
      <c r="R30">
        <v>8</v>
      </c>
    </row>
    <row r="31" spans="1:18" x14ac:dyDescent="0.35">
      <c r="A31" s="1" t="s">
        <v>178</v>
      </c>
      <c r="B31" s="1" t="s">
        <v>185</v>
      </c>
      <c r="C31" s="1" t="s">
        <v>15</v>
      </c>
      <c r="D31" s="1" t="s">
        <v>1</v>
      </c>
      <c r="E31" s="10">
        <v>107.93958196402799</v>
      </c>
      <c r="F31" s="1">
        <v>25</v>
      </c>
      <c r="G31" s="1" t="str">
        <f t="shared" si="0"/>
        <v>V7B 0B7Y</v>
      </c>
      <c r="H31" s="1">
        <f>IFERROR(VLOOKUP(G31, TaxRates!C:D, 2, FALSE), 55)</f>
        <v>3</v>
      </c>
      <c r="I31" s="13">
        <f t="shared" si="1"/>
        <v>104.79571064468738</v>
      </c>
      <c r="J31" t="str">
        <f t="shared" si="2"/>
        <v>20 to 30</v>
      </c>
      <c r="Q31" t="s">
        <v>457</v>
      </c>
      <c r="R31">
        <v>7</v>
      </c>
    </row>
    <row r="32" spans="1:18" x14ac:dyDescent="0.35">
      <c r="A32" s="1" t="s">
        <v>178</v>
      </c>
      <c r="B32" s="1" t="s">
        <v>185</v>
      </c>
      <c r="C32" s="1" t="s">
        <v>15</v>
      </c>
      <c r="D32" s="1" t="s">
        <v>1</v>
      </c>
      <c r="E32" s="10">
        <v>65.893454292022895</v>
      </c>
      <c r="F32" s="1">
        <v>25</v>
      </c>
      <c r="G32" s="1" t="str">
        <f t="shared" si="0"/>
        <v>V7B 0B7Y</v>
      </c>
      <c r="H32" s="1">
        <f>IFERROR(VLOOKUP(G32, TaxRates!C:D, 2, FALSE), 55)</f>
        <v>3</v>
      </c>
      <c r="I32" s="13">
        <f t="shared" si="1"/>
        <v>63.97422746798339</v>
      </c>
      <c r="J32" t="str">
        <f t="shared" si="2"/>
        <v>20 to 30</v>
      </c>
      <c r="Q32" t="s">
        <v>458</v>
      </c>
      <c r="R32">
        <v>4</v>
      </c>
    </row>
    <row r="33" spans="1:18" x14ac:dyDescent="0.35">
      <c r="A33" s="1" t="s">
        <v>178</v>
      </c>
      <c r="B33" s="1" t="s">
        <v>185</v>
      </c>
      <c r="C33" s="1" t="s">
        <v>15</v>
      </c>
      <c r="D33" s="1" t="s">
        <v>1</v>
      </c>
      <c r="E33" s="10">
        <v>33.628186668517898</v>
      </c>
      <c r="F33" s="1">
        <v>25</v>
      </c>
      <c r="G33" s="1" t="str">
        <f t="shared" si="0"/>
        <v>V7B 0B7Y</v>
      </c>
      <c r="H33" s="1">
        <f>IFERROR(VLOOKUP(G33, TaxRates!C:D, 2, FALSE), 55)</f>
        <v>3</v>
      </c>
      <c r="I33" s="13">
        <f t="shared" si="1"/>
        <v>32.648724920891162</v>
      </c>
      <c r="J33" t="str">
        <f t="shared" si="2"/>
        <v>20 to 30</v>
      </c>
      <c r="Q33" t="s">
        <v>459</v>
      </c>
      <c r="R33">
        <v>1</v>
      </c>
    </row>
    <row r="34" spans="1:18" x14ac:dyDescent="0.35">
      <c r="A34" s="1" t="s">
        <v>178</v>
      </c>
      <c r="B34" s="1" t="s">
        <v>185</v>
      </c>
      <c r="C34" s="1" t="s">
        <v>15</v>
      </c>
      <c r="D34" s="1" t="s">
        <v>1</v>
      </c>
      <c r="E34" s="10">
        <v>70.275231508404303</v>
      </c>
      <c r="F34" s="1">
        <v>25</v>
      </c>
      <c r="G34" s="1" t="str">
        <f t="shared" si="0"/>
        <v>V7B 0B7Y</v>
      </c>
      <c r="H34" s="1">
        <f>IFERROR(VLOOKUP(G34, TaxRates!C:D, 2, FALSE), 55)</f>
        <v>3</v>
      </c>
      <c r="I34" s="13">
        <f t="shared" si="1"/>
        <v>68.228380105246899</v>
      </c>
      <c r="J34" t="str">
        <f t="shared" si="2"/>
        <v>20 to 30</v>
      </c>
      <c r="Q34" t="s">
        <v>460</v>
      </c>
      <c r="R34">
        <v>1</v>
      </c>
    </row>
    <row r="35" spans="1:18" x14ac:dyDescent="0.35">
      <c r="A35" s="1" t="s">
        <v>178</v>
      </c>
      <c r="B35" s="1" t="s">
        <v>185</v>
      </c>
      <c r="C35" s="1" t="s">
        <v>15</v>
      </c>
      <c r="D35" s="1" t="s">
        <v>1</v>
      </c>
      <c r="E35" s="10">
        <v>34.735652309283701</v>
      </c>
      <c r="F35" s="1">
        <v>25</v>
      </c>
      <c r="G35" s="1" t="str">
        <f t="shared" si="0"/>
        <v>V7B 0B7Y</v>
      </c>
      <c r="H35" s="1">
        <f>IFERROR(VLOOKUP(G35, TaxRates!C:D, 2, FALSE), 55)</f>
        <v>3</v>
      </c>
      <c r="I35" s="13">
        <f t="shared" si="1"/>
        <v>33.723934280857961</v>
      </c>
      <c r="J35" t="str">
        <f t="shared" si="2"/>
        <v>20 to 30</v>
      </c>
      <c r="P35" t="s">
        <v>290</v>
      </c>
      <c r="Q35" t="s">
        <v>455</v>
      </c>
      <c r="R35">
        <v>1</v>
      </c>
    </row>
    <row r="36" spans="1:18" x14ac:dyDescent="0.35">
      <c r="A36" s="1" t="s">
        <v>178</v>
      </c>
      <c r="B36" s="1" t="s">
        <v>185</v>
      </c>
      <c r="C36" s="1" t="s">
        <v>15</v>
      </c>
      <c r="D36" s="1" t="s">
        <v>1</v>
      </c>
      <c r="E36" s="10">
        <v>17.980914324835101</v>
      </c>
      <c r="F36" s="1">
        <v>25</v>
      </c>
      <c r="G36" s="1" t="str">
        <f t="shared" si="0"/>
        <v>V7B 0B7Y</v>
      </c>
      <c r="H36" s="1">
        <f>IFERROR(VLOOKUP(G36, TaxRates!C:D, 2, FALSE), 55)</f>
        <v>3</v>
      </c>
      <c r="I36" s="13">
        <f t="shared" si="1"/>
        <v>17.457198373626312</v>
      </c>
      <c r="J36" t="str">
        <f t="shared" si="2"/>
        <v>20 to 30</v>
      </c>
      <c r="Q36" t="s">
        <v>456</v>
      </c>
      <c r="R36">
        <v>2</v>
      </c>
    </row>
    <row r="37" spans="1:18" x14ac:dyDescent="0.35">
      <c r="A37" s="1" t="s">
        <v>178</v>
      </c>
      <c r="B37" s="1" t="s">
        <v>185</v>
      </c>
      <c r="C37" s="1" t="s">
        <v>15</v>
      </c>
      <c r="D37" s="1" t="s">
        <v>1</v>
      </c>
      <c r="E37" s="10">
        <v>35.347237812393203</v>
      </c>
      <c r="F37" s="1">
        <v>25</v>
      </c>
      <c r="G37" s="1" t="str">
        <f t="shared" si="0"/>
        <v>V7B 0B7Y</v>
      </c>
      <c r="H37" s="1">
        <f>IFERROR(VLOOKUP(G37, TaxRates!C:D, 2, FALSE), 55)</f>
        <v>3</v>
      </c>
      <c r="I37" s="13">
        <f t="shared" si="1"/>
        <v>34.317706613973982</v>
      </c>
      <c r="J37" t="str">
        <f t="shared" si="2"/>
        <v>20 to 30</v>
      </c>
      <c r="P37" t="s">
        <v>291</v>
      </c>
      <c r="Q37" t="s">
        <v>455</v>
      </c>
      <c r="R37">
        <v>1</v>
      </c>
    </row>
    <row r="38" spans="1:18" x14ac:dyDescent="0.35">
      <c r="A38" s="1" t="s">
        <v>178</v>
      </c>
      <c r="B38" s="1" t="s">
        <v>185</v>
      </c>
      <c r="C38" s="1" t="s">
        <v>15</v>
      </c>
      <c r="D38" s="1" t="s">
        <v>1</v>
      </c>
      <c r="E38" s="10">
        <v>94.127066129673594</v>
      </c>
      <c r="F38" s="1">
        <v>25</v>
      </c>
      <c r="G38" s="1" t="str">
        <f t="shared" si="0"/>
        <v>V7B 0B7Y</v>
      </c>
      <c r="H38" s="1">
        <f>IFERROR(VLOOKUP(G38, TaxRates!C:D, 2, FALSE), 55)</f>
        <v>3</v>
      </c>
      <c r="I38" s="13">
        <f t="shared" si="1"/>
        <v>91.385501096770483</v>
      </c>
      <c r="J38" t="str">
        <f t="shared" si="2"/>
        <v>20 to 30</v>
      </c>
      <c r="Q38" t="s">
        <v>456</v>
      </c>
      <c r="R38">
        <v>2</v>
      </c>
    </row>
    <row r="39" spans="1:18" x14ac:dyDescent="0.35">
      <c r="A39" s="1" t="s">
        <v>178</v>
      </c>
      <c r="B39" s="1" t="s">
        <v>185</v>
      </c>
      <c r="C39" s="1" t="s">
        <v>15</v>
      </c>
      <c r="D39" s="1" t="s">
        <v>1</v>
      </c>
      <c r="E39" s="10">
        <v>91.915140182309599</v>
      </c>
      <c r="F39" s="1">
        <v>26</v>
      </c>
      <c r="G39" s="1" t="str">
        <f t="shared" si="0"/>
        <v>V7B 0B7Y</v>
      </c>
      <c r="H39" s="1">
        <f>IFERROR(VLOOKUP(G39, TaxRates!C:D, 2, FALSE), 55)</f>
        <v>3</v>
      </c>
      <c r="I39" s="13">
        <f t="shared" si="1"/>
        <v>89.238000176999606</v>
      </c>
      <c r="J39" t="str">
        <f t="shared" si="2"/>
        <v>20 to 30</v>
      </c>
      <c r="P39" t="s">
        <v>292</v>
      </c>
      <c r="Q39" t="s">
        <v>455</v>
      </c>
      <c r="R39">
        <v>4</v>
      </c>
    </row>
    <row r="40" spans="1:18" x14ac:dyDescent="0.35">
      <c r="A40" s="1" t="s">
        <v>178</v>
      </c>
      <c r="B40" s="1" t="s">
        <v>185</v>
      </c>
      <c r="C40" s="1" t="s">
        <v>15</v>
      </c>
      <c r="D40" s="1" t="s">
        <v>1</v>
      </c>
      <c r="E40" s="10">
        <v>25.782761823961401</v>
      </c>
      <c r="F40" s="1">
        <v>26</v>
      </c>
      <c r="G40" s="1" t="str">
        <f t="shared" si="0"/>
        <v>V7B 0B7Y</v>
      </c>
      <c r="H40" s="1">
        <f>IFERROR(VLOOKUP(G40, TaxRates!C:D, 2, FALSE), 55)</f>
        <v>3</v>
      </c>
      <c r="I40" s="13">
        <f t="shared" si="1"/>
        <v>25.03180759607903</v>
      </c>
      <c r="J40" t="str">
        <f t="shared" si="2"/>
        <v>20 to 30</v>
      </c>
      <c r="Q40" t="s">
        <v>456</v>
      </c>
      <c r="R40">
        <v>16</v>
      </c>
    </row>
    <row r="41" spans="1:18" x14ac:dyDescent="0.35">
      <c r="A41" s="1" t="s">
        <v>178</v>
      </c>
      <c r="B41" s="1" t="s">
        <v>185</v>
      </c>
      <c r="C41" s="1" t="s">
        <v>15</v>
      </c>
      <c r="D41" s="1" t="s">
        <v>1</v>
      </c>
      <c r="E41" s="10">
        <v>96.684605506313105</v>
      </c>
      <c r="F41" s="1">
        <v>26</v>
      </c>
      <c r="G41" s="1" t="str">
        <f t="shared" si="0"/>
        <v>V7B 0B7Y</v>
      </c>
      <c r="H41" s="1">
        <f>IFERROR(VLOOKUP(G41, TaxRates!C:D, 2, FALSE), 55)</f>
        <v>3</v>
      </c>
      <c r="I41" s="13">
        <f t="shared" si="1"/>
        <v>93.868549035255441</v>
      </c>
      <c r="J41" t="str">
        <f t="shared" si="2"/>
        <v>20 to 30</v>
      </c>
      <c r="Q41" t="s">
        <v>457</v>
      </c>
      <c r="R41">
        <v>3</v>
      </c>
    </row>
    <row r="42" spans="1:18" x14ac:dyDescent="0.35">
      <c r="A42" s="1" t="s">
        <v>178</v>
      </c>
      <c r="B42" s="1" t="s">
        <v>185</v>
      </c>
      <c r="C42" s="1" t="s">
        <v>15</v>
      </c>
      <c r="D42" s="1" t="s">
        <v>1</v>
      </c>
      <c r="E42" s="10">
        <v>58.438722889256098</v>
      </c>
      <c r="F42" s="1">
        <v>26</v>
      </c>
      <c r="G42" s="1" t="str">
        <f t="shared" si="0"/>
        <v>V7B 0B7Y</v>
      </c>
      <c r="H42" s="1">
        <f>IFERROR(VLOOKUP(G42, TaxRates!C:D, 2, FALSE), 55)</f>
        <v>3</v>
      </c>
      <c r="I42" s="13">
        <f t="shared" si="1"/>
        <v>56.736624164326308</v>
      </c>
      <c r="J42" t="str">
        <f t="shared" si="2"/>
        <v>20 to 30</v>
      </c>
      <c r="P42" t="s">
        <v>293</v>
      </c>
      <c r="Q42" t="s">
        <v>455</v>
      </c>
      <c r="R42">
        <v>5</v>
      </c>
    </row>
    <row r="43" spans="1:18" x14ac:dyDescent="0.35">
      <c r="A43" s="1" t="s">
        <v>178</v>
      </c>
      <c r="B43" s="1" t="s">
        <v>185</v>
      </c>
      <c r="C43" s="1" t="s">
        <v>15</v>
      </c>
      <c r="D43" s="1" t="s">
        <v>1</v>
      </c>
      <c r="E43" s="10">
        <v>115.092277282949</v>
      </c>
      <c r="F43" s="1">
        <v>26</v>
      </c>
      <c r="G43" s="1" t="str">
        <f t="shared" si="0"/>
        <v>V7B 0B7Y</v>
      </c>
      <c r="H43" s="1">
        <f>IFERROR(VLOOKUP(G43, TaxRates!C:D, 2, FALSE), 55)</f>
        <v>3</v>
      </c>
      <c r="I43" s="13">
        <f t="shared" si="1"/>
        <v>111.74007503198932</v>
      </c>
      <c r="J43" t="str">
        <f t="shared" si="2"/>
        <v>20 to 30</v>
      </c>
      <c r="Q43" t="s">
        <v>456</v>
      </c>
      <c r="R43">
        <v>1</v>
      </c>
    </row>
    <row r="44" spans="1:18" x14ac:dyDescent="0.35">
      <c r="A44" s="1" t="s">
        <v>178</v>
      </c>
      <c r="B44" s="1" t="s">
        <v>185</v>
      </c>
      <c r="C44" s="1" t="s">
        <v>15</v>
      </c>
      <c r="D44" s="1" t="s">
        <v>1</v>
      </c>
      <c r="E44" s="10">
        <v>93.658233999525706</v>
      </c>
      <c r="F44" s="1">
        <v>26</v>
      </c>
      <c r="G44" s="1" t="str">
        <f t="shared" si="0"/>
        <v>V7B 0B7Y</v>
      </c>
      <c r="H44" s="1">
        <f>IFERROR(VLOOKUP(G44, TaxRates!C:D, 2, FALSE), 55)</f>
        <v>3</v>
      </c>
      <c r="I44" s="13">
        <f t="shared" si="1"/>
        <v>90.93032427138418</v>
      </c>
      <c r="J44" t="str">
        <f t="shared" si="2"/>
        <v>20 to 30</v>
      </c>
      <c r="Q44" t="s">
        <v>458</v>
      </c>
      <c r="R44">
        <v>1</v>
      </c>
    </row>
    <row r="45" spans="1:18" x14ac:dyDescent="0.35">
      <c r="A45" s="1" t="s">
        <v>178</v>
      </c>
      <c r="B45" s="1" t="s">
        <v>185</v>
      </c>
      <c r="C45" s="1" t="s">
        <v>15</v>
      </c>
      <c r="D45" s="1" t="s">
        <v>1</v>
      </c>
      <c r="E45" s="10">
        <v>179.49658849491999</v>
      </c>
      <c r="F45" s="1">
        <v>27</v>
      </c>
      <c r="G45" s="1" t="str">
        <f t="shared" si="0"/>
        <v>V7B 0B7Y</v>
      </c>
      <c r="H45" s="1">
        <f>IFERROR(VLOOKUP(G45, TaxRates!C:D, 2, FALSE), 55)</f>
        <v>3</v>
      </c>
      <c r="I45" s="13">
        <f t="shared" si="1"/>
        <v>174.2685325193398</v>
      </c>
      <c r="J45" t="str">
        <f t="shared" si="2"/>
        <v>20 to 30</v>
      </c>
      <c r="P45" t="s">
        <v>195</v>
      </c>
      <c r="Q45" t="s">
        <v>455</v>
      </c>
      <c r="R45">
        <v>21</v>
      </c>
    </row>
    <row r="46" spans="1:18" x14ac:dyDescent="0.35">
      <c r="A46" s="1" t="s">
        <v>178</v>
      </c>
      <c r="B46" s="1" t="s">
        <v>185</v>
      </c>
      <c r="C46" s="1" t="s">
        <v>15</v>
      </c>
      <c r="D46" s="1" t="s">
        <v>1</v>
      </c>
      <c r="E46" s="10">
        <v>26.460464678758299</v>
      </c>
      <c r="F46" s="1">
        <v>27</v>
      </c>
      <c r="G46" s="1" t="str">
        <f t="shared" si="0"/>
        <v>V7B 0B7Y</v>
      </c>
      <c r="H46" s="1">
        <f>IFERROR(VLOOKUP(G46, TaxRates!C:D, 2, FALSE), 55)</f>
        <v>3</v>
      </c>
      <c r="I46" s="13">
        <f t="shared" si="1"/>
        <v>25.689771532775048</v>
      </c>
      <c r="J46" t="str">
        <f t="shared" si="2"/>
        <v>20 to 30</v>
      </c>
      <c r="Q46" t="s">
        <v>456</v>
      </c>
      <c r="R46">
        <v>92</v>
      </c>
    </row>
    <row r="47" spans="1:18" x14ac:dyDescent="0.35">
      <c r="A47" s="1" t="s">
        <v>178</v>
      </c>
      <c r="B47" s="1" t="s">
        <v>185</v>
      </c>
      <c r="C47" s="1" t="s">
        <v>15</v>
      </c>
      <c r="D47" s="1" t="s">
        <v>1</v>
      </c>
      <c r="E47" s="10">
        <v>73.176881647235703</v>
      </c>
      <c r="F47" s="1">
        <v>27</v>
      </c>
      <c r="G47" s="1" t="str">
        <f t="shared" si="0"/>
        <v>V7B 0B7Y</v>
      </c>
      <c r="H47" s="1">
        <f>IFERROR(VLOOKUP(G47, TaxRates!C:D, 2, FALSE), 55)</f>
        <v>3</v>
      </c>
      <c r="I47" s="13">
        <f t="shared" si="1"/>
        <v>71.045516162364763</v>
      </c>
      <c r="J47" t="str">
        <f t="shared" si="2"/>
        <v>20 to 30</v>
      </c>
      <c r="Q47" t="s">
        <v>457</v>
      </c>
      <c r="R47">
        <v>34</v>
      </c>
    </row>
    <row r="48" spans="1:18" x14ac:dyDescent="0.35">
      <c r="A48" s="1" t="s">
        <v>178</v>
      </c>
      <c r="B48" s="1" t="s">
        <v>185</v>
      </c>
      <c r="C48" s="1" t="s">
        <v>15</v>
      </c>
      <c r="D48" s="1" t="s">
        <v>1</v>
      </c>
      <c r="E48" s="10">
        <v>10.4570602362133</v>
      </c>
      <c r="F48" s="1">
        <v>27</v>
      </c>
      <c r="G48" s="1" t="str">
        <f t="shared" si="0"/>
        <v>V7B 0B7Y</v>
      </c>
      <c r="H48" s="1">
        <f>IFERROR(VLOOKUP(G48, TaxRates!C:D, 2, FALSE), 55)</f>
        <v>3</v>
      </c>
      <c r="I48" s="13">
        <f t="shared" si="1"/>
        <v>10.152485666226504</v>
      </c>
      <c r="J48" t="str">
        <f t="shared" si="2"/>
        <v>20 to 30</v>
      </c>
      <c r="Q48" t="s">
        <v>458</v>
      </c>
      <c r="R48">
        <v>9</v>
      </c>
    </row>
    <row r="49" spans="1:18" x14ac:dyDescent="0.35">
      <c r="A49" s="1" t="s">
        <v>178</v>
      </c>
      <c r="B49" s="1" t="s">
        <v>185</v>
      </c>
      <c r="C49" s="1" t="s">
        <v>15</v>
      </c>
      <c r="D49" s="1" t="s">
        <v>1</v>
      </c>
      <c r="E49" s="10">
        <v>40.828967334121302</v>
      </c>
      <c r="F49" s="1">
        <v>27</v>
      </c>
      <c r="G49" s="1" t="str">
        <f t="shared" si="0"/>
        <v>V7B 0B7Y</v>
      </c>
      <c r="H49" s="1">
        <f>IFERROR(VLOOKUP(G49, TaxRates!C:D, 2, FALSE), 55)</f>
        <v>3</v>
      </c>
      <c r="I49" s="13">
        <f t="shared" si="1"/>
        <v>39.639774110797376</v>
      </c>
      <c r="J49" t="str">
        <f t="shared" si="2"/>
        <v>20 to 30</v>
      </c>
      <c r="Q49" t="s">
        <v>459</v>
      </c>
      <c r="R49">
        <v>2</v>
      </c>
    </row>
    <row r="50" spans="1:18" x14ac:dyDescent="0.35">
      <c r="A50" s="1" t="s">
        <v>178</v>
      </c>
      <c r="B50" s="1" t="s">
        <v>185</v>
      </c>
      <c r="C50" s="1" t="s">
        <v>15</v>
      </c>
      <c r="D50" s="1" t="s">
        <v>1</v>
      </c>
      <c r="E50" s="10">
        <v>88.340295189932604</v>
      </c>
      <c r="F50" s="1">
        <v>27</v>
      </c>
      <c r="G50" s="1" t="str">
        <f t="shared" si="0"/>
        <v>V7B 0B7Y</v>
      </c>
      <c r="H50" s="1">
        <f>IFERROR(VLOOKUP(G50, TaxRates!C:D, 2, FALSE), 55)</f>
        <v>3</v>
      </c>
      <c r="I50" s="13">
        <f t="shared" si="1"/>
        <v>85.767276883429716</v>
      </c>
      <c r="J50" t="str">
        <f t="shared" si="2"/>
        <v>20 to 30</v>
      </c>
      <c r="P50" t="s">
        <v>294</v>
      </c>
      <c r="Q50" t="s">
        <v>455</v>
      </c>
      <c r="R50">
        <v>3</v>
      </c>
    </row>
    <row r="51" spans="1:18" x14ac:dyDescent="0.35">
      <c r="A51" s="1" t="s">
        <v>178</v>
      </c>
      <c r="B51" s="1" t="s">
        <v>185</v>
      </c>
      <c r="C51" s="1" t="s">
        <v>15</v>
      </c>
      <c r="D51" s="1" t="s">
        <v>1</v>
      </c>
      <c r="E51" s="10">
        <v>106.01015742842</v>
      </c>
      <c r="F51" s="1">
        <v>27</v>
      </c>
      <c r="G51" s="1" t="str">
        <f t="shared" si="0"/>
        <v>V7B 0B7Y</v>
      </c>
      <c r="H51" s="1">
        <f>IFERROR(VLOOKUP(G51, TaxRates!C:D, 2, FALSE), 55)</f>
        <v>3</v>
      </c>
      <c r="I51" s="13">
        <f t="shared" si="1"/>
        <v>102.92248294021358</v>
      </c>
      <c r="J51" t="str">
        <f t="shared" si="2"/>
        <v>20 to 30</v>
      </c>
      <c r="Q51" t="s">
        <v>456</v>
      </c>
      <c r="R51">
        <v>10</v>
      </c>
    </row>
    <row r="52" spans="1:18" x14ac:dyDescent="0.35">
      <c r="A52" s="1" t="s">
        <v>178</v>
      </c>
      <c r="B52" s="1" t="s">
        <v>185</v>
      </c>
      <c r="C52" s="1" t="s">
        <v>15</v>
      </c>
      <c r="D52" s="1" t="s">
        <v>1</v>
      </c>
      <c r="E52" s="10">
        <v>144.475429439713</v>
      </c>
      <c r="F52" s="1">
        <v>27</v>
      </c>
      <c r="G52" s="1" t="str">
        <f t="shared" si="0"/>
        <v>V7B 0B7Y</v>
      </c>
      <c r="H52" s="1">
        <f>IFERROR(VLOOKUP(G52, TaxRates!C:D, 2, FALSE), 55)</f>
        <v>3</v>
      </c>
      <c r="I52" s="13">
        <f t="shared" si="1"/>
        <v>140.26740722302233</v>
      </c>
      <c r="J52" t="str">
        <f t="shared" si="2"/>
        <v>20 to 30</v>
      </c>
      <c r="Q52" t="s">
        <v>457</v>
      </c>
      <c r="R52">
        <v>4</v>
      </c>
    </row>
    <row r="53" spans="1:18" x14ac:dyDescent="0.35">
      <c r="A53" s="1" t="s">
        <v>178</v>
      </c>
      <c r="B53" s="1" t="s">
        <v>185</v>
      </c>
      <c r="C53" s="1" t="s">
        <v>15</v>
      </c>
      <c r="D53" s="1" t="s">
        <v>1</v>
      </c>
      <c r="E53" s="10">
        <v>145.24930298787299</v>
      </c>
      <c r="F53" s="1">
        <v>27</v>
      </c>
      <c r="G53" s="1" t="str">
        <f t="shared" si="0"/>
        <v>V7B 0B7Y</v>
      </c>
      <c r="H53" s="1">
        <f>IFERROR(VLOOKUP(G53, TaxRates!C:D, 2, FALSE), 55)</f>
        <v>3</v>
      </c>
      <c r="I53" s="13">
        <f t="shared" si="1"/>
        <v>141.01874076492524</v>
      </c>
      <c r="J53" t="str">
        <f t="shared" si="2"/>
        <v>20 to 30</v>
      </c>
      <c r="Q53" t="s">
        <v>458</v>
      </c>
      <c r="R53">
        <v>1</v>
      </c>
    </row>
    <row r="54" spans="1:18" x14ac:dyDescent="0.35">
      <c r="A54" s="1" t="s">
        <v>178</v>
      </c>
      <c r="B54" s="1" t="s">
        <v>185</v>
      </c>
      <c r="C54" s="1" t="s">
        <v>15</v>
      </c>
      <c r="D54" s="1" t="s">
        <v>1</v>
      </c>
      <c r="E54" s="10">
        <v>24.827065558660099</v>
      </c>
      <c r="F54" s="1">
        <v>28</v>
      </c>
      <c r="G54" s="1" t="str">
        <f t="shared" si="0"/>
        <v>V7B 0B7Y</v>
      </c>
      <c r="H54" s="1">
        <f>IFERROR(VLOOKUP(G54, TaxRates!C:D, 2, FALSE), 55)</f>
        <v>3</v>
      </c>
      <c r="I54" s="13">
        <f t="shared" si="1"/>
        <v>24.103947144330192</v>
      </c>
      <c r="J54" t="str">
        <f t="shared" si="2"/>
        <v>20 to 30</v>
      </c>
      <c r="P54" t="s">
        <v>295</v>
      </c>
      <c r="Q54" t="s">
        <v>455</v>
      </c>
      <c r="R54">
        <v>9</v>
      </c>
    </row>
    <row r="55" spans="1:18" x14ac:dyDescent="0.35">
      <c r="A55" s="1" t="s">
        <v>178</v>
      </c>
      <c r="B55" s="1" t="s">
        <v>185</v>
      </c>
      <c r="C55" s="1" t="s">
        <v>15</v>
      </c>
      <c r="D55" s="1" t="s">
        <v>1</v>
      </c>
      <c r="E55" s="10">
        <v>149.40568014168301</v>
      </c>
      <c r="F55" s="1">
        <v>28</v>
      </c>
      <c r="G55" s="1" t="str">
        <f t="shared" si="0"/>
        <v>V7B 0B7Y</v>
      </c>
      <c r="H55" s="1">
        <f>IFERROR(VLOOKUP(G55, TaxRates!C:D, 2, FALSE), 55)</f>
        <v>3</v>
      </c>
      <c r="I55" s="13">
        <f t="shared" si="1"/>
        <v>145.05405838998351</v>
      </c>
      <c r="J55" t="str">
        <f t="shared" si="2"/>
        <v>20 to 30</v>
      </c>
      <c r="Q55" t="s">
        <v>456</v>
      </c>
      <c r="R55">
        <v>11</v>
      </c>
    </row>
    <row r="56" spans="1:18" x14ac:dyDescent="0.35">
      <c r="A56" s="1" t="s">
        <v>178</v>
      </c>
      <c r="B56" s="1" t="s">
        <v>185</v>
      </c>
      <c r="C56" s="1" t="s">
        <v>15</v>
      </c>
      <c r="D56" s="1" t="s">
        <v>1</v>
      </c>
      <c r="E56" s="10">
        <v>197.23407075217801</v>
      </c>
      <c r="F56" s="1">
        <v>28</v>
      </c>
      <c r="G56" s="1" t="str">
        <f t="shared" si="0"/>
        <v>V7B 0B7Y</v>
      </c>
      <c r="H56" s="1">
        <f>IFERROR(VLOOKUP(G56, TaxRates!C:D, 2, FALSE), 55)</f>
        <v>3</v>
      </c>
      <c r="I56" s="13">
        <f t="shared" si="1"/>
        <v>191.48938907978447</v>
      </c>
      <c r="J56" t="str">
        <f t="shared" si="2"/>
        <v>20 to 30</v>
      </c>
      <c r="Q56" t="s">
        <v>457</v>
      </c>
      <c r="R56">
        <v>2</v>
      </c>
    </row>
    <row r="57" spans="1:18" x14ac:dyDescent="0.35">
      <c r="A57" s="1" t="s">
        <v>178</v>
      </c>
      <c r="B57" s="1" t="s">
        <v>185</v>
      </c>
      <c r="C57" s="1" t="s">
        <v>15</v>
      </c>
      <c r="D57" s="1" t="s">
        <v>1</v>
      </c>
      <c r="E57" s="10">
        <v>29.225372112963299</v>
      </c>
      <c r="F57" s="1">
        <v>28</v>
      </c>
      <c r="G57" s="1" t="str">
        <f t="shared" si="0"/>
        <v>V7B 0B7Y</v>
      </c>
      <c r="H57" s="1">
        <f>IFERROR(VLOOKUP(G57, TaxRates!C:D, 2, FALSE), 55)</f>
        <v>3</v>
      </c>
      <c r="I57" s="13">
        <f t="shared" si="1"/>
        <v>28.37414768248864</v>
      </c>
      <c r="J57" t="str">
        <f t="shared" si="2"/>
        <v>20 to 30</v>
      </c>
      <c r="Q57" t="s">
        <v>458</v>
      </c>
      <c r="R57">
        <v>4</v>
      </c>
    </row>
    <row r="58" spans="1:18" x14ac:dyDescent="0.35">
      <c r="A58" s="1" t="s">
        <v>178</v>
      </c>
      <c r="B58" s="1" t="s">
        <v>185</v>
      </c>
      <c r="C58" s="1" t="s">
        <v>15</v>
      </c>
      <c r="D58" s="1" t="s">
        <v>1</v>
      </c>
      <c r="E58" s="10">
        <v>27.9481050917273</v>
      </c>
      <c r="F58" s="1">
        <v>28</v>
      </c>
      <c r="G58" s="1" t="str">
        <f t="shared" si="0"/>
        <v>V7B 0B7Y</v>
      </c>
      <c r="H58" s="1">
        <f>IFERROR(VLOOKUP(G58, TaxRates!C:D, 2, FALSE), 55)</f>
        <v>3</v>
      </c>
      <c r="I58" s="13">
        <f t="shared" si="1"/>
        <v>27.134082613327475</v>
      </c>
      <c r="J58" t="str">
        <f t="shared" si="2"/>
        <v>20 to 30</v>
      </c>
      <c r="P58" t="s">
        <v>296</v>
      </c>
      <c r="Q58" t="s">
        <v>455</v>
      </c>
      <c r="R58">
        <v>1</v>
      </c>
    </row>
    <row r="59" spans="1:18" x14ac:dyDescent="0.35">
      <c r="A59" s="1" t="s">
        <v>178</v>
      </c>
      <c r="B59" s="1" t="s">
        <v>185</v>
      </c>
      <c r="C59" s="1" t="s">
        <v>15</v>
      </c>
      <c r="D59" s="1" t="s">
        <v>1</v>
      </c>
      <c r="E59" s="10">
        <v>46.714914301393499</v>
      </c>
      <c r="F59" s="1">
        <v>28</v>
      </c>
      <c r="G59" s="1" t="str">
        <f t="shared" si="0"/>
        <v>V7B 0B7Y</v>
      </c>
      <c r="H59" s="1">
        <f>IFERROR(VLOOKUP(G59, TaxRates!C:D, 2, FALSE), 55)</f>
        <v>3</v>
      </c>
      <c r="I59" s="13">
        <f t="shared" si="1"/>
        <v>45.354285729508248</v>
      </c>
      <c r="J59" t="str">
        <f t="shared" si="2"/>
        <v>20 to 30</v>
      </c>
      <c r="P59" t="s">
        <v>297</v>
      </c>
      <c r="Q59" t="s">
        <v>455</v>
      </c>
      <c r="R59">
        <v>1</v>
      </c>
    </row>
    <row r="60" spans="1:18" x14ac:dyDescent="0.35">
      <c r="A60" s="1" t="s">
        <v>178</v>
      </c>
      <c r="B60" s="1" t="s">
        <v>185</v>
      </c>
      <c r="C60" s="1" t="s">
        <v>15</v>
      </c>
      <c r="D60" s="1" t="s">
        <v>1</v>
      </c>
      <c r="E60" s="10">
        <v>75.850126389328395</v>
      </c>
      <c r="F60" s="1">
        <v>28</v>
      </c>
      <c r="G60" s="1" t="str">
        <f t="shared" si="0"/>
        <v>V7B 0B7Y</v>
      </c>
      <c r="H60" s="1">
        <f>IFERROR(VLOOKUP(G60, TaxRates!C:D, 2, FALSE), 55)</f>
        <v>3</v>
      </c>
      <c r="I60" s="13">
        <f t="shared" si="1"/>
        <v>73.640899407114944</v>
      </c>
      <c r="J60" t="str">
        <f t="shared" si="2"/>
        <v>20 to 30</v>
      </c>
      <c r="P60" t="s">
        <v>298</v>
      </c>
      <c r="Q60" t="s">
        <v>455</v>
      </c>
      <c r="R60">
        <v>3</v>
      </c>
    </row>
    <row r="61" spans="1:18" x14ac:dyDescent="0.35">
      <c r="A61" s="1" t="s">
        <v>178</v>
      </c>
      <c r="B61" s="1" t="s">
        <v>185</v>
      </c>
      <c r="C61" s="1" t="s">
        <v>15</v>
      </c>
      <c r="D61" s="1" t="s">
        <v>1</v>
      </c>
      <c r="E61" s="10">
        <v>119.37337580471601</v>
      </c>
      <c r="F61" s="1">
        <v>28</v>
      </c>
      <c r="G61" s="1" t="str">
        <f t="shared" si="0"/>
        <v>V7B 0B7Y</v>
      </c>
      <c r="H61" s="1">
        <f>IFERROR(VLOOKUP(G61, TaxRates!C:D, 2, FALSE), 55)</f>
        <v>3</v>
      </c>
      <c r="I61" s="13">
        <f t="shared" si="1"/>
        <v>115.89648136380194</v>
      </c>
      <c r="J61" t="str">
        <f t="shared" si="2"/>
        <v>20 to 30</v>
      </c>
      <c r="Q61" t="s">
        <v>456</v>
      </c>
      <c r="R61">
        <v>3</v>
      </c>
    </row>
    <row r="62" spans="1:18" x14ac:dyDescent="0.35">
      <c r="A62" s="1" t="s">
        <v>178</v>
      </c>
      <c r="B62" s="1" t="s">
        <v>185</v>
      </c>
      <c r="C62" s="1" t="s">
        <v>15</v>
      </c>
      <c r="D62" s="1" t="s">
        <v>1</v>
      </c>
      <c r="E62" s="10">
        <v>28.776074654904999</v>
      </c>
      <c r="F62" s="1">
        <v>28</v>
      </c>
      <c r="G62" s="1" t="str">
        <f t="shared" si="0"/>
        <v>V7B 0B7Y</v>
      </c>
      <c r="H62" s="1">
        <f>IFERROR(VLOOKUP(G62, TaxRates!C:D, 2, FALSE), 55)</f>
        <v>3</v>
      </c>
      <c r="I62" s="13">
        <f t="shared" si="1"/>
        <v>27.937936558160192</v>
      </c>
      <c r="J62" t="str">
        <f t="shared" si="2"/>
        <v>20 to 30</v>
      </c>
      <c r="Q62" t="s">
        <v>457</v>
      </c>
      <c r="R62">
        <v>2</v>
      </c>
    </row>
    <row r="63" spans="1:18" x14ac:dyDescent="0.35">
      <c r="A63" s="1" t="s">
        <v>178</v>
      </c>
      <c r="B63" s="1" t="s">
        <v>185</v>
      </c>
      <c r="C63" s="1" t="s">
        <v>15</v>
      </c>
      <c r="D63" s="1" t="s">
        <v>1</v>
      </c>
      <c r="E63" s="10">
        <v>64.874646009201697</v>
      </c>
      <c r="F63" s="1">
        <v>28</v>
      </c>
      <c r="G63" s="1" t="str">
        <f t="shared" si="0"/>
        <v>V7B 0B7Y</v>
      </c>
      <c r="H63" s="1">
        <f>IFERROR(VLOOKUP(G63, TaxRates!C:D, 2, FALSE), 55)</f>
        <v>3</v>
      </c>
      <c r="I63" s="13">
        <f t="shared" si="1"/>
        <v>62.985093212817183</v>
      </c>
      <c r="J63" t="str">
        <f t="shared" si="2"/>
        <v>20 to 30</v>
      </c>
      <c r="Q63" t="s">
        <v>458</v>
      </c>
      <c r="R63">
        <v>1</v>
      </c>
    </row>
    <row r="64" spans="1:18" x14ac:dyDescent="0.35">
      <c r="A64" s="1" t="s">
        <v>178</v>
      </c>
      <c r="B64" s="1" t="s">
        <v>185</v>
      </c>
      <c r="C64" s="1" t="s">
        <v>15</v>
      </c>
      <c r="D64" s="1" t="s">
        <v>1</v>
      </c>
      <c r="E64" s="10">
        <v>145.519783062958</v>
      </c>
      <c r="F64" s="1">
        <v>28</v>
      </c>
      <c r="G64" s="1" t="str">
        <f t="shared" si="0"/>
        <v>V7B 0B7Y</v>
      </c>
      <c r="H64" s="1">
        <f>IFERROR(VLOOKUP(G64, TaxRates!C:D, 2, FALSE), 55)</f>
        <v>3</v>
      </c>
      <c r="I64" s="13">
        <f t="shared" si="1"/>
        <v>141.28134277957088</v>
      </c>
      <c r="J64" t="str">
        <f t="shared" si="2"/>
        <v>20 to 30</v>
      </c>
      <c r="P64" t="s">
        <v>299</v>
      </c>
      <c r="Q64" t="s">
        <v>455</v>
      </c>
      <c r="R64">
        <v>3</v>
      </c>
    </row>
    <row r="65" spans="1:18" x14ac:dyDescent="0.35">
      <c r="A65" s="1" t="s">
        <v>178</v>
      </c>
      <c r="B65" s="1" t="s">
        <v>185</v>
      </c>
      <c r="C65" s="1" t="s">
        <v>15</v>
      </c>
      <c r="D65" s="1" t="s">
        <v>1</v>
      </c>
      <c r="E65" s="10">
        <v>73.136309635972907</v>
      </c>
      <c r="F65" s="1">
        <v>28</v>
      </c>
      <c r="G65" s="1" t="str">
        <f t="shared" si="0"/>
        <v>V7B 0B7Y</v>
      </c>
      <c r="H65" s="1">
        <f>IFERROR(VLOOKUP(G65, TaxRates!C:D, 2, FALSE), 55)</f>
        <v>3</v>
      </c>
      <c r="I65" s="13">
        <f t="shared" si="1"/>
        <v>71.00612586016787</v>
      </c>
      <c r="J65" t="str">
        <f t="shared" si="2"/>
        <v>20 to 30</v>
      </c>
      <c r="Q65" t="s">
        <v>456</v>
      </c>
      <c r="R65">
        <v>2</v>
      </c>
    </row>
    <row r="66" spans="1:18" x14ac:dyDescent="0.35">
      <c r="A66" s="1" t="s">
        <v>178</v>
      </c>
      <c r="B66" s="1" t="s">
        <v>185</v>
      </c>
      <c r="C66" s="1" t="s">
        <v>15</v>
      </c>
      <c r="D66" s="1" t="s">
        <v>1</v>
      </c>
      <c r="E66" s="10">
        <v>29.387660158014501</v>
      </c>
      <c r="F66" s="1">
        <v>28</v>
      </c>
      <c r="G66" s="1" t="str">
        <f t="shared" ref="G66:G129" si="3">C66&amp;D66</f>
        <v>V7B 0B7Y</v>
      </c>
      <c r="H66" s="1">
        <f>IFERROR(VLOOKUP(G66, TaxRates!C:D, 2, FALSE), 55)</f>
        <v>3</v>
      </c>
      <c r="I66" s="13">
        <f t="shared" ref="I66:I129" si="4">E66 / (1 + H66/100)</f>
        <v>28.531708891276214</v>
      </c>
      <c r="J66" t="str">
        <f t="shared" si="2"/>
        <v>20 to 30</v>
      </c>
      <c r="Q66" t="s">
        <v>457</v>
      </c>
      <c r="R66">
        <v>8</v>
      </c>
    </row>
    <row r="67" spans="1:18" x14ac:dyDescent="0.35">
      <c r="A67" s="1" t="s">
        <v>178</v>
      </c>
      <c r="B67" s="1" t="s">
        <v>185</v>
      </c>
      <c r="C67" s="1" t="s">
        <v>15</v>
      </c>
      <c r="D67" s="1" t="s">
        <v>1</v>
      </c>
      <c r="E67" s="10">
        <v>99.067835501231102</v>
      </c>
      <c r="F67" s="1">
        <v>28</v>
      </c>
      <c r="G67" s="1" t="str">
        <f t="shared" si="3"/>
        <v>V7B 0B7Y</v>
      </c>
      <c r="H67" s="1">
        <f>IFERROR(VLOOKUP(G67, TaxRates!C:D, 2, FALSE), 55)</f>
        <v>3</v>
      </c>
      <c r="I67" s="13">
        <f t="shared" si="4"/>
        <v>96.182364564302034</v>
      </c>
      <c r="J67" t="str">
        <f t="shared" ref="J67:J130" si="5">_xlfn.CONCAT(_xlfn.FLOOR.MATH(F67,10)," to ",_xlfn.FLOOR.MATH(F67,10)+10)</f>
        <v>20 to 30</v>
      </c>
      <c r="Q67" t="s">
        <v>458</v>
      </c>
      <c r="R67">
        <v>1</v>
      </c>
    </row>
    <row r="68" spans="1:18" x14ac:dyDescent="0.35">
      <c r="A68" s="1" t="s">
        <v>178</v>
      </c>
      <c r="B68" s="1" t="s">
        <v>185</v>
      </c>
      <c r="C68" s="1" t="s">
        <v>15</v>
      </c>
      <c r="D68" s="1" t="s">
        <v>1</v>
      </c>
      <c r="E68" s="10">
        <v>104.361731637483</v>
      </c>
      <c r="F68" s="1">
        <v>28</v>
      </c>
      <c r="G68" s="1" t="str">
        <f t="shared" si="3"/>
        <v>V7B 0B7Y</v>
      </c>
      <c r="H68" s="1">
        <f>IFERROR(VLOOKUP(G68, TaxRates!C:D, 2, FALSE), 55)</f>
        <v>3</v>
      </c>
      <c r="I68" s="13">
        <f t="shared" si="4"/>
        <v>101.32206955095437</v>
      </c>
      <c r="J68" t="str">
        <f t="shared" si="5"/>
        <v>20 to 30</v>
      </c>
      <c r="P68" t="s">
        <v>300</v>
      </c>
      <c r="Q68" t="s">
        <v>455</v>
      </c>
      <c r="R68">
        <v>2</v>
      </c>
    </row>
    <row r="69" spans="1:18" x14ac:dyDescent="0.35">
      <c r="A69" s="1" t="s">
        <v>178</v>
      </c>
      <c r="B69" s="1" t="s">
        <v>185</v>
      </c>
      <c r="C69" s="1" t="s">
        <v>15</v>
      </c>
      <c r="D69" s="1" t="s">
        <v>1</v>
      </c>
      <c r="E69" s="10">
        <v>17.8171236127002</v>
      </c>
      <c r="F69" s="1">
        <v>28</v>
      </c>
      <c r="G69" s="1" t="str">
        <f t="shared" si="3"/>
        <v>V7B 0B7Y</v>
      </c>
      <c r="H69" s="1">
        <f>IFERROR(VLOOKUP(G69, TaxRates!C:D, 2, FALSE), 55)</f>
        <v>3</v>
      </c>
      <c r="I69" s="13">
        <f t="shared" si="4"/>
        <v>17.298178264757475</v>
      </c>
      <c r="J69" t="str">
        <f t="shared" si="5"/>
        <v>20 to 30</v>
      </c>
      <c r="Q69" t="s">
        <v>457</v>
      </c>
      <c r="R69">
        <v>3</v>
      </c>
    </row>
    <row r="70" spans="1:18" x14ac:dyDescent="0.35">
      <c r="A70" s="1" t="s">
        <v>178</v>
      </c>
      <c r="B70" s="1" t="s">
        <v>185</v>
      </c>
      <c r="C70" s="1" t="s">
        <v>15</v>
      </c>
      <c r="D70" s="1" t="s">
        <v>1</v>
      </c>
      <c r="E70" s="10">
        <v>21.576796656385401</v>
      </c>
      <c r="F70" s="1">
        <v>28</v>
      </c>
      <c r="G70" s="1" t="str">
        <f t="shared" si="3"/>
        <v>V7B 0B7Y</v>
      </c>
      <c r="H70" s="1">
        <f>IFERROR(VLOOKUP(G70, TaxRates!C:D, 2, FALSE), 55)</f>
        <v>3</v>
      </c>
      <c r="I70" s="13">
        <f t="shared" si="4"/>
        <v>20.948346268335339</v>
      </c>
      <c r="J70" t="str">
        <f t="shared" si="5"/>
        <v>20 to 30</v>
      </c>
      <c r="P70" t="s">
        <v>301</v>
      </c>
      <c r="Q70" t="s">
        <v>455</v>
      </c>
      <c r="R70">
        <v>1</v>
      </c>
    </row>
    <row r="71" spans="1:18" x14ac:dyDescent="0.35">
      <c r="A71" s="1" t="s">
        <v>178</v>
      </c>
      <c r="B71" s="1" t="s">
        <v>185</v>
      </c>
      <c r="C71" s="1" t="s">
        <v>15</v>
      </c>
      <c r="D71" s="1" t="s">
        <v>1</v>
      </c>
      <c r="E71" s="10">
        <v>78.503836459331694</v>
      </c>
      <c r="F71" s="1">
        <v>29</v>
      </c>
      <c r="G71" s="1" t="str">
        <f t="shared" si="3"/>
        <v>V7B 0B7Y</v>
      </c>
      <c r="H71" s="1">
        <f>IFERROR(VLOOKUP(G71, TaxRates!C:D, 2, FALSE), 55)</f>
        <v>3</v>
      </c>
      <c r="I71" s="13">
        <f t="shared" si="4"/>
        <v>76.217316950807472</v>
      </c>
      <c r="J71" t="str">
        <f t="shared" si="5"/>
        <v>20 to 30</v>
      </c>
      <c r="Q71" t="s">
        <v>456</v>
      </c>
      <c r="R71">
        <v>5</v>
      </c>
    </row>
    <row r="72" spans="1:18" x14ac:dyDescent="0.35">
      <c r="A72" s="1" t="s">
        <v>178</v>
      </c>
      <c r="B72" s="1" t="s">
        <v>185</v>
      </c>
      <c r="C72" s="1" t="s">
        <v>15</v>
      </c>
      <c r="D72" s="1" t="s">
        <v>1</v>
      </c>
      <c r="E72" s="10">
        <v>15.222017558965399</v>
      </c>
      <c r="F72" s="1">
        <v>29</v>
      </c>
      <c r="G72" s="1" t="str">
        <f t="shared" si="3"/>
        <v>V7B 0B7Y</v>
      </c>
      <c r="H72" s="1">
        <f>IFERROR(VLOOKUP(G72, TaxRates!C:D, 2, FALSE), 55)</f>
        <v>3</v>
      </c>
      <c r="I72" s="13">
        <f t="shared" si="4"/>
        <v>14.778657824238252</v>
      </c>
      <c r="J72" t="str">
        <f t="shared" si="5"/>
        <v>20 to 30</v>
      </c>
      <c r="Q72" t="s">
        <v>457</v>
      </c>
      <c r="R72">
        <v>1</v>
      </c>
    </row>
    <row r="73" spans="1:18" x14ac:dyDescent="0.35">
      <c r="A73" s="1" t="s">
        <v>178</v>
      </c>
      <c r="B73" s="1" t="s">
        <v>185</v>
      </c>
      <c r="C73" s="1" t="s">
        <v>15</v>
      </c>
      <c r="D73" s="1" t="s">
        <v>1</v>
      </c>
      <c r="E73" s="10">
        <v>67.498302737528803</v>
      </c>
      <c r="F73" s="1">
        <v>29</v>
      </c>
      <c r="G73" s="1" t="str">
        <f t="shared" si="3"/>
        <v>V7B 0B7Y</v>
      </c>
      <c r="H73" s="1">
        <f>IFERROR(VLOOKUP(G73, TaxRates!C:D, 2, FALSE), 55)</f>
        <v>3</v>
      </c>
      <c r="I73" s="13">
        <f t="shared" si="4"/>
        <v>65.532332754882333</v>
      </c>
      <c r="J73" t="str">
        <f t="shared" si="5"/>
        <v>20 to 30</v>
      </c>
      <c r="Q73" t="s">
        <v>458</v>
      </c>
      <c r="R73">
        <v>1</v>
      </c>
    </row>
    <row r="74" spans="1:18" x14ac:dyDescent="0.35">
      <c r="A74" s="1" t="s">
        <v>178</v>
      </c>
      <c r="B74" s="1" t="s">
        <v>185</v>
      </c>
      <c r="C74" s="1" t="s">
        <v>15</v>
      </c>
      <c r="D74" s="1" t="s">
        <v>1</v>
      </c>
      <c r="E74" s="10">
        <v>14.144605259875799</v>
      </c>
      <c r="F74" s="1">
        <v>29</v>
      </c>
      <c r="G74" s="1" t="str">
        <f t="shared" si="3"/>
        <v>V7B 0B7Y</v>
      </c>
      <c r="H74" s="1">
        <f>IFERROR(VLOOKUP(G74, TaxRates!C:D, 2, FALSE), 55)</f>
        <v>3</v>
      </c>
      <c r="I74" s="13">
        <f t="shared" si="4"/>
        <v>13.732626465898834</v>
      </c>
      <c r="J74" t="str">
        <f t="shared" si="5"/>
        <v>20 to 30</v>
      </c>
      <c r="P74" t="s">
        <v>302</v>
      </c>
      <c r="Q74" t="s">
        <v>455</v>
      </c>
      <c r="R74">
        <v>2</v>
      </c>
    </row>
    <row r="75" spans="1:18" x14ac:dyDescent="0.35">
      <c r="A75" s="1" t="s">
        <v>178</v>
      </c>
      <c r="B75" s="1" t="s">
        <v>185</v>
      </c>
      <c r="C75" s="1" t="s">
        <v>15</v>
      </c>
      <c r="D75" s="1" t="s">
        <v>1</v>
      </c>
      <c r="E75" s="10">
        <v>406.27309411474403</v>
      </c>
      <c r="F75" s="1">
        <v>29</v>
      </c>
      <c r="G75" s="1" t="str">
        <f t="shared" si="3"/>
        <v>V7B 0B7Y</v>
      </c>
      <c r="H75" s="1">
        <f>IFERROR(VLOOKUP(G75, TaxRates!C:D, 2, FALSE), 55)</f>
        <v>3</v>
      </c>
      <c r="I75" s="13">
        <f t="shared" si="4"/>
        <v>394.43989719878061</v>
      </c>
      <c r="J75" t="str">
        <f t="shared" si="5"/>
        <v>20 to 30</v>
      </c>
      <c r="Q75" t="s">
        <v>456</v>
      </c>
      <c r="R75">
        <v>2</v>
      </c>
    </row>
    <row r="76" spans="1:18" x14ac:dyDescent="0.35">
      <c r="A76" s="1" t="s">
        <v>178</v>
      </c>
      <c r="B76" s="1" t="s">
        <v>185</v>
      </c>
      <c r="C76" s="1" t="s">
        <v>15</v>
      </c>
      <c r="D76" s="1" t="s">
        <v>1</v>
      </c>
      <c r="E76" s="10">
        <v>53.819524273633299</v>
      </c>
      <c r="F76" s="1">
        <v>29</v>
      </c>
      <c r="G76" s="1" t="str">
        <f t="shared" si="3"/>
        <v>V7B 0B7Y</v>
      </c>
      <c r="H76" s="1">
        <f>IFERROR(VLOOKUP(G76, TaxRates!C:D, 2, FALSE), 55)</f>
        <v>3</v>
      </c>
      <c r="I76" s="13">
        <f t="shared" si="4"/>
        <v>52.251965314207084</v>
      </c>
      <c r="J76" t="str">
        <f t="shared" si="5"/>
        <v>20 to 30</v>
      </c>
      <c r="Q76" t="s">
        <v>457</v>
      </c>
      <c r="R76">
        <v>1</v>
      </c>
    </row>
    <row r="77" spans="1:18" x14ac:dyDescent="0.35">
      <c r="A77" s="1" t="s">
        <v>178</v>
      </c>
      <c r="B77" s="1" t="s">
        <v>185</v>
      </c>
      <c r="C77" s="1" t="s">
        <v>15</v>
      </c>
      <c r="D77" s="1" t="s">
        <v>1</v>
      </c>
      <c r="E77" s="10">
        <v>57.552149309809998</v>
      </c>
      <c r="F77" s="1">
        <v>29</v>
      </c>
      <c r="G77" s="1" t="str">
        <f t="shared" si="3"/>
        <v>V7B 0B7Y</v>
      </c>
      <c r="H77" s="1">
        <f>IFERROR(VLOOKUP(G77, TaxRates!C:D, 2, FALSE), 55)</f>
        <v>3</v>
      </c>
      <c r="I77" s="13">
        <f t="shared" si="4"/>
        <v>55.875873116320385</v>
      </c>
      <c r="J77" t="str">
        <f t="shared" si="5"/>
        <v>20 to 30</v>
      </c>
      <c r="P77" t="s">
        <v>303</v>
      </c>
      <c r="Q77" t="s">
        <v>455</v>
      </c>
      <c r="R77">
        <v>1</v>
      </c>
    </row>
    <row r="78" spans="1:18" x14ac:dyDescent="0.35">
      <c r="A78" s="1" t="s">
        <v>178</v>
      </c>
      <c r="B78" s="1" t="s">
        <v>185</v>
      </c>
      <c r="C78" s="1" t="s">
        <v>15</v>
      </c>
      <c r="D78" s="1" t="s">
        <v>1</v>
      </c>
      <c r="E78" s="10">
        <v>12.2226940596865</v>
      </c>
      <c r="F78" s="1">
        <v>29</v>
      </c>
      <c r="G78" s="1" t="str">
        <f t="shared" si="3"/>
        <v>V7B 0B7Y</v>
      </c>
      <c r="H78" s="1">
        <f>IFERROR(VLOOKUP(G78, TaxRates!C:D, 2, FALSE), 55)</f>
        <v>3</v>
      </c>
      <c r="I78" s="13">
        <f t="shared" si="4"/>
        <v>11.866693261831553</v>
      </c>
      <c r="J78" t="str">
        <f t="shared" si="5"/>
        <v>20 to 30</v>
      </c>
      <c r="Q78" t="s">
        <v>456</v>
      </c>
      <c r="R78">
        <v>3</v>
      </c>
    </row>
    <row r="79" spans="1:18" x14ac:dyDescent="0.35">
      <c r="A79" s="1" t="s">
        <v>178</v>
      </c>
      <c r="B79" s="1" t="s">
        <v>185</v>
      </c>
      <c r="C79" s="1" t="s">
        <v>15</v>
      </c>
      <c r="D79" s="1" t="s">
        <v>1</v>
      </c>
      <c r="E79" s="10">
        <v>32.657463732378602</v>
      </c>
      <c r="F79" s="1">
        <v>29</v>
      </c>
      <c r="G79" s="1" t="str">
        <f t="shared" si="3"/>
        <v>V7B 0B7Y</v>
      </c>
      <c r="H79" s="1">
        <f>IFERROR(VLOOKUP(G79, TaxRates!C:D, 2, FALSE), 55)</f>
        <v>3</v>
      </c>
      <c r="I79" s="13">
        <f t="shared" si="4"/>
        <v>31.706275468328737</v>
      </c>
      <c r="J79" t="str">
        <f t="shared" si="5"/>
        <v>20 to 30</v>
      </c>
      <c r="Q79" t="s">
        <v>457</v>
      </c>
      <c r="R79">
        <v>1</v>
      </c>
    </row>
    <row r="80" spans="1:18" x14ac:dyDescent="0.35">
      <c r="A80" s="1" t="s">
        <v>178</v>
      </c>
      <c r="B80" s="1" t="s">
        <v>185</v>
      </c>
      <c r="C80" s="1" t="s">
        <v>15</v>
      </c>
      <c r="D80" s="1" t="s">
        <v>1</v>
      </c>
      <c r="E80" s="10">
        <v>25.473212404697101</v>
      </c>
      <c r="F80" s="1">
        <v>29</v>
      </c>
      <c r="G80" s="1" t="str">
        <f t="shared" si="3"/>
        <v>V7B 0B7Y</v>
      </c>
      <c r="H80" s="1">
        <f>IFERROR(VLOOKUP(G80, TaxRates!C:D, 2, FALSE), 55)</f>
        <v>3</v>
      </c>
      <c r="I80" s="13">
        <f t="shared" si="4"/>
        <v>24.731274179317573</v>
      </c>
      <c r="J80" t="str">
        <f t="shared" si="5"/>
        <v>20 to 30</v>
      </c>
      <c r="P80" t="s">
        <v>196</v>
      </c>
      <c r="Q80" t="s">
        <v>455</v>
      </c>
      <c r="R80">
        <v>12</v>
      </c>
    </row>
    <row r="81" spans="1:18" x14ac:dyDescent="0.35">
      <c r="A81" s="1" t="s">
        <v>178</v>
      </c>
      <c r="B81" s="1" t="s">
        <v>185</v>
      </c>
      <c r="C81" s="1" t="s">
        <v>15</v>
      </c>
      <c r="D81" s="1" t="s">
        <v>1</v>
      </c>
      <c r="E81" s="10">
        <v>70.374407535935504</v>
      </c>
      <c r="F81" s="1">
        <v>30</v>
      </c>
      <c r="G81" s="1" t="str">
        <f t="shared" si="3"/>
        <v>V7B 0B7Y</v>
      </c>
      <c r="H81" s="1">
        <f>IFERROR(VLOOKUP(G81, TaxRates!C:D, 2, FALSE), 55)</f>
        <v>3</v>
      </c>
      <c r="I81" s="13">
        <f t="shared" si="4"/>
        <v>68.32466751061699</v>
      </c>
      <c r="J81" t="str">
        <f t="shared" si="5"/>
        <v>30 to 40</v>
      </c>
      <c r="Q81" t="s">
        <v>456</v>
      </c>
      <c r="R81">
        <v>18</v>
      </c>
    </row>
    <row r="82" spans="1:18" x14ac:dyDescent="0.35">
      <c r="A82" s="1" t="s">
        <v>178</v>
      </c>
      <c r="B82" s="1" t="s">
        <v>185</v>
      </c>
      <c r="C82" s="1" t="s">
        <v>15</v>
      </c>
      <c r="D82" s="1" t="s">
        <v>1</v>
      </c>
      <c r="E82" s="10">
        <v>113.68127289125501</v>
      </c>
      <c r="F82" s="1">
        <v>30</v>
      </c>
      <c r="G82" s="1" t="str">
        <f t="shared" si="3"/>
        <v>V7B 0B7Y</v>
      </c>
      <c r="H82" s="1">
        <f>IFERROR(VLOOKUP(G82, TaxRates!C:D, 2, FALSE), 55)</f>
        <v>3</v>
      </c>
      <c r="I82" s="13">
        <f t="shared" si="4"/>
        <v>110.37016785558738</v>
      </c>
      <c r="J82" t="str">
        <f t="shared" si="5"/>
        <v>30 to 40</v>
      </c>
      <c r="Q82" t="s">
        <v>457</v>
      </c>
      <c r="R82">
        <v>19</v>
      </c>
    </row>
    <row r="83" spans="1:18" x14ac:dyDescent="0.35">
      <c r="A83" s="1" t="s">
        <v>178</v>
      </c>
      <c r="B83" s="1" t="s">
        <v>185</v>
      </c>
      <c r="C83" s="1" t="s">
        <v>15</v>
      </c>
      <c r="D83" s="1" t="s">
        <v>1</v>
      </c>
      <c r="E83" s="10">
        <v>18.538403812927601</v>
      </c>
      <c r="F83" s="1">
        <v>30</v>
      </c>
      <c r="G83" s="1" t="str">
        <f t="shared" si="3"/>
        <v>V7B 0B7Y</v>
      </c>
      <c r="H83" s="1">
        <f>IFERROR(VLOOKUP(G83, TaxRates!C:D, 2, FALSE), 55)</f>
        <v>3</v>
      </c>
      <c r="I83" s="13">
        <f t="shared" si="4"/>
        <v>17.998450303813204</v>
      </c>
      <c r="J83" t="str">
        <f t="shared" si="5"/>
        <v>30 to 40</v>
      </c>
      <c r="Q83" t="s">
        <v>458</v>
      </c>
      <c r="R83">
        <v>7</v>
      </c>
    </row>
    <row r="84" spans="1:18" x14ac:dyDescent="0.35">
      <c r="A84" s="1" t="s">
        <v>178</v>
      </c>
      <c r="B84" s="1" t="s">
        <v>185</v>
      </c>
      <c r="C84" s="1" t="s">
        <v>15</v>
      </c>
      <c r="D84" s="1" t="s">
        <v>1</v>
      </c>
      <c r="E84" s="10">
        <v>93.302101900663502</v>
      </c>
      <c r="F84" s="1">
        <v>30</v>
      </c>
      <c r="G84" s="1" t="str">
        <f t="shared" si="3"/>
        <v>V7B 0B7Y</v>
      </c>
      <c r="H84" s="1">
        <f>IFERROR(VLOOKUP(G84, TaxRates!C:D, 2, FALSE), 55)</f>
        <v>3</v>
      </c>
      <c r="I84" s="13">
        <f t="shared" si="4"/>
        <v>90.584564952100479</v>
      </c>
      <c r="J84" t="str">
        <f t="shared" si="5"/>
        <v>30 to 40</v>
      </c>
      <c r="P84" t="s">
        <v>304</v>
      </c>
      <c r="Q84" t="s">
        <v>455</v>
      </c>
      <c r="R84">
        <v>3</v>
      </c>
    </row>
    <row r="85" spans="1:18" x14ac:dyDescent="0.35">
      <c r="A85" s="1" t="s">
        <v>178</v>
      </c>
      <c r="B85" s="1" t="s">
        <v>185</v>
      </c>
      <c r="C85" s="1" t="s">
        <v>15</v>
      </c>
      <c r="D85" s="1" t="s">
        <v>1</v>
      </c>
      <c r="E85" s="10">
        <v>9.6290906730355701</v>
      </c>
      <c r="F85" s="1">
        <v>30</v>
      </c>
      <c r="G85" s="1" t="str">
        <f t="shared" si="3"/>
        <v>V7B 0B7Y</v>
      </c>
      <c r="H85" s="1">
        <f>IFERROR(VLOOKUP(G85, TaxRates!C:D, 2, FALSE), 55)</f>
        <v>3</v>
      </c>
      <c r="I85" s="13">
        <f t="shared" si="4"/>
        <v>9.3486317213937564</v>
      </c>
      <c r="J85" t="str">
        <f t="shared" si="5"/>
        <v>30 to 40</v>
      </c>
      <c r="Q85" t="s">
        <v>456</v>
      </c>
      <c r="R85">
        <v>12</v>
      </c>
    </row>
    <row r="86" spans="1:18" x14ac:dyDescent="0.35">
      <c r="A86" s="1" t="s">
        <v>178</v>
      </c>
      <c r="B86" s="1" t="s">
        <v>185</v>
      </c>
      <c r="C86" s="1" t="s">
        <v>15</v>
      </c>
      <c r="D86" s="1" t="s">
        <v>1</v>
      </c>
      <c r="E86" s="10">
        <v>98.472779336043502</v>
      </c>
      <c r="F86" s="1">
        <v>30</v>
      </c>
      <c r="G86" s="1" t="str">
        <f t="shared" si="3"/>
        <v>V7B 0B7Y</v>
      </c>
      <c r="H86" s="1">
        <f>IFERROR(VLOOKUP(G86, TaxRates!C:D, 2, FALSE), 55)</f>
        <v>3</v>
      </c>
      <c r="I86" s="13">
        <f t="shared" si="4"/>
        <v>95.604640132081073</v>
      </c>
      <c r="J86" t="str">
        <f t="shared" si="5"/>
        <v>30 to 40</v>
      </c>
      <c r="Q86" t="s">
        <v>457</v>
      </c>
      <c r="R86">
        <v>3</v>
      </c>
    </row>
    <row r="87" spans="1:18" x14ac:dyDescent="0.35">
      <c r="A87" s="1" t="s">
        <v>178</v>
      </c>
      <c r="B87" s="1" t="s">
        <v>185</v>
      </c>
      <c r="C87" s="1" t="s">
        <v>15</v>
      </c>
      <c r="D87" s="1" t="s">
        <v>1</v>
      </c>
      <c r="E87" s="10">
        <v>162.152805013619</v>
      </c>
      <c r="F87" s="1">
        <v>31</v>
      </c>
      <c r="G87" s="1" t="str">
        <f t="shared" si="3"/>
        <v>V7B 0B7Y</v>
      </c>
      <c r="H87" s="1">
        <f>IFERROR(VLOOKUP(G87, TaxRates!C:D, 2, FALSE), 55)</f>
        <v>3</v>
      </c>
      <c r="I87" s="13">
        <f t="shared" si="4"/>
        <v>157.42990778021263</v>
      </c>
      <c r="J87" t="str">
        <f t="shared" si="5"/>
        <v>30 to 40</v>
      </c>
      <c r="Q87" t="s">
        <v>459</v>
      </c>
      <c r="R87">
        <v>1</v>
      </c>
    </row>
    <row r="88" spans="1:18" x14ac:dyDescent="0.35">
      <c r="A88" s="1" t="s">
        <v>178</v>
      </c>
      <c r="B88" s="1" t="s">
        <v>185</v>
      </c>
      <c r="C88" s="1" t="s">
        <v>15</v>
      </c>
      <c r="D88" s="1" t="s">
        <v>1</v>
      </c>
      <c r="E88" s="10">
        <v>31.5965807712108</v>
      </c>
      <c r="F88" s="1">
        <v>31</v>
      </c>
      <c r="G88" s="1" t="str">
        <f t="shared" si="3"/>
        <v>V7B 0B7Y</v>
      </c>
      <c r="H88" s="1">
        <f>IFERROR(VLOOKUP(G88, TaxRates!C:D, 2, FALSE), 55)</f>
        <v>3</v>
      </c>
      <c r="I88" s="13">
        <f t="shared" si="4"/>
        <v>30.676292010884271</v>
      </c>
      <c r="J88" t="str">
        <f t="shared" si="5"/>
        <v>30 to 40</v>
      </c>
      <c r="P88" t="s">
        <v>305</v>
      </c>
      <c r="Q88" t="s">
        <v>455</v>
      </c>
      <c r="R88">
        <v>1</v>
      </c>
    </row>
    <row r="89" spans="1:18" x14ac:dyDescent="0.35">
      <c r="A89" s="1" t="s">
        <v>178</v>
      </c>
      <c r="B89" s="1" t="s">
        <v>185</v>
      </c>
      <c r="C89" s="1" t="s">
        <v>15</v>
      </c>
      <c r="D89" s="1" t="s">
        <v>1</v>
      </c>
      <c r="E89" s="10">
        <v>21.1034565249862</v>
      </c>
      <c r="F89" s="1">
        <v>31</v>
      </c>
      <c r="G89" s="1" t="str">
        <f t="shared" si="3"/>
        <v>V7B 0B7Y</v>
      </c>
      <c r="H89" s="1">
        <f>IFERROR(VLOOKUP(G89, TaxRates!C:D, 2, FALSE), 55)</f>
        <v>3</v>
      </c>
      <c r="I89" s="13">
        <f t="shared" si="4"/>
        <v>20.488792742705048</v>
      </c>
      <c r="J89" t="str">
        <f t="shared" si="5"/>
        <v>30 to 40</v>
      </c>
      <c r="P89" t="s">
        <v>306</v>
      </c>
      <c r="Q89" t="s">
        <v>455</v>
      </c>
      <c r="R89">
        <v>1</v>
      </c>
    </row>
    <row r="90" spans="1:18" x14ac:dyDescent="0.35">
      <c r="A90" s="1" t="s">
        <v>178</v>
      </c>
      <c r="B90" s="1" t="s">
        <v>185</v>
      </c>
      <c r="C90" s="1" t="s">
        <v>15</v>
      </c>
      <c r="D90" s="1" t="s">
        <v>1</v>
      </c>
      <c r="E90" s="10">
        <v>21.994538105683802</v>
      </c>
      <c r="F90" s="1">
        <v>31</v>
      </c>
      <c r="G90" s="1" t="str">
        <f t="shared" si="3"/>
        <v>V7B 0B7Y</v>
      </c>
      <c r="H90" s="1">
        <f>IFERROR(VLOOKUP(G90, TaxRates!C:D, 2, FALSE), 55)</f>
        <v>3</v>
      </c>
      <c r="I90" s="13">
        <f t="shared" si="4"/>
        <v>21.353920490955147</v>
      </c>
      <c r="J90" t="str">
        <f t="shared" si="5"/>
        <v>30 to 40</v>
      </c>
      <c r="Q90" t="s">
        <v>456</v>
      </c>
      <c r="R90">
        <v>6</v>
      </c>
    </row>
    <row r="91" spans="1:18" x14ac:dyDescent="0.35">
      <c r="A91" s="1" t="s">
        <v>178</v>
      </c>
      <c r="B91" s="1" t="s">
        <v>185</v>
      </c>
      <c r="C91" s="1" t="s">
        <v>15</v>
      </c>
      <c r="D91" s="1" t="s">
        <v>1</v>
      </c>
      <c r="E91" s="10">
        <v>24.990856270795</v>
      </c>
      <c r="F91" s="1">
        <v>31</v>
      </c>
      <c r="G91" s="1" t="str">
        <f t="shared" si="3"/>
        <v>V7B 0B7Y</v>
      </c>
      <c r="H91" s="1">
        <f>IFERROR(VLOOKUP(G91, TaxRates!C:D, 2, FALSE), 55)</f>
        <v>3</v>
      </c>
      <c r="I91" s="13">
        <f t="shared" si="4"/>
        <v>24.262967253199029</v>
      </c>
      <c r="J91" t="str">
        <f t="shared" si="5"/>
        <v>30 to 40</v>
      </c>
      <c r="Q91" t="s">
        <v>458</v>
      </c>
      <c r="R91">
        <v>1</v>
      </c>
    </row>
    <row r="92" spans="1:18" x14ac:dyDescent="0.35">
      <c r="A92" s="1" t="s">
        <v>178</v>
      </c>
      <c r="B92" s="1" t="s">
        <v>185</v>
      </c>
      <c r="C92" s="1" t="s">
        <v>15</v>
      </c>
      <c r="D92" s="1" t="s">
        <v>1</v>
      </c>
      <c r="E92" s="10">
        <v>26.655811399653199</v>
      </c>
      <c r="F92" s="1">
        <v>31</v>
      </c>
      <c r="G92" s="1" t="str">
        <f t="shared" si="3"/>
        <v>V7B 0B7Y</v>
      </c>
      <c r="H92" s="1">
        <f>IFERROR(VLOOKUP(G92, TaxRates!C:D, 2, FALSE), 55)</f>
        <v>3</v>
      </c>
      <c r="I92" s="13">
        <f t="shared" si="4"/>
        <v>25.879428543352621</v>
      </c>
      <c r="J92" t="str">
        <f t="shared" si="5"/>
        <v>30 to 40</v>
      </c>
      <c r="P92" t="s">
        <v>307</v>
      </c>
      <c r="Q92" t="s">
        <v>455</v>
      </c>
      <c r="R92">
        <v>1</v>
      </c>
    </row>
    <row r="93" spans="1:18" x14ac:dyDescent="0.35">
      <c r="A93" s="1" t="s">
        <v>178</v>
      </c>
      <c r="B93" s="1" t="s">
        <v>185</v>
      </c>
      <c r="C93" s="1" t="s">
        <v>15</v>
      </c>
      <c r="D93" s="1" t="s">
        <v>1</v>
      </c>
      <c r="E93" s="10">
        <v>47.1101157444348</v>
      </c>
      <c r="F93" s="1">
        <v>31</v>
      </c>
      <c r="G93" s="1" t="str">
        <f t="shared" si="3"/>
        <v>V7B 0B7Y</v>
      </c>
      <c r="H93" s="1">
        <f>IFERROR(VLOOKUP(G93, TaxRates!C:D, 2, FALSE), 55)</f>
        <v>3</v>
      </c>
      <c r="I93" s="13">
        <f t="shared" si="4"/>
        <v>45.737976450907574</v>
      </c>
      <c r="J93" t="str">
        <f t="shared" si="5"/>
        <v>30 to 40</v>
      </c>
      <c r="P93" t="s">
        <v>308</v>
      </c>
      <c r="Q93" t="s">
        <v>455</v>
      </c>
      <c r="R93">
        <v>1</v>
      </c>
    </row>
    <row r="94" spans="1:18" x14ac:dyDescent="0.35">
      <c r="A94" s="1" t="s">
        <v>178</v>
      </c>
      <c r="B94" s="1" t="s">
        <v>185</v>
      </c>
      <c r="C94" s="1" t="s">
        <v>15</v>
      </c>
      <c r="D94" s="1" t="s">
        <v>1</v>
      </c>
      <c r="E94" s="10">
        <v>241.45756302861901</v>
      </c>
      <c r="F94" s="1">
        <v>32</v>
      </c>
      <c r="G94" s="1" t="str">
        <f t="shared" si="3"/>
        <v>V7B 0B7Y</v>
      </c>
      <c r="H94" s="1">
        <f>IFERROR(VLOOKUP(G94, TaxRates!C:D, 2, FALSE), 55)</f>
        <v>3</v>
      </c>
      <c r="I94" s="13">
        <f t="shared" si="4"/>
        <v>234.42481847438737</v>
      </c>
      <c r="J94" t="str">
        <f t="shared" si="5"/>
        <v>30 to 40</v>
      </c>
      <c r="Q94" t="s">
        <v>456</v>
      </c>
      <c r="R94">
        <v>5</v>
      </c>
    </row>
    <row r="95" spans="1:18" x14ac:dyDescent="0.35">
      <c r="A95" s="1" t="s">
        <v>178</v>
      </c>
      <c r="B95" s="1" t="s">
        <v>185</v>
      </c>
      <c r="C95" s="1" t="s">
        <v>15</v>
      </c>
      <c r="D95" s="1" t="s">
        <v>1</v>
      </c>
      <c r="E95" s="10">
        <v>75.304658237906494</v>
      </c>
      <c r="F95" s="1">
        <v>32</v>
      </c>
      <c r="G95" s="1" t="str">
        <f t="shared" si="3"/>
        <v>V7B 0B7Y</v>
      </c>
      <c r="H95" s="1">
        <f>IFERROR(VLOOKUP(G95, TaxRates!C:D, 2, FALSE), 55)</f>
        <v>3</v>
      </c>
      <c r="I95" s="13">
        <f t="shared" si="4"/>
        <v>73.111318677579121</v>
      </c>
      <c r="J95" t="str">
        <f t="shared" si="5"/>
        <v>30 to 40</v>
      </c>
      <c r="Q95" t="s">
        <v>457</v>
      </c>
      <c r="R95">
        <v>1</v>
      </c>
    </row>
    <row r="96" spans="1:18" x14ac:dyDescent="0.35">
      <c r="A96" s="1" t="s">
        <v>178</v>
      </c>
      <c r="B96" s="1" t="s">
        <v>185</v>
      </c>
      <c r="C96" s="1" t="s">
        <v>15</v>
      </c>
      <c r="D96" s="1" t="s">
        <v>1</v>
      </c>
      <c r="E96" s="10">
        <v>80.215374267787894</v>
      </c>
      <c r="F96" s="1">
        <v>32</v>
      </c>
      <c r="G96" s="1" t="str">
        <f t="shared" si="3"/>
        <v>V7B 0B7Y</v>
      </c>
      <c r="H96" s="1">
        <f>IFERROR(VLOOKUP(G96, TaxRates!C:D, 2, FALSE), 55)</f>
        <v>3</v>
      </c>
      <c r="I96" s="13">
        <f t="shared" si="4"/>
        <v>77.879004143483385</v>
      </c>
      <c r="J96" t="str">
        <f t="shared" si="5"/>
        <v>30 to 40</v>
      </c>
      <c r="Q96" t="s">
        <v>458</v>
      </c>
      <c r="R96">
        <v>1</v>
      </c>
    </row>
    <row r="97" spans="1:18" x14ac:dyDescent="0.35">
      <c r="A97" s="1" t="s">
        <v>178</v>
      </c>
      <c r="B97" s="1" t="s">
        <v>185</v>
      </c>
      <c r="C97" s="1" t="s">
        <v>15</v>
      </c>
      <c r="D97" s="1" t="s">
        <v>1</v>
      </c>
      <c r="E97" s="10">
        <v>82.876597673210199</v>
      </c>
      <c r="F97" s="1">
        <v>32</v>
      </c>
      <c r="G97" s="1" t="str">
        <f t="shared" si="3"/>
        <v>V7B 0B7Y</v>
      </c>
      <c r="H97" s="1">
        <f>IFERROR(VLOOKUP(G97, TaxRates!C:D, 2, FALSE), 55)</f>
        <v>3</v>
      </c>
      <c r="I97" s="13">
        <f t="shared" si="4"/>
        <v>80.462716187582714</v>
      </c>
      <c r="J97" t="str">
        <f t="shared" si="5"/>
        <v>30 to 40</v>
      </c>
      <c r="P97" t="s">
        <v>309</v>
      </c>
      <c r="Q97" t="s">
        <v>455</v>
      </c>
      <c r="R97">
        <v>2</v>
      </c>
    </row>
    <row r="98" spans="1:18" x14ac:dyDescent="0.35">
      <c r="A98" s="1" t="s">
        <v>178</v>
      </c>
      <c r="B98" s="1" t="s">
        <v>185</v>
      </c>
      <c r="C98" s="1" t="s">
        <v>15</v>
      </c>
      <c r="D98" s="1" t="s">
        <v>1</v>
      </c>
      <c r="E98" s="10">
        <v>204.13431800102001</v>
      </c>
      <c r="F98" s="1">
        <v>32</v>
      </c>
      <c r="G98" s="1" t="str">
        <f t="shared" si="3"/>
        <v>V7B 0B7Y</v>
      </c>
      <c r="H98" s="1">
        <f>IFERROR(VLOOKUP(G98, TaxRates!C:D, 2, FALSE), 55)</f>
        <v>3</v>
      </c>
      <c r="I98" s="13">
        <f t="shared" si="4"/>
        <v>198.18865825341749</v>
      </c>
      <c r="J98" t="str">
        <f t="shared" si="5"/>
        <v>30 to 40</v>
      </c>
      <c r="Q98" t="s">
        <v>456</v>
      </c>
      <c r="R98">
        <v>1</v>
      </c>
    </row>
    <row r="99" spans="1:18" x14ac:dyDescent="0.35">
      <c r="A99" s="1" t="s">
        <v>178</v>
      </c>
      <c r="B99" s="1" t="s">
        <v>185</v>
      </c>
      <c r="C99" s="1" t="s">
        <v>15</v>
      </c>
      <c r="D99" s="1" t="s">
        <v>1</v>
      </c>
      <c r="E99" s="10">
        <v>51.5805503187608</v>
      </c>
      <c r="F99" s="1">
        <v>32</v>
      </c>
      <c r="G99" s="1" t="str">
        <f t="shared" si="3"/>
        <v>V7B 0B7Y</v>
      </c>
      <c r="H99" s="1">
        <f>IFERROR(VLOOKUP(G99, TaxRates!C:D, 2, FALSE), 55)</f>
        <v>3</v>
      </c>
      <c r="I99" s="13">
        <f t="shared" si="4"/>
        <v>50.078204192971647</v>
      </c>
      <c r="J99" t="str">
        <f t="shared" si="5"/>
        <v>30 to 40</v>
      </c>
      <c r="Q99" t="s">
        <v>458</v>
      </c>
      <c r="R99">
        <v>1</v>
      </c>
    </row>
    <row r="100" spans="1:18" x14ac:dyDescent="0.35">
      <c r="A100" s="1" t="s">
        <v>178</v>
      </c>
      <c r="B100" s="1" t="s">
        <v>185</v>
      </c>
      <c r="C100" s="1" t="s">
        <v>15</v>
      </c>
      <c r="D100" s="1" t="s">
        <v>1</v>
      </c>
      <c r="E100" s="10">
        <v>29.9932349927887</v>
      </c>
      <c r="F100" s="1">
        <v>32</v>
      </c>
      <c r="G100" s="1" t="str">
        <f t="shared" si="3"/>
        <v>V7B 0B7Y</v>
      </c>
      <c r="H100" s="1">
        <f>IFERROR(VLOOKUP(G100, TaxRates!C:D, 2, FALSE), 55)</f>
        <v>3</v>
      </c>
      <c r="I100" s="13">
        <f t="shared" si="4"/>
        <v>29.119645624066699</v>
      </c>
      <c r="J100" t="str">
        <f t="shared" si="5"/>
        <v>30 to 40</v>
      </c>
      <c r="P100" t="s">
        <v>310</v>
      </c>
      <c r="Q100" t="s">
        <v>455</v>
      </c>
      <c r="R100">
        <v>2</v>
      </c>
    </row>
    <row r="101" spans="1:18" x14ac:dyDescent="0.35">
      <c r="A101" s="1" t="s">
        <v>178</v>
      </c>
      <c r="B101" s="1" t="s">
        <v>185</v>
      </c>
      <c r="C101" s="1" t="s">
        <v>15</v>
      </c>
      <c r="D101" s="1" t="s">
        <v>1</v>
      </c>
      <c r="E101" s="10">
        <v>207.75274033882701</v>
      </c>
      <c r="F101" s="1">
        <v>32</v>
      </c>
      <c r="G101" s="1" t="str">
        <f t="shared" si="3"/>
        <v>V7B 0B7Y</v>
      </c>
      <c r="H101" s="1">
        <f>IFERROR(VLOOKUP(G101, TaxRates!C:D, 2, FALSE), 55)</f>
        <v>3</v>
      </c>
      <c r="I101" s="13">
        <f t="shared" si="4"/>
        <v>201.7016896493466</v>
      </c>
      <c r="J101" t="str">
        <f t="shared" si="5"/>
        <v>30 to 40</v>
      </c>
      <c r="Q101" t="s">
        <v>456</v>
      </c>
      <c r="R101">
        <v>2</v>
      </c>
    </row>
    <row r="102" spans="1:18" x14ac:dyDescent="0.35">
      <c r="A102" s="1" t="s">
        <v>178</v>
      </c>
      <c r="B102" s="1" t="s">
        <v>185</v>
      </c>
      <c r="C102" s="1" t="s">
        <v>15</v>
      </c>
      <c r="D102" s="1" t="s">
        <v>1</v>
      </c>
      <c r="E102" s="10">
        <v>126.153409686853</v>
      </c>
      <c r="F102" s="1">
        <v>33</v>
      </c>
      <c r="G102" s="1" t="str">
        <f t="shared" si="3"/>
        <v>V7B 0B7Y</v>
      </c>
      <c r="H102" s="1">
        <f>IFERROR(VLOOKUP(G102, TaxRates!C:D, 2, FALSE), 55)</f>
        <v>3</v>
      </c>
      <c r="I102" s="13">
        <f t="shared" si="4"/>
        <v>122.47903853092524</v>
      </c>
      <c r="J102" t="str">
        <f t="shared" si="5"/>
        <v>30 to 40</v>
      </c>
      <c r="Q102" t="s">
        <v>457</v>
      </c>
      <c r="R102">
        <v>6</v>
      </c>
    </row>
    <row r="103" spans="1:18" x14ac:dyDescent="0.35">
      <c r="A103" s="1" t="s">
        <v>178</v>
      </c>
      <c r="B103" s="1" t="s">
        <v>185</v>
      </c>
      <c r="C103" s="1" t="s">
        <v>15</v>
      </c>
      <c r="D103" s="1" t="s">
        <v>1</v>
      </c>
      <c r="E103" s="10">
        <v>90.633365159822205</v>
      </c>
      <c r="F103" s="1">
        <v>33</v>
      </c>
      <c r="G103" s="1" t="str">
        <f t="shared" si="3"/>
        <v>V7B 0B7Y</v>
      </c>
      <c r="H103" s="1">
        <f>IFERROR(VLOOKUP(G103, TaxRates!C:D, 2, FALSE), 55)</f>
        <v>3</v>
      </c>
      <c r="I103" s="13">
        <f t="shared" si="4"/>
        <v>87.993558407594378</v>
      </c>
      <c r="J103" t="str">
        <f t="shared" si="5"/>
        <v>30 to 40</v>
      </c>
      <c r="Q103" t="s">
        <v>458</v>
      </c>
      <c r="R103">
        <v>2</v>
      </c>
    </row>
    <row r="104" spans="1:18" x14ac:dyDescent="0.35">
      <c r="A104" s="1" t="s">
        <v>178</v>
      </c>
      <c r="B104" s="1" t="s">
        <v>185</v>
      </c>
      <c r="C104" s="1" t="s">
        <v>15</v>
      </c>
      <c r="D104" s="1" t="s">
        <v>1</v>
      </c>
      <c r="E104" s="10">
        <v>64.260055171924606</v>
      </c>
      <c r="F104" s="1">
        <v>33</v>
      </c>
      <c r="G104" s="1" t="str">
        <f t="shared" si="3"/>
        <v>V7B 0B7Y</v>
      </c>
      <c r="H104" s="1">
        <f>IFERROR(VLOOKUP(G104, TaxRates!C:D, 2, FALSE), 55)</f>
        <v>3</v>
      </c>
      <c r="I104" s="13">
        <f t="shared" si="4"/>
        <v>62.388403079538449</v>
      </c>
      <c r="J104" t="str">
        <f t="shared" si="5"/>
        <v>30 to 40</v>
      </c>
      <c r="P104" t="s">
        <v>311</v>
      </c>
      <c r="Q104" t="s">
        <v>455</v>
      </c>
      <c r="R104">
        <v>2</v>
      </c>
    </row>
    <row r="105" spans="1:18" x14ac:dyDescent="0.35">
      <c r="A105" s="1" t="s">
        <v>178</v>
      </c>
      <c r="B105" s="1" t="s">
        <v>185</v>
      </c>
      <c r="C105" s="1" t="s">
        <v>15</v>
      </c>
      <c r="D105" s="1" t="s">
        <v>1</v>
      </c>
      <c r="E105" s="10">
        <v>83.737625912231593</v>
      </c>
      <c r="F105" s="1">
        <v>33</v>
      </c>
      <c r="G105" s="1" t="str">
        <f t="shared" si="3"/>
        <v>V7B 0B7Y</v>
      </c>
      <c r="H105" s="1">
        <f>IFERROR(VLOOKUP(G105, TaxRates!C:D, 2, FALSE), 55)</f>
        <v>3</v>
      </c>
      <c r="I105" s="13">
        <f t="shared" si="4"/>
        <v>81.298665934205431</v>
      </c>
      <c r="J105" t="str">
        <f t="shared" si="5"/>
        <v>30 to 40</v>
      </c>
      <c r="Q105" t="s">
        <v>456</v>
      </c>
      <c r="R105">
        <v>11</v>
      </c>
    </row>
    <row r="106" spans="1:18" x14ac:dyDescent="0.35">
      <c r="A106" s="1" t="s">
        <v>178</v>
      </c>
      <c r="B106" s="1" t="s">
        <v>185</v>
      </c>
      <c r="C106" s="1" t="s">
        <v>15</v>
      </c>
      <c r="D106" s="1" t="s">
        <v>1</v>
      </c>
      <c r="E106" s="10">
        <v>11.6997659145217</v>
      </c>
      <c r="F106" s="1">
        <v>33</v>
      </c>
      <c r="G106" s="1" t="str">
        <f t="shared" si="3"/>
        <v>V7B 0B7Y</v>
      </c>
      <c r="H106" s="1">
        <f>IFERROR(VLOOKUP(G106, TaxRates!C:D, 2, FALSE), 55)</f>
        <v>3</v>
      </c>
      <c r="I106" s="13">
        <f t="shared" si="4"/>
        <v>11.358996033516213</v>
      </c>
      <c r="J106" t="str">
        <f t="shared" si="5"/>
        <v>30 to 40</v>
      </c>
      <c r="Q106" t="s">
        <v>457</v>
      </c>
      <c r="R106">
        <v>10</v>
      </c>
    </row>
    <row r="107" spans="1:18" x14ac:dyDescent="0.35">
      <c r="A107" s="1" t="s">
        <v>178</v>
      </c>
      <c r="B107" s="1" t="s">
        <v>185</v>
      </c>
      <c r="C107" s="1" t="s">
        <v>15</v>
      </c>
      <c r="D107" s="1" t="s">
        <v>1</v>
      </c>
      <c r="E107" s="10">
        <v>8.2857063001120697</v>
      </c>
      <c r="F107" s="1">
        <v>33</v>
      </c>
      <c r="G107" s="1" t="str">
        <f t="shared" si="3"/>
        <v>V7B 0B7Y</v>
      </c>
      <c r="H107" s="1">
        <f>IFERROR(VLOOKUP(G107, TaxRates!C:D, 2, FALSE), 55)</f>
        <v>3</v>
      </c>
      <c r="I107" s="13">
        <f t="shared" si="4"/>
        <v>8.0443750486524941</v>
      </c>
      <c r="J107" t="str">
        <f t="shared" si="5"/>
        <v>30 to 40</v>
      </c>
      <c r="Q107" t="s">
        <v>458</v>
      </c>
      <c r="R107">
        <v>1</v>
      </c>
    </row>
    <row r="108" spans="1:18" x14ac:dyDescent="0.35">
      <c r="A108" s="1" t="s">
        <v>178</v>
      </c>
      <c r="B108" s="1" t="s">
        <v>185</v>
      </c>
      <c r="C108" s="1" t="s">
        <v>15</v>
      </c>
      <c r="D108" s="1" t="s">
        <v>1</v>
      </c>
      <c r="E108" s="10">
        <v>48.061304008484697</v>
      </c>
      <c r="F108" s="1">
        <v>33</v>
      </c>
      <c r="G108" s="1" t="str">
        <f t="shared" si="3"/>
        <v>V7B 0B7Y</v>
      </c>
      <c r="H108" s="1">
        <f>IFERROR(VLOOKUP(G108, TaxRates!C:D, 2, FALSE), 55)</f>
        <v>3</v>
      </c>
      <c r="I108" s="13">
        <f t="shared" si="4"/>
        <v>46.661460202412329</v>
      </c>
      <c r="J108" t="str">
        <f t="shared" si="5"/>
        <v>30 to 40</v>
      </c>
      <c r="P108" t="s">
        <v>312</v>
      </c>
      <c r="Q108" t="s">
        <v>455</v>
      </c>
      <c r="R108">
        <v>2</v>
      </c>
    </row>
    <row r="109" spans="1:18" x14ac:dyDescent="0.35">
      <c r="A109" s="1" t="s">
        <v>178</v>
      </c>
      <c r="B109" s="1" t="s">
        <v>185</v>
      </c>
      <c r="C109" s="1" t="s">
        <v>15</v>
      </c>
      <c r="D109" s="1" t="s">
        <v>1</v>
      </c>
      <c r="E109" s="10">
        <v>48.265666731882398</v>
      </c>
      <c r="F109" s="1">
        <v>33</v>
      </c>
      <c r="G109" s="1" t="str">
        <f t="shared" si="3"/>
        <v>V7B 0B7Y</v>
      </c>
      <c r="H109" s="1">
        <f>IFERROR(VLOOKUP(G109, TaxRates!C:D, 2, FALSE), 55)</f>
        <v>3</v>
      </c>
      <c r="I109" s="13">
        <f t="shared" si="4"/>
        <v>46.859870613478051</v>
      </c>
      <c r="J109" t="str">
        <f t="shared" si="5"/>
        <v>30 to 40</v>
      </c>
      <c r="P109" t="s">
        <v>313</v>
      </c>
      <c r="Q109" t="s">
        <v>455</v>
      </c>
      <c r="R109">
        <v>1</v>
      </c>
    </row>
    <row r="110" spans="1:18" x14ac:dyDescent="0.35">
      <c r="A110" s="1" t="s">
        <v>178</v>
      </c>
      <c r="B110" s="1" t="s">
        <v>185</v>
      </c>
      <c r="C110" s="1" t="s">
        <v>15</v>
      </c>
      <c r="D110" s="1" t="s">
        <v>1</v>
      </c>
      <c r="E110" s="10">
        <v>21.022312502460601</v>
      </c>
      <c r="F110" s="1">
        <v>33</v>
      </c>
      <c r="G110" s="1" t="str">
        <f t="shared" si="3"/>
        <v>V7B 0B7Y</v>
      </c>
      <c r="H110" s="1">
        <f>IFERROR(VLOOKUP(G110, TaxRates!C:D, 2, FALSE), 55)</f>
        <v>3</v>
      </c>
      <c r="I110" s="13">
        <f t="shared" si="4"/>
        <v>20.410012138311263</v>
      </c>
      <c r="J110" t="str">
        <f t="shared" si="5"/>
        <v>30 to 40</v>
      </c>
      <c r="Q110" t="s">
        <v>457</v>
      </c>
      <c r="R110">
        <v>1</v>
      </c>
    </row>
    <row r="111" spans="1:18" x14ac:dyDescent="0.35">
      <c r="A111" s="1" t="s">
        <v>178</v>
      </c>
      <c r="B111" s="1" t="s">
        <v>185</v>
      </c>
      <c r="C111" s="1" t="s">
        <v>15</v>
      </c>
      <c r="D111" s="1" t="s">
        <v>1</v>
      </c>
      <c r="E111" s="10">
        <v>84.499478123721801</v>
      </c>
      <c r="F111" s="1">
        <v>33</v>
      </c>
      <c r="G111" s="1" t="str">
        <f t="shared" si="3"/>
        <v>V7B 0B7Y</v>
      </c>
      <c r="H111" s="1">
        <f>IFERROR(VLOOKUP(G111, TaxRates!C:D, 2, FALSE), 55)</f>
        <v>3</v>
      </c>
      <c r="I111" s="13">
        <f t="shared" si="4"/>
        <v>82.038328275458056</v>
      </c>
      <c r="J111" t="str">
        <f t="shared" si="5"/>
        <v>30 to 40</v>
      </c>
      <c r="P111" t="s">
        <v>197</v>
      </c>
      <c r="Q111" t="s">
        <v>455</v>
      </c>
      <c r="R111">
        <v>20</v>
      </c>
    </row>
    <row r="112" spans="1:18" x14ac:dyDescent="0.35">
      <c r="A112" s="1" t="s">
        <v>178</v>
      </c>
      <c r="B112" s="1" t="s">
        <v>185</v>
      </c>
      <c r="C112" s="1" t="s">
        <v>15</v>
      </c>
      <c r="D112" s="1" t="s">
        <v>1</v>
      </c>
      <c r="E112" s="10">
        <v>128.94235979439901</v>
      </c>
      <c r="F112" s="1">
        <v>33</v>
      </c>
      <c r="G112" s="1" t="str">
        <f t="shared" si="3"/>
        <v>V7B 0B7Y</v>
      </c>
      <c r="H112" s="1">
        <f>IFERROR(VLOOKUP(G112, TaxRates!C:D, 2, FALSE), 55)</f>
        <v>3</v>
      </c>
      <c r="I112" s="13">
        <f t="shared" si="4"/>
        <v>125.18675708194078</v>
      </c>
      <c r="J112" t="str">
        <f t="shared" si="5"/>
        <v>30 to 40</v>
      </c>
      <c r="Q112" t="s">
        <v>456</v>
      </c>
      <c r="R112">
        <v>64</v>
      </c>
    </row>
    <row r="113" spans="1:18" x14ac:dyDescent="0.35">
      <c r="A113" s="1" t="s">
        <v>178</v>
      </c>
      <c r="B113" s="1" t="s">
        <v>185</v>
      </c>
      <c r="C113" s="1" t="s">
        <v>15</v>
      </c>
      <c r="D113" s="1" t="s">
        <v>1</v>
      </c>
      <c r="E113" s="10">
        <v>24.316158750165702</v>
      </c>
      <c r="F113" s="1">
        <v>33</v>
      </c>
      <c r="G113" s="1" t="str">
        <f t="shared" si="3"/>
        <v>V7B 0B7Y</v>
      </c>
      <c r="H113" s="1">
        <f>IFERROR(VLOOKUP(G113, TaxRates!C:D, 2, FALSE), 55)</f>
        <v>3</v>
      </c>
      <c r="I113" s="13">
        <f t="shared" si="4"/>
        <v>23.607921116665729</v>
      </c>
      <c r="J113" t="str">
        <f t="shared" si="5"/>
        <v>30 to 40</v>
      </c>
      <c r="Q113" t="s">
        <v>457</v>
      </c>
      <c r="R113">
        <v>20</v>
      </c>
    </row>
    <row r="114" spans="1:18" x14ac:dyDescent="0.35">
      <c r="A114" s="1" t="s">
        <v>178</v>
      </c>
      <c r="B114" s="1" t="s">
        <v>185</v>
      </c>
      <c r="C114" s="1" t="s">
        <v>15</v>
      </c>
      <c r="D114" s="1" t="s">
        <v>1</v>
      </c>
      <c r="E114" s="10">
        <v>105.22426254358901</v>
      </c>
      <c r="F114" s="1">
        <v>33</v>
      </c>
      <c r="G114" s="1" t="str">
        <f t="shared" si="3"/>
        <v>V7B 0B7Y</v>
      </c>
      <c r="H114" s="1">
        <f>IFERROR(VLOOKUP(G114, TaxRates!C:D, 2, FALSE), 55)</f>
        <v>3</v>
      </c>
      <c r="I114" s="13">
        <f t="shared" si="4"/>
        <v>102.15947819765923</v>
      </c>
      <c r="J114" t="str">
        <f t="shared" si="5"/>
        <v>30 to 40</v>
      </c>
      <c r="Q114" t="s">
        <v>458</v>
      </c>
      <c r="R114">
        <v>10</v>
      </c>
    </row>
    <row r="115" spans="1:18" x14ac:dyDescent="0.35">
      <c r="A115" s="1" t="s">
        <v>178</v>
      </c>
      <c r="B115" s="1" t="s">
        <v>185</v>
      </c>
      <c r="C115" s="1" t="s">
        <v>15</v>
      </c>
      <c r="D115" s="1" t="s">
        <v>1</v>
      </c>
      <c r="E115" s="10">
        <v>19.576746767838198</v>
      </c>
      <c r="F115" s="1">
        <v>33</v>
      </c>
      <c r="G115" s="1" t="str">
        <f t="shared" si="3"/>
        <v>V7B 0B7Y</v>
      </c>
      <c r="H115" s="1">
        <f>IFERROR(VLOOKUP(G115, TaxRates!C:D, 2, FALSE), 55)</f>
        <v>3</v>
      </c>
      <c r="I115" s="13">
        <f t="shared" si="4"/>
        <v>19.006550260037084</v>
      </c>
      <c r="J115" t="str">
        <f t="shared" si="5"/>
        <v>30 to 40</v>
      </c>
      <c r="Q115" t="s">
        <v>459</v>
      </c>
      <c r="R115">
        <v>7</v>
      </c>
    </row>
    <row r="116" spans="1:18" x14ac:dyDescent="0.35">
      <c r="A116" s="1" t="s">
        <v>178</v>
      </c>
      <c r="B116" s="1" t="s">
        <v>185</v>
      </c>
      <c r="C116" s="1" t="s">
        <v>15</v>
      </c>
      <c r="D116" s="1" t="s">
        <v>1</v>
      </c>
      <c r="E116" s="10">
        <v>22.110243471136901</v>
      </c>
      <c r="F116" s="1">
        <v>33</v>
      </c>
      <c r="G116" s="1" t="str">
        <f t="shared" si="3"/>
        <v>V7B 0B7Y</v>
      </c>
      <c r="H116" s="1">
        <f>IFERROR(VLOOKUP(G116, TaxRates!C:D, 2, FALSE), 55)</f>
        <v>3</v>
      </c>
      <c r="I116" s="13">
        <f t="shared" si="4"/>
        <v>21.466255797220292</v>
      </c>
      <c r="J116" t="str">
        <f t="shared" si="5"/>
        <v>30 to 40</v>
      </c>
      <c r="P116" t="s">
        <v>314</v>
      </c>
      <c r="Q116" t="s">
        <v>455</v>
      </c>
      <c r="R116">
        <v>1</v>
      </c>
    </row>
    <row r="117" spans="1:18" x14ac:dyDescent="0.35">
      <c r="A117" s="1" t="s">
        <v>178</v>
      </c>
      <c r="B117" s="1" t="s">
        <v>185</v>
      </c>
      <c r="C117" s="1" t="s">
        <v>15</v>
      </c>
      <c r="D117" s="1" t="s">
        <v>1</v>
      </c>
      <c r="E117" s="10">
        <v>175.52804472658499</v>
      </c>
      <c r="F117" s="1">
        <v>33</v>
      </c>
      <c r="G117" s="1" t="str">
        <f t="shared" si="3"/>
        <v>V7B 0B7Y</v>
      </c>
      <c r="H117" s="1">
        <f>IFERROR(VLOOKUP(G117, TaxRates!C:D, 2, FALSE), 55)</f>
        <v>3</v>
      </c>
      <c r="I117" s="13">
        <f t="shared" si="4"/>
        <v>170.41557740445145</v>
      </c>
      <c r="J117" t="str">
        <f t="shared" si="5"/>
        <v>30 to 40</v>
      </c>
      <c r="Q117" t="s">
        <v>456</v>
      </c>
      <c r="R117">
        <v>3</v>
      </c>
    </row>
    <row r="118" spans="1:18" x14ac:dyDescent="0.35">
      <c r="A118" s="1" t="s">
        <v>178</v>
      </c>
      <c r="B118" s="1" t="s">
        <v>185</v>
      </c>
      <c r="C118" s="1" t="s">
        <v>15</v>
      </c>
      <c r="D118" s="1" t="s">
        <v>1</v>
      </c>
      <c r="E118" s="10">
        <v>81.168065198921596</v>
      </c>
      <c r="F118" s="1">
        <v>33</v>
      </c>
      <c r="G118" s="1" t="str">
        <f t="shared" si="3"/>
        <v>V7B 0B7Y</v>
      </c>
      <c r="H118" s="1">
        <f>IFERROR(VLOOKUP(G118, TaxRates!C:D, 2, FALSE), 55)</f>
        <v>3</v>
      </c>
      <c r="I118" s="13">
        <f t="shared" si="4"/>
        <v>78.803946795069507</v>
      </c>
      <c r="J118" t="str">
        <f t="shared" si="5"/>
        <v>30 to 40</v>
      </c>
      <c r="Q118" t="s">
        <v>457</v>
      </c>
      <c r="R118">
        <v>8</v>
      </c>
    </row>
    <row r="119" spans="1:18" x14ac:dyDescent="0.35">
      <c r="A119" s="1" t="s">
        <v>178</v>
      </c>
      <c r="B119" s="1" t="s">
        <v>185</v>
      </c>
      <c r="C119" s="1" t="s">
        <v>15</v>
      </c>
      <c r="D119" s="1" t="s">
        <v>1</v>
      </c>
      <c r="E119" s="10">
        <v>29.623578890172201</v>
      </c>
      <c r="F119" s="1">
        <v>33</v>
      </c>
      <c r="G119" s="1" t="str">
        <f t="shared" si="3"/>
        <v>V7B 0B7Y</v>
      </c>
      <c r="H119" s="1">
        <f>IFERROR(VLOOKUP(G119, TaxRates!C:D, 2, FALSE), 55)</f>
        <v>3</v>
      </c>
      <c r="I119" s="13">
        <f t="shared" si="4"/>
        <v>28.760756204050679</v>
      </c>
      <c r="J119" t="str">
        <f t="shared" si="5"/>
        <v>30 to 40</v>
      </c>
      <c r="Q119" t="s">
        <v>458</v>
      </c>
      <c r="R119">
        <v>2</v>
      </c>
    </row>
    <row r="120" spans="1:18" x14ac:dyDescent="0.35">
      <c r="A120" s="1" t="s">
        <v>178</v>
      </c>
      <c r="B120" s="1" t="s">
        <v>185</v>
      </c>
      <c r="C120" s="1" t="s">
        <v>15</v>
      </c>
      <c r="D120" s="1" t="s">
        <v>1</v>
      </c>
      <c r="E120" s="10">
        <v>67.807852156793103</v>
      </c>
      <c r="F120" s="1">
        <v>33</v>
      </c>
      <c r="G120" s="1" t="str">
        <f t="shared" si="3"/>
        <v>V7B 0B7Y</v>
      </c>
      <c r="H120" s="1">
        <f>IFERROR(VLOOKUP(G120, TaxRates!C:D, 2, FALSE), 55)</f>
        <v>3</v>
      </c>
      <c r="I120" s="13">
        <f t="shared" si="4"/>
        <v>65.832866171643786</v>
      </c>
      <c r="J120" t="str">
        <f t="shared" si="5"/>
        <v>30 to 40</v>
      </c>
      <c r="P120" t="s">
        <v>315</v>
      </c>
      <c r="Q120" t="s">
        <v>455</v>
      </c>
      <c r="R120">
        <v>1</v>
      </c>
    </row>
    <row r="121" spans="1:18" x14ac:dyDescent="0.35">
      <c r="A121" s="1" t="s">
        <v>178</v>
      </c>
      <c r="B121" s="1" t="s">
        <v>185</v>
      </c>
      <c r="C121" s="1" t="s">
        <v>15</v>
      </c>
      <c r="D121" s="1" t="s">
        <v>1</v>
      </c>
      <c r="E121" s="10">
        <v>25.9014725235821</v>
      </c>
      <c r="F121" s="1">
        <v>33</v>
      </c>
      <c r="G121" s="1" t="str">
        <f t="shared" si="3"/>
        <v>V7B 0B7Y</v>
      </c>
      <c r="H121" s="1">
        <f>IFERROR(VLOOKUP(G121, TaxRates!C:D, 2, FALSE), 55)</f>
        <v>3</v>
      </c>
      <c r="I121" s="13">
        <f t="shared" si="4"/>
        <v>25.147060702506892</v>
      </c>
      <c r="J121" t="str">
        <f t="shared" si="5"/>
        <v>30 to 40</v>
      </c>
      <c r="Q121" t="s">
        <v>456</v>
      </c>
      <c r="R121">
        <v>3</v>
      </c>
    </row>
    <row r="122" spans="1:18" x14ac:dyDescent="0.35">
      <c r="A122" s="1" t="s">
        <v>178</v>
      </c>
      <c r="B122" s="1" t="s">
        <v>185</v>
      </c>
      <c r="C122" s="1" t="s">
        <v>15</v>
      </c>
      <c r="D122" s="1" t="s">
        <v>1</v>
      </c>
      <c r="E122" s="10">
        <v>40.708753967416797</v>
      </c>
      <c r="F122" s="1">
        <v>33</v>
      </c>
      <c r="G122" s="1" t="str">
        <f t="shared" si="3"/>
        <v>V7B 0B7Y</v>
      </c>
      <c r="H122" s="1">
        <f>IFERROR(VLOOKUP(G122, TaxRates!C:D, 2, FALSE), 55)</f>
        <v>3</v>
      </c>
      <c r="I122" s="13">
        <f t="shared" si="4"/>
        <v>39.523062104288151</v>
      </c>
      <c r="J122" t="str">
        <f t="shared" si="5"/>
        <v>30 to 40</v>
      </c>
      <c r="Q122" t="s">
        <v>457</v>
      </c>
      <c r="R122">
        <v>3</v>
      </c>
    </row>
    <row r="123" spans="1:18" x14ac:dyDescent="0.35">
      <c r="A123" s="1" t="s">
        <v>178</v>
      </c>
      <c r="B123" s="1" t="s">
        <v>185</v>
      </c>
      <c r="C123" s="1" t="s">
        <v>15</v>
      </c>
      <c r="D123" s="1" t="s">
        <v>1</v>
      </c>
      <c r="E123" s="10">
        <v>64.805523323346605</v>
      </c>
      <c r="F123" s="1">
        <v>33</v>
      </c>
      <c r="G123" s="1" t="str">
        <f t="shared" si="3"/>
        <v>V7B 0B7Y</v>
      </c>
      <c r="H123" s="1">
        <f>IFERROR(VLOOKUP(G123, TaxRates!C:D, 2, FALSE), 55)</f>
        <v>3</v>
      </c>
      <c r="I123" s="13">
        <f t="shared" si="4"/>
        <v>62.917983809074371</v>
      </c>
      <c r="J123" t="str">
        <f t="shared" si="5"/>
        <v>30 to 40</v>
      </c>
      <c r="Q123" t="s">
        <v>458</v>
      </c>
      <c r="R123">
        <v>1</v>
      </c>
    </row>
    <row r="124" spans="1:18" x14ac:dyDescent="0.35">
      <c r="A124" s="1" t="s">
        <v>178</v>
      </c>
      <c r="B124" s="1" t="s">
        <v>185</v>
      </c>
      <c r="C124" s="1" t="s">
        <v>15</v>
      </c>
      <c r="D124" s="1" t="s">
        <v>1</v>
      </c>
      <c r="E124" s="10">
        <v>69.387155261874298</v>
      </c>
      <c r="F124" s="1">
        <v>33</v>
      </c>
      <c r="G124" s="1" t="str">
        <f t="shared" si="3"/>
        <v>V7B 0B7Y</v>
      </c>
      <c r="H124" s="1">
        <f>IFERROR(VLOOKUP(G124, TaxRates!C:D, 2, FALSE), 55)</f>
        <v>3</v>
      </c>
      <c r="I124" s="13">
        <f t="shared" si="4"/>
        <v>67.366170157159516</v>
      </c>
      <c r="J124" t="str">
        <f t="shared" si="5"/>
        <v>30 to 40</v>
      </c>
      <c r="P124" t="s">
        <v>316</v>
      </c>
      <c r="Q124" t="s">
        <v>455</v>
      </c>
      <c r="R124">
        <v>1</v>
      </c>
    </row>
    <row r="125" spans="1:18" x14ac:dyDescent="0.35">
      <c r="A125" s="1" t="s">
        <v>178</v>
      </c>
      <c r="B125" s="1" t="s">
        <v>185</v>
      </c>
      <c r="C125" s="1" t="s">
        <v>15</v>
      </c>
      <c r="D125" s="1" t="s">
        <v>1</v>
      </c>
      <c r="E125" s="10">
        <v>136.413620535088</v>
      </c>
      <c r="F125" s="1">
        <v>33</v>
      </c>
      <c r="G125" s="1" t="str">
        <f t="shared" si="3"/>
        <v>V7B 0B7Y</v>
      </c>
      <c r="H125" s="1">
        <f>IFERROR(VLOOKUP(G125, TaxRates!C:D, 2, FALSE), 55)</f>
        <v>3</v>
      </c>
      <c r="I125" s="13">
        <f t="shared" si="4"/>
        <v>132.44040828649321</v>
      </c>
      <c r="J125" t="str">
        <f t="shared" si="5"/>
        <v>30 to 40</v>
      </c>
      <c r="Q125" t="s">
        <v>456</v>
      </c>
      <c r="R125">
        <v>1</v>
      </c>
    </row>
    <row r="126" spans="1:18" x14ac:dyDescent="0.35">
      <c r="A126" s="1" t="s">
        <v>178</v>
      </c>
      <c r="B126" s="1" t="s">
        <v>185</v>
      </c>
      <c r="C126" s="1" t="s">
        <v>15</v>
      </c>
      <c r="D126" s="1" t="s">
        <v>1</v>
      </c>
      <c r="E126" s="10">
        <v>47.820877275075503</v>
      </c>
      <c r="F126" s="1">
        <v>33</v>
      </c>
      <c r="G126" s="1" t="str">
        <f t="shared" si="3"/>
        <v>V7B 0B7Y</v>
      </c>
      <c r="H126" s="1">
        <f>IFERROR(VLOOKUP(G126, TaxRates!C:D, 2, FALSE), 55)</f>
        <v>3</v>
      </c>
      <c r="I126" s="13">
        <f t="shared" si="4"/>
        <v>46.428036189393694</v>
      </c>
      <c r="J126" t="str">
        <f t="shared" si="5"/>
        <v>30 to 40</v>
      </c>
      <c r="Q126" t="s">
        <v>457</v>
      </c>
      <c r="R126">
        <v>3</v>
      </c>
    </row>
    <row r="127" spans="1:18" x14ac:dyDescent="0.35">
      <c r="A127" s="1" t="s">
        <v>178</v>
      </c>
      <c r="B127" s="1" t="s">
        <v>185</v>
      </c>
      <c r="C127" s="1" t="s">
        <v>15</v>
      </c>
      <c r="D127" s="1" t="s">
        <v>1</v>
      </c>
      <c r="E127" s="10">
        <v>56.0630062297572</v>
      </c>
      <c r="F127" s="1">
        <v>34</v>
      </c>
      <c r="G127" s="1" t="str">
        <f t="shared" si="3"/>
        <v>V7B 0B7Y</v>
      </c>
      <c r="H127" s="1">
        <f>IFERROR(VLOOKUP(G127, TaxRates!C:D, 2, FALSE), 55)</f>
        <v>3</v>
      </c>
      <c r="I127" s="13">
        <f t="shared" si="4"/>
        <v>54.430103135686601</v>
      </c>
      <c r="J127" t="str">
        <f t="shared" si="5"/>
        <v>30 to 40</v>
      </c>
      <c r="P127" t="s">
        <v>317</v>
      </c>
      <c r="Q127" t="s">
        <v>455</v>
      </c>
      <c r="R127">
        <v>2</v>
      </c>
    </row>
    <row r="128" spans="1:18" x14ac:dyDescent="0.35">
      <c r="A128" s="1" t="s">
        <v>178</v>
      </c>
      <c r="B128" s="1" t="s">
        <v>185</v>
      </c>
      <c r="C128" s="1" t="s">
        <v>15</v>
      </c>
      <c r="D128" s="1" t="s">
        <v>1</v>
      </c>
      <c r="E128" s="10">
        <v>155.29463244312299</v>
      </c>
      <c r="F128" s="1">
        <v>34</v>
      </c>
      <c r="G128" s="1" t="str">
        <f t="shared" si="3"/>
        <v>V7B 0B7Y</v>
      </c>
      <c r="H128" s="1">
        <f>IFERROR(VLOOKUP(G128, TaxRates!C:D, 2, FALSE), 55)</f>
        <v>3</v>
      </c>
      <c r="I128" s="13">
        <f t="shared" si="4"/>
        <v>150.77148780885727</v>
      </c>
      <c r="J128" t="str">
        <f t="shared" si="5"/>
        <v>30 to 40</v>
      </c>
      <c r="Q128" t="s">
        <v>456</v>
      </c>
      <c r="R128">
        <v>3</v>
      </c>
    </row>
    <row r="129" spans="1:18" x14ac:dyDescent="0.35">
      <c r="A129" s="1" t="s">
        <v>178</v>
      </c>
      <c r="B129" s="1" t="s">
        <v>185</v>
      </c>
      <c r="C129" s="1" t="s">
        <v>15</v>
      </c>
      <c r="D129" s="1" t="s">
        <v>1</v>
      </c>
      <c r="E129" s="10">
        <v>169.41068702840701</v>
      </c>
      <c r="F129" s="1">
        <v>34</v>
      </c>
      <c r="G129" s="1" t="str">
        <f t="shared" si="3"/>
        <v>V7B 0B7Y</v>
      </c>
      <c r="H129" s="1">
        <f>IFERROR(VLOOKUP(G129, TaxRates!C:D, 2, FALSE), 55)</f>
        <v>3</v>
      </c>
      <c r="I129" s="13">
        <f t="shared" si="4"/>
        <v>164.47639517321068</v>
      </c>
      <c r="J129" t="str">
        <f t="shared" si="5"/>
        <v>30 to 40</v>
      </c>
      <c r="P129" t="s">
        <v>318</v>
      </c>
      <c r="Q129" t="s">
        <v>455</v>
      </c>
      <c r="R129">
        <v>1</v>
      </c>
    </row>
    <row r="130" spans="1:18" x14ac:dyDescent="0.35">
      <c r="A130" s="1" t="s">
        <v>178</v>
      </c>
      <c r="B130" s="1" t="s">
        <v>185</v>
      </c>
      <c r="C130" s="1" t="s">
        <v>15</v>
      </c>
      <c r="D130" s="1" t="s">
        <v>1</v>
      </c>
      <c r="E130" s="10">
        <v>89.449263497782198</v>
      </c>
      <c r="F130" s="1">
        <v>34</v>
      </c>
      <c r="G130" s="1" t="str">
        <f t="shared" ref="G130:G193" si="6">C130&amp;D130</f>
        <v>V7B 0B7Y</v>
      </c>
      <c r="H130" s="1">
        <f>IFERROR(VLOOKUP(G130, TaxRates!C:D, 2, FALSE), 55)</f>
        <v>3</v>
      </c>
      <c r="I130" s="13">
        <f t="shared" ref="I130:I193" si="7">E130 / (1 + H130/100)</f>
        <v>86.843945143477853</v>
      </c>
      <c r="J130" t="str">
        <f t="shared" si="5"/>
        <v>30 to 40</v>
      </c>
      <c r="Q130" t="s">
        <v>456</v>
      </c>
      <c r="R130">
        <v>3</v>
      </c>
    </row>
    <row r="131" spans="1:18" x14ac:dyDescent="0.35">
      <c r="A131" s="1" t="s">
        <v>178</v>
      </c>
      <c r="B131" s="1" t="s">
        <v>185</v>
      </c>
      <c r="C131" s="1" t="s">
        <v>15</v>
      </c>
      <c r="D131" s="1" t="s">
        <v>1</v>
      </c>
      <c r="E131" s="10">
        <v>83.766176586824002</v>
      </c>
      <c r="F131" s="1">
        <v>34</v>
      </c>
      <c r="G131" s="1" t="str">
        <f t="shared" si="6"/>
        <v>V7B 0B7Y</v>
      </c>
      <c r="H131" s="1">
        <f>IFERROR(VLOOKUP(G131, TaxRates!C:D, 2, FALSE), 55)</f>
        <v>3</v>
      </c>
      <c r="I131" s="13">
        <f t="shared" si="7"/>
        <v>81.326385035751457</v>
      </c>
      <c r="J131" t="str">
        <f t="shared" ref="J131:J194" si="8">_xlfn.CONCAT(_xlfn.FLOOR.MATH(F131,10)," to ",_xlfn.FLOOR.MATH(F131,10)+10)</f>
        <v>30 to 40</v>
      </c>
      <c r="Q131" t="s">
        <v>457</v>
      </c>
      <c r="R131">
        <v>1</v>
      </c>
    </row>
    <row r="132" spans="1:18" x14ac:dyDescent="0.35">
      <c r="A132" s="1" t="s">
        <v>178</v>
      </c>
      <c r="B132" s="1" t="s">
        <v>185</v>
      </c>
      <c r="C132" s="1" t="s">
        <v>15</v>
      </c>
      <c r="D132" s="1" t="s">
        <v>1</v>
      </c>
      <c r="E132" s="10">
        <v>26.147909925326498</v>
      </c>
      <c r="F132" s="1">
        <v>34</v>
      </c>
      <c r="G132" s="1" t="str">
        <f t="shared" si="6"/>
        <v>V7B 0B7Y</v>
      </c>
      <c r="H132" s="1">
        <f>IFERROR(VLOOKUP(G132, TaxRates!C:D, 2, FALSE), 55)</f>
        <v>3</v>
      </c>
      <c r="I132" s="13">
        <f t="shared" si="7"/>
        <v>25.38632031585097</v>
      </c>
      <c r="J132" t="str">
        <f t="shared" si="8"/>
        <v>30 to 40</v>
      </c>
      <c r="P132" t="s">
        <v>319</v>
      </c>
      <c r="Q132" t="s">
        <v>455</v>
      </c>
      <c r="R132">
        <v>1</v>
      </c>
    </row>
    <row r="133" spans="1:18" x14ac:dyDescent="0.35">
      <c r="A133" s="1" t="s">
        <v>178</v>
      </c>
      <c r="B133" s="1" t="s">
        <v>185</v>
      </c>
      <c r="C133" s="1" t="s">
        <v>15</v>
      </c>
      <c r="D133" s="1" t="s">
        <v>1</v>
      </c>
      <c r="E133" s="10">
        <v>139.684926776536</v>
      </c>
      <c r="F133" s="1">
        <v>34</v>
      </c>
      <c r="G133" s="1" t="str">
        <f t="shared" si="6"/>
        <v>V7B 0B7Y</v>
      </c>
      <c r="H133" s="1">
        <f>IFERROR(VLOOKUP(G133, TaxRates!C:D, 2, FALSE), 55)</f>
        <v>3</v>
      </c>
      <c r="I133" s="13">
        <f t="shared" si="7"/>
        <v>135.61643376362719</v>
      </c>
      <c r="J133" t="str">
        <f t="shared" si="8"/>
        <v>30 to 40</v>
      </c>
      <c r="P133" t="s">
        <v>320</v>
      </c>
      <c r="Q133" t="s">
        <v>455</v>
      </c>
      <c r="R133">
        <v>1</v>
      </c>
    </row>
    <row r="134" spans="1:18" x14ac:dyDescent="0.35">
      <c r="A134" s="1" t="s">
        <v>178</v>
      </c>
      <c r="B134" s="1" t="s">
        <v>185</v>
      </c>
      <c r="C134" s="1" t="s">
        <v>15</v>
      </c>
      <c r="D134" s="1" t="s">
        <v>1</v>
      </c>
      <c r="E134" s="10">
        <v>12.112999362568599</v>
      </c>
      <c r="F134" s="1">
        <v>34</v>
      </c>
      <c r="G134" s="1" t="str">
        <f t="shared" si="6"/>
        <v>V7B 0B7Y</v>
      </c>
      <c r="H134" s="1">
        <f>IFERROR(VLOOKUP(G134, TaxRates!C:D, 2, FALSE), 55)</f>
        <v>3</v>
      </c>
      <c r="I134" s="13">
        <f t="shared" si="7"/>
        <v>11.760193555891844</v>
      </c>
      <c r="J134" t="str">
        <f t="shared" si="8"/>
        <v>30 to 40</v>
      </c>
      <c r="Q134" t="s">
        <v>456</v>
      </c>
      <c r="R134">
        <v>1</v>
      </c>
    </row>
    <row r="135" spans="1:18" x14ac:dyDescent="0.35">
      <c r="A135" s="1" t="s">
        <v>178</v>
      </c>
      <c r="B135" s="1" t="s">
        <v>185</v>
      </c>
      <c r="C135" s="1" t="s">
        <v>15</v>
      </c>
      <c r="D135" s="1" t="s">
        <v>1</v>
      </c>
      <c r="E135" s="10">
        <v>66.949829251939306</v>
      </c>
      <c r="F135" s="1">
        <v>34</v>
      </c>
      <c r="G135" s="1" t="str">
        <f t="shared" si="6"/>
        <v>V7B 0B7Y</v>
      </c>
      <c r="H135" s="1">
        <f>IFERROR(VLOOKUP(G135, TaxRates!C:D, 2, FALSE), 55)</f>
        <v>3</v>
      </c>
      <c r="I135" s="13">
        <f t="shared" si="7"/>
        <v>64.99983422518379</v>
      </c>
      <c r="J135" t="str">
        <f t="shared" si="8"/>
        <v>30 to 40</v>
      </c>
      <c r="P135" t="s">
        <v>321</v>
      </c>
      <c r="Q135" t="s">
        <v>455</v>
      </c>
      <c r="R135">
        <v>1</v>
      </c>
    </row>
    <row r="136" spans="1:18" x14ac:dyDescent="0.35">
      <c r="A136" s="1" t="s">
        <v>178</v>
      </c>
      <c r="B136" s="1" t="s">
        <v>185</v>
      </c>
      <c r="C136" s="1" t="s">
        <v>15</v>
      </c>
      <c r="D136" s="1" t="s">
        <v>1</v>
      </c>
      <c r="E136" s="10">
        <v>53.271050788043702</v>
      </c>
      <c r="F136" s="1">
        <v>34</v>
      </c>
      <c r="G136" s="1" t="str">
        <f t="shared" si="6"/>
        <v>V7B 0B7Y</v>
      </c>
      <c r="H136" s="1">
        <f>IFERROR(VLOOKUP(G136, TaxRates!C:D, 2, FALSE), 55)</f>
        <v>3</v>
      </c>
      <c r="I136" s="13">
        <f t="shared" si="7"/>
        <v>51.719466784508448</v>
      </c>
      <c r="J136" t="str">
        <f t="shared" si="8"/>
        <v>30 to 40</v>
      </c>
      <c r="Q136" t="s">
        <v>457</v>
      </c>
      <c r="R136">
        <v>8</v>
      </c>
    </row>
    <row r="137" spans="1:18" x14ac:dyDescent="0.35">
      <c r="A137" s="1" t="s">
        <v>178</v>
      </c>
      <c r="B137" s="1" t="s">
        <v>185</v>
      </c>
      <c r="C137" s="1" t="s">
        <v>15</v>
      </c>
      <c r="D137" s="1" t="s">
        <v>1</v>
      </c>
      <c r="E137" s="10">
        <v>50.097417907043202</v>
      </c>
      <c r="F137" s="1">
        <v>34</v>
      </c>
      <c r="G137" s="1" t="str">
        <f t="shared" si="6"/>
        <v>V7B 0B7Y</v>
      </c>
      <c r="H137" s="1">
        <f>IFERROR(VLOOKUP(G137, TaxRates!C:D, 2, FALSE), 55)</f>
        <v>3</v>
      </c>
      <c r="I137" s="13">
        <f t="shared" si="7"/>
        <v>48.638269812663303</v>
      </c>
      <c r="J137" t="str">
        <f t="shared" si="8"/>
        <v>30 to 40</v>
      </c>
      <c r="Q137" t="s">
        <v>458</v>
      </c>
      <c r="R137">
        <v>1</v>
      </c>
    </row>
    <row r="138" spans="1:18" x14ac:dyDescent="0.35">
      <c r="A138" s="1" t="s">
        <v>178</v>
      </c>
      <c r="B138" s="1" t="s">
        <v>185</v>
      </c>
      <c r="C138" s="1" t="s">
        <v>15</v>
      </c>
      <c r="D138" s="1" t="s">
        <v>1</v>
      </c>
      <c r="E138" s="10">
        <v>42.545013143829003</v>
      </c>
      <c r="F138" s="1">
        <v>34</v>
      </c>
      <c r="G138" s="1" t="str">
        <f t="shared" si="6"/>
        <v>V7B 0B7Y</v>
      </c>
      <c r="H138" s="1">
        <f>IFERROR(VLOOKUP(G138, TaxRates!C:D, 2, FALSE), 55)</f>
        <v>3</v>
      </c>
      <c r="I138" s="13">
        <f t="shared" si="7"/>
        <v>41.305838003717476</v>
      </c>
      <c r="J138" t="str">
        <f t="shared" si="8"/>
        <v>30 to 40</v>
      </c>
      <c r="P138" t="s">
        <v>322</v>
      </c>
      <c r="Q138" t="s">
        <v>455</v>
      </c>
      <c r="R138">
        <v>1</v>
      </c>
    </row>
    <row r="139" spans="1:18" x14ac:dyDescent="0.35">
      <c r="A139" s="1" t="s">
        <v>178</v>
      </c>
      <c r="B139" s="1" t="s">
        <v>185</v>
      </c>
      <c r="C139" s="1" t="s">
        <v>15</v>
      </c>
      <c r="D139" s="1" t="s">
        <v>1</v>
      </c>
      <c r="E139" s="10">
        <v>34.561342927562102</v>
      </c>
      <c r="F139" s="1">
        <v>34</v>
      </c>
      <c r="G139" s="1" t="str">
        <f t="shared" si="6"/>
        <v>V7B 0B7Y</v>
      </c>
      <c r="H139" s="1">
        <f>IFERROR(VLOOKUP(G139, TaxRates!C:D, 2, FALSE), 55)</f>
        <v>3</v>
      </c>
      <c r="I139" s="13">
        <f t="shared" si="7"/>
        <v>33.554701871419518</v>
      </c>
      <c r="J139" t="str">
        <f t="shared" si="8"/>
        <v>30 to 40</v>
      </c>
      <c r="Q139" t="s">
        <v>456</v>
      </c>
      <c r="R139">
        <v>1</v>
      </c>
    </row>
    <row r="140" spans="1:18" x14ac:dyDescent="0.35">
      <c r="A140" s="1" t="s">
        <v>178</v>
      </c>
      <c r="B140" s="1" t="s">
        <v>185</v>
      </c>
      <c r="C140" s="1" t="s">
        <v>15</v>
      </c>
      <c r="D140" s="1" t="s">
        <v>1</v>
      </c>
      <c r="E140" s="10">
        <v>68.751527085423902</v>
      </c>
      <c r="F140" s="1">
        <v>34</v>
      </c>
      <c r="G140" s="1" t="str">
        <f t="shared" si="6"/>
        <v>V7B 0B7Y</v>
      </c>
      <c r="H140" s="1">
        <f>IFERROR(VLOOKUP(G140, TaxRates!C:D, 2, FALSE), 55)</f>
        <v>3</v>
      </c>
      <c r="I140" s="13">
        <f t="shared" si="7"/>
        <v>66.749055422741648</v>
      </c>
      <c r="J140" t="str">
        <f t="shared" si="8"/>
        <v>30 to 40</v>
      </c>
      <c r="Q140" t="s">
        <v>457</v>
      </c>
      <c r="R140">
        <v>1</v>
      </c>
    </row>
    <row r="141" spans="1:18" x14ac:dyDescent="0.35">
      <c r="A141" s="1" t="s">
        <v>178</v>
      </c>
      <c r="B141" s="1" t="s">
        <v>185</v>
      </c>
      <c r="C141" s="1" t="s">
        <v>15</v>
      </c>
      <c r="D141" s="1" t="s">
        <v>1</v>
      </c>
      <c r="E141" s="10">
        <v>39.351845590739003</v>
      </c>
      <c r="F141" s="1">
        <v>34</v>
      </c>
      <c r="G141" s="1" t="str">
        <f t="shared" si="6"/>
        <v>V7B 0B7Y</v>
      </c>
      <c r="H141" s="1">
        <f>IFERROR(VLOOKUP(G141, TaxRates!C:D, 2, FALSE), 55)</f>
        <v>3</v>
      </c>
      <c r="I141" s="13">
        <f t="shared" si="7"/>
        <v>38.205675330814564</v>
      </c>
      <c r="J141" t="str">
        <f t="shared" si="8"/>
        <v>30 to 40</v>
      </c>
      <c r="P141" t="s">
        <v>323</v>
      </c>
      <c r="Q141" t="s">
        <v>455</v>
      </c>
      <c r="R141">
        <v>1</v>
      </c>
    </row>
    <row r="142" spans="1:18" x14ac:dyDescent="0.35">
      <c r="A142" s="1" t="s">
        <v>178</v>
      </c>
      <c r="B142" s="1" t="s">
        <v>185</v>
      </c>
      <c r="C142" s="1" t="s">
        <v>15</v>
      </c>
      <c r="D142" s="1" t="s">
        <v>1</v>
      </c>
      <c r="E142" s="10">
        <v>140.335581623824</v>
      </c>
      <c r="F142" s="1">
        <v>34</v>
      </c>
      <c r="G142" s="1" t="str">
        <f t="shared" si="6"/>
        <v>V7B 0B7Y</v>
      </c>
      <c r="H142" s="1">
        <f>IFERROR(VLOOKUP(G142, TaxRates!C:D, 2, FALSE), 55)</f>
        <v>3</v>
      </c>
      <c r="I142" s="13">
        <f t="shared" si="7"/>
        <v>136.24813749885826</v>
      </c>
      <c r="J142" t="str">
        <f t="shared" si="8"/>
        <v>30 to 40</v>
      </c>
      <c r="Q142" t="s">
        <v>456</v>
      </c>
      <c r="R142">
        <v>1</v>
      </c>
    </row>
    <row r="143" spans="1:18" x14ac:dyDescent="0.35">
      <c r="A143" s="1" t="s">
        <v>178</v>
      </c>
      <c r="B143" s="1" t="s">
        <v>185</v>
      </c>
      <c r="C143" s="1" t="s">
        <v>15</v>
      </c>
      <c r="D143" s="1" t="s">
        <v>1</v>
      </c>
      <c r="E143" s="10">
        <v>68.739505748753501</v>
      </c>
      <c r="F143" s="1">
        <v>34</v>
      </c>
      <c r="G143" s="1" t="str">
        <f t="shared" si="6"/>
        <v>V7B 0B7Y</v>
      </c>
      <c r="H143" s="1">
        <f>IFERROR(VLOOKUP(G143, TaxRates!C:D, 2, FALSE), 55)</f>
        <v>3</v>
      </c>
      <c r="I143" s="13">
        <f t="shared" si="7"/>
        <v>66.737384222090782</v>
      </c>
      <c r="J143" t="str">
        <f t="shared" si="8"/>
        <v>30 to 40</v>
      </c>
      <c r="Q143" t="s">
        <v>457</v>
      </c>
      <c r="R143">
        <v>2</v>
      </c>
    </row>
    <row r="144" spans="1:18" x14ac:dyDescent="0.35">
      <c r="A144" s="1" t="s">
        <v>178</v>
      </c>
      <c r="B144" s="1" t="s">
        <v>185</v>
      </c>
      <c r="C144" s="1" t="s">
        <v>15</v>
      </c>
      <c r="D144" s="1" t="s">
        <v>1</v>
      </c>
      <c r="E144" s="10">
        <v>119.41094248181101</v>
      </c>
      <c r="F144" s="1">
        <v>34</v>
      </c>
      <c r="G144" s="1" t="str">
        <f t="shared" si="6"/>
        <v>V7B 0B7Y</v>
      </c>
      <c r="H144" s="1">
        <f>IFERROR(VLOOKUP(G144, TaxRates!C:D, 2, FALSE), 55)</f>
        <v>3</v>
      </c>
      <c r="I144" s="13">
        <f t="shared" si="7"/>
        <v>115.93295386583593</v>
      </c>
      <c r="J144" t="str">
        <f t="shared" si="8"/>
        <v>30 to 40</v>
      </c>
      <c r="P144" t="s">
        <v>198</v>
      </c>
      <c r="Q144" t="s">
        <v>455</v>
      </c>
      <c r="R144">
        <v>24</v>
      </c>
    </row>
    <row r="145" spans="1:18" x14ac:dyDescent="0.35">
      <c r="A145" s="1" t="s">
        <v>178</v>
      </c>
      <c r="B145" s="1" t="s">
        <v>185</v>
      </c>
      <c r="C145" s="1" t="s">
        <v>15</v>
      </c>
      <c r="D145" s="1" t="s">
        <v>1</v>
      </c>
      <c r="E145" s="10">
        <v>60.363639423613002</v>
      </c>
      <c r="F145" s="1">
        <v>34</v>
      </c>
      <c r="G145" s="1" t="str">
        <f t="shared" si="6"/>
        <v>V7B 0B7Y</v>
      </c>
      <c r="H145" s="1">
        <f>IFERROR(VLOOKUP(G145, TaxRates!C:D, 2, FALSE), 55)</f>
        <v>3</v>
      </c>
      <c r="I145" s="13">
        <f t="shared" si="7"/>
        <v>58.60547516855631</v>
      </c>
      <c r="J145" t="str">
        <f t="shared" si="8"/>
        <v>30 to 40</v>
      </c>
      <c r="Q145" t="s">
        <v>456</v>
      </c>
      <c r="R145">
        <v>51</v>
      </c>
    </row>
    <row r="146" spans="1:18" x14ac:dyDescent="0.35">
      <c r="A146" s="1" t="s">
        <v>178</v>
      </c>
      <c r="B146" s="1" t="s">
        <v>185</v>
      </c>
      <c r="C146" s="1" t="s">
        <v>15</v>
      </c>
      <c r="D146" s="1" t="s">
        <v>1</v>
      </c>
      <c r="E146" s="10">
        <v>38.571961374243102</v>
      </c>
      <c r="F146" s="1">
        <v>35</v>
      </c>
      <c r="G146" s="1" t="str">
        <f t="shared" si="6"/>
        <v>V7B 0B7Y</v>
      </c>
      <c r="H146" s="1">
        <f>IFERROR(VLOOKUP(G146, TaxRates!C:D, 2, FALSE), 55)</f>
        <v>3</v>
      </c>
      <c r="I146" s="13">
        <f t="shared" si="7"/>
        <v>37.448506188585533</v>
      </c>
      <c r="J146" t="str">
        <f t="shared" si="8"/>
        <v>30 to 40</v>
      </c>
      <c r="Q146" t="s">
        <v>457</v>
      </c>
      <c r="R146">
        <v>9</v>
      </c>
    </row>
    <row r="147" spans="1:18" x14ac:dyDescent="0.35">
      <c r="A147" s="1" t="s">
        <v>178</v>
      </c>
      <c r="B147" s="1" t="s">
        <v>185</v>
      </c>
      <c r="C147" s="1" t="s">
        <v>15</v>
      </c>
      <c r="D147" s="1" t="s">
        <v>1</v>
      </c>
      <c r="E147" s="10">
        <v>32.8392864495192</v>
      </c>
      <c r="F147" s="1">
        <v>35</v>
      </c>
      <c r="G147" s="1" t="str">
        <f t="shared" si="6"/>
        <v>V7B 0B7Y</v>
      </c>
      <c r="H147" s="1">
        <f>IFERROR(VLOOKUP(G147, TaxRates!C:D, 2, FALSE), 55)</f>
        <v>3</v>
      </c>
      <c r="I147" s="13">
        <f t="shared" si="7"/>
        <v>31.882802378173981</v>
      </c>
      <c r="J147" t="str">
        <f t="shared" si="8"/>
        <v>30 to 40</v>
      </c>
      <c r="Q147" t="s">
        <v>458</v>
      </c>
      <c r="R147">
        <v>7</v>
      </c>
    </row>
    <row r="148" spans="1:18" x14ac:dyDescent="0.35">
      <c r="A148" s="1" t="s">
        <v>178</v>
      </c>
      <c r="B148" s="1" t="s">
        <v>185</v>
      </c>
      <c r="C148" s="1" t="s">
        <v>15</v>
      </c>
      <c r="D148" s="1" t="s">
        <v>1</v>
      </c>
      <c r="E148" s="10">
        <v>118.96465035791999</v>
      </c>
      <c r="F148" s="1">
        <v>35</v>
      </c>
      <c r="G148" s="1" t="str">
        <f t="shared" si="6"/>
        <v>V7B 0B7Y</v>
      </c>
      <c r="H148" s="1">
        <f>IFERROR(VLOOKUP(G148, TaxRates!C:D, 2, FALSE), 55)</f>
        <v>3</v>
      </c>
      <c r="I148" s="13">
        <f t="shared" si="7"/>
        <v>115.4996605416699</v>
      </c>
      <c r="J148" t="str">
        <f t="shared" si="8"/>
        <v>30 to 40</v>
      </c>
      <c r="Q148" t="s">
        <v>459</v>
      </c>
      <c r="R148">
        <v>1</v>
      </c>
    </row>
    <row r="149" spans="1:18" x14ac:dyDescent="0.35">
      <c r="A149" s="1" t="s">
        <v>178</v>
      </c>
      <c r="B149" s="1" t="s">
        <v>185</v>
      </c>
      <c r="C149" s="1" t="s">
        <v>15</v>
      </c>
      <c r="D149" s="1" t="s">
        <v>1</v>
      </c>
      <c r="E149" s="10">
        <v>23.527258531167</v>
      </c>
      <c r="F149" s="1">
        <v>35</v>
      </c>
      <c r="G149" s="1" t="str">
        <f t="shared" si="6"/>
        <v>V7B 0B7Y</v>
      </c>
      <c r="H149" s="1">
        <f>IFERROR(VLOOKUP(G149, TaxRates!C:D, 2, FALSE), 55)</f>
        <v>3</v>
      </c>
      <c r="I149" s="13">
        <f t="shared" si="7"/>
        <v>22.841998573948544</v>
      </c>
      <c r="J149" t="str">
        <f t="shared" si="8"/>
        <v>30 to 40</v>
      </c>
      <c r="P149" t="s">
        <v>324</v>
      </c>
      <c r="Q149" t="s">
        <v>455</v>
      </c>
      <c r="R149">
        <v>1</v>
      </c>
    </row>
    <row r="150" spans="1:18" x14ac:dyDescent="0.35">
      <c r="A150" s="1" t="s">
        <v>178</v>
      </c>
      <c r="B150" s="1" t="s">
        <v>185</v>
      </c>
      <c r="C150" s="1" t="s">
        <v>15</v>
      </c>
      <c r="D150" s="1" t="s">
        <v>1</v>
      </c>
      <c r="E150" s="10">
        <v>90.158522361339095</v>
      </c>
      <c r="F150" s="1">
        <v>35</v>
      </c>
      <c r="G150" s="1" t="str">
        <f t="shared" si="6"/>
        <v>V7B 0B7Y</v>
      </c>
      <c r="H150" s="1">
        <f>IFERROR(VLOOKUP(G150, TaxRates!C:D, 2, FALSE), 55)</f>
        <v>3</v>
      </c>
      <c r="I150" s="13">
        <f t="shared" si="7"/>
        <v>87.53254598188262</v>
      </c>
      <c r="J150" t="str">
        <f t="shared" si="8"/>
        <v>30 to 40</v>
      </c>
      <c r="Q150" t="s">
        <v>456</v>
      </c>
      <c r="R150">
        <v>37</v>
      </c>
    </row>
    <row r="151" spans="1:18" x14ac:dyDescent="0.35">
      <c r="A151" s="1" t="s">
        <v>178</v>
      </c>
      <c r="B151" s="1" t="s">
        <v>185</v>
      </c>
      <c r="C151" s="1" t="s">
        <v>15</v>
      </c>
      <c r="D151" s="1" t="s">
        <v>1</v>
      </c>
      <c r="E151" s="10">
        <v>12.102480692982001</v>
      </c>
      <c r="F151" s="1">
        <v>35</v>
      </c>
      <c r="G151" s="1" t="str">
        <f t="shared" si="6"/>
        <v>V7B 0B7Y</v>
      </c>
      <c r="H151" s="1">
        <f>IFERROR(VLOOKUP(G151, TaxRates!C:D, 2, FALSE), 55)</f>
        <v>3</v>
      </c>
      <c r="I151" s="13">
        <f t="shared" si="7"/>
        <v>11.74998125532233</v>
      </c>
      <c r="J151" t="str">
        <f t="shared" si="8"/>
        <v>30 to 40</v>
      </c>
      <c r="Q151" t="s">
        <v>457</v>
      </c>
      <c r="R151">
        <v>5</v>
      </c>
    </row>
    <row r="152" spans="1:18" x14ac:dyDescent="0.35">
      <c r="A152" s="1" t="s">
        <v>178</v>
      </c>
      <c r="B152" s="1" t="s">
        <v>185</v>
      </c>
      <c r="C152" s="1" t="s">
        <v>15</v>
      </c>
      <c r="D152" s="1" t="s">
        <v>1</v>
      </c>
      <c r="E152" s="10">
        <v>93.441849939457498</v>
      </c>
      <c r="F152" s="1">
        <v>35</v>
      </c>
      <c r="G152" s="1" t="str">
        <f t="shared" si="6"/>
        <v>V7B 0B7Y</v>
      </c>
      <c r="H152" s="1">
        <f>IFERROR(VLOOKUP(G152, TaxRates!C:D, 2, FALSE), 55)</f>
        <v>3</v>
      </c>
      <c r="I152" s="13">
        <f t="shared" si="7"/>
        <v>90.720242659667477</v>
      </c>
      <c r="J152" t="str">
        <f t="shared" si="8"/>
        <v>30 to 40</v>
      </c>
      <c r="P152" t="s">
        <v>325</v>
      </c>
      <c r="Q152" t="s">
        <v>455</v>
      </c>
      <c r="R152">
        <v>1</v>
      </c>
    </row>
    <row r="153" spans="1:18" x14ac:dyDescent="0.35">
      <c r="A153" s="1" t="s">
        <v>178</v>
      </c>
      <c r="B153" s="1" t="s">
        <v>185</v>
      </c>
      <c r="C153" s="1" t="s">
        <v>15</v>
      </c>
      <c r="D153" s="1" t="s">
        <v>1</v>
      </c>
      <c r="E153" s="10">
        <v>91.126239963310894</v>
      </c>
      <c r="F153" s="1">
        <v>35</v>
      </c>
      <c r="G153" s="1" t="str">
        <f t="shared" si="6"/>
        <v>V7B 0B7Y</v>
      </c>
      <c r="H153" s="1">
        <f>IFERROR(VLOOKUP(G153, TaxRates!C:D, 2, FALSE), 55)</f>
        <v>3</v>
      </c>
      <c r="I153" s="13">
        <f t="shared" si="7"/>
        <v>88.472077634282414</v>
      </c>
      <c r="J153" t="str">
        <f t="shared" si="8"/>
        <v>30 to 40</v>
      </c>
      <c r="Q153" t="s">
        <v>456</v>
      </c>
      <c r="R153">
        <v>5</v>
      </c>
    </row>
    <row r="154" spans="1:18" x14ac:dyDescent="0.35">
      <c r="A154" s="1" t="s">
        <v>178</v>
      </c>
      <c r="B154" s="1" t="s">
        <v>185</v>
      </c>
      <c r="C154" s="1" t="s">
        <v>15</v>
      </c>
      <c r="D154" s="1" t="s">
        <v>1</v>
      </c>
      <c r="E154" s="10">
        <v>102.181361698879</v>
      </c>
      <c r="F154" s="1">
        <v>35</v>
      </c>
      <c r="G154" s="1" t="str">
        <f t="shared" si="6"/>
        <v>V7B 0B7Y</v>
      </c>
      <c r="H154" s="1">
        <f>IFERROR(VLOOKUP(G154, TaxRates!C:D, 2, FALSE), 55)</f>
        <v>3</v>
      </c>
      <c r="I154" s="13">
        <f t="shared" si="7"/>
        <v>99.205205532892236</v>
      </c>
      <c r="J154" t="str">
        <f t="shared" si="8"/>
        <v>30 to 40</v>
      </c>
      <c r="Q154" t="s">
        <v>457</v>
      </c>
      <c r="R154">
        <v>3</v>
      </c>
    </row>
    <row r="155" spans="1:18" x14ac:dyDescent="0.35">
      <c r="A155" s="1" t="s">
        <v>178</v>
      </c>
      <c r="B155" s="1" t="s">
        <v>185</v>
      </c>
      <c r="C155" s="1" t="s">
        <v>15</v>
      </c>
      <c r="D155" s="1" t="s">
        <v>1</v>
      </c>
      <c r="E155" s="10">
        <v>130.94691768419801</v>
      </c>
      <c r="F155" s="1">
        <v>35</v>
      </c>
      <c r="G155" s="1" t="str">
        <f t="shared" si="6"/>
        <v>V7B 0B7Y</v>
      </c>
      <c r="H155" s="1">
        <f>IFERROR(VLOOKUP(G155, TaxRates!C:D, 2, FALSE), 55)</f>
        <v>3</v>
      </c>
      <c r="I155" s="13">
        <f t="shared" si="7"/>
        <v>127.1329297904835</v>
      </c>
      <c r="J155" t="str">
        <f t="shared" si="8"/>
        <v>30 to 40</v>
      </c>
      <c r="Q155" t="s">
        <v>458</v>
      </c>
      <c r="R155">
        <v>1</v>
      </c>
    </row>
    <row r="156" spans="1:18" x14ac:dyDescent="0.35">
      <c r="A156" s="1" t="s">
        <v>178</v>
      </c>
      <c r="B156" s="1" t="s">
        <v>185</v>
      </c>
      <c r="C156" s="1" t="s">
        <v>15</v>
      </c>
      <c r="D156" s="1" t="s">
        <v>1</v>
      </c>
      <c r="E156" s="10">
        <v>179.712972554988</v>
      </c>
      <c r="F156" s="1">
        <v>35</v>
      </c>
      <c r="G156" s="1" t="str">
        <f t="shared" si="6"/>
        <v>V7B 0B7Y</v>
      </c>
      <c r="H156" s="1">
        <f>IFERROR(VLOOKUP(G156, TaxRates!C:D, 2, FALSE), 55)</f>
        <v>3</v>
      </c>
      <c r="I156" s="13">
        <f t="shared" si="7"/>
        <v>174.4786141310563</v>
      </c>
      <c r="J156" t="str">
        <f t="shared" si="8"/>
        <v>30 to 40</v>
      </c>
      <c r="P156" t="s">
        <v>326</v>
      </c>
      <c r="Q156" t="s">
        <v>455</v>
      </c>
      <c r="R156">
        <v>2</v>
      </c>
    </row>
    <row r="157" spans="1:18" x14ac:dyDescent="0.35">
      <c r="A157" s="1" t="s">
        <v>178</v>
      </c>
      <c r="B157" s="1" t="s">
        <v>185</v>
      </c>
      <c r="C157" s="1" t="s">
        <v>15</v>
      </c>
      <c r="D157" s="1" t="s">
        <v>1</v>
      </c>
      <c r="E157" s="10">
        <v>27.9045277462969</v>
      </c>
      <c r="F157" s="1">
        <v>35</v>
      </c>
      <c r="G157" s="1" t="str">
        <f t="shared" si="6"/>
        <v>V7B 0B7Y</v>
      </c>
      <c r="H157" s="1">
        <f>IFERROR(VLOOKUP(G157, TaxRates!C:D, 2, FALSE), 55)</f>
        <v>3</v>
      </c>
      <c r="I157" s="13">
        <f t="shared" si="7"/>
        <v>27.091774510967863</v>
      </c>
      <c r="J157" t="str">
        <f t="shared" si="8"/>
        <v>30 to 40</v>
      </c>
      <c r="P157" t="s">
        <v>327</v>
      </c>
      <c r="Q157" t="s">
        <v>455</v>
      </c>
      <c r="R157">
        <v>1</v>
      </c>
    </row>
    <row r="158" spans="1:18" x14ac:dyDescent="0.35">
      <c r="A158" s="1" t="s">
        <v>178</v>
      </c>
      <c r="B158" s="1" t="s">
        <v>185</v>
      </c>
      <c r="C158" s="1" t="s">
        <v>15</v>
      </c>
      <c r="D158" s="1" t="s">
        <v>1</v>
      </c>
      <c r="E158" s="10">
        <v>186.333723726242</v>
      </c>
      <c r="F158" s="1">
        <v>35</v>
      </c>
      <c r="G158" s="1" t="str">
        <f t="shared" si="6"/>
        <v>V7B 0B7Y</v>
      </c>
      <c r="H158" s="1">
        <f>IFERROR(VLOOKUP(G158, TaxRates!C:D, 2, FALSE), 55)</f>
        <v>3</v>
      </c>
      <c r="I158" s="13">
        <f t="shared" si="7"/>
        <v>180.90652788955532</v>
      </c>
      <c r="J158" t="str">
        <f t="shared" si="8"/>
        <v>30 to 40</v>
      </c>
      <c r="Q158" t="s">
        <v>456</v>
      </c>
      <c r="R158">
        <v>12</v>
      </c>
    </row>
    <row r="159" spans="1:18" x14ac:dyDescent="0.35">
      <c r="A159" s="1" t="s">
        <v>178</v>
      </c>
      <c r="B159" s="1" t="s">
        <v>185</v>
      </c>
      <c r="C159" s="1" t="s">
        <v>15</v>
      </c>
      <c r="D159" s="1" t="s">
        <v>1</v>
      </c>
      <c r="E159" s="10">
        <v>37.366822373029898</v>
      </c>
      <c r="F159" s="1">
        <v>35</v>
      </c>
      <c r="G159" s="1" t="str">
        <f t="shared" si="6"/>
        <v>V7B 0B7Y</v>
      </c>
      <c r="H159" s="1">
        <f>IFERROR(VLOOKUP(G159, TaxRates!C:D, 2, FALSE), 55)</f>
        <v>3</v>
      </c>
      <c r="I159" s="13">
        <f t="shared" si="7"/>
        <v>36.278468323329996</v>
      </c>
      <c r="J159" t="str">
        <f t="shared" si="8"/>
        <v>30 to 40</v>
      </c>
      <c r="Q159" t="s">
        <v>457</v>
      </c>
      <c r="R159">
        <v>5</v>
      </c>
    </row>
    <row r="160" spans="1:18" x14ac:dyDescent="0.35">
      <c r="A160" s="1" t="s">
        <v>178</v>
      </c>
      <c r="B160" s="1" t="s">
        <v>185</v>
      </c>
      <c r="C160" s="1" t="s">
        <v>15</v>
      </c>
      <c r="D160" s="1" t="s">
        <v>1</v>
      </c>
      <c r="E160" s="10">
        <v>86.995408149925296</v>
      </c>
      <c r="F160" s="1">
        <v>35</v>
      </c>
      <c r="G160" s="1" t="str">
        <f t="shared" si="6"/>
        <v>V7B 0B7Y</v>
      </c>
      <c r="H160" s="1">
        <f>IFERROR(VLOOKUP(G160, TaxRates!C:D, 2, FALSE), 55)</f>
        <v>3</v>
      </c>
      <c r="I160" s="13">
        <f t="shared" si="7"/>
        <v>84.461561310607081</v>
      </c>
      <c r="J160" t="str">
        <f t="shared" si="8"/>
        <v>30 to 40</v>
      </c>
      <c r="Q160" t="s">
        <v>458</v>
      </c>
      <c r="R160">
        <v>1</v>
      </c>
    </row>
    <row r="161" spans="1:18" x14ac:dyDescent="0.35">
      <c r="A161" s="1" t="s">
        <v>178</v>
      </c>
      <c r="B161" s="1" t="s">
        <v>185</v>
      </c>
      <c r="C161" s="1" t="s">
        <v>15</v>
      </c>
      <c r="D161" s="1" t="s">
        <v>1</v>
      </c>
      <c r="E161" s="10">
        <v>64.175905815231403</v>
      </c>
      <c r="F161" s="1">
        <v>35</v>
      </c>
      <c r="G161" s="1" t="str">
        <f t="shared" si="6"/>
        <v>V7B 0B7Y</v>
      </c>
      <c r="H161" s="1">
        <f>IFERROR(VLOOKUP(G161, TaxRates!C:D, 2, FALSE), 55)</f>
        <v>3</v>
      </c>
      <c r="I161" s="13">
        <f t="shared" si="7"/>
        <v>62.306704674981944</v>
      </c>
      <c r="J161" t="str">
        <f t="shared" si="8"/>
        <v>30 to 40</v>
      </c>
      <c r="P161" t="s">
        <v>328</v>
      </c>
      <c r="Q161" t="s">
        <v>455</v>
      </c>
      <c r="R161">
        <v>1</v>
      </c>
    </row>
    <row r="162" spans="1:18" x14ac:dyDescent="0.35">
      <c r="A162" s="1" t="s">
        <v>178</v>
      </c>
      <c r="B162" s="1" t="s">
        <v>185</v>
      </c>
      <c r="C162" s="1" t="s">
        <v>15</v>
      </c>
      <c r="D162" s="1" t="s">
        <v>1</v>
      </c>
      <c r="E162" s="10">
        <v>96.633514825463706</v>
      </c>
      <c r="F162" s="1">
        <v>35</v>
      </c>
      <c r="G162" s="1" t="str">
        <f t="shared" si="6"/>
        <v>V7B 0B7Y</v>
      </c>
      <c r="H162" s="1">
        <f>IFERROR(VLOOKUP(G162, TaxRates!C:D, 2, FALSE), 55)</f>
        <v>3</v>
      </c>
      <c r="I162" s="13">
        <f t="shared" si="7"/>
        <v>93.818946432489028</v>
      </c>
      <c r="J162" t="str">
        <f t="shared" si="8"/>
        <v>30 to 40</v>
      </c>
      <c r="Q162" t="s">
        <v>456</v>
      </c>
      <c r="R162">
        <v>11</v>
      </c>
    </row>
    <row r="163" spans="1:18" x14ac:dyDescent="0.35">
      <c r="A163" s="1" t="s">
        <v>178</v>
      </c>
      <c r="B163" s="1" t="s">
        <v>185</v>
      </c>
      <c r="C163" s="1" t="s">
        <v>15</v>
      </c>
      <c r="D163" s="1" t="s">
        <v>1</v>
      </c>
      <c r="E163" s="10">
        <v>98.012963208398602</v>
      </c>
      <c r="F163" s="1">
        <v>35</v>
      </c>
      <c r="G163" s="1" t="str">
        <f t="shared" si="6"/>
        <v>V7B 0B7Y</v>
      </c>
      <c r="H163" s="1">
        <f>IFERROR(VLOOKUP(G163, TaxRates!C:D, 2, FALSE), 55)</f>
        <v>3</v>
      </c>
      <c r="I163" s="13">
        <f t="shared" si="7"/>
        <v>95.158216707183101</v>
      </c>
      <c r="J163" t="str">
        <f t="shared" si="8"/>
        <v>30 to 40</v>
      </c>
      <c r="Q163" t="s">
        <v>457</v>
      </c>
      <c r="R163">
        <v>10</v>
      </c>
    </row>
    <row r="164" spans="1:18" x14ac:dyDescent="0.35">
      <c r="A164" s="1" t="s">
        <v>178</v>
      </c>
      <c r="B164" s="1" t="s">
        <v>185</v>
      </c>
      <c r="C164" s="1" t="s">
        <v>15</v>
      </c>
      <c r="D164" s="1" t="s">
        <v>1</v>
      </c>
      <c r="E164" s="10">
        <v>85.292886343971901</v>
      </c>
      <c r="F164" s="1">
        <v>35</v>
      </c>
      <c r="G164" s="1" t="str">
        <f t="shared" si="6"/>
        <v>V7B 0B7Y</v>
      </c>
      <c r="H164" s="1">
        <f>IFERROR(VLOOKUP(G164, TaxRates!C:D, 2, FALSE), 55)</f>
        <v>3</v>
      </c>
      <c r="I164" s="13">
        <f t="shared" si="7"/>
        <v>82.808627518419314</v>
      </c>
      <c r="J164" t="str">
        <f t="shared" si="8"/>
        <v>30 to 40</v>
      </c>
      <c r="Q164" t="s">
        <v>458</v>
      </c>
      <c r="R164">
        <v>3</v>
      </c>
    </row>
    <row r="165" spans="1:18" x14ac:dyDescent="0.35">
      <c r="A165" s="1" t="s">
        <v>178</v>
      </c>
      <c r="B165" s="1" t="s">
        <v>185</v>
      </c>
      <c r="C165" s="1" t="s">
        <v>15</v>
      </c>
      <c r="D165" s="1" t="s">
        <v>1</v>
      </c>
      <c r="E165" s="10">
        <v>11.8019472762206</v>
      </c>
      <c r="F165" s="1">
        <v>35</v>
      </c>
      <c r="G165" s="1" t="str">
        <f t="shared" si="6"/>
        <v>V7B 0B7Y</v>
      </c>
      <c r="H165" s="1">
        <f>IFERROR(VLOOKUP(G165, TaxRates!C:D, 2, FALSE), 55)</f>
        <v>3</v>
      </c>
      <c r="I165" s="13">
        <f t="shared" si="7"/>
        <v>11.458201239049126</v>
      </c>
      <c r="J165" t="str">
        <f t="shared" si="8"/>
        <v>30 to 40</v>
      </c>
      <c r="P165" t="s">
        <v>329</v>
      </c>
      <c r="Q165" t="s">
        <v>455</v>
      </c>
      <c r="R165">
        <v>1</v>
      </c>
    </row>
    <row r="166" spans="1:18" x14ac:dyDescent="0.35">
      <c r="A166" s="1" t="s">
        <v>178</v>
      </c>
      <c r="B166" s="1" t="s">
        <v>185</v>
      </c>
      <c r="C166" s="1" t="s">
        <v>15</v>
      </c>
      <c r="D166" s="1" t="s">
        <v>1</v>
      </c>
      <c r="E166" s="10">
        <v>17.597734218464399</v>
      </c>
      <c r="F166" s="1">
        <v>35</v>
      </c>
      <c r="G166" s="1" t="str">
        <f t="shared" si="6"/>
        <v>V7B 0B7Y</v>
      </c>
      <c r="H166" s="1">
        <f>IFERROR(VLOOKUP(G166, TaxRates!C:D, 2, FALSE), 55)</f>
        <v>3</v>
      </c>
      <c r="I166" s="13">
        <f t="shared" si="7"/>
        <v>17.085178852878059</v>
      </c>
      <c r="J166" t="str">
        <f t="shared" si="8"/>
        <v>30 to 40</v>
      </c>
      <c r="Q166" t="s">
        <v>457</v>
      </c>
      <c r="R166">
        <v>1</v>
      </c>
    </row>
    <row r="167" spans="1:18" x14ac:dyDescent="0.35">
      <c r="A167" s="1" t="s">
        <v>178</v>
      </c>
      <c r="B167" s="1" t="s">
        <v>185</v>
      </c>
      <c r="C167" s="1" t="s">
        <v>15</v>
      </c>
      <c r="D167" s="1" t="s">
        <v>1</v>
      </c>
      <c r="E167" s="10">
        <v>11.717797919527399</v>
      </c>
      <c r="F167" s="1">
        <v>35</v>
      </c>
      <c r="G167" s="1" t="str">
        <f t="shared" si="6"/>
        <v>V7B 0B7Y</v>
      </c>
      <c r="H167" s="1">
        <f>IFERROR(VLOOKUP(G167, TaxRates!C:D, 2, FALSE), 55)</f>
        <v>3</v>
      </c>
      <c r="I167" s="13">
        <f t="shared" si="7"/>
        <v>11.376502834492619</v>
      </c>
      <c r="J167" t="str">
        <f t="shared" si="8"/>
        <v>30 to 40</v>
      </c>
      <c r="P167" t="s">
        <v>330</v>
      </c>
      <c r="Q167" t="s">
        <v>455</v>
      </c>
      <c r="R167">
        <v>1</v>
      </c>
    </row>
    <row r="168" spans="1:18" x14ac:dyDescent="0.35">
      <c r="A168" s="1" t="s">
        <v>178</v>
      </c>
      <c r="B168" s="1" t="s">
        <v>185</v>
      </c>
      <c r="C168" s="1" t="s">
        <v>15</v>
      </c>
      <c r="D168" s="1" t="s">
        <v>1</v>
      </c>
      <c r="E168" s="10">
        <v>5.85889895976368</v>
      </c>
      <c r="F168" s="1">
        <v>35</v>
      </c>
      <c r="G168" s="1" t="str">
        <f t="shared" si="6"/>
        <v>V7B 0B7Y</v>
      </c>
      <c r="H168" s="1">
        <f>IFERROR(VLOOKUP(G168, TaxRates!C:D, 2, FALSE), 55)</f>
        <v>3</v>
      </c>
      <c r="I168" s="13">
        <f t="shared" si="7"/>
        <v>5.688251417246291</v>
      </c>
      <c r="J168" t="str">
        <f t="shared" si="8"/>
        <v>30 to 40</v>
      </c>
      <c r="Q168" t="s">
        <v>456</v>
      </c>
      <c r="R168">
        <v>1</v>
      </c>
    </row>
    <row r="169" spans="1:18" x14ac:dyDescent="0.35">
      <c r="A169" s="1" t="s">
        <v>178</v>
      </c>
      <c r="B169" s="1" t="s">
        <v>185</v>
      </c>
      <c r="C169" s="1" t="s">
        <v>15</v>
      </c>
      <c r="D169" s="1" t="s">
        <v>1</v>
      </c>
      <c r="E169" s="10">
        <v>15.853137734164401</v>
      </c>
      <c r="F169" s="1">
        <v>35</v>
      </c>
      <c r="G169" s="1" t="str">
        <f t="shared" si="6"/>
        <v>V7B 0B7Y</v>
      </c>
      <c r="H169" s="1">
        <f>IFERROR(VLOOKUP(G169, TaxRates!C:D, 2, FALSE), 55)</f>
        <v>3</v>
      </c>
      <c r="I169" s="13">
        <f t="shared" si="7"/>
        <v>15.391395858412039</v>
      </c>
      <c r="J169" t="str">
        <f t="shared" si="8"/>
        <v>30 to 40</v>
      </c>
      <c r="P169" t="s">
        <v>331</v>
      </c>
      <c r="Q169" t="s">
        <v>455</v>
      </c>
      <c r="R169">
        <v>2</v>
      </c>
    </row>
    <row r="170" spans="1:18" x14ac:dyDescent="0.35">
      <c r="A170" s="1" t="s">
        <v>178</v>
      </c>
      <c r="B170" s="1" t="s">
        <v>185</v>
      </c>
      <c r="C170" s="1" t="s">
        <v>15</v>
      </c>
      <c r="D170" s="1" t="s">
        <v>1</v>
      </c>
      <c r="E170" s="10">
        <v>132.270767385032</v>
      </c>
      <c r="F170" s="1">
        <v>35</v>
      </c>
      <c r="G170" s="1" t="str">
        <f t="shared" si="6"/>
        <v>V7B 0B7Y</v>
      </c>
      <c r="H170" s="1">
        <f>IFERROR(VLOOKUP(G170, TaxRates!C:D, 2, FALSE), 55)</f>
        <v>3</v>
      </c>
      <c r="I170" s="13">
        <f t="shared" si="7"/>
        <v>128.41822076216698</v>
      </c>
      <c r="J170" t="str">
        <f t="shared" si="8"/>
        <v>30 to 40</v>
      </c>
      <c r="Q170" t="s">
        <v>456</v>
      </c>
      <c r="R170">
        <v>4</v>
      </c>
    </row>
    <row r="171" spans="1:18" x14ac:dyDescent="0.35">
      <c r="A171" s="1" t="s">
        <v>178</v>
      </c>
      <c r="B171" s="1" t="s">
        <v>185</v>
      </c>
      <c r="C171" s="1" t="s">
        <v>15</v>
      </c>
      <c r="D171" s="1" t="s">
        <v>1</v>
      </c>
      <c r="E171" s="10">
        <v>39.8011430487973</v>
      </c>
      <c r="F171" s="1">
        <v>36</v>
      </c>
      <c r="G171" s="1" t="str">
        <f t="shared" si="6"/>
        <v>V7B 0B7Y</v>
      </c>
      <c r="H171" s="1">
        <f>IFERROR(VLOOKUP(G171, TaxRates!C:D, 2, FALSE), 55)</f>
        <v>3</v>
      </c>
      <c r="I171" s="13">
        <f t="shared" si="7"/>
        <v>38.641886455143009</v>
      </c>
      <c r="J171" t="str">
        <f t="shared" si="8"/>
        <v>30 to 40</v>
      </c>
      <c r="Q171" t="s">
        <v>457</v>
      </c>
      <c r="R171">
        <v>4</v>
      </c>
    </row>
    <row r="172" spans="1:18" x14ac:dyDescent="0.35">
      <c r="A172" s="1" t="s">
        <v>178</v>
      </c>
      <c r="B172" s="1" t="s">
        <v>185</v>
      </c>
      <c r="C172" s="1" t="s">
        <v>15</v>
      </c>
      <c r="D172" s="1" t="s">
        <v>1</v>
      </c>
      <c r="E172" s="10">
        <v>586.05068135433601</v>
      </c>
      <c r="F172" s="1">
        <v>36</v>
      </c>
      <c r="G172" s="1" t="str">
        <f t="shared" si="6"/>
        <v>V7B 0B7Y</v>
      </c>
      <c r="H172" s="1">
        <f>IFERROR(VLOOKUP(G172, TaxRates!C:D, 2, FALSE), 55)</f>
        <v>3</v>
      </c>
      <c r="I172" s="13">
        <f t="shared" si="7"/>
        <v>568.98124403333588</v>
      </c>
      <c r="J172" t="str">
        <f t="shared" si="8"/>
        <v>30 to 40</v>
      </c>
      <c r="P172" t="s">
        <v>332</v>
      </c>
      <c r="Q172" t="s">
        <v>455</v>
      </c>
      <c r="R172">
        <v>1</v>
      </c>
    </row>
    <row r="173" spans="1:18" x14ac:dyDescent="0.35">
      <c r="A173" s="1" t="s">
        <v>178</v>
      </c>
      <c r="B173" s="1" t="s">
        <v>185</v>
      </c>
      <c r="C173" s="1" t="s">
        <v>15</v>
      </c>
      <c r="D173" s="1" t="s">
        <v>1</v>
      </c>
      <c r="E173" s="10">
        <v>104.626201044233</v>
      </c>
      <c r="F173" s="1">
        <v>36</v>
      </c>
      <c r="G173" s="1" t="str">
        <f t="shared" si="6"/>
        <v>V7B 0B7Y</v>
      </c>
      <c r="H173" s="1">
        <f>IFERROR(VLOOKUP(G173, TaxRates!C:D, 2, FALSE), 55)</f>
        <v>3</v>
      </c>
      <c r="I173" s="13">
        <f t="shared" si="7"/>
        <v>101.57883596527475</v>
      </c>
      <c r="J173" t="str">
        <f t="shared" si="8"/>
        <v>30 to 40</v>
      </c>
      <c r="Q173" t="s">
        <v>456</v>
      </c>
      <c r="R173">
        <v>6</v>
      </c>
    </row>
    <row r="174" spans="1:18" x14ac:dyDescent="0.35">
      <c r="A174" s="1" t="s">
        <v>178</v>
      </c>
      <c r="B174" s="1" t="s">
        <v>185</v>
      </c>
      <c r="C174" s="1" t="s">
        <v>15</v>
      </c>
      <c r="D174" s="1" t="s">
        <v>1</v>
      </c>
      <c r="E174" s="10">
        <v>60.823455551257901</v>
      </c>
      <c r="F174" s="1">
        <v>36</v>
      </c>
      <c r="G174" s="1" t="str">
        <f t="shared" si="6"/>
        <v>V7B 0B7Y</v>
      </c>
      <c r="H174" s="1">
        <f>IFERROR(VLOOKUP(G174, TaxRates!C:D, 2, FALSE), 55)</f>
        <v>3</v>
      </c>
      <c r="I174" s="13">
        <f t="shared" si="7"/>
        <v>59.051898593454268</v>
      </c>
      <c r="J174" t="str">
        <f t="shared" si="8"/>
        <v>30 to 40</v>
      </c>
      <c r="Q174" t="s">
        <v>457</v>
      </c>
      <c r="R174">
        <v>2</v>
      </c>
    </row>
    <row r="175" spans="1:18" x14ac:dyDescent="0.35">
      <c r="A175" s="1" t="s">
        <v>178</v>
      </c>
      <c r="B175" s="1" t="s">
        <v>185</v>
      </c>
      <c r="C175" s="1" t="s">
        <v>15</v>
      </c>
      <c r="D175" s="1" t="s">
        <v>1</v>
      </c>
      <c r="E175" s="10">
        <v>125.998634977221</v>
      </c>
      <c r="F175" s="1">
        <v>36</v>
      </c>
      <c r="G175" s="1" t="str">
        <f t="shared" si="6"/>
        <v>V7B 0B7Y</v>
      </c>
      <c r="H175" s="1">
        <f>IFERROR(VLOOKUP(G175, TaxRates!C:D, 2, FALSE), 55)</f>
        <v>3</v>
      </c>
      <c r="I175" s="13">
        <f t="shared" si="7"/>
        <v>122.32877182254465</v>
      </c>
      <c r="J175" t="str">
        <f t="shared" si="8"/>
        <v>30 to 40</v>
      </c>
      <c r="P175" t="s">
        <v>333</v>
      </c>
      <c r="Q175" t="s">
        <v>455</v>
      </c>
      <c r="R175">
        <v>1</v>
      </c>
    </row>
    <row r="176" spans="1:18" x14ac:dyDescent="0.35">
      <c r="A176" s="1" t="s">
        <v>178</v>
      </c>
      <c r="B176" s="1" t="s">
        <v>185</v>
      </c>
      <c r="C176" s="1" t="s">
        <v>15</v>
      </c>
      <c r="D176" s="1" t="s">
        <v>1</v>
      </c>
      <c r="E176" s="10">
        <v>101.523193516172</v>
      </c>
      <c r="F176" s="1">
        <v>36</v>
      </c>
      <c r="G176" s="1" t="str">
        <f t="shared" si="6"/>
        <v>V7B 0B7Y</v>
      </c>
      <c r="H176" s="1">
        <f>IFERROR(VLOOKUP(G176, TaxRates!C:D, 2, FALSE), 55)</f>
        <v>3</v>
      </c>
      <c r="I176" s="13">
        <f t="shared" si="7"/>
        <v>98.566207297254365</v>
      </c>
      <c r="J176" t="str">
        <f t="shared" si="8"/>
        <v>30 to 40</v>
      </c>
      <c r="Q176" t="s">
        <v>456</v>
      </c>
      <c r="R176">
        <v>4</v>
      </c>
    </row>
    <row r="177" spans="1:18" x14ac:dyDescent="0.35">
      <c r="A177" s="1" t="s">
        <v>178</v>
      </c>
      <c r="B177" s="1" t="s">
        <v>185</v>
      </c>
      <c r="C177" s="1" t="s">
        <v>15</v>
      </c>
      <c r="D177" s="1" t="s">
        <v>1</v>
      </c>
      <c r="E177" s="10">
        <v>47.684134570449103</v>
      </c>
      <c r="F177" s="1">
        <v>36</v>
      </c>
      <c r="G177" s="1" t="str">
        <f t="shared" si="6"/>
        <v>V7B 0B7Y</v>
      </c>
      <c r="H177" s="1">
        <f>IFERROR(VLOOKUP(G177, TaxRates!C:D, 2, FALSE), 55)</f>
        <v>3</v>
      </c>
      <c r="I177" s="13">
        <f t="shared" si="7"/>
        <v>46.295276281989416</v>
      </c>
      <c r="J177" t="str">
        <f t="shared" si="8"/>
        <v>30 to 40</v>
      </c>
      <c r="P177" t="s">
        <v>199</v>
      </c>
      <c r="Q177" t="s">
        <v>455</v>
      </c>
      <c r="R177">
        <v>2</v>
      </c>
    </row>
    <row r="178" spans="1:18" x14ac:dyDescent="0.35">
      <c r="A178" s="1" t="s">
        <v>178</v>
      </c>
      <c r="B178" s="1" t="s">
        <v>185</v>
      </c>
      <c r="C178" s="1" t="s">
        <v>15</v>
      </c>
      <c r="D178" s="1" t="s">
        <v>1</v>
      </c>
      <c r="E178" s="10">
        <v>40.050585784709298</v>
      </c>
      <c r="F178" s="1">
        <v>36</v>
      </c>
      <c r="G178" s="1" t="str">
        <f t="shared" si="6"/>
        <v>V7B 0B7Y</v>
      </c>
      <c r="H178" s="1">
        <f>IFERROR(VLOOKUP(G178, TaxRates!C:D, 2, FALSE), 55)</f>
        <v>3</v>
      </c>
      <c r="I178" s="13">
        <f t="shared" si="7"/>
        <v>38.884063868649804</v>
      </c>
      <c r="J178" t="str">
        <f t="shared" si="8"/>
        <v>30 to 40</v>
      </c>
      <c r="Q178" t="s">
        <v>456</v>
      </c>
      <c r="R178">
        <v>2</v>
      </c>
    </row>
    <row r="179" spans="1:18" x14ac:dyDescent="0.35">
      <c r="A179" s="1" t="s">
        <v>178</v>
      </c>
      <c r="B179" s="1" t="s">
        <v>185</v>
      </c>
      <c r="C179" s="1" t="s">
        <v>15</v>
      </c>
      <c r="D179" s="1" t="s">
        <v>1</v>
      </c>
      <c r="E179" s="10">
        <v>54.458157784251298</v>
      </c>
      <c r="F179" s="1">
        <v>36</v>
      </c>
      <c r="G179" s="1" t="str">
        <f t="shared" si="6"/>
        <v>V7B 0B7Y</v>
      </c>
      <c r="H179" s="1">
        <f>IFERROR(VLOOKUP(G179, TaxRates!C:D, 2, FALSE), 55)</f>
        <v>3</v>
      </c>
      <c r="I179" s="13">
        <f t="shared" si="7"/>
        <v>52.871997848787665</v>
      </c>
      <c r="J179" t="str">
        <f t="shared" si="8"/>
        <v>30 to 40</v>
      </c>
      <c r="Q179" t="s">
        <v>457</v>
      </c>
      <c r="R179">
        <v>1</v>
      </c>
    </row>
    <row r="180" spans="1:18" x14ac:dyDescent="0.35">
      <c r="A180" s="1" t="s">
        <v>178</v>
      </c>
      <c r="B180" s="1" t="s">
        <v>185</v>
      </c>
      <c r="C180" s="1" t="s">
        <v>15</v>
      </c>
      <c r="D180" s="1" t="s">
        <v>1</v>
      </c>
      <c r="E180" s="10">
        <v>68.750024418340104</v>
      </c>
      <c r="F180" s="1">
        <v>36</v>
      </c>
      <c r="G180" s="1" t="str">
        <f t="shared" si="6"/>
        <v>V7B 0B7Y</v>
      </c>
      <c r="H180" s="1">
        <f>IFERROR(VLOOKUP(G180, TaxRates!C:D, 2, FALSE), 55)</f>
        <v>3</v>
      </c>
      <c r="I180" s="13">
        <f t="shared" si="7"/>
        <v>66.747596522660288</v>
      </c>
      <c r="J180" t="str">
        <f t="shared" si="8"/>
        <v>30 to 40</v>
      </c>
      <c r="P180" t="s">
        <v>334</v>
      </c>
      <c r="Q180" t="s">
        <v>455</v>
      </c>
      <c r="R180">
        <v>1</v>
      </c>
    </row>
    <row r="181" spans="1:18" x14ac:dyDescent="0.35">
      <c r="A181" s="1" t="s">
        <v>178</v>
      </c>
      <c r="B181" s="1" t="s">
        <v>185</v>
      </c>
      <c r="C181" s="1" t="s">
        <v>15</v>
      </c>
      <c r="D181" s="1" t="s">
        <v>1</v>
      </c>
      <c r="E181" s="10">
        <v>87.1411668570546</v>
      </c>
      <c r="F181" s="1">
        <v>36</v>
      </c>
      <c r="G181" s="1" t="str">
        <f t="shared" si="6"/>
        <v>V7B 0B7Y</v>
      </c>
      <c r="H181" s="1">
        <f>IFERROR(VLOOKUP(G181, TaxRates!C:D, 2, FALSE), 55)</f>
        <v>3</v>
      </c>
      <c r="I181" s="13">
        <f t="shared" si="7"/>
        <v>84.603074618499605</v>
      </c>
      <c r="J181" t="str">
        <f t="shared" si="8"/>
        <v>30 to 40</v>
      </c>
      <c r="P181" t="s">
        <v>335</v>
      </c>
      <c r="Q181" t="s">
        <v>455</v>
      </c>
      <c r="R181">
        <v>1</v>
      </c>
    </row>
    <row r="182" spans="1:18" x14ac:dyDescent="0.35">
      <c r="A182" s="1" t="s">
        <v>178</v>
      </c>
      <c r="B182" s="1" t="s">
        <v>185</v>
      </c>
      <c r="C182" s="1" t="s">
        <v>15</v>
      </c>
      <c r="D182" s="1" t="s">
        <v>1</v>
      </c>
      <c r="E182" s="10">
        <v>167.95309995711401</v>
      </c>
      <c r="F182" s="1">
        <v>36</v>
      </c>
      <c r="G182" s="1" t="str">
        <f t="shared" si="6"/>
        <v>V7B 0B7Y</v>
      </c>
      <c r="H182" s="1">
        <f>IFERROR(VLOOKUP(G182, TaxRates!C:D, 2, FALSE), 55)</f>
        <v>3</v>
      </c>
      <c r="I182" s="13">
        <f t="shared" si="7"/>
        <v>163.06126209428544</v>
      </c>
      <c r="J182" t="str">
        <f t="shared" si="8"/>
        <v>30 to 40</v>
      </c>
      <c r="Q182" t="s">
        <v>459</v>
      </c>
      <c r="R182">
        <v>1</v>
      </c>
    </row>
    <row r="183" spans="1:18" x14ac:dyDescent="0.35">
      <c r="A183" s="1" t="s">
        <v>178</v>
      </c>
      <c r="B183" s="1" t="s">
        <v>185</v>
      </c>
      <c r="C183" s="1" t="s">
        <v>15</v>
      </c>
      <c r="D183" s="1" t="s">
        <v>1</v>
      </c>
      <c r="E183" s="10">
        <v>51.987773098472502</v>
      </c>
      <c r="F183" s="1">
        <v>36</v>
      </c>
      <c r="G183" s="1" t="str">
        <f t="shared" si="6"/>
        <v>V7B 0B7Y</v>
      </c>
      <c r="H183" s="1">
        <f>IFERROR(VLOOKUP(G183, TaxRates!C:D, 2, FALSE), 55)</f>
        <v>3</v>
      </c>
      <c r="I183" s="13">
        <f t="shared" si="7"/>
        <v>50.473566115021846</v>
      </c>
      <c r="J183" t="str">
        <f t="shared" si="8"/>
        <v>30 to 40</v>
      </c>
      <c r="P183" t="s">
        <v>336</v>
      </c>
      <c r="Q183" t="s">
        <v>455</v>
      </c>
      <c r="R183">
        <v>1</v>
      </c>
    </row>
    <row r="184" spans="1:18" x14ac:dyDescent="0.35">
      <c r="A184" s="1" t="s">
        <v>178</v>
      </c>
      <c r="B184" s="1" t="s">
        <v>185</v>
      </c>
      <c r="C184" s="1" t="s">
        <v>15</v>
      </c>
      <c r="D184" s="1" t="s">
        <v>1</v>
      </c>
      <c r="E184" s="10">
        <v>68.311245629868495</v>
      </c>
      <c r="F184" s="1">
        <v>36</v>
      </c>
      <c r="G184" s="1" t="str">
        <f t="shared" si="6"/>
        <v>V7B 0B7Y</v>
      </c>
      <c r="H184" s="1">
        <f>IFERROR(VLOOKUP(G184, TaxRates!C:D, 2, FALSE), 55)</f>
        <v>3</v>
      </c>
      <c r="I184" s="13">
        <f t="shared" si="7"/>
        <v>66.321597698901456</v>
      </c>
      <c r="J184" t="str">
        <f t="shared" si="8"/>
        <v>30 to 40</v>
      </c>
      <c r="Q184" t="s">
        <v>456</v>
      </c>
      <c r="R184">
        <v>4</v>
      </c>
    </row>
    <row r="185" spans="1:18" x14ac:dyDescent="0.35">
      <c r="A185" s="1" t="s">
        <v>178</v>
      </c>
      <c r="B185" s="1" t="s">
        <v>185</v>
      </c>
      <c r="C185" s="1" t="s">
        <v>15</v>
      </c>
      <c r="D185" s="1" t="s">
        <v>1</v>
      </c>
      <c r="E185" s="10">
        <v>161.47810749298901</v>
      </c>
      <c r="F185" s="1">
        <v>37</v>
      </c>
      <c r="G185" s="1" t="str">
        <f t="shared" si="6"/>
        <v>V7B 0B7Y</v>
      </c>
      <c r="H185" s="1">
        <f>IFERROR(VLOOKUP(G185, TaxRates!C:D, 2, FALSE), 55)</f>
        <v>3</v>
      </c>
      <c r="I185" s="13">
        <f t="shared" si="7"/>
        <v>156.77486164367863</v>
      </c>
      <c r="J185" t="str">
        <f t="shared" si="8"/>
        <v>30 to 40</v>
      </c>
      <c r="Q185" t="s">
        <v>457</v>
      </c>
      <c r="R185">
        <v>4</v>
      </c>
    </row>
    <row r="186" spans="1:18" x14ac:dyDescent="0.35">
      <c r="A186" s="1" t="s">
        <v>178</v>
      </c>
      <c r="B186" s="1" t="s">
        <v>185</v>
      </c>
      <c r="C186" s="1" t="s">
        <v>15</v>
      </c>
      <c r="D186" s="1" t="s">
        <v>1</v>
      </c>
      <c r="E186" s="10">
        <v>27.6250316687088</v>
      </c>
      <c r="F186" s="1">
        <v>37</v>
      </c>
      <c r="G186" s="1" t="str">
        <f t="shared" si="6"/>
        <v>V7B 0B7Y</v>
      </c>
      <c r="H186" s="1">
        <f>IFERROR(VLOOKUP(G186, TaxRates!C:D, 2, FALSE), 55)</f>
        <v>3</v>
      </c>
      <c r="I186" s="13">
        <f t="shared" si="7"/>
        <v>26.820419095833785</v>
      </c>
      <c r="J186" t="str">
        <f t="shared" si="8"/>
        <v>30 to 40</v>
      </c>
      <c r="Q186" t="s">
        <v>458</v>
      </c>
      <c r="R186">
        <v>3</v>
      </c>
    </row>
    <row r="187" spans="1:18" x14ac:dyDescent="0.35">
      <c r="A187" s="1" t="s">
        <v>178</v>
      </c>
      <c r="B187" s="1" t="s">
        <v>185</v>
      </c>
      <c r="C187" s="1" t="s">
        <v>15</v>
      </c>
      <c r="D187" s="1" t="s">
        <v>1</v>
      </c>
      <c r="E187" s="10">
        <v>22.619647612547499</v>
      </c>
      <c r="F187" s="1">
        <v>37</v>
      </c>
      <c r="G187" s="1" t="str">
        <f t="shared" si="6"/>
        <v>V7B 0B7Y</v>
      </c>
      <c r="H187" s="1">
        <f>IFERROR(VLOOKUP(G187, TaxRates!C:D, 2, FALSE), 55)</f>
        <v>3</v>
      </c>
      <c r="I187" s="13">
        <f t="shared" si="7"/>
        <v>21.960822924803399</v>
      </c>
      <c r="J187" t="str">
        <f t="shared" si="8"/>
        <v>30 to 40</v>
      </c>
      <c r="P187" t="s">
        <v>337</v>
      </c>
      <c r="Q187" t="s">
        <v>455</v>
      </c>
      <c r="R187">
        <v>1</v>
      </c>
    </row>
    <row r="188" spans="1:18" x14ac:dyDescent="0.35">
      <c r="A188" s="1" t="s">
        <v>178</v>
      </c>
      <c r="B188" s="1" t="s">
        <v>185</v>
      </c>
      <c r="C188" s="1" t="s">
        <v>15</v>
      </c>
      <c r="D188" s="1" t="s">
        <v>1</v>
      </c>
      <c r="E188" s="10">
        <v>80.290507621978307</v>
      </c>
      <c r="F188" s="1">
        <v>37</v>
      </c>
      <c r="G188" s="1" t="str">
        <f t="shared" si="6"/>
        <v>V7B 0B7Y</v>
      </c>
      <c r="H188" s="1">
        <f>IFERROR(VLOOKUP(G188, TaxRates!C:D, 2, FALSE), 55)</f>
        <v>3</v>
      </c>
      <c r="I188" s="13">
        <f t="shared" si="7"/>
        <v>77.951949147551758</v>
      </c>
      <c r="J188" t="str">
        <f t="shared" si="8"/>
        <v>30 to 40</v>
      </c>
      <c r="Q188" t="s">
        <v>456</v>
      </c>
      <c r="R188">
        <v>5</v>
      </c>
    </row>
    <row r="189" spans="1:18" x14ac:dyDescent="0.35">
      <c r="A189" s="1" t="s">
        <v>178</v>
      </c>
      <c r="B189" s="1" t="s">
        <v>185</v>
      </c>
      <c r="C189" s="1" t="s">
        <v>15</v>
      </c>
      <c r="D189" s="1" t="s">
        <v>1</v>
      </c>
      <c r="E189" s="10">
        <v>38.085097239089698</v>
      </c>
      <c r="F189" s="1">
        <v>37</v>
      </c>
      <c r="G189" s="1" t="str">
        <f t="shared" si="6"/>
        <v>V7B 0B7Y</v>
      </c>
      <c r="H189" s="1">
        <f>IFERROR(VLOOKUP(G189, TaxRates!C:D, 2, FALSE), 55)</f>
        <v>3</v>
      </c>
      <c r="I189" s="13">
        <f t="shared" si="7"/>
        <v>36.975822562223009</v>
      </c>
      <c r="J189" t="str">
        <f t="shared" si="8"/>
        <v>30 to 40</v>
      </c>
      <c r="P189" t="s">
        <v>338</v>
      </c>
      <c r="Q189" t="s">
        <v>455</v>
      </c>
      <c r="R189">
        <v>3</v>
      </c>
    </row>
    <row r="190" spans="1:18" x14ac:dyDescent="0.35">
      <c r="A190" s="1" t="s">
        <v>178</v>
      </c>
      <c r="B190" s="1" t="s">
        <v>185</v>
      </c>
      <c r="C190" s="1" t="s">
        <v>15</v>
      </c>
      <c r="D190" s="1" t="s">
        <v>1</v>
      </c>
      <c r="E190" s="10">
        <v>12.461618126011899</v>
      </c>
      <c r="F190" s="1">
        <v>37</v>
      </c>
      <c r="G190" s="1" t="str">
        <f t="shared" si="6"/>
        <v>V7B 0B7Y</v>
      </c>
      <c r="H190" s="1">
        <f>IFERROR(VLOOKUP(G190, TaxRates!C:D, 2, FALSE), 55)</f>
        <v>3</v>
      </c>
      <c r="I190" s="13">
        <f t="shared" si="7"/>
        <v>12.098658374768833</v>
      </c>
      <c r="J190" t="str">
        <f t="shared" si="8"/>
        <v>30 to 40</v>
      </c>
      <c r="Q190" t="s">
        <v>456</v>
      </c>
      <c r="R190">
        <v>13</v>
      </c>
    </row>
    <row r="191" spans="1:18" x14ac:dyDescent="0.35">
      <c r="A191" s="1" t="s">
        <v>178</v>
      </c>
      <c r="B191" s="1" t="s">
        <v>185</v>
      </c>
      <c r="C191" s="1" t="s">
        <v>15</v>
      </c>
      <c r="D191" s="1" t="s">
        <v>1</v>
      </c>
      <c r="E191" s="10">
        <v>49.0200056079536</v>
      </c>
      <c r="F191" s="1">
        <v>37</v>
      </c>
      <c r="G191" s="1" t="str">
        <f t="shared" si="6"/>
        <v>V7B 0B7Y</v>
      </c>
      <c r="H191" s="1">
        <f>IFERROR(VLOOKUP(G191, TaxRates!C:D, 2, FALSE), 55)</f>
        <v>3</v>
      </c>
      <c r="I191" s="13">
        <f t="shared" si="7"/>
        <v>47.592238454323883</v>
      </c>
      <c r="J191" t="str">
        <f t="shared" si="8"/>
        <v>30 to 40</v>
      </c>
      <c r="Q191" t="s">
        <v>457</v>
      </c>
      <c r="R191">
        <v>3</v>
      </c>
    </row>
    <row r="192" spans="1:18" x14ac:dyDescent="0.35">
      <c r="A192" s="1" t="s">
        <v>178</v>
      </c>
      <c r="B192" s="1" t="s">
        <v>185</v>
      </c>
      <c r="C192" s="1" t="s">
        <v>15</v>
      </c>
      <c r="D192" s="1" t="s">
        <v>1</v>
      </c>
      <c r="E192" s="10">
        <v>122.00154053429399</v>
      </c>
      <c r="F192" s="1">
        <v>37</v>
      </c>
      <c r="G192" s="1" t="str">
        <f t="shared" si="6"/>
        <v>V7B 0B7Y</v>
      </c>
      <c r="H192" s="1">
        <f>IFERROR(VLOOKUP(G192, TaxRates!C:D, 2, FALSE), 55)</f>
        <v>3</v>
      </c>
      <c r="I192" s="13">
        <f t="shared" si="7"/>
        <v>118.44809760611066</v>
      </c>
      <c r="J192" t="str">
        <f t="shared" si="8"/>
        <v>30 to 40</v>
      </c>
      <c r="Q192" t="s">
        <v>458</v>
      </c>
      <c r="R192">
        <v>3</v>
      </c>
    </row>
    <row r="193" spans="1:18" x14ac:dyDescent="0.35">
      <c r="A193" s="1" t="s">
        <v>178</v>
      </c>
      <c r="B193" s="1" t="s">
        <v>185</v>
      </c>
      <c r="C193" s="1" t="s">
        <v>15</v>
      </c>
      <c r="D193" s="1" t="s">
        <v>1</v>
      </c>
      <c r="E193" s="10">
        <v>79.8998141801884</v>
      </c>
      <c r="F193" s="1">
        <v>37</v>
      </c>
      <c r="G193" s="1" t="str">
        <f t="shared" si="6"/>
        <v>V7B 0B7Y</v>
      </c>
      <c r="H193" s="1">
        <f>IFERROR(VLOOKUP(G193, TaxRates!C:D, 2, FALSE), 55)</f>
        <v>3</v>
      </c>
      <c r="I193" s="13">
        <f t="shared" si="7"/>
        <v>77.572635126396506</v>
      </c>
      <c r="J193" t="str">
        <f t="shared" si="8"/>
        <v>30 to 40</v>
      </c>
      <c r="P193" t="s">
        <v>339</v>
      </c>
      <c r="Q193" t="s">
        <v>455</v>
      </c>
      <c r="R193">
        <v>1</v>
      </c>
    </row>
    <row r="194" spans="1:18" x14ac:dyDescent="0.35">
      <c r="A194" s="1" t="s">
        <v>178</v>
      </c>
      <c r="B194" s="1" t="s">
        <v>185</v>
      </c>
      <c r="C194" s="1" t="s">
        <v>15</v>
      </c>
      <c r="D194" s="1" t="s">
        <v>1</v>
      </c>
      <c r="E194" s="10">
        <v>21.5347219780388</v>
      </c>
      <c r="F194" s="1">
        <v>37</v>
      </c>
      <c r="G194" s="1" t="str">
        <f t="shared" ref="G194:G257" si="9">C194&amp;D194</f>
        <v>V7B 0B7Y</v>
      </c>
      <c r="H194" s="1">
        <f>IFERROR(VLOOKUP(G194, TaxRates!C:D, 2, FALSE), 55)</f>
        <v>3</v>
      </c>
      <c r="I194" s="13">
        <f t="shared" ref="I194:I257" si="10">E194 / (1 + H194/100)</f>
        <v>20.907497066057086</v>
      </c>
      <c r="J194" t="str">
        <f t="shared" si="8"/>
        <v>30 to 40</v>
      </c>
      <c r="Q194" t="s">
        <v>456</v>
      </c>
      <c r="R194">
        <v>6</v>
      </c>
    </row>
    <row r="195" spans="1:18" x14ac:dyDescent="0.35">
      <c r="A195" s="1" t="s">
        <v>178</v>
      </c>
      <c r="B195" s="1" t="s">
        <v>185</v>
      </c>
      <c r="C195" s="1" t="s">
        <v>15</v>
      </c>
      <c r="D195" s="1" t="s">
        <v>1</v>
      </c>
      <c r="E195" s="10">
        <v>63.737127026759801</v>
      </c>
      <c r="F195" s="1">
        <v>37</v>
      </c>
      <c r="G195" s="1" t="str">
        <f t="shared" si="9"/>
        <v>V7B 0B7Y</v>
      </c>
      <c r="H195" s="1">
        <f>IFERROR(VLOOKUP(G195, TaxRates!C:D, 2, FALSE), 55)</f>
        <v>3</v>
      </c>
      <c r="I195" s="13">
        <f t="shared" si="10"/>
        <v>61.880705851223105</v>
      </c>
      <c r="J195" t="str">
        <f t="shared" ref="J195:J258" si="11">_xlfn.CONCAT(_xlfn.FLOOR.MATH(F195,10)," to ",_xlfn.FLOOR.MATH(F195,10)+10)</f>
        <v>30 to 40</v>
      </c>
      <c r="Q195" t="s">
        <v>457</v>
      </c>
      <c r="R195">
        <v>2</v>
      </c>
    </row>
    <row r="196" spans="1:18" x14ac:dyDescent="0.35">
      <c r="A196" s="1" t="s">
        <v>178</v>
      </c>
      <c r="B196" s="1" t="s">
        <v>185</v>
      </c>
      <c r="C196" s="1" t="s">
        <v>15</v>
      </c>
      <c r="D196" s="1" t="s">
        <v>1</v>
      </c>
      <c r="E196" s="10">
        <v>44.3331869735594</v>
      </c>
      <c r="F196" s="1">
        <v>37</v>
      </c>
      <c r="G196" s="1" t="str">
        <f t="shared" si="9"/>
        <v>V7B 0B7Y</v>
      </c>
      <c r="H196" s="1">
        <f>IFERROR(VLOOKUP(G196, TaxRates!C:D, 2, FALSE), 55)</f>
        <v>3</v>
      </c>
      <c r="I196" s="13">
        <f t="shared" si="10"/>
        <v>43.041929100543108</v>
      </c>
      <c r="J196" t="str">
        <f t="shared" si="11"/>
        <v>30 to 40</v>
      </c>
      <c r="P196" t="s">
        <v>340</v>
      </c>
      <c r="Q196" t="s">
        <v>456</v>
      </c>
      <c r="R196">
        <v>2</v>
      </c>
    </row>
    <row r="197" spans="1:18" x14ac:dyDescent="0.35">
      <c r="A197" s="1" t="s">
        <v>178</v>
      </c>
      <c r="B197" s="1" t="s">
        <v>185</v>
      </c>
      <c r="C197" s="1" t="s">
        <v>15</v>
      </c>
      <c r="D197" s="1" t="s">
        <v>1</v>
      </c>
      <c r="E197" s="10">
        <v>77.512076184018994</v>
      </c>
      <c r="F197" s="1">
        <v>37</v>
      </c>
      <c r="G197" s="1" t="str">
        <f t="shared" si="9"/>
        <v>V7B 0B7Y</v>
      </c>
      <c r="H197" s="1">
        <f>IFERROR(VLOOKUP(G197, TaxRates!C:D, 2, FALSE), 55)</f>
        <v>3</v>
      </c>
      <c r="I197" s="13">
        <f t="shared" si="10"/>
        <v>75.254442897105818</v>
      </c>
      <c r="J197" t="str">
        <f t="shared" si="11"/>
        <v>30 to 40</v>
      </c>
      <c r="Q197" t="s">
        <v>457</v>
      </c>
      <c r="R197">
        <v>3</v>
      </c>
    </row>
    <row r="198" spans="1:18" x14ac:dyDescent="0.35">
      <c r="A198" s="1" t="s">
        <v>178</v>
      </c>
      <c r="B198" s="1" t="s">
        <v>185</v>
      </c>
      <c r="C198" s="1" t="s">
        <v>15</v>
      </c>
      <c r="D198" s="1" t="s">
        <v>1</v>
      </c>
      <c r="E198" s="10">
        <v>211.05409992195101</v>
      </c>
      <c r="F198" s="1">
        <v>37</v>
      </c>
      <c r="G198" s="1" t="str">
        <f t="shared" si="9"/>
        <v>V7B 0B7Y</v>
      </c>
      <c r="H198" s="1">
        <f>IFERROR(VLOOKUP(G198, TaxRates!C:D, 2, FALSE), 55)</f>
        <v>3</v>
      </c>
      <c r="I198" s="13">
        <f t="shared" si="10"/>
        <v>204.90689312810778</v>
      </c>
      <c r="J198" t="str">
        <f t="shared" si="11"/>
        <v>30 to 40</v>
      </c>
      <c r="P198" t="s">
        <v>341</v>
      </c>
      <c r="Q198" t="s">
        <v>456</v>
      </c>
      <c r="R198">
        <v>1</v>
      </c>
    </row>
    <row r="199" spans="1:18" x14ac:dyDescent="0.35">
      <c r="A199" s="1" t="s">
        <v>178</v>
      </c>
      <c r="B199" s="1" t="s">
        <v>185</v>
      </c>
      <c r="C199" s="1" t="s">
        <v>15</v>
      </c>
      <c r="D199" s="1" t="s">
        <v>1</v>
      </c>
      <c r="E199" s="10">
        <v>138.13717968021399</v>
      </c>
      <c r="F199" s="1">
        <v>37</v>
      </c>
      <c r="G199" s="1" t="str">
        <f t="shared" si="9"/>
        <v>V7B 0B7Y</v>
      </c>
      <c r="H199" s="1">
        <f>IFERROR(VLOOKUP(G199, TaxRates!C:D, 2, FALSE), 55)</f>
        <v>3</v>
      </c>
      <c r="I199" s="13">
        <f t="shared" si="10"/>
        <v>134.11376667981941</v>
      </c>
      <c r="J199" t="str">
        <f t="shared" si="11"/>
        <v>30 to 40</v>
      </c>
      <c r="P199" t="s">
        <v>342</v>
      </c>
      <c r="Q199" t="s">
        <v>456</v>
      </c>
      <c r="R199">
        <v>4</v>
      </c>
    </row>
    <row r="200" spans="1:18" x14ac:dyDescent="0.35">
      <c r="A200" s="1" t="s">
        <v>178</v>
      </c>
      <c r="B200" s="1" t="s">
        <v>185</v>
      </c>
      <c r="C200" s="1" t="s">
        <v>15</v>
      </c>
      <c r="D200" s="1" t="s">
        <v>1</v>
      </c>
      <c r="E200" s="10">
        <v>138.81187720084401</v>
      </c>
      <c r="F200" s="1">
        <v>38</v>
      </c>
      <c r="G200" s="1" t="str">
        <f t="shared" si="9"/>
        <v>V7B 0B7Y</v>
      </c>
      <c r="H200" s="1">
        <f>IFERROR(VLOOKUP(G200, TaxRates!C:D, 2, FALSE), 55)</f>
        <v>3</v>
      </c>
      <c r="I200" s="13">
        <f t="shared" si="10"/>
        <v>134.7688128163534</v>
      </c>
      <c r="J200" t="str">
        <f t="shared" si="11"/>
        <v>30 to 40</v>
      </c>
      <c r="Q200" t="s">
        <v>457</v>
      </c>
      <c r="R200">
        <v>1</v>
      </c>
    </row>
    <row r="201" spans="1:18" x14ac:dyDescent="0.35">
      <c r="A201" s="1" t="s">
        <v>178</v>
      </c>
      <c r="B201" s="1" t="s">
        <v>185</v>
      </c>
      <c r="C201" s="1" t="s">
        <v>15</v>
      </c>
      <c r="D201" s="1" t="s">
        <v>1</v>
      </c>
      <c r="E201" s="10">
        <v>23.790225270833201</v>
      </c>
      <c r="F201" s="1">
        <v>38</v>
      </c>
      <c r="G201" s="1" t="str">
        <f t="shared" si="9"/>
        <v>V7B 0B7Y</v>
      </c>
      <c r="H201" s="1">
        <f>IFERROR(VLOOKUP(G201, TaxRates!C:D, 2, FALSE), 55)</f>
        <v>3</v>
      </c>
      <c r="I201" s="13">
        <f t="shared" si="10"/>
        <v>23.097306088187572</v>
      </c>
      <c r="J201" t="str">
        <f t="shared" si="11"/>
        <v>30 to 40</v>
      </c>
      <c r="P201" t="s">
        <v>343</v>
      </c>
      <c r="Q201" t="s">
        <v>456</v>
      </c>
      <c r="R201">
        <v>20</v>
      </c>
    </row>
    <row r="202" spans="1:18" x14ac:dyDescent="0.35">
      <c r="A202" s="1" t="s">
        <v>178</v>
      </c>
      <c r="B202" s="1" t="s">
        <v>185</v>
      </c>
      <c r="C202" s="1" t="s">
        <v>15</v>
      </c>
      <c r="D202" s="1" t="s">
        <v>1</v>
      </c>
      <c r="E202" s="10">
        <v>124.94977335272399</v>
      </c>
      <c r="F202" s="1">
        <v>38</v>
      </c>
      <c r="G202" s="1" t="str">
        <f t="shared" si="9"/>
        <v>V7B 0B7Y</v>
      </c>
      <c r="H202" s="1">
        <f>IFERROR(VLOOKUP(G202, TaxRates!C:D, 2, FALSE), 55)</f>
        <v>3</v>
      </c>
      <c r="I202" s="13">
        <f t="shared" si="10"/>
        <v>121.31045956575144</v>
      </c>
      <c r="J202" t="str">
        <f t="shared" si="11"/>
        <v>30 to 40</v>
      </c>
      <c r="Q202" t="s">
        <v>457</v>
      </c>
      <c r="R202">
        <v>5</v>
      </c>
    </row>
    <row r="203" spans="1:18" x14ac:dyDescent="0.35">
      <c r="A203" s="1" t="s">
        <v>178</v>
      </c>
      <c r="B203" s="1" t="s">
        <v>185</v>
      </c>
      <c r="C203" s="1" t="s">
        <v>15</v>
      </c>
      <c r="D203" s="1" t="s">
        <v>1</v>
      </c>
      <c r="E203" s="10">
        <v>39.5592136483044</v>
      </c>
      <c r="F203" s="1">
        <v>38</v>
      </c>
      <c r="G203" s="1" t="str">
        <f t="shared" si="9"/>
        <v>V7B 0B7Y</v>
      </c>
      <c r="H203" s="1">
        <f>IFERROR(VLOOKUP(G203, TaxRates!C:D, 2, FALSE), 55)</f>
        <v>3</v>
      </c>
      <c r="I203" s="13">
        <f t="shared" si="10"/>
        <v>38.407003542043107</v>
      </c>
      <c r="J203" t="str">
        <f t="shared" si="11"/>
        <v>30 to 40</v>
      </c>
      <c r="Q203" t="s">
        <v>458</v>
      </c>
      <c r="R203">
        <v>1</v>
      </c>
    </row>
    <row r="204" spans="1:18" x14ac:dyDescent="0.35">
      <c r="A204" s="1" t="s">
        <v>178</v>
      </c>
      <c r="B204" s="1" t="s">
        <v>185</v>
      </c>
      <c r="C204" s="1" t="s">
        <v>15</v>
      </c>
      <c r="D204" s="1" t="s">
        <v>1</v>
      </c>
      <c r="E204" s="10">
        <v>109.200319647342</v>
      </c>
      <c r="F204" s="1">
        <v>38</v>
      </c>
      <c r="G204" s="1" t="str">
        <f t="shared" si="9"/>
        <v>V7B 0B7Y</v>
      </c>
      <c r="H204" s="1">
        <f>IFERROR(VLOOKUP(G204, TaxRates!C:D, 2, FALSE), 55)</f>
        <v>3</v>
      </c>
      <c r="I204" s="13">
        <f t="shared" si="10"/>
        <v>106.01972781295339</v>
      </c>
      <c r="J204" t="str">
        <f t="shared" si="11"/>
        <v>30 to 40</v>
      </c>
      <c r="P204" t="s">
        <v>200</v>
      </c>
      <c r="Q204" t="s">
        <v>455</v>
      </c>
      <c r="R204">
        <v>31</v>
      </c>
    </row>
    <row r="205" spans="1:18" x14ac:dyDescent="0.35">
      <c r="A205" s="1" t="s">
        <v>178</v>
      </c>
      <c r="B205" s="1" t="s">
        <v>185</v>
      </c>
      <c r="C205" s="1" t="s">
        <v>15</v>
      </c>
      <c r="D205" s="1" t="s">
        <v>1</v>
      </c>
      <c r="E205" s="10">
        <v>74.164133921296894</v>
      </c>
      <c r="F205" s="1">
        <v>38</v>
      </c>
      <c r="G205" s="1" t="str">
        <f t="shared" si="9"/>
        <v>V7B 0B7Y</v>
      </c>
      <c r="H205" s="1">
        <f>IFERROR(VLOOKUP(G205, TaxRates!C:D, 2, FALSE), 55)</f>
        <v>3</v>
      </c>
      <c r="I205" s="13">
        <f t="shared" si="10"/>
        <v>72.004013515822223</v>
      </c>
      <c r="J205" t="str">
        <f t="shared" si="11"/>
        <v>30 to 40</v>
      </c>
      <c r="Q205" t="s">
        <v>456</v>
      </c>
      <c r="R205">
        <v>134</v>
      </c>
    </row>
    <row r="206" spans="1:18" x14ac:dyDescent="0.35">
      <c r="A206" s="1" t="s">
        <v>178</v>
      </c>
      <c r="B206" s="1" t="s">
        <v>185</v>
      </c>
      <c r="C206" s="1" t="s">
        <v>15</v>
      </c>
      <c r="D206" s="1" t="s">
        <v>1</v>
      </c>
      <c r="E206" s="10">
        <v>262.57304089027599</v>
      </c>
      <c r="F206" s="1">
        <v>38</v>
      </c>
      <c r="G206" s="1" t="str">
        <f t="shared" si="9"/>
        <v>V7B 0B7Y</v>
      </c>
      <c r="H206" s="1">
        <f>IFERROR(VLOOKUP(G206, TaxRates!C:D, 2, FALSE), 55)</f>
        <v>3</v>
      </c>
      <c r="I206" s="13">
        <f t="shared" si="10"/>
        <v>254.92528241774366</v>
      </c>
      <c r="J206" t="str">
        <f t="shared" si="11"/>
        <v>30 to 40</v>
      </c>
      <c r="Q206" t="s">
        <v>457</v>
      </c>
      <c r="R206">
        <v>50</v>
      </c>
    </row>
    <row r="207" spans="1:18" x14ac:dyDescent="0.35">
      <c r="A207" s="1" t="s">
        <v>178</v>
      </c>
      <c r="B207" s="1" t="s">
        <v>185</v>
      </c>
      <c r="C207" s="1" t="s">
        <v>15</v>
      </c>
      <c r="D207" s="1" t="s">
        <v>1</v>
      </c>
      <c r="E207" s="10">
        <v>28.915822693698999</v>
      </c>
      <c r="F207" s="1">
        <v>38</v>
      </c>
      <c r="G207" s="1" t="str">
        <f t="shared" si="9"/>
        <v>V7B 0B7Y</v>
      </c>
      <c r="H207" s="1">
        <f>IFERROR(VLOOKUP(G207, TaxRates!C:D, 2, FALSE), 55)</f>
        <v>3</v>
      </c>
      <c r="I207" s="13">
        <f t="shared" si="10"/>
        <v>28.073614265727183</v>
      </c>
      <c r="J207" t="str">
        <f t="shared" si="11"/>
        <v>30 to 40</v>
      </c>
      <c r="Q207" t="s">
        <v>458</v>
      </c>
      <c r="R207">
        <v>20</v>
      </c>
    </row>
    <row r="208" spans="1:18" x14ac:dyDescent="0.35">
      <c r="A208" s="1" t="s">
        <v>178</v>
      </c>
      <c r="B208" s="1" t="s">
        <v>185</v>
      </c>
      <c r="C208" s="1" t="s">
        <v>15</v>
      </c>
      <c r="D208" s="1" t="s">
        <v>1</v>
      </c>
      <c r="E208" s="10">
        <v>109.554949079121</v>
      </c>
      <c r="F208" s="1">
        <v>38</v>
      </c>
      <c r="G208" s="1" t="str">
        <f t="shared" si="9"/>
        <v>V7B 0B7Y</v>
      </c>
      <c r="H208" s="1">
        <f>IFERROR(VLOOKUP(G208, TaxRates!C:D, 2, FALSE), 55)</f>
        <v>3</v>
      </c>
      <c r="I208" s="13">
        <f t="shared" si="10"/>
        <v>106.36402823215631</v>
      </c>
      <c r="J208" t="str">
        <f t="shared" si="11"/>
        <v>30 to 40</v>
      </c>
      <c r="Q208" t="s">
        <v>459</v>
      </c>
      <c r="R208">
        <v>5</v>
      </c>
    </row>
    <row r="209" spans="1:18" x14ac:dyDescent="0.35">
      <c r="A209" s="1" t="s">
        <v>178</v>
      </c>
      <c r="B209" s="1" t="s">
        <v>185</v>
      </c>
      <c r="C209" s="1" t="s">
        <v>15</v>
      </c>
      <c r="D209" s="1" t="s">
        <v>1</v>
      </c>
      <c r="E209" s="10">
        <v>35.629739224148899</v>
      </c>
      <c r="F209" s="1">
        <v>38</v>
      </c>
      <c r="G209" s="1" t="str">
        <f t="shared" si="9"/>
        <v>V7B 0B7Y</v>
      </c>
      <c r="H209" s="1">
        <f>IFERROR(VLOOKUP(G209, TaxRates!C:D, 2, FALSE), 55)</f>
        <v>3</v>
      </c>
      <c r="I209" s="13">
        <f t="shared" si="10"/>
        <v>34.591979829270777</v>
      </c>
      <c r="J209" t="str">
        <f t="shared" si="11"/>
        <v>30 to 40</v>
      </c>
      <c r="P209" t="s">
        <v>344</v>
      </c>
      <c r="Q209" t="s">
        <v>456</v>
      </c>
      <c r="R209">
        <v>3</v>
      </c>
    </row>
    <row r="210" spans="1:18" x14ac:dyDescent="0.35">
      <c r="A210" s="1" t="s">
        <v>178</v>
      </c>
      <c r="B210" s="1" t="s">
        <v>185</v>
      </c>
      <c r="C210" s="1" t="s">
        <v>15</v>
      </c>
      <c r="D210" s="1" t="s">
        <v>1</v>
      </c>
      <c r="E210" s="10">
        <v>196.102562438071</v>
      </c>
      <c r="F210" s="1">
        <v>38</v>
      </c>
      <c r="G210" s="1" t="str">
        <f t="shared" si="9"/>
        <v>V7B 0B7Y</v>
      </c>
      <c r="H210" s="1">
        <f>IFERROR(VLOOKUP(G210, TaxRates!C:D, 2, FALSE), 55)</f>
        <v>3</v>
      </c>
      <c r="I210" s="13">
        <f t="shared" si="10"/>
        <v>190.39083731851554</v>
      </c>
      <c r="J210" t="str">
        <f t="shared" si="11"/>
        <v>30 to 40</v>
      </c>
      <c r="Q210" t="s">
        <v>457</v>
      </c>
      <c r="R210">
        <v>1</v>
      </c>
    </row>
    <row r="211" spans="1:18" x14ac:dyDescent="0.35">
      <c r="A211" s="1" t="s">
        <v>178</v>
      </c>
      <c r="B211" s="1" t="s">
        <v>185</v>
      </c>
      <c r="C211" s="1" t="s">
        <v>15</v>
      </c>
      <c r="D211" s="1" t="s">
        <v>1</v>
      </c>
      <c r="E211" s="10">
        <v>134.14008523728799</v>
      </c>
      <c r="F211" s="1">
        <v>38</v>
      </c>
      <c r="G211" s="1" t="str">
        <f t="shared" si="9"/>
        <v>V7B 0B7Y</v>
      </c>
      <c r="H211" s="1">
        <f>IFERROR(VLOOKUP(G211, TaxRates!C:D, 2, FALSE), 55)</f>
        <v>3</v>
      </c>
      <c r="I211" s="13">
        <f t="shared" si="10"/>
        <v>130.23309246338638</v>
      </c>
      <c r="J211" t="str">
        <f t="shared" si="11"/>
        <v>30 to 40</v>
      </c>
      <c r="P211" t="s">
        <v>345</v>
      </c>
      <c r="Q211" t="s">
        <v>456</v>
      </c>
      <c r="R211">
        <v>1</v>
      </c>
    </row>
    <row r="212" spans="1:18" x14ac:dyDescent="0.35">
      <c r="A212" s="1" t="s">
        <v>178</v>
      </c>
      <c r="B212" s="1" t="s">
        <v>185</v>
      </c>
      <c r="C212" s="1" t="s">
        <v>15</v>
      </c>
      <c r="D212" s="1" t="s">
        <v>1</v>
      </c>
      <c r="E212" s="10">
        <v>93.441849939457498</v>
      </c>
      <c r="F212" s="1">
        <v>38</v>
      </c>
      <c r="G212" s="1" t="str">
        <f t="shared" si="9"/>
        <v>V7B 0B7Y</v>
      </c>
      <c r="H212" s="1">
        <f>IFERROR(VLOOKUP(G212, TaxRates!C:D, 2, FALSE), 55)</f>
        <v>3</v>
      </c>
      <c r="I212" s="13">
        <f t="shared" si="10"/>
        <v>90.720242659667477</v>
      </c>
      <c r="J212" t="str">
        <f t="shared" si="11"/>
        <v>30 to 40</v>
      </c>
      <c r="Q212" t="s">
        <v>457</v>
      </c>
      <c r="R212">
        <v>1</v>
      </c>
    </row>
    <row r="213" spans="1:18" x14ac:dyDescent="0.35">
      <c r="A213" s="1" t="s">
        <v>178</v>
      </c>
      <c r="B213" s="1" t="s">
        <v>185</v>
      </c>
      <c r="C213" s="1" t="s">
        <v>15</v>
      </c>
      <c r="D213" s="1" t="s">
        <v>1</v>
      </c>
      <c r="E213" s="10">
        <v>121.298292339073</v>
      </c>
      <c r="F213" s="1">
        <v>38</v>
      </c>
      <c r="G213" s="1" t="str">
        <f t="shared" si="9"/>
        <v>V7B 0B7Y</v>
      </c>
      <c r="H213" s="1">
        <f>IFERROR(VLOOKUP(G213, TaxRates!C:D, 2, FALSE), 55)</f>
        <v>3</v>
      </c>
      <c r="I213" s="13">
        <f t="shared" si="10"/>
        <v>117.76533236803203</v>
      </c>
      <c r="J213" t="str">
        <f t="shared" si="11"/>
        <v>30 to 40</v>
      </c>
      <c r="P213" t="s">
        <v>346</v>
      </c>
      <c r="Q213" t="s">
        <v>456</v>
      </c>
      <c r="R213">
        <v>4</v>
      </c>
    </row>
    <row r="214" spans="1:18" x14ac:dyDescent="0.35">
      <c r="A214" s="1" t="s">
        <v>178</v>
      </c>
      <c r="B214" s="1" t="s">
        <v>185</v>
      </c>
      <c r="C214" s="1" t="s">
        <v>15</v>
      </c>
      <c r="D214" s="1" t="s">
        <v>1</v>
      </c>
      <c r="E214" s="10">
        <v>113.875116945066</v>
      </c>
      <c r="F214" s="1">
        <v>38</v>
      </c>
      <c r="G214" s="1" t="str">
        <f t="shared" si="9"/>
        <v>V7B 0B7Y</v>
      </c>
      <c r="H214" s="1">
        <f>IFERROR(VLOOKUP(G214, TaxRates!C:D, 2, FALSE), 55)</f>
        <v>3</v>
      </c>
      <c r="I214" s="13">
        <f t="shared" si="10"/>
        <v>110.55836596608349</v>
      </c>
      <c r="J214" t="str">
        <f t="shared" si="11"/>
        <v>30 to 40</v>
      </c>
      <c r="Q214" t="s">
        <v>457</v>
      </c>
      <c r="R214">
        <v>5</v>
      </c>
    </row>
    <row r="215" spans="1:18" x14ac:dyDescent="0.35">
      <c r="A215" s="1" t="s">
        <v>178</v>
      </c>
      <c r="B215" s="1" t="s">
        <v>185</v>
      </c>
      <c r="C215" s="1" t="s">
        <v>15</v>
      </c>
      <c r="D215" s="1" t="s">
        <v>1</v>
      </c>
      <c r="E215" s="10">
        <v>112.498673896299</v>
      </c>
      <c r="F215" s="1">
        <v>38</v>
      </c>
      <c r="G215" s="1" t="str">
        <f t="shared" si="9"/>
        <v>V7B 0B7Y</v>
      </c>
      <c r="H215" s="1">
        <f>IFERROR(VLOOKUP(G215, TaxRates!C:D, 2, FALSE), 55)</f>
        <v>3</v>
      </c>
      <c r="I215" s="13">
        <f t="shared" si="10"/>
        <v>109.22201349155242</v>
      </c>
      <c r="J215" t="str">
        <f t="shared" si="11"/>
        <v>30 to 40</v>
      </c>
      <c r="Q215" t="s">
        <v>458</v>
      </c>
      <c r="R215">
        <v>4</v>
      </c>
    </row>
    <row r="216" spans="1:18" x14ac:dyDescent="0.35">
      <c r="A216" s="1" t="s">
        <v>178</v>
      </c>
      <c r="B216" s="1" t="s">
        <v>185</v>
      </c>
      <c r="C216" s="1" t="s">
        <v>15</v>
      </c>
      <c r="D216" s="1" t="s">
        <v>1</v>
      </c>
      <c r="E216" s="10">
        <v>185.89494493776999</v>
      </c>
      <c r="F216" s="1">
        <v>38</v>
      </c>
      <c r="G216" s="1" t="str">
        <f t="shared" si="9"/>
        <v>V7B 0B7Y</v>
      </c>
      <c r="H216" s="1">
        <f>IFERROR(VLOOKUP(G216, TaxRates!C:D, 2, FALSE), 55)</f>
        <v>3</v>
      </c>
      <c r="I216" s="13">
        <f t="shared" si="10"/>
        <v>180.48052906579611</v>
      </c>
      <c r="J216" t="str">
        <f t="shared" si="11"/>
        <v>30 to 40</v>
      </c>
      <c r="P216" t="s">
        <v>347</v>
      </c>
      <c r="Q216" t="s">
        <v>456</v>
      </c>
      <c r="R216">
        <v>1</v>
      </c>
    </row>
    <row r="217" spans="1:18" x14ac:dyDescent="0.35">
      <c r="A217" s="1" t="s">
        <v>178</v>
      </c>
      <c r="B217" s="1" t="s">
        <v>185</v>
      </c>
      <c r="C217" s="1" t="s">
        <v>15</v>
      </c>
      <c r="D217" s="1" t="s">
        <v>1</v>
      </c>
      <c r="E217" s="10">
        <v>64.3261725236122</v>
      </c>
      <c r="F217" s="1">
        <v>38</v>
      </c>
      <c r="G217" s="1" t="str">
        <f t="shared" si="9"/>
        <v>V7B 0B7Y</v>
      </c>
      <c r="H217" s="1">
        <f>IFERROR(VLOOKUP(G217, TaxRates!C:D, 2, FALSE), 55)</f>
        <v>3</v>
      </c>
      <c r="I217" s="13">
        <f t="shared" si="10"/>
        <v>62.45259468311864</v>
      </c>
      <c r="J217" t="str">
        <f t="shared" si="11"/>
        <v>30 to 40</v>
      </c>
      <c r="P217" t="s">
        <v>348</v>
      </c>
      <c r="Q217" t="s">
        <v>456</v>
      </c>
      <c r="R217">
        <v>3</v>
      </c>
    </row>
    <row r="218" spans="1:18" x14ac:dyDescent="0.35">
      <c r="A218" s="1" t="s">
        <v>178</v>
      </c>
      <c r="B218" s="1" t="s">
        <v>185</v>
      </c>
      <c r="C218" s="1" t="s">
        <v>15</v>
      </c>
      <c r="D218" s="1" t="s">
        <v>1</v>
      </c>
      <c r="E218" s="10">
        <v>22.589594270871402</v>
      </c>
      <c r="F218" s="1">
        <v>38</v>
      </c>
      <c r="G218" s="1" t="str">
        <f t="shared" si="9"/>
        <v>V7B 0B7Y</v>
      </c>
      <c r="H218" s="1">
        <f>IFERROR(VLOOKUP(G218, TaxRates!C:D, 2, FALSE), 55)</f>
        <v>3</v>
      </c>
      <c r="I218" s="13">
        <f t="shared" si="10"/>
        <v>21.931644923176119</v>
      </c>
      <c r="J218" t="str">
        <f t="shared" si="11"/>
        <v>30 to 40</v>
      </c>
      <c r="P218" t="s">
        <v>349</v>
      </c>
      <c r="Q218" t="s">
        <v>456</v>
      </c>
      <c r="R218">
        <v>6</v>
      </c>
    </row>
    <row r="219" spans="1:18" x14ac:dyDescent="0.35">
      <c r="A219" s="1" t="s">
        <v>178</v>
      </c>
      <c r="B219" s="1" t="s">
        <v>185</v>
      </c>
      <c r="C219" s="1" t="s">
        <v>15</v>
      </c>
      <c r="D219" s="1" t="s">
        <v>1</v>
      </c>
      <c r="E219" s="10">
        <v>14.8072814438347</v>
      </c>
      <c r="F219" s="1">
        <v>38</v>
      </c>
      <c r="G219" s="1" t="str">
        <f t="shared" si="9"/>
        <v>V7B 0B7Y</v>
      </c>
      <c r="H219" s="1">
        <f>IFERROR(VLOOKUP(G219, TaxRates!C:D, 2, FALSE), 55)</f>
        <v>3</v>
      </c>
      <c r="I219" s="13">
        <f t="shared" si="10"/>
        <v>14.376001401781261</v>
      </c>
      <c r="J219" t="str">
        <f t="shared" si="11"/>
        <v>30 to 40</v>
      </c>
      <c r="Q219" t="s">
        <v>457</v>
      </c>
      <c r="R219">
        <v>1</v>
      </c>
    </row>
    <row r="220" spans="1:18" x14ac:dyDescent="0.35">
      <c r="A220" s="1" t="s">
        <v>178</v>
      </c>
      <c r="B220" s="1" t="s">
        <v>185</v>
      </c>
      <c r="C220" s="1" t="s">
        <v>15</v>
      </c>
      <c r="D220" s="1" t="s">
        <v>1</v>
      </c>
      <c r="E220" s="10">
        <v>127.271393997206</v>
      </c>
      <c r="F220" s="1">
        <v>38</v>
      </c>
      <c r="G220" s="1" t="str">
        <f t="shared" si="9"/>
        <v>V7B 0B7Y</v>
      </c>
      <c r="H220" s="1">
        <f>IFERROR(VLOOKUP(G220, TaxRates!C:D, 2, FALSE), 55)</f>
        <v>3</v>
      </c>
      <c r="I220" s="13">
        <f t="shared" si="10"/>
        <v>123.56446019146213</v>
      </c>
      <c r="J220" t="str">
        <f t="shared" si="11"/>
        <v>30 to 40</v>
      </c>
      <c r="P220" t="s">
        <v>350</v>
      </c>
      <c r="Q220" t="s">
        <v>456</v>
      </c>
      <c r="R220">
        <v>1</v>
      </c>
    </row>
    <row r="221" spans="1:18" x14ac:dyDescent="0.35">
      <c r="A221" s="1" t="s">
        <v>178</v>
      </c>
      <c r="B221" s="1" t="s">
        <v>185</v>
      </c>
      <c r="C221" s="1" t="s">
        <v>15</v>
      </c>
      <c r="D221" s="1" t="s">
        <v>1</v>
      </c>
      <c r="E221" s="10">
        <v>99.704966344765296</v>
      </c>
      <c r="F221" s="1">
        <v>38</v>
      </c>
      <c r="G221" s="1" t="str">
        <f t="shared" si="9"/>
        <v>V7B 0B7Y</v>
      </c>
      <c r="H221" s="1">
        <f>IFERROR(VLOOKUP(G221, TaxRates!C:D, 2, FALSE), 55)</f>
        <v>3</v>
      </c>
      <c r="I221" s="13">
        <f t="shared" si="10"/>
        <v>96.800938198801262</v>
      </c>
      <c r="J221" t="str">
        <f t="shared" si="11"/>
        <v>30 to 40</v>
      </c>
      <c r="P221" t="s">
        <v>351</v>
      </c>
      <c r="Q221" t="s">
        <v>456</v>
      </c>
      <c r="R221">
        <v>1</v>
      </c>
    </row>
    <row r="222" spans="1:18" x14ac:dyDescent="0.35">
      <c r="A222" s="1" t="s">
        <v>178</v>
      </c>
      <c r="B222" s="1" t="s">
        <v>185</v>
      </c>
      <c r="C222" s="1" t="s">
        <v>15</v>
      </c>
      <c r="D222" s="1" t="s">
        <v>1</v>
      </c>
      <c r="E222" s="10">
        <v>39.012242829798602</v>
      </c>
      <c r="F222" s="1">
        <v>39</v>
      </c>
      <c r="G222" s="1" t="str">
        <f t="shared" si="9"/>
        <v>V7B 0B7Y</v>
      </c>
      <c r="H222" s="1">
        <f>IFERROR(VLOOKUP(G222, TaxRates!C:D, 2, FALSE), 55)</f>
        <v>3</v>
      </c>
      <c r="I222" s="13">
        <f t="shared" si="10"/>
        <v>37.875963912425824</v>
      </c>
      <c r="J222" t="str">
        <f t="shared" si="11"/>
        <v>30 to 40</v>
      </c>
      <c r="P222" t="s">
        <v>352</v>
      </c>
      <c r="Q222" t="s">
        <v>456</v>
      </c>
      <c r="R222">
        <v>1</v>
      </c>
    </row>
    <row r="223" spans="1:18" x14ac:dyDescent="0.35">
      <c r="A223" s="1" t="s">
        <v>178</v>
      </c>
      <c r="B223" s="1" t="s">
        <v>185</v>
      </c>
      <c r="C223" s="1" t="s">
        <v>15</v>
      </c>
      <c r="D223" s="1" t="s">
        <v>1</v>
      </c>
      <c r="E223" s="10">
        <v>188.87773909912701</v>
      </c>
      <c r="F223" s="1">
        <v>39</v>
      </c>
      <c r="G223" s="1" t="str">
        <f t="shared" si="9"/>
        <v>V7B 0B7Y</v>
      </c>
      <c r="H223" s="1">
        <f>IFERROR(VLOOKUP(G223, TaxRates!C:D, 2, FALSE), 55)</f>
        <v>3</v>
      </c>
      <c r="I223" s="13">
        <f t="shared" si="10"/>
        <v>183.37644572730778</v>
      </c>
      <c r="J223" t="str">
        <f t="shared" si="11"/>
        <v>30 to 40</v>
      </c>
      <c r="Q223" t="s">
        <v>457</v>
      </c>
      <c r="R223">
        <v>5</v>
      </c>
    </row>
    <row r="224" spans="1:18" x14ac:dyDescent="0.35">
      <c r="A224" s="1" t="s">
        <v>178</v>
      </c>
      <c r="B224" s="1" t="s">
        <v>185</v>
      </c>
      <c r="C224" s="1" t="s">
        <v>15</v>
      </c>
      <c r="D224" s="1" t="s">
        <v>1</v>
      </c>
      <c r="E224" s="10">
        <v>112.126012459514</v>
      </c>
      <c r="F224" s="1">
        <v>39</v>
      </c>
      <c r="G224" s="1" t="str">
        <f t="shared" si="9"/>
        <v>V7B 0B7Y</v>
      </c>
      <c r="H224" s="1">
        <f>IFERROR(VLOOKUP(G224, TaxRates!C:D, 2, FALSE), 55)</f>
        <v>3</v>
      </c>
      <c r="I224" s="13">
        <f t="shared" si="10"/>
        <v>108.86020627137282</v>
      </c>
      <c r="J224" t="str">
        <f t="shared" si="11"/>
        <v>30 to 40</v>
      </c>
      <c r="P224" t="s">
        <v>353</v>
      </c>
      <c r="Q224" t="s">
        <v>456</v>
      </c>
      <c r="R224">
        <v>3</v>
      </c>
    </row>
    <row r="225" spans="1:18" x14ac:dyDescent="0.35">
      <c r="A225" s="1" t="s">
        <v>178</v>
      </c>
      <c r="B225" s="1" t="s">
        <v>185</v>
      </c>
      <c r="C225" s="1" t="s">
        <v>15</v>
      </c>
      <c r="D225" s="1" t="s">
        <v>1</v>
      </c>
      <c r="E225" s="10">
        <v>153.33815990000701</v>
      </c>
      <c r="F225" s="1">
        <v>39</v>
      </c>
      <c r="G225" s="1" t="str">
        <f t="shared" si="9"/>
        <v>V7B 0B7Y</v>
      </c>
      <c r="H225" s="1">
        <f>IFERROR(VLOOKUP(G225, TaxRates!C:D, 2, FALSE), 55)</f>
        <v>3</v>
      </c>
      <c r="I225" s="13">
        <f t="shared" si="10"/>
        <v>148.87199990291944</v>
      </c>
      <c r="J225" t="str">
        <f t="shared" si="11"/>
        <v>30 to 40</v>
      </c>
      <c r="Q225" t="s">
        <v>458</v>
      </c>
      <c r="R225">
        <v>1</v>
      </c>
    </row>
    <row r="226" spans="1:18" x14ac:dyDescent="0.35">
      <c r="A226" s="1" t="s">
        <v>178</v>
      </c>
      <c r="B226" s="1" t="s">
        <v>185</v>
      </c>
      <c r="C226" s="1" t="s">
        <v>15</v>
      </c>
      <c r="D226" s="1" t="s">
        <v>1</v>
      </c>
      <c r="E226" s="10">
        <v>68.027241551028894</v>
      </c>
      <c r="F226" s="1">
        <v>39</v>
      </c>
      <c r="G226" s="1" t="str">
        <f t="shared" si="9"/>
        <v>V7B 0B7Y</v>
      </c>
      <c r="H226" s="1">
        <f>IFERROR(VLOOKUP(G226, TaxRates!C:D, 2, FALSE), 55)</f>
        <v>3</v>
      </c>
      <c r="I226" s="13">
        <f t="shared" si="10"/>
        <v>66.045865583523195</v>
      </c>
      <c r="J226" t="str">
        <f t="shared" si="11"/>
        <v>30 to 40</v>
      </c>
      <c r="P226" t="s">
        <v>201</v>
      </c>
      <c r="Q226" t="s">
        <v>455</v>
      </c>
      <c r="R226">
        <v>34</v>
      </c>
    </row>
    <row r="227" spans="1:18" x14ac:dyDescent="0.35">
      <c r="A227" s="1" t="s">
        <v>178</v>
      </c>
      <c r="B227" s="1" t="s">
        <v>185</v>
      </c>
      <c r="C227" s="1" t="s">
        <v>15</v>
      </c>
      <c r="D227" s="1" t="s">
        <v>1</v>
      </c>
      <c r="E227" s="10">
        <v>151.264479324353</v>
      </c>
      <c r="F227" s="1">
        <v>39</v>
      </c>
      <c r="G227" s="1" t="str">
        <f t="shared" si="9"/>
        <v>V7B 0B7Y</v>
      </c>
      <c r="H227" s="1">
        <f>IFERROR(VLOOKUP(G227, TaxRates!C:D, 2, FALSE), 55)</f>
        <v>3</v>
      </c>
      <c r="I227" s="13">
        <f t="shared" si="10"/>
        <v>146.85871779063399</v>
      </c>
      <c r="J227" t="str">
        <f t="shared" si="11"/>
        <v>30 to 40</v>
      </c>
      <c r="Q227" t="s">
        <v>456</v>
      </c>
      <c r="R227">
        <v>39</v>
      </c>
    </row>
    <row r="228" spans="1:18" x14ac:dyDescent="0.35">
      <c r="A228" s="1" t="s">
        <v>178</v>
      </c>
      <c r="B228" s="1" t="s">
        <v>185</v>
      </c>
      <c r="C228" s="1" t="s">
        <v>15</v>
      </c>
      <c r="D228" s="1" t="s">
        <v>1</v>
      </c>
      <c r="E228" s="10">
        <v>77.198018763503299</v>
      </c>
      <c r="F228" s="1">
        <v>39</v>
      </c>
      <c r="G228" s="1" t="str">
        <f t="shared" si="9"/>
        <v>V7B 0B7Y</v>
      </c>
      <c r="H228" s="1">
        <f>IFERROR(VLOOKUP(G228, TaxRates!C:D, 2, FALSE), 55)</f>
        <v>3</v>
      </c>
      <c r="I228" s="13">
        <f t="shared" si="10"/>
        <v>74.949532780100284</v>
      </c>
      <c r="J228" t="str">
        <f t="shared" si="11"/>
        <v>30 to 40</v>
      </c>
      <c r="Q228" t="s">
        <v>457</v>
      </c>
      <c r="R228">
        <v>24</v>
      </c>
    </row>
    <row r="229" spans="1:18" x14ac:dyDescent="0.35">
      <c r="A229" s="1" t="s">
        <v>178</v>
      </c>
      <c r="B229" s="1" t="s">
        <v>185</v>
      </c>
      <c r="C229" s="1" t="s">
        <v>15</v>
      </c>
      <c r="D229" s="1" t="s">
        <v>1</v>
      </c>
      <c r="E229" s="10">
        <v>251.57802583806</v>
      </c>
      <c r="F229" s="1">
        <v>39</v>
      </c>
      <c r="G229" s="1" t="str">
        <f t="shared" si="9"/>
        <v>V7B 0B7Y</v>
      </c>
      <c r="H229" s="1">
        <f>IFERROR(VLOOKUP(G229, TaxRates!C:D, 2, FALSE), 55)</f>
        <v>3</v>
      </c>
      <c r="I229" s="13">
        <f t="shared" si="10"/>
        <v>244.25051052238834</v>
      </c>
      <c r="J229" t="str">
        <f t="shared" si="11"/>
        <v>30 to 40</v>
      </c>
      <c r="Q229" t="s">
        <v>458</v>
      </c>
      <c r="R229">
        <v>5</v>
      </c>
    </row>
    <row r="230" spans="1:18" x14ac:dyDescent="0.35">
      <c r="A230" s="1" t="s">
        <v>178</v>
      </c>
      <c r="B230" s="1" t="s">
        <v>185</v>
      </c>
      <c r="C230" s="1" t="s">
        <v>15</v>
      </c>
      <c r="D230" s="1" t="s">
        <v>1</v>
      </c>
      <c r="E230" s="10">
        <v>103.17913264252699</v>
      </c>
      <c r="F230" s="1">
        <v>39</v>
      </c>
      <c r="G230" s="1" t="str">
        <f t="shared" si="9"/>
        <v>V7B 0B7Y</v>
      </c>
      <c r="H230" s="1">
        <f>IFERROR(VLOOKUP(G230, TaxRates!C:D, 2, FALSE), 55)</f>
        <v>3</v>
      </c>
      <c r="I230" s="13">
        <f t="shared" si="10"/>
        <v>100.17391518691942</v>
      </c>
      <c r="J230" t="str">
        <f t="shared" si="11"/>
        <v>30 to 40</v>
      </c>
      <c r="Q230" t="s">
        <v>459</v>
      </c>
      <c r="R230">
        <v>1</v>
      </c>
    </row>
    <row r="231" spans="1:18" x14ac:dyDescent="0.35">
      <c r="A231" s="1" t="s">
        <v>178</v>
      </c>
      <c r="B231" s="1" t="s">
        <v>185</v>
      </c>
      <c r="C231" s="1" t="s">
        <v>15</v>
      </c>
      <c r="D231" s="1" t="s">
        <v>1</v>
      </c>
      <c r="E231" s="10">
        <v>60.195340710226603</v>
      </c>
      <c r="F231" s="1">
        <v>39</v>
      </c>
      <c r="G231" s="1" t="str">
        <f t="shared" si="9"/>
        <v>V7B 0B7Y</v>
      </c>
      <c r="H231" s="1">
        <f>IFERROR(VLOOKUP(G231, TaxRates!C:D, 2, FALSE), 55)</f>
        <v>3</v>
      </c>
      <c r="I231" s="13">
        <f t="shared" si="10"/>
        <v>58.4420783594433</v>
      </c>
      <c r="J231" t="str">
        <f t="shared" si="11"/>
        <v>30 to 40</v>
      </c>
      <c r="P231" t="s">
        <v>354</v>
      </c>
      <c r="Q231" t="s">
        <v>456</v>
      </c>
      <c r="R231">
        <v>4</v>
      </c>
    </row>
    <row r="232" spans="1:18" x14ac:dyDescent="0.35">
      <c r="A232" s="1" t="s">
        <v>178</v>
      </c>
      <c r="B232" s="1" t="s">
        <v>185</v>
      </c>
      <c r="C232" s="1" t="s">
        <v>15</v>
      </c>
      <c r="D232" s="1" t="s">
        <v>1</v>
      </c>
      <c r="E232" s="10">
        <v>69.414203269382796</v>
      </c>
      <c r="F232" s="1">
        <v>39</v>
      </c>
      <c r="G232" s="1" t="str">
        <f t="shared" si="9"/>
        <v>V7B 0B7Y</v>
      </c>
      <c r="H232" s="1">
        <f>IFERROR(VLOOKUP(G232, TaxRates!C:D, 2, FALSE), 55)</f>
        <v>3</v>
      </c>
      <c r="I232" s="13">
        <f t="shared" si="10"/>
        <v>67.392430358624068</v>
      </c>
      <c r="J232" t="str">
        <f t="shared" si="11"/>
        <v>30 to 40</v>
      </c>
      <c r="Q232" t="s">
        <v>457</v>
      </c>
      <c r="R232">
        <v>4</v>
      </c>
    </row>
    <row r="233" spans="1:18" x14ac:dyDescent="0.35">
      <c r="A233" s="1" t="s">
        <v>178</v>
      </c>
      <c r="B233" s="1" t="s">
        <v>185</v>
      </c>
      <c r="C233" s="1" t="s">
        <v>15</v>
      </c>
      <c r="D233" s="1" t="s">
        <v>1</v>
      </c>
      <c r="E233" s="10">
        <v>20.500887024379601</v>
      </c>
      <c r="F233" s="1">
        <v>39</v>
      </c>
      <c r="G233" s="1" t="str">
        <f t="shared" si="9"/>
        <v>V7B 0B7Y</v>
      </c>
      <c r="H233" s="1">
        <f>IFERROR(VLOOKUP(G233, TaxRates!C:D, 2, FALSE), 55)</f>
        <v>3</v>
      </c>
      <c r="I233" s="13">
        <f t="shared" si="10"/>
        <v>19.903773810077283</v>
      </c>
      <c r="J233" t="str">
        <f t="shared" si="11"/>
        <v>30 to 40</v>
      </c>
      <c r="Q233" t="s">
        <v>458</v>
      </c>
      <c r="R233">
        <v>1</v>
      </c>
    </row>
    <row r="234" spans="1:18" x14ac:dyDescent="0.35">
      <c r="A234" s="1" t="s">
        <v>178</v>
      </c>
      <c r="B234" s="1" t="s">
        <v>185</v>
      </c>
      <c r="C234" s="1" t="s">
        <v>15</v>
      </c>
      <c r="D234" s="1" t="s">
        <v>1</v>
      </c>
      <c r="E234" s="10">
        <v>97.762017805402806</v>
      </c>
      <c r="F234" s="1">
        <v>39</v>
      </c>
      <c r="G234" s="1" t="str">
        <f t="shared" si="9"/>
        <v>V7B 0B7Y</v>
      </c>
      <c r="H234" s="1">
        <f>IFERROR(VLOOKUP(G234, TaxRates!C:D, 2, FALSE), 55)</f>
        <v>3</v>
      </c>
      <c r="I234" s="13">
        <f t="shared" si="10"/>
        <v>94.91458039359496</v>
      </c>
      <c r="J234" t="str">
        <f t="shared" si="11"/>
        <v>30 to 40</v>
      </c>
      <c r="P234" t="s">
        <v>355</v>
      </c>
      <c r="Q234" t="s">
        <v>456</v>
      </c>
      <c r="R234">
        <v>2</v>
      </c>
    </row>
    <row r="235" spans="1:18" x14ac:dyDescent="0.35">
      <c r="A235" s="1" t="s">
        <v>178</v>
      </c>
      <c r="B235" s="1" t="s">
        <v>185</v>
      </c>
      <c r="C235" s="1" t="s">
        <v>15</v>
      </c>
      <c r="D235" s="1" t="s">
        <v>1</v>
      </c>
      <c r="E235" s="10">
        <v>145.20722830952701</v>
      </c>
      <c r="F235" s="1">
        <v>39</v>
      </c>
      <c r="G235" s="1" t="str">
        <f t="shared" si="9"/>
        <v>V7B 0B7Y</v>
      </c>
      <c r="H235" s="1">
        <f>IFERROR(VLOOKUP(G235, TaxRates!C:D, 2, FALSE), 55)</f>
        <v>3</v>
      </c>
      <c r="I235" s="13">
        <f t="shared" si="10"/>
        <v>140.97789156264759</v>
      </c>
      <c r="J235" t="str">
        <f t="shared" si="11"/>
        <v>30 to 40</v>
      </c>
      <c r="Q235" t="s">
        <v>458</v>
      </c>
      <c r="R235">
        <v>2</v>
      </c>
    </row>
    <row r="236" spans="1:18" x14ac:dyDescent="0.35">
      <c r="A236" s="1" t="s">
        <v>178</v>
      </c>
      <c r="B236" s="1" t="s">
        <v>185</v>
      </c>
      <c r="C236" s="1" t="s">
        <v>15</v>
      </c>
      <c r="D236" s="1" t="s">
        <v>1</v>
      </c>
      <c r="E236" s="10">
        <v>109.207832982761</v>
      </c>
      <c r="F236" s="1">
        <v>39</v>
      </c>
      <c r="G236" s="1" t="str">
        <f t="shared" si="9"/>
        <v>V7B 0B7Y</v>
      </c>
      <c r="H236" s="1">
        <f>IFERROR(VLOOKUP(G236, TaxRates!C:D, 2, FALSE), 55)</f>
        <v>3</v>
      </c>
      <c r="I236" s="13">
        <f t="shared" si="10"/>
        <v>106.02702231336019</v>
      </c>
      <c r="J236" t="str">
        <f t="shared" si="11"/>
        <v>30 to 40</v>
      </c>
      <c r="P236" t="s">
        <v>356</v>
      </c>
      <c r="Q236" t="s">
        <v>456</v>
      </c>
      <c r="R236">
        <v>10</v>
      </c>
    </row>
    <row r="237" spans="1:18" x14ac:dyDescent="0.35">
      <c r="A237" s="1" t="s">
        <v>178</v>
      </c>
      <c r="B237" s="1" t="s">
        <v>185</v>
      </c>
      <c r="C237" s="1" t="s">
        <v>15</v>
      </c>
      <c r="D237" s="1" t="s">
        <v>1</v>
      </c>
      <c r="E237" s="10">
        <v>65.669556896535696</v>
      </c>
      <c r="F237" s="1">
        <v>39</v>
      </c>
      <c r="G237" s="1" t="str">
        <f t="shared" si="9"/>
        <v>V7B 0B7Y</v>
      </c>
      <c r="H237" s="1">
        <f>IFERROR(VLOOKUP(G237, TaxRates!C:D, 2, FALSE), 55)</f>
        <v>3</v>
      </c>
      <c r="I237" s="13">
        <f t="shared" si="10"/>
        <v>63.756851355859894</v>
      </c>
      <c r="J237" t="str">
        <f t="shared" si="11"/>
        <v>30 to 40</v>
      </c>
      <c r="Q237" t="s">
        <v>457</v>
      </c>
      <c r="R237">
        <v>3</v>
      </c>
    </row>
    <row r="238" spans="1:18" x14ac:dyDescent="0.35">
      <c r="A238" s="1" t="s">
        <v>178</v>
      </c>
      <c r="B238" s="1" t="s">
        <v>185</v>
      </c>
      <c r="C238" s="1" t="s">
        <v>15</v>
      </c>
      <c r="D238" s="1" t="s">
        <v>1</v>
      </c>
      <c r="E238" s="10">
        <v>134.41807864779199</v>
      </c>
      <c r="F238" s="1">
        <v>39</v>
      </c>
      <c r="G238" s="1" t="str">
        <f t="shared" si="9"/>
        <v>V7B 0B7Y</v>
      </c>
      <c r="H238" s="1">
        <f>IFERROR(VLOOKUP(G238, TaxRates!C:D, 2, FALSE), 55)</f>
        <v>3</v>
      </c>
      <c r="I238" s="13">
        <f t="shared" si="10"/>
        <v>130.50298897843882</v>
      </c>
      <c r="J238" t="str">
        <f t="shared" si="11"/>
        <v>30 to 40</v>
      </c>
      <c r="P238" t="s">
        <v>357</v>
      </c>
      <c r="Q238" t="s">
        <v>456</v>
      </c>
      <c r="R238">
        <v>2</v>
      </c>
    </row>
    <row r="239" spans="1:18" x14ac:dyDescent="0.35">
      <c r="A239" s="1" t="s">
        <v>178</v>
      </c>
      <c r="B239" s="1" t="s">
        <v>185</v>
      </c>
      <c r="C239" s="1" t="s">
        <v>15</v>
      </c>
      <c r="D239" s="1" t="s">
        <v>1</v>
      </c>
      <c r="E239" s="10">
        <v>130.52316556656399</v>
      </c>
      <c r="F239" s="1">
        <v>39</v>
      </c>
      <c r="G239" s="1" t="str">
        <f t="shared" si="9"/>
        <v>V7B 0B7Y</v>
      </c>
      <c r="H239" s="1">
        <f>IFERROR(VLOOKUP(G239, TaxRates!C:D, 2, FALSE), 55)</f>
        <v>3</v>
      </c>
      <c r="I239" s="13">
        <f t="shared" si="10"/>
        <v>126.72151996753784</v>
      </c>
      <c r="J239" t="str">
        <f t="shared" si="11"/>
        <v>30 to 40</v>
      </c>
      <c r="P239" t="s">
        <v>358</v>
      </c>
      <c r="Q239" t="s">
        <v>456</v>
      </c>
      <c r="R239">
        <v>1</v>
      </c>
    </row>
    <row r="240" spans="1:18" x14ac:dyDescent="0.35">
      <c r="A240" s="1" t="s">
        <v>178</v>
      </c>
      <c r="B240" s="1" t="s">
        <v>185</v>
      </c>
      <c r="C240" s="1" t="s">
        <v>15</v>
      </c>
      <c r="D240" s="1" t="s">
        <v>1</v>
      </c>
      <c r="E240" s="10">
        <v>83.830791271427699</v>
      </c>
      <c r="F240" s="1">
        <v>39</v>
      </c>
      <c r="G240" s="1" t="str">
        <f t="shared" si="9"/>
        <v>V7B 0B7Y</v>
      </c>
      <c r="H240" s="1">
        <f>IFERROR(VLOOKUP(G240, TaxRates!C:D, 2, FALSE), 55)</f>
        <v>3</v>
      </c>
      <c r="I240" s="13">
        <f t="shared" si="10"/>
        <v>81.389117739250196</v>
      </c>
      <c r="J240" t="str">
        <f t="shared" si="11"/>
        <v>30 to 40</v>
      </c>
      <c r="P240" t="s">
        <v>359</v>
      </c>
      <c r="Q240" t="s">
        <v>456</v>
      </c>
      <c r="R240">
        <v>2</v>
      </c>
    </row>
    <row r="241" spans="1:18" x14ac:dyDescent="0.35">
      <c r="A241" s="1" t="s">
        <v>178</v>
      </c>
      <c r="B241" s="1" t="s">
        <v>185</v>
      </c>
      <c r="C241" s="1" t="s">
        <v>15</v>
      </c>
      <c r="D241" s="1" t="s">
        <v>1</v>
      </c>
      <c r="E241" s="10">
        <v>177.206523859198</v>
      </c>
      <c r="F241" s="1">
        <v>39</v>
      </c>
      <c r="G241" s="1" t="str">
        <f t="shared" si="9"/>
        <v>V7B 0B7Y</v>
      </c>
      <c r="H241" s="1">
        <f>IFERROR(VLOOKUP(G241, TaxRates!C:D, 2, FALSE), 55)</f>
        <v>3</v>
      </c>
      <c r="I241" s="13">
        <f t="shared" si="10"/>
        <v>172.04516879533787</v>
      </c>
      <c r="J241" t="str">
        <f t="shared" si="11"/>
        <v>30 to 40</v>
      </c>
      <c r="Q241" t="s">
        <v>458</v>
      </c>
      <c r="R241">
        <v>1</v>
      </c>
    </row>
    <row r="242" spans="1:18" x14ac:dyDescent="0.35">
      <c r="A242" s="1" t="s">
        <v>178</v>
      </c>
      <c r="B242" s="1" t="s">
        <v>185</v>
      </c>
      <c r="C242" s="1" t="s">
        <v>15</v>
      </c>
      <c r="D242" s="1" t="s">
        <v>1</v>
      </c>
      <c r="E242" s="10">
        <v>9.5975346642756207</v>
      </c>
      <c r="F242" s="1">
        <v>39</v>
      </c>
      <c r="G242" s="1" t="str">
        <f t="shared" si="9"/>
        <v>V7B 0B7Y</v>
      </c>
      <c r="H242" s="1">
        <f>IFERROR(VLOOKUP(G242, TaxRates!C:D, 2, FALSE), 55)</f>
        <v>3</v>
      </c>
      <c r="I242" s="13">
        <f t="shared" si="10"/>
        <v>9.3179948196850688</v>
      </c>
      <c r="J242" t="str">
        <f t="shared" si="11"/>
        <v>30 to 40</v>
      </c>
      <c r="P242" t="s">
        <v>360</v>
      </c>
      <c r="Q242" t="s">
        <v>456</v>
      </c>
      <c r="R242">
        <v>4</v>
      </c>
    </row>
    <row r="243" spans="1:18" x14ac:dyDescent="0.35">
      <c r="A243" s="1" t="s">
        <v>178</v>
      </c>
      <c r="B243" s="1" t="s">
        <v>185</v>
      </c>
      <c r="C243" s="1" t="s">
        <v>15</v>
      </c>
      <c r="D243" s="1" t="s">
        <v>1</v>
      </c>
      <c r="E243" s="10">
        <v>66.963353255693505</v>
      </c>
      <c r="F243" s="1">
        <v>39</v>
      </c>
      <c r="G243" s="1" t="str">
        <f t="shared" si="9"/>
        <v>V7B 0B7Y</v>
      </c>
      <c r="H243" s="1">
        <f>IFERROR(VLOOKUP(G243, TaxRates!C:D, 2, FALSE), 55)</f>
        <v>3</v>
      </c>
      <c r="I243" s="13">
        <f t="shared" si="10"/>
        <v>65.012964325916016</v>
      </c>
      <c r="J243" t="str">
        <f t="shared" si="11"/>
        <v>30 to 40</v>
      </c>
      <c r="Q243" t="s">
        <v>457</v>
      </c>
      <c r="R243">
        <v>3</v>
      </c>
    </row>
    <row r="244" spans="1:18" x14ac:dyDescent="0.35">
      <c r="A244" s="1" t="s">
        <v>178</v>
      </c>
      <c r="B244" s="1" t="s">
        <v>185</v>
      </c>
      <c r="C244" s="1" t="s">
        <v>15</v>
      </c>
      <c r="D244" s="1" t="s">
        <v>1</v>
      </c>
      <c r="E244" s="10">
        <v>28.311750526008598</v>
      </c>
      <c r="F244" s="1">
        <v>39</v>
      </c>
      <c r="G244" s="1" t="str">
        <f t="shared" si="9"/>
        <v>V7B 0B7Y</v>
      </c>
      <c r="H244" s="1">
        <f>IFERROR(VLOOKUP(G244, TaxRates!C:D, 2, FALSE), 55)</f>
        <v>3</v>
      </c>
      <c r="I244" s="13">
        <f t="shared" si="10"/>
        <v>27.487136433018055</v>
      </c>
      <c r="J244" t="str">
        <f t="shared" si="11"/>
        <v>30 to 40</v>
      </c>
      <c r="P244" t="s">
        <v>361</v>
      </c>
      <c r="Q244" t="s">
        <v>456</v>
      </c>
      <c r="R244">
        <v>1</v>
      </c>
    </row>
    <row r="245" spans="1:18" x14ac:dyDescent="0.35">
      <c r="A245" s="1" t="s">
        <v>178</v>
      </c>
      <c r="B245" s="1" t="s">
        <v>185</v>
      </c>
      <c r="C245" s="1" t="s">
        <v>15</v>
      </c>
      <c r="D245" s="1" t="s">
        <v>1</v>
      </c>
      <c r="E245" s="10">
        <v>75.608196988835502</v>
      </c>
      <c r="F245" s="1">
        <v>40</v>
      </c>
      <c r="G245" s="1" t="str">
        <f t="shared" si="9"/>
        <v>V7B 0B7Y</v>
      </c>
      <c r="H245" s="1">
        <f>IFERROR(VLOOKUP(G245, TaxRates!C:D, 2, FALSE), 55)</f>
        <v>3</v>
      </c>
      <c r="I245" s="13">
        <f t="shared" si="10"/>
        <v>73.406016494015049</v>
      </c>
      <c r="J245" t="str">
        <f t="shared" si="11"/>
        <v>40 to 50</v>
      </c>
      <c r="P245" t="s">
        <v>362</v>
      </c>
      <c r="Q245" t="s">
        <v>456</v>
      </c>
      <c r="R245">
        <v>6</v>
      </c>
    </row>
    <row r="246" spans="1:18" x14ac:dyDescent="0.35">
      <c r="A246" s="1" t="s">
        <v>178</v>
      </c>
      <c r="B246" s="1" t="s">
        <v>185</v>
      </c>
      <c r="C246" s="1" t="s">
        <v>15</v>
      </c>
      <c r="D246" s="1" t="s">
        <v>1</v>
      </c>
      <c r="E246" s="10">
        <v>49.998241879511902</v>
      </c>
      <c r="F246" s="1">
        <v>40</v>
      </c>
      <c r="G246" s="1" t="str">
        <f t="shared" si="9"/>
        <v>V7B 0B7Y</v>
      </c>
      <c r="H246" s="1">
        <f>IFERROR(VLOOKUP(G246, TaxRates!C:D, 2, FALSE), 55)</f>
        <v>3</v>
      </c>
      <c r="I246" s="13">
        <f t="shared" si="10"/>
        <v>48.541982407293105</v>
      </c>
      <c r="J246" t="str">
        <f t="shared" si="11"/>
        <v>40 to 50</v>
      </c>
      <c r="Q246" t="s">
        <v>457</v>
      </c>
      <c r="R246">
        <v>2</v>
      </c>
    </row>
    <row r="247" spans="1:18" x14ac:dyDescent="0.35">
      <c r="A247" s="1" t="s">
        <v>178</v>
      </c>
      <c r="B247" s="1" t="s">
        <v>185</v>
      </c>
      <c r="C247" s="1" t="s">
        <v>15</v>
      </c>
      <c r="D247" s="1" t="s">
        <v>1</v>
      </c>
      <c r="E247" s="10">
        <v>65.224767439728794</v>
      </c>
      <c r="F247" s="1">
        <v>40</v>
      </c>
      <c r="G247" s="1" t="str">
        <f t="shared" si="9"/>
        <v>V7B 0B7Y</v>
      </c>
      <c r="H247" s="1">
        <f>IFERROR(VLOOKUP(G247, TaxRates!C:D, 2, FALSE), 55)</f>
        <v>3</v>
      </c>
      <c r="I247" s="13">
        <f t="shared" si="10"/>
        <v>63.325016931775529</v>
      </c>
      <c r="J247" t="str">
        <f t="shared" si="11"/>
        <v>40 to 50</v>
      </c>
      <c r="P247" t="s">
        <v>363</v>
      </c>
      <c r="Q247" t="s">
        <v>456</v>
      </c>
      <c r="R247">
        <v>2</v>
      </c>
    </row>
    <row r="248" spans="1:18" x14ac:dyDescent="0.35">
      <c r="A248" s="1" t="s">
        <v>178</v>
      </c>
      <c r="B248" s="1" t="s">
        <v>185</v>
      </c>
      <c r="C248" s="1" t="s">
        <v>15</v>
      </c>
      <c r="D248" s="1" t="s">
        <v>1</v>
      </c>
      <c r="E248" s="10">
        <v>87.614506988453797</v>
      </c>
      <c r="F248" s="1">
        <v>40</v>
      </c>
      <c r="G248" s="1" t="str">
        <f t="shared" si="9"/>
        <v>V7B 0B7Y</v>
      </c>
      <c r="H248" s="1">
        <f>IFERROR(VLOOKUP(G248, TaxRates!C:D, 2, FALSE), 55)</f>
        <v>3</v>
      </c>
      <c r="I248" s="13">
        <f t="shared" si="10"/>
        <v>85.062628144129903</v>
      </c>
      <c r="J248" t="str">
        <f t="shared" si="11"/>
        <v>40 to 50</v>
      </c>
      <c r="Q248" t="s">
        <v>458</v>
      </c>
      <c r="R248">
        <v>1</v>
      </c>
    </row>
    <row r="249" spans="1:18" x14ac:dyDescent="0.35">
      <c r="A249" s="1" t="s">
        <v>178</v>
      </c>
      <c r="B249" s="1" t="s">
        <v>185</v>
      </c>
      <c r="C249" s="1" t="s">
        <v>15</v>
      </c>
      <c r="D249" s="1" t="s">
        <v>1</v>
      </c>
      <c r="E249" s="10">
        <v>51.9832650972211</v>
      </c>
      <c r="F249" s="1">
        <v>40</v>
      </c>
      <c r="G249" s="1" t="str">
        <f t="shared" si="9"/>
        <v>V7B 0B7Y</v>
      </c>
      <c r="H249" s="1">
        <f>IFERROR(VLOOKUP(G249, TaxRates!C:D, 2, FALSE), 55)</f>
        <v>3</v>
      </c>
      <c r="I249" s="13">
        <f t="shared" si="10"/>
        <v>50.469189414777766</v>
      </c>
      <c r="J249" t="str">
        <f t="shared" si="11"/>
        <v>40 to 50</v>
      </c>
      <c r="P249" t="s">
        <v>202</v>
      </c>
      <c r="Q249" t="s">
        <v>455</v>
      </c>
      <c r="R249">
        <v>34</v>
      </c>
    </row>
    <row r="250" spans="1:18" x14ac:dyDescent="0.35">
      <c r="A250" s="1" t="s">
        <v>178</v>
      </c>
      <c r="B250" s="1" t="s">
        <v>185</v>
      </c>
      <c r="C250" s="1" t="s">
        <v>15</v>
      </c>
      <c r="D250" s="1" t="s">
        <v>1</v>
      </c>
      <c r="E250" s="10">
        <v>82.066660115038204</v>
      </c>
      <c r="F250" s="1">
        <v>40</v>
      </c>
      <c r="G250" s="1" t="str">
        <f t="shared" si="9"/>
        <v>V7B 0B7Y</v>
      </c>
      <c r="H250" s="1">
        <f>IFERROR(VLOOKUP(G250, TaxRates!C:D, 2, FALSE), 55)</f>
        <v>3</v>
      </c>
      <c r="I250" s="13">
        <f t="shared" si="10"/>
        <v>79.67636904372641</v>
      </c>
      <c r="J250" t="str">
        <f t="shared" si="11"/>
        <v>40 to 50</v>
      </c>
      <c r="Q250" t="s">
        <v>456</v>
      </c>
      <c r="R250">
        <v>52</v>
      </c>
    </row>
    <row r="251" spans="1:18" x14ac:dyDescent="0.35">
      <c r="A251" s="1" t="s">
        <v>178</v>
      </c>
      <c r="B251" s="1" t="s">
        <v>185</v>
      </c>
      <c r="C251" s="1" t="s">
        <v>15</v>
      </c>
      <c r="D251" s="1" t="s">
        <v>1</v>
      </c>
      <c r="E251" s="10">
        <v>102.340644409763</v>
      </c>
      <c r="F251" s="1">
        <v>40</v>
      </c>
      <c r="G251" s="1" t="str">
        <f t="shared" si="9"/>
        <v>V7B 0B7Y</v>
      </c>
      <c r="H251" s="1">
        <f>IFERROR(VLOOKUP(G251, TaxRates!C:D, 2, FALSE), 55)</f>
        <v>3</v>
      </c>
      <c r="I251" s="13">
        <f t="shared" si="10"/>
        <v>99.35984894151747</v>
      </c>
      <c r="J251" t="str">
        <f t="shared" si="11"/>
        <v>40 to 50</v>
      </c>
      <c r="Q251" t="s">
        <v>457</v>
      </c>
      <c r="R251">
        <v>97</v>
      </c>
    </row>
    <row r="252" spans="1:18" x14ac:dyDescent="0.35">
      <c r="A252" s="1" t="s">
        <v>178</v>
      </c>
      <c r="B252" s="1" t="s">
        <v>185</v>
      </c>
      <c r="C252" s="1" t="s">
        <v>15</v>
      </c>
      <c r="D252" s="1" t="s">
        <v>1</v>
      </c>
      <c r="E252" s="10">
        <v>18.448243787899099</v>
      </c>
      <c r="F252" s="1">
        <v>40</v>
      </c>
      <c r="G252" s="1" t="str">
        <f t="shared" si="9"/>
        <v>V7B 0B7Y</v>
      </c>
      <c r="H252" s="1">
        <f>IFERROR(VLOOKUP(G252, TaxRates!C:D, 2, FALSE), 55)</f>
        <v>3</v>
      </c>
      <c r="I252" s="13">
        <f t="shared" si="10"/>
        <v>17.910916298931163</v>
      </c>
      <c r="J252" t="str">
        <f t="shared" si="11"/>
        <v>40 to 50</v>
      </c>
      <c r="Q252" t="s">
        <v>458</v>
      </c>
      <c r="R252">
        <v>22</v>
      </c>
    </row>
    <row r="253" spans="1:18" x14ac:dyDescent="0.35">
      <c r="A253" s="1" t="s">
        <v>178</v>
      </c>
      <c r="B253" s="1" t="s">
        <v>185</v>
      </c>
      <c r="C253" s="1" t="s">
        <v>15</v>
      </c>
      <c r="D253" s="1" t="s">
        <v>1</v>
      </c>
      <c r="E253" s="10">
        <v>9.4788239646548593</v>
      </c>
      <c r="F253" s="1">
        <v>40</v>
      </c>
      <c r="G253" s="1" t="str">
        <f t="shared" si="9"/>
        <v>V7B 0B7Y</v>
      </c>
      <c r="H253" s="1">
        <f>IFERROR(VLOOKUP(G253, TaxRates!C:D, 2, FALSE), 55)</f>
        <v>3</v>
      </c>
      <c r="I253" s="13">
        <f t="shared" si="10"/>
        <v>9.2027417132571454</v>
      </c>
      <c r="J253" t="str">
        <f t="shared" si="11"/>
        <v>40 to 50</v>
      </c>
      <c r="Q253" t="s">
        <v>459</v>
      </c>
      <c r="R253">
        <v>1</v>
      </c>
    </row>
    <row r="254" spans="1:18" x14ac:dyDescent="0.35">
      <c r="A254" s="1" t="s">
        <v>178</v>
      </c>
      <c r="B254" s="1" t="s">
        <v>185</v>
      </c>
      <c r="C254" s="1" t="s">
        <v>15</v>
      </c>
      <c r="D254" s="1" t="s">
        <v>1</v>
      </c>
      <c r="E254" s="10">
        <v>133.67125310713999</v>
      </c>
      <c r="F254" s="1">
        <v>40</v>
      </c>
      <c r="G254" s="1" t="str">
        <f t="shared" si="9"/>
        <v>V7B 0B7Y</v>
      </c>
      <c r="H254" s="1">
        <f>IFERROR(VLOOKUP(G254, TaxRates!C:D, 2, FALSE), 55)</f>
        <v>3</v>
      </c>
      <c r="I254" s="13">
        <f t="shared" si="10"/>
        <v>129.777915638</v>
      </c>
      <c r="J254" t="str">
        <f t="shared" si="11"/>
        <v>40 to 50</v>
      </c>
      <c r="Q254" t="s">
        <v>460</v>
      </c>
      <c r="R254">
        <v>1</v>
      </c>
    </row>
    <row r="255" spans="1:18" x14ac:dyDescent="0.35">
      <c r="A255" s="1" t="s">
        <v>178</v>
      </c>
      <c r="B255" s="1" t="s">
        <v>185</v>
      </c>
      <c r="C255" s="1" t="s">
        <v>15</v>
      </c>
      <c r="D255" s="1" t="s">
        <v>1</v>
      </c>
      <c r="E255" s="10">
        <v>115.760964135244</v>
      </c>
      <c r="F255" s="1">
        <v>40</v>
      </c>
      <c r="G255" s="1" t="str">
        <f t="shared" si="9"/>
        <v>V7B 0B7Y</v>
      </c>
      <c r="H255" s="1">
        <f>IFERROR(VLOOKUP(G255, TaxRates!C:D, 2, FALSE), 55)</f>
        <v>3</v>
      </c>
      <c r="I255" s="13">
        <f t="shared" si="10"/>
        <v>112.38928556819805</v>
      </c>
      <c r="J255" t="str">
        <f t="shared" si="11"/>
        <v>40 to 50</v>
      </c>
      <c r="P255" t="s">
        <v>364</v>
      </c>
      <c r="Q255" t="s">
        <v>456</v>
      </c>
      <c r="R255">
        <v>1</v>
      </c>
    </row>
    <row r="256" spans="1:18" x14ac:dyDescent="0.35">
      <c r="A256" s="1" t="s">
        <v>178</v>
      </c>
      <c r="B256" s="1" t="s">
        <v>185</v>
      </c>
      <c r="C256" s="1" t="s">
        <v>15</v>
      </c>
      <c r="D256" s="1" t="s">
        <v>1</v>
      </c>
      <c r="E256" s="10">
        <v>68.278186954024704</v>
      </c>
      <c r="F256" s="1">
        <v>40</v>
      </c>
      <c r="G256" s="1" t="str">
        <f t="shared" si="9"/>
        <v>V7B 0B7Y</v>
      </c>
      <c r="H256" s="1">
        <f>IFERROR(VLOOKUP(G256, TaxRates!C:D, 2, FALSE), 55)</f>
        <v>3</v>
      </c>
      <c r="I256" s="13">
        <f t="shared" si="10"/>
        <v>66.289501897111364</v>
      </c>
      <c r="J256" t="str">
        <f t="shared" si="11"/>
        <v>40 to 50</v>
      </c>
      <c r="Q256" t="s">
        <v>458</v>
      </c>
      <c r="R256">
        <v>1</v>
      </c>
    </row>
    <row r="257" spans="1:18" x14ac:dyDescent="0.35">
      <c r="A257" s="1" t="s">
        <v>178</v>
      </c>
      <c r="B257" s="1" t="s">
        <v>185</v>
      </c>
      <c r="C257" s="1" t="s">
        <v>15</v>
      </c>
      <c r="D257" s="1" t="s">
        <v>1</v>
      </c>
      <c r="E257" s="10">
        <v>118.894025004981</v>
      </c>
      <c r="F257" s="1">
        <v>40</v>
      </c>
      <c r="G257" s="1" t="str">
        <f t="shared" si="9"/>
        <v>V7B 0B7Y</v>
      </c>
      <c r="H257" s="1">
        <f>IFERROR(VLOOKUP(G257, TaxRates!C:D, 2, FALSE), 55)</f>
        <v>3</v>
      </c>
      <c r="I257" s="13">
        <f t="shared" si="10"/>
        <v>115.43109223784563</v>
      </c>
      <c r="J257" t="str">
        <f t="shared" si="11"/>
        <v>40 to 50</v>
      </c>
      <c r="P257" t="s">
        <v>365</v>
      </c>
      <c r="Q257" t="s">
        <v>456</v>
      </c>
      <c r="R257">
        <v>5</v>
      </c>
    </row>
    <row r="258" spans="1:18" x14ac:dyDescent="0.35">
      <c r="A258" s="1" t="s">
        <v>178</v>
      </c>
      <c r="B258" s="1" t="s">
        <v>185</v>
      </c>
      <c r="C258" s="1" t="s">
        <v>15</v>
      </c>
      <c r="D258" s="1" t="s">
        <v>1</v>
      </c>
      <c r="E258" s="10">
        <v>83.527252520498607</v>
      </c>
      <c r="F258" s="1">
        <v>40</v>
      </c>
      <c r="G258" s="1" t="str">
        <f t="shared" ref="G258:G321" si="12">C258&amp;D258</f>
        <v>V7B 0B7Y</v>
      </c>
      <c r="H258" s="1">
        <f>IFERROR(VLOOKUP(G258, TaxRates!C:D, 2, FALSE), 55)</f>
        <v>3</v>
      </c>
      <c r="I258" s="13">
        <f t="shared" ref="I258:I321" si="13">E258 / (1 + H258/100)</f>
        <v>81.094419922814183</v>
      </c>
      <c r="J258" t="str">
        <f t="shared" si="11"/>
        <v>40 to 50</v>
      </c>
      <c r="Q258" t="s">
        <v>457</v>
      </c>
      <c r="R258">
        <v>1</v>
      </c>
    </row>
    <row r="259" spans="1:18" x14ac:dyDescent="0.35">
      <c r="A259" s="1" t="s">
        <v>178</v>
      </c>
      <c r="B259" s="1" t="s">
        <v>185</v>
      </c>
      <c r="C259" s="1" t="s">
        <v>15</v>
      </c>
      <c r="D259" s="1" t="s">
        <v>1</v>
      </c>
      <c r="E259" s="10">
        <v>233.601619514476</v>
      </c>
      <c r="F259" s="1">
        <v>40</v>
      </c>
      <c r="G259" s="1" t="str">
        <f t="shared" si="12"/>
        <v>V7B 0B7Y</v>
      </c>
      <c r="H259" s="1">
        <f>IFERROR(VLOOKUP(G259, TaxRates!C:D, 2, FALSE), 55)</f>
        <v>3</v>
      </c>
      <c r="I259" s="13">
        <f t="shared" si="13"/>
        <v>226.79768884900582</v>
      </c>
      <c r="J259" t="str">
        <f t="shared" ref="J259:J322" si="14">_xlfn.CONCAT(_xlfn.FLOOR.MATH(F259,10)," to ",_xlfn.FLOOR.MATH(F259,10)+10)</f>
        <v>40 to 50</v>
      </c>
      <c r="Q259" t="s">
        <v>458</v>
      </c>
      <c r="R259">
        <v>1</v>
      </c>
    </row>
    <row r="260" spans="1:18" x14ac:dyDescent="0.35">
      <c r="A260" s="1" t="s">
        <v>178</v>
      </c>
      <c r="B260" s="1" t="s">
        <v>185</v>
      </c>
      <c r="C260" s="1" t="s">
        <v>15</v>
      </c>
      <c r="D260" s="1" t="s">
        <v>1</v>
      </c>
      <c r="E260" s="10">
        <v>92.957991138471698</v>
      </c>
      <c r="F260" s="1">
        <v>40</v>
      </c>
      <c r="G260" s="1" t="str">
        <f t="shared" si="12"/>
        <v>V7B 0B7Y</v>
      </c>
      <c r="H260" s="1">
        <f>IFERROR(VLOOKUP(G260, TaxRates!C:D, 2, FALSE), 55)</f>
        <v>3</v>
      </c>
      <c r="I260" s="13">
        <f t="shared" si="13"/>
        <v>90.250476833467673</v>
      </c>
      <c r="J260" t="str">
        <f t="shared" si="14"/>
        <v>40 to 50</v>
      </c>
      <c r="P260" t="s">
        <v>366</v>
      </c>
      <c r="Q260" t="s">
        <v>456</v>
      </c>
      <c r="R260">
        <v>2</v>
      </c>
    </row>
    <row r="261" spans="1:18" x14ac:dyDescent="0.35">
      <c r="A261" s="1" t="s">
        <v>178</v>
      </c>
      <c r="B261" s="1" t="s">
        <v>185</v>
      </c>
      <c r="C261" s="1" t="s">
        <v>15</v>
      </c>
      <c r="D261" s="1" t="s">
        <v>1</v>
      </c>
      <c r="E261" s="10">
        <v>98.941611466191304</v>
      </c>
      <c r="F261" s="1">
        <v>40</v>
      </c>
      <c r="G261" s="1" t="str">
        <f t="shared" si="12"/>
        <v>V7B 0B7Y</v>
      </c>
      <c r="H261" s="1">
        <f>IFERROR(VLOOKUP(G261, TaxRates!C:D, 2, FALSE), 55)</f>
        <v>3</v>
      </c>
      <c r="I261" s="13">
        <f t="shared" si="13"/>
        <v>96.059816957467277</v>
      </c>
      <c r="J261" t="str">
        <f t="shared" si="14"/>
        <v>40 to 50</v>
      </c>
      <c r="Q261" t="s">
        <v>457</v>
      </c>
      <c r="R261">
        <v>1</v>
      </c>
    </row>
    <row r="262" spans="1:18" x14ac:dyDescent="0.35">
      <c r="A262" s="1" t="s">
        <v>178</v>
      </c>
      <c r="B262" s="1" t="s">
        <v>185</v>
      </c>
      <c r="C262" s="1" t="s">
        <v>15</v>
      </c>
      <c r="D262" s="1" t="s">
        <v>1</v>
      </c>
      <c r="E262" s="10">
        <v>131.828983262392</v>
      </c>
      <c r="F262" s="1">
        <v>40</v>
      </c>
      <c r="G262" s="1" t="str">
        <f t="shared" si="12"/>
        <v>V7B 0B7Y</v>
      </c>
      <c r="H262" s="1">
        <f>IFERROR(VLOOKUP(G262, TaxRates!C:D, 2, FALSE), 55)</f>
        <v>3</v>
      </c>
      <c r="I262" s="13">
        <f t="shared" si="13"/>
        <v>127.98930413824466</v>
      </c>
      <c r="J262" t="str">
        <f t="shared" si="14"/>
        <v>40 to 50</v>
      </c>
      <c r="P262" t="s">
        <v>367</v>
      </c>
      <c r="Q262" t="s">
        <v>456</v>
      </c>
      <c r="R262">
        <v>1</v>
      </c>
    </row>
    <row r="263" spans="1:18" x14ac:dyDescent="0.35">
      <c r="A263" s="1" t="s">
        <v>178</v>
      </c>
      <c r="B263" s="1" t="s">
        <v>185</v>
      </c>
      <c r="C263" s="1" t="s">
        <v>15</v>
      </c>
      <c r="D263" s="1" t="s">
        <v>1</v>
      </c>
      <c r="E263" s="10">
        <v>153.874612048926</v>
      </c>
      <c r="F263" s="1">
        <v>40</v>
      </c>
      <c r="G263" s="1" t="str">
        <f t="shared" si="12"/>
        <v>V7B 0B7Y</v>
      </c>
      <c r="H263" s="1">
        <f>IFERROR(VLOOKUP(G263, TaxRates!C:D, 2, FALSE), 55)</f>
        <v>3</v>
      </c>
      <c r="I263" s="13">
        <f t="shared" si="13"/>
        <v>149.39282723196698</v>
      </c>
      <c r="J263" t="str">
        <f t="shared" si="14"/>
        <v>40 to 50</v>
      </c>
      <c r="P263" t="s">
        <v>368</v>
      </c>
      <c r="Q263" t="s">
        <v>456</v>
      </c>
      <c r="R263">
        <v>2</v>
      </c>
    </row>
    <row r="264" spans="1:18" x14ac:dyDescent="0.35">
      <c r="A264" s="1" t="s">
        <v>178</v>
      </c>
      <c r="B264" s="1" t="s">
        <v>185</v>
      </c>
      <c r="C264" s="1" t="s">
        <v>15</v>
      </c>
      <c r="D264" s="1" t="s">
        <v>1</v>
      </c>
      <c r="E264" s="10">
        <v>70.744063638552106</v>
      </c>
      <c r="F264" s="1">
        <v>40</v>
      </c>
      <c r="G264" s="1" t="str">
        <f t="shared" si="12"/>
        <v>V7B 0B7Y</v>
      </c>
      <c r="H264" s="1">
        <f>IFERROR(VLOOKUP(G264, TaxRates!C:D, 2, FALSE), 55)</f>
        <v>3</v>
      </c>
      <c r="I264" s="13">
        <f t="shared" si="13"/>
        <v>68.683556930633117</v>
      </c>
      <c r="J264" t="str">
        <f t="shared" si="14"/>
        <v>40 to 50</v>
      </c>
      <c r="P264" t="s">
        <v>369</v>
      </c>
      <c r="Q264" t="s">
        <v>456</v>
      </c>
      <c r="R264">
        <v>1</v>
      </c>
    </row>
    <row r="265" spans="1:18" x14ac:dyDescent="0.35">
      <c r="A265" s="1" t="s">
        <v>178</v>
      </c>
      <c r="B265" s="1" t="s">
        <v>185</v>
      </c>
      <c r="C265" s="1" t="s">
        <v>15</v>
      </c>
      <c r="D265" s="1" t="s">
        <v>1</v>
      </c>
      <c r="E265" s="10">
        <v>12.0303526729592</v>
      </c>
      <c r="F265" s="1">
        <v>40</v>
      </c>
      <c r="G265" s="1" t="str">
        <f t="shared" si="12"/>
        <v>V7B 0B7Y</v>
      </c>
      <c r="H265" s="1">
        <f>IFERROR(VLOOKUP(G265, TaxRates!C:D, 2, FALSE), 55)</f>
        <v>3</v>
      </c>
      <c r="I265" s="13">
        <f t="shared" si="13"/>
        <v>11.679954051416699</v>
      </c>
      <c r="J265" t="str">
        <f t="shared" si="14"/>
        <v>40 to 50</v>
      </c>
      <c r="Q265" t="s">
        <v>457</v>
      </c>
      <c r="R265">
        <v>1</v>
      </c>
    </row>
    <row r="266" spans="1:18" x14ac:dyDescent="0.35">
      <c r="A266" s="1" t="s">
        <v>178</v>
      </c>
      <c r="B266" s="1" t="s">
        <v>185</v>
      </c>
      <c r="C266" s="1" t="s">
        <v>15</v>
      </c>
      <c r="D266" s="1" t="s">
        <v>1</v>
      </c>
      <c r="E266" s="10">
        <v>64.509497907836604</v>
      </c>
      <c r="F266" s="1">
        <v>40</v>
      </c>
      <c r="G266" s="1" t="str">
        <f t="shared" si="12"/>
        <v>V7B 0B7Y</v>
      </c>
      <c r="H266" s="1">
        <f>IFERROR(VLOOKUP(G266, TaxRates!C:D, 2, FALSE), 55)</f>
        <v>3</v>
      </c>
      <c r="I266" s="13">
        <f t="shared" si="13"/>
        <v>62.630580493045244</v>
      </c>
      <c r="J266" t="str">
        <f t="shared" si="14"/>
        <v>40 to 50</v>
      </c>
      <c r="Q266" t="s">
        <v>458</v>
      </c>
      <c r="R266">
        <v>1</v>
      </c>
    </row>
    <row r="267" spans="1:18" x14ac:dyDescent="0.35">
      <c r="A267" s="1" t="s">
        <v>178</v>
      </c>
      <c r="B267" s="1" t="s">
        <v>185</v>
      </c>
      <c r="C267" s="1" t="s">
        <v>15</v>
      </c>
      <c r="D267" s="1" t="s">
        <v>1</v>
      </c>
      <c r="E267" s="10">
        <v>83.590364538018505</v>
      </c>
      <c r="F267" s="1">
        <v>40</v>
      </c>
      <c r="G267" s="1" t="str">
        <f t="shared" si="12"/>
        <v>V7B 0B7Y</v>
      </c>
      <c r="H267" s="1">
        <f>IFERROR(VLOOKUP(G267, TaxRates!C:D, 2, FALSE), 55)</f>
        <v>3</v>
      </c>
      <c r="I267" s="13">
        <f t="shared" si="13"/>
        <v>81.155693726231561</v>
      </c>
      <c r="J267" t="str">
        <f t="shared" si="14"/>
        <v>40 to 50</v>
      </c>
      <c r="P267" t="s">
        <v>370</v>
      </c>
      <c r="Q267" t="s">
        <v>456</v>
      </c>
      <c r="R267">
        <v>8</v>
      </c>
    </row>
    <row r="268" spans="1:18" x14ac:dyDescent="0.35">
      <c r="A268" s="1" t="s">
        <v>178</v>
      </c>
      <c r="B268" s="1" t="s">
        <v>185</v>
      </c>
      <c r="C268" s="1" t="s">
        <v>15</v>
      </c>
      <c r="D268" s="1" t="s">
        <v>1</v>
      </c>
      <c r="E268" s="10">
        <v>83.590364538018505</v>
      </c>
      <c r="F268" s="1">
        <v>40</v>
      </c>
      <c r="G268" s="1" t="str">
        <f t="shared" si="12"/>
        <v>V7B 0B7Y</v>
      </c>
      <c r="H268" s="1">
        <f>IFERROR(VLOOKUP(G268, TaxRates!C:D, 2, FALSE), 55)</f>
        <v>3</v>
      </c>
      <c r="I268" s="13">
        <f t="shared" si="13"/>
        <v>81.155693726231561</v>
      </c>
      <c r="J268" t="str">
        <f t="shared" si="14"/>
        <v>40 to 50</v>
      </c>
      <c r="Q268" t="s">
        <v>457</v>
      </c>
      <c r="R268">
        <v>3</v>
      </c>
    </row>
    <row r="269" spans="1:18" x14ac:dyDescent="0.35">
      <c r="A269" s="1" t="s">
        <v>178</v>
      </c>
      <c r="B269" s="1" t="s">
        <v>185</v>
      </c>
      <c r="C269" s="1" t="s">
        <v>15</v>
      </c>
      <c r="D269" s="1" t="s">
        <v>1</v>
      </c>
      <c r="E269" s="10">
        <v>156.747711513165</v>
      </c>
      <c r="F269" s="1">
        <v>40</v>
      </c>
      <c r="G269" s="1" t="str">
        <f t="shared" si="12"/>
        <v>V7B 0B7Y</v>
      </c>
      <c r="H269" s="1">
        <f>IFERROR(VLOOKUP(G269, TaxRates!C:D, 2, FALSE), 55)</f>
        <v>3</v>
      </c>
      <c r="I269" s="13">
        <f t="shared" si="13"/>
        <v>152.18224418753883</v>
      </c>
      <c r="J269" t="str">
        <f t="shared" si="14"/>
        <v>40 to 50</v>
      </c>
      <c r="Q269" t="s">
        <v>458</v>
      </c>
      <c r="R269">
        <v>8</v>
      </c>
    </row>
    <row r="270" spans="1:18" x14ac:dyDescent="0.35">
      <c r="A270" s="1" t="s">
        <v>178</v>
      </c>
      <c r="B270" s="1" t="s">
        <v>185</v>
      </c>
      <c r="C270" s="1" t="s">
        <v>15</v>
      </c>
      <c r="D270" s="1" t="s">
        <v>1</v>
      </c>
      <c r="E270" s="10">
        <v>41.805700938595898</v>
      </c>
      <c r="F270" s="1">
        <v>40</v>
      </c>
      <c r="G270" s="1" t="str">
        <f t="shared" si="12"/>
        <v>V7B 0B7Y</v>
      </c>
      <c r="H270" s="1">
        <f>IFERROR(VLOOKUP(G270, TaxRates!C:D, 2, FALSE), 55)</f>
        <v>3</v>
      </c>
      <c r="I270" s="13">
        <f t="shared" si="13"/>
        <v>40.588059163685337</v>
      </c>
      <c r="J270" t="str">
        <f t="shared" si="14"/>
        <v>40 to 50</v>
      </c>
      <c r="P270" t="s">
        <v>371</v>
      </c>
      <c r="Q270" t="s">
        <v>456</v>
      </c>
      <c r="R270">
        <v>7</v>
      </c>
    </row>
    <row r="271" spans="1:18" x14ac:dyDescent="0.35">
      <c r="A271" s="1" t="s">
        <v>178</v>
      </c>
      <c r="B271" s="1" t="s">
        <v>185</v>
      </c>
      <c r="C271" s="1" t="s">
        <v>15</v>
      </c>
      <c r="D271" s="1" t="s">
        <v>1</v>
      </c>
      <c r="E271" s="10">
        <v>37.649323784785601</v>
      </c>
      <c r="F271" s="1">
        <v>40</v>
      </c>
      <c r="G271" s="1" t="str">
        <f t="shared" si="12"/>
        <v>V7B 0B7Y</v>
      </c>
      <c r="H271" s="1">
        <f>IFERROR(VLOOKUP(G271, TaxRates!C:D, 2, FALSE), 55)</f>
        <v>3</v>
      </c>
      <c r="I271" s="13">
        <f t="shared" si="13"/>
        <v>36.552741538626798</v>
      </c>
      <c r="J271" t="str">
        <f t="shared" si="14"/>
        <v>40 to 50</v>
      </c>
      <c r="Q271" t="s">
        <v>458</v>
      </c>
      <c r="R271">
        <v>1</v>
      </c>
    </row>
    <row r="272" spans="1:18" x14ac:dyDescent="0.35">
      <c r="A272" s="1" t="s">
        <v>178</v>
      </c>
      <c r="B272" s="1" t="s">
        <v>185</v>
      </c>
      <c r="C272" s="1" t="s">
        <v>15</v>
      </c>
      <c r="D272" s="1" t="s">
        <v>1</v>
      </c>
      <c r="E272" s="10">
        <v>261.28675786653702</v>
      </c>
      <c r="F272" s="1">
        <v>40</v>
      </c>
      <c r="G272" s="1" t="str">
        <f t="shared" si="12"/>
        <v>V7B 0B7Y</v>
      </c>
      <c r="H272" s="1">
        <f>IFERROR(VLOOKUP(G272, TaxRates!C:D, 2, FALSE), 55)</f>
        <v>3</v>
      </c>
      <c r="I272" s="13">
        <f t="shared" si="13"/>
        <v>253.67646394809418</v>
      </c>
      <c r="J272" t="str">
        <f t="shared" si="14"/>
        <v>40 to 50</v>
      </c>
      <c r="P272" t="s">
        <v>372</v>
      </c>
      <c r="Q272" t="s">
        <v>456</v>
      </c>
      <c r="R272">
        <v>2</v>
      </c>
    </row>
    <row r="273" spans="1:18" x14ac:dyDescent="0.35">
      <c r="A273" s="1" t="s">
        <v>178</v>
      </c>
      <c r="B273" s="1" t="s">
        <v>185</v>
      </c>
      <c r="C273" s="1" t="s">
        <v>15</v>
      </c>
      <c r="D273" s="1" t="s">
        <v>1</v>
      </c>
      <c r="E273" s="10">
        <v>132.78618219477701</v>
      </c>
      <c r="F273" s="1">
        <v>41</v>
      </c>
      <c r="G273" s="1" t="str">
        <f t="shared" si="12"/>
        <v>V7B 0B7Y</v>
      </c>
      <c r="H273" s="1">
        <f>IFERROR(VLOOKUP(G273, TaxRates!C:D, 2, FALSE), 55)</f>
        <v>3</v>
      </c>
      <c r="I273" s="13">
        <f t="shared" si="13"/>
        <v>128.91862349007476</v>
      </c>
      <c r="J273" t="str">
        <f t="shared" si="14"/>
        <v>40 to 50</v>
      </c>
      <c r="P273" t="s">
        <v>373</v>
      </c>
      <c r="Q273" t="s">
        <v>456</v>
      </c>
      <c r="R273">
        <v>2</v>
      </c>
    </row>
    <row r="274" spans="1:18" x14ac:dyDescent="0.35">
      <c r="A274" s="1" t="s">
        <v>178</v>
      </c>
      <c r="B274" s="1" t="s">
        <v>185</v>
      </c>
      <c r="C274" s="1" t="s">
        <v>15</v>
      </c>
      <c r="D274" s="1" t="s">
        <v>1</v>
      </c>
      <c r="E274" s="10">
        <v>69.287979234342998</v>
      </c>
      <c r="F274" s="1">
        <v>41</v>
      </c>
      <c r="G274" s="1" t="str">
        <f t="shared" si="12"/>
        <v>V7B 0B7Y</v>
      </c>
      <c r="H274" s="1">
        <f>IFERROR(VLOOKUP(G274, TaxRates!C:D, 2, FALSE), 55)</f>
        <v>3</v>
      </c>
      <c r="I274" s="13">
        <f t="shared" si="13"/>
        <v>67.269882751789311</v>
      </c>
      <c r="J274" t="str">
        <f t="shared" si="14"/>
        <v>40 to 50</v>
      </c>
      <c r="Q274" t="s">
        <v>457</v>
      </c>
      <c r="R274">
        <v>1</v>
      </c>
    </row>
    <row r="275" spans="1:18" x14ac:dyDescent="0.35">
      <c r="A275" s="1" t="s">
        <v>178</v>
      </c>
      <c r="B275" s="1" t="s">
        <v>185</v>
      </c>
      <c r="C275" s="1" t="s">
        <v>15</v>
      </c>
      <c r="D275" s="1" t="s">
        <v>1</v>
      </c>
      <c r="E275" s="10">
        <v>22.655711622558901</v>
      </c>
      <c r="F275" s="1">
        <v>41</v>
      </c>
      <c r="G275" s="1" t="str">
        <f t="shared" si="12"/>
        <v>V7B 0B7Y</v>
      </c>
      <c r="H275" s="1">
        <f>IFERROR(VLOOKUP(G275, TaxRates!C:D, 2, FALSE), 55)</f>
        <v>3</v>
      </c>
      <c r="I275" s="13">
        <f t="shared" si="13"/>
        <v>21.995836526756214</v>
      </c>
      <c r="J275" t="str">
        <f t="shared" si="14"/>
        <v>40 to 50</v>
      </c>
      <c r="P275" t="s">
        <v>203</v>
      </c>
      <c r="Q275" t="s">
        <v>455</v>
      </c>
      <c r="R275">
        <v>4</v>
      </c>
    </row>
    <row r="276" spans="1:18" x14ac:dyDescent="0.35">
      <c r="A276" s="1" t="s">
        <v>178</v>
      </c>
      <c r="B276" s="1" t="s">
        <v>185</v>
      </c>
      <c r="C276" s="1" t="s">
        <v>15</v>
      </c>
      <c r="D276" s="1" t="s">
        <v>1</v>
      </c>
      <c r="E276" s="10">
        <v>116.83086309891399</v>
      </c>
      <c r="F276" s="1">
        <v>41</v>
      </c>
      <c r="G276" s="1" t="str">
        <f t="shared" si="12"/>
        <v>V7B 0B7Y</v>
      </c>
      <c r="H276" s="1">
        <f>IFERROR(VLOOKUP(G276, TaxRates!C:D, 2, FALSE), 55)</f>
        <v>3</v>
      </c>
      <c r="I276" s="13">
        <f t="shared" si="13"/>
        <v>113.42802242613008</v>
      </c>
      <c r="J276" t="str">
        <f t="shared" si="14"/>
        <v>40 to 50</v>
      </c>
      <c r="Q276" t="s">
        <v>456</v>
      </c>
      <c r="R276">
        <v>4</v>
      </c>
    </row>
    <row r="277" spans="1:18" x14ac:dyDescent="0.35">
      <c r="A277" s="1" t="s">
        <v>178</v>
      </c>
      <c r="B277" s="1" t="s">
        <v>185</v>
      </c>
      <c r="C277" s="1" t="s">
        <v>15</v>
      </c>
      <c r="D277" s="1" t="s">
        <v>1</v>
      </c>
      <c r="E277" s="10">
        <v>108.965903582268</v>
      </c>
      <c r="F277" s="1">
        <v>41</v>
      </c>
      <c r="G277" s="1" t="str">
        <f t="shared" si="12"/>
        <v>V7B 0B7Y</v>
      </c>
      <c r="H277" s="1">
        <f>IFERROR(VLOOKUP(G277, TaxRates!C:D, 2, FALSE), 55)</f>
        <v>3</v>
      </c>
      <c r="I277" s="13">
        <f t="shared" si="13"/>
        <v>105.79213940026018</v>
      </c>
      <c r="J277" t="str">
        <f t="shared" si="14"/>
        <v>40 to 50</v>
      </c>
      <c r="Q277" t="s">
        <v>457</v>
      </c>
      <c r="R277">
        <v>1</v>
      </c>
    </row>
    <row r="278" spans="1:18" x14ac:dyDescent="0.35">
      <c r="A278" s="1" t="s">
        <v>178</v>
      </c>
      <c r="B278" s="1" t="s">
        <v>185</v>
      </c>
      <c r="C278" s="1" t="s">
        <v>15</v>
      </c>
      <c r="D278" s="1" t="s">
        <v>1</v>
      </c>
      <c r="E278" s="10">
        <v>23.820278612509298</v>
      </c>
      <c r="F278" s="1">
        <v>41</v>
      </c>
      <c r="G278" s="1" t="str">
        <f t="shared" si="12"/>
        <v>V7B 0B7Y</v>
      </c>
      <c r="H278" s="1">
        <f>IFERROR(VLOOKUP(G278, TaxRates!C:D, 2, FALSE), 55)</f>
        <v>3</v>
      </c>
      <c r="I278" s="13">
        <f t="shared" si="13"/>
        <v>23.126484089814852</v>
      </c>
      <c r="J278" t="str">
        <f t="shared" si="14"/>
        <v>40 to 50</v>
      </c>
      <c r="P278" t="s">
        <v>374</v>
      </c>
      <c r="Q278" t="s">
        <v>456</v>
      </c>
      <c r="R278">
        <v>11</v>
      </c>
    </row>
    <row r="279" spans="1:18" x14ac:dyDescent="0.35">
      <c r="A279" s="1" t="s">
        <v>178</v>
      </c>
      <c r="B279" s="1" t="s">
        <v>185</v>
      </c>
      <c r="C279" s="1" t="s">
        <v>15</v>
      </c>
      <c r="D279" s="1" t="s">
        <v>1</v>
      </c>
      <c r="E279" s="10">
        <v>50.327325970865701</v>
      </c>
      <c r="F279" s="1">
        <v>41</v>
      </c>
      <c r="G279" s="1" t="str">
        <f t="shared" si="12"/>
        <v>V7B 0B7Y</v>
      </c>
      <c r="H279" s="1">
        <f>IFERROR(VLOOKUP(G279, TaxRates!C:D, 2, FALSE), 55)</f>
        <v>3</v>
      </c>
      <c r="I279" s="13">
        <f t="shared" si="13"/>
        <v>48.861481525112332</v>
      </c>
      <c r="J279" t="str">
        <f t="shared" si="14"/>
        <v>40 to 50</v>
      </c>
      <c r="Q279" t="s">
        <v>457</v>
      </c>
      <c r="R279">
        <v>3</v>
      </c>
    </row>
    <row r="280" spans="1:18" x14ac:dyDescent="0.35">
      <c r="A280" s="1" t="s">
        <v>178</v>
      </c>
      <c r="B280" s="1" t="s">
        <v>185</v>
      </c>
      <c r="C280" s="1" t="s">
        <v>15</v>
      </c>
      <c r="D280" s="1" t="s">
        <v>1</v>
      </c>
      <c r="E280" s="10">
        <v>106.05373477385</v>
      </c>
      <c r="F280" s="1">
        <v>41</v>
      </c>
      <c r="G280" s="1" t="str">
        <f t="shared" si="12"/>
        <v>V7B 0B7Y</v>
      </c>
      <c r="H280" s="1">
        <f>IFERROR(VLOOKUP(G280, TaxRates!C:D, 2, FALSE), 55)</f>
        <v>3</v>
      </c>
      <c r="I280" s="13">
        <f t="shared" si="13"/>
        <v>102.96479104257281</v>
      </c>
      <c r="J280" t="str">
        <f t="shared" si="14"/>
        <v>40 to 50</v>
      </c>
      <c r="P280" t="s">
        <v>375</v>
      </c>
      <c r="Q280" t="s">
        <v>456</v>
      </c>
      <c r="R280">
        <v>1</v>
      </c>
    </row>
    <row r="281" spans="1:18" x14ac:dyDescent="0.35">
      <c r="A281" s="1" t="s">
        <v>178</v>
      </c>
      <c r="B281" s="1" t="s">
        <v>185</v>
      </c>
      <c r="C281" s="1" t="s">
        <v>15</v>
      </c>
      <c r="D281" s="1" t="s">
        <v>1</v>
      </c>
      <c r="E281" s="10">
        <v>60.564996812843098</v>
      </c>
      <c r="F281" s="1">
        <v>41</v>
      </c>
      <c r="G281" s="1" t="str">
        <f t="shared" si="12"/>
        <v>V7B 0B7Y</v>
      </c>
      <c r="H281" s="1">
        <f>IFERROR(VLOOKUP(G281, TaxRates!C:D, 2, FALSE), 55)</f>
        <v>3</v>
      </c>
      <c r="I281" s="13">
        <f t="shared" si="13"/>
        <v>58.80096777945932</v>
      </c>
      <c r="J281" t="str">
        <f t="shared" si="14"/>
        <v>40 to 50</v>
      </c>
      <c r="P281" t="s">
        <v>376</v>
      </c>
      <c r="Q281" t="s">
        <v>456</v>
      </c>
      <c r="R281">
        <v>1</v>
      </c>
    </row>
    <row r="282" spans="1:18" x14ac:dyDescent="0.35">
      <c r="A282" s="1" t="s">
        <v>178</v>
      </c>
      <c r="B282" s="1" t="s">
        <v>185</v>
      </c>
      <c r="C282" s="1" t="s">
        <v>15</v>
      </c>
      <c r="D282" s="1" t="s">
        <v>1</v>
      </c>
      <c r="E282" s="10">
        <v>99.508116956786594</v>
      </c>
      <c r="F282" s="1">
        <v>41</v>
      </c>
      <c r="G282" s="1" t="str">
        <f t="shared" si="12"/>
        <v>V7B 0B7Y</v>
      </c>
      <c r="H282" s="1">
        <f>IFERROR(VLOOKUP(G282, TaxRates!C:D, 2, FALSE), 55)</f>
        <v>3</v>
      </c>
      <c r="I282" s="13">
        <f t="shared" si="13"/>
        <v>96.609822288142325</v>
      </c>
      <c r="J282" t="str">
        <f t="shared" si="14"/>
        <v>40 to 50</v>
      </c>
      <c r="P282" t="s">
        <v>377</v>
      </c>
      <c r="Q282" t="s">
        <v>456</v>
      </c>
      <c r="R282">
        <v>2</v>
      </c>
    </row>
    <row r="283" spans="1:18" x14ac:dyDescent="0.35">
      <c r="A283" s="1" t="s">
        <v>178</v>
      </c>
      <c r="B283" s="1" t="s">
        <v>185</v>
      </c>
      <c r="C283" s="1" t="s">
        <v>15</v>
      </c>
      <c r="D283" s="1" t="s">
        <v>1</v>
      </c>
      <c r="E283" s="10">
        <v>61.302806350992398</v>
      </c>
      <c r="F283" s="1">
        <v>41</v>
      </c>
      <c r="G283" s="1" t="str">
        <f t="shared" si="12"/>
        <v>V7B 0B7Y</v>
      </c>
      <c r="H283" s="1">
        <f>IFERROR(VLOOKUP(G283, TaxRates!C:D, 2, FALSE), 55)</f>
        <v>3</v>
      </c>
      <c r="I283" s="13">
        <f t="shared" si="13"/>
        <v>59.517287719410092</v>
      </c>
      <c r="J283" t="str">
        <f t="shared" si="14"/>
        <v>40 to 50</v>
      </c>
      <c r="P283" t="s">
        <v>378</v>
      </c>
      <c r="Q283" t="s">
        <v>456</v>
      </c>
      <c r="R283">
        <v>2</v>
      </c>
    </row>
    <row r="284" spans="1:18" x14ac:dyDescent="0.35">
      <c r="A284" s="1" t="s">
        <v>178</v>
      </c>
      <c r="B284" s="1" t="s">
        <v>185</v>
      </c>
      <c r="C284" s="1" t="s">
        <v>15</v>
      </c>
      <c r="D284" s="1" t="s">
        <v>1</v>
      </c>
      <c r="E284" s="10">
        <v>214.729623608944</v>
      </c>
      <c r="F284" s="1">
        <v>41</v>
      </c>
      <c r="G284" s="1" t="str">
        <f t="shared" si="12"/>
        <v>V7B 0B7Y</v>
      </c>
      <c r="H284" s="1">
        <f>IFERROR(VLOOKUP(G284, TaxRates!C:D, 2, FALSE), 55)</f>
        <v>3</v>
      </c>
      <c r="I284" s="13">
        <f t="shared" si="13"/>
        <v>208.47536272713009</v>
      </c>
      <c r="J284" t="str">
        <f t="shared" si="14"/>
        <v>40 to 50</v>
      </c>
      <c r="Q284" t="s">
        <v>457</v>
      </c>
      <c r="R284">
        <v>1</v>
      </c>
    </row>
    <row r="285" spans="1:18" x14ac:dyDescent="0.35">
      <c r="A285" s="1" t="s">
        <v>178</v>
      </c>
      <c r="B285" s="1" t="s">
        <v>185</v>
      </c>
      <c r="C285" s="1" t="s">
        <v>15</v>
      </c>
      <c r="D285" s="1" t="s">
        <v>1</v>
      </c>
      <c r="E285" s="10">
        <v>235.94277483104801</v>
      </c>
      <c r="F285" s="1">
        <v>41</v>
      </c>
      <c r="G285" s="1" t="str">
        <f t="shared" si="12"/>
        <v>V7B 0B7Y</v>
      </c>
      <c r="H285" s="1">
        <f>IFERROR(VLOOKUP(G285, TaxRates!C:D, 2, FALSE), 55)</f>
        <v>3</v>
      </c>
      <c r="I285" s="13">
        <f t="shared" si="13"/>
        <v>229.07065517577476</v>
      </c>
      <c r="J285" t="str">
        <f t="shared" si="14"/>
        <v>40 to 50</v>
      </c>
      <c r="P285" t="s">
        <v>379</v>
      </c>
      <c r="Q285" t="s">
        <v>456</v>
      </c>
      <c r="R285">
        <v>1</v>
      </c>
    </row>
    <row r="286" spans="1:18" x14ac:dyDescent="0.35">
      <c r="A286" s="1" t="s">
        <v>178</v>
      </c>
      <c r="B286" s="1" t="s">
        <v>185</v>
      </c>
      <c r="C286" s="1" t="s">
        <v>15</v>
      </c>
      <c r="D286" s="1" t="s">
        <v>1</v>
      </c>
      <c r="E286" s="10">
        <v>33.803998717323402</v>
      </c>
      <c r="F286" s="1">
        <v>41</v>
      </c>
      <c r="G286" s="1" t="str">
        <f t="shared" si="12"/>
        <v>V7B 0B7Y</v>
      </c>
      <c r="H286" s="1">
        <f>IFERROR(VLOOKUP(G286, TaxRates!C:D, 2, FALSE), 55)</f>
        <v>3</v>
      </c>
      <c r="I286" s="13">
        <f t="shared" si="13"/>
        <v>32.819416230411072</v>
      </c>
      <c r="J286" t="str">
        <f t="shared" si="14"/>
        <v>40 to 50</v>
      </c>
      <c r="Q286" t="s">
        <v>458</v>
      </c>
      <c r="R286">
        <v>1</v>
      </c>
    </row>
    <row r="287" spans="1:18" x14ac:dyDescent="0.35">
      <c r="A287" s="1" t="s">
        <v>178</v>
      </c>
      <c r="B287" s="1" t="s">
        <v>185</v>
      </c>
      <c r="C287" s="1" t="s">
        <v>15</v>
      </c>
      <c r="D287" s="1" t="s">
        <v>1</v>
      </c>
      <c r="E287" s="10">
        <v>18.568457154603699</v>
      </c>
      <c r="F287" s="1">
        <v>41</v>
      </c>
      <c r="G287" s="1" t="str">
        <f t="shared" si="12"/>
        <v>V7B 0B7Y</v>
      </c>
      <c r="H287" s="1">
        <f>IFERROR(VLOOKUP(G287, TaxRates!C:D, 2, FALSE), 55)</f>
        <v>3</v>
      </c>
      <c r="I287" s="13">
        <f t="shared" si="13"/>
        <v>18.027628305440484</v>
      </c>
      <c r="J287" t="str">
        <f t="shared" si="14"/>
        <v>40 to 50</v>
      </c>
      <c r="P287" t="s">
        <v>380</v>
      </c>
      <c r="Q287" t="s">
        <v>456</v>
      </c>
      <c r="R287">
        <v>1</v>
      </c>
    </row>
    <row r="288" spans="1:18" x14ac:dyDescent="0.35">
      <c r="A288" s="1" t="s">
        <v>178</v>
      </c>
      <c r="B288" s="1" t="s">
        <v>185</v>
      </c>
      <c r="C288" s="1" t="s">
        <v>15</v>
      </c>
      <c r="D288" s="1" t="s">
        <v>1</v>
      </c>
      <c r="E288" s="10">
        <v>32.707051746144202</v>
      </c>
      <c r="F288" s="1">
        <v>41</v>
      </c>
      <c r="G288" s="1" t="str">
        <f t="shared" si="12"/>
        <v>V7B 0B7Y</v>
      </c>
      <c r="H288" s="1">
        <f>IFERROR(VLOOKUP(G288, TaxRates!C:D, 2, FALSE), 55)</f>
        <v>3</v>
      </c>
      <c r="I288" s="13">
        <f t="shared" si="13"/>
        <v>31.754419171013787</v>
      </c>
      <c r="J288" t="str">
        <f t="shared" si="14"/>
        <v>40 to 50</v>
      </c>
      <c r="P288" t="s">
        <v>381</v>
      </c>
      <c r="Q288" t="s">
        <v>456</v>
      </c>
      <c r="R288">
        <v>1</v>
      </c>
    </row>
    <row r="289" spans="1:18" x14ac:dyDescent="0.35">
      <c r="A289" s="1" t="s">
        <v>178</v>
      </c>
      <c r="B289" s="1" t="s">
        <v>185</v>
      </c>
      <c r="C289" s="1" t="s">
        <v>15</v>
      </c>
      <c r="D289" s="1" t="s">
        <v>1</v>
      </c>
      <c r="E289" s="10">
        <v>154.82429764589199</v>
      </c>
      <c r="F289" s="1">
        <v>41</v>
      </c>
      <c r="G289" s="1" t="str">
        <f t="shared" si="12"/>
        <v>V7B 0B7Y</v>
      </c>
      <c r="H289" s="1">
        <f>IFERROR(VLOOKUP(G289, TaxRates!C:D, 2, FALSE), 55)</f>
        <v>3</v>
      </c>
      <c r="I289" s="13">
        <f t="shared" si="13"/>
        <v>150.31485208339026</v>
      </c>
      <c r="J289" t="str">
        <f t="shared" si="14"/>
        <v>40 to 50</v>
      </c>
      <c r="P289" t="s">
        <v>382</v>
      </c>
      <c r="Q289" t="s">
        <v>456</v>
      </c>
      <c r="R289">
        <v>4</v>
      </c>
    </row>
    <row r="290" spans="1:18" x14ac:dyDescent="0.35">
      <c r="A290" s="1" t="s">
        <v>178</v>
      </c>
      <c r="B290" s="1" t="s">
        <v>185</v>
      </c>
      <c r="C290" s="1" t="s">
        <v>15</v>
      </c>
      <c r="D290" s="1" t="s">
        <v>1</v>
      </c>
      <c r="E290" s="10">
        <v>103.669002111848</v>
      </c>
      <c r="F290" s="1">
        <v>41</v>
      </c>
      <c r="G290" s="1" t="str">
        <f t="shared" si="12"/>
        <v>V7B 0B7Y</v>
      </c>
      <c r="H290" s="1">
        <f>IFERROR(VLOOKUP(G290, TaxRates!C:D, 2, FALSE), 55)</f>
        <v>3</v>
      </c>
      <c r="I290" s="13">
        <f t="shared" si="13"/>
        <v>100.64951661344466</v>
      </c>
      <c r="J290" t="str">
        <f t="shared" si="14"/>
        <v>40 to 50</v>
      </c>
      <c r="Q290" t="s">
        <v>457</v>
      </c>
      <c r="R290">
        <v>1</v>
      </c>
    </row>
    <row r="291" spans="1:18" x14ac:dyDescent="0.35">
      <c r="A291" s="1" t="s">
        <v>178</v>
      </c>
      <c r="B291" s="1" t="s">
        <v>185</v>
      </c>
      <c r="C291" s="1" t="s">
        <v>15</v>
      </c>
      <c r="D291" s="1" t="s">
        <v>1</v>
      </c>
      <c r="E291" s="10">
        <v>182.192373243269</v>
      </c>
      <c r="F291" s="1">
        <v>41</v>
      </c>
      <c r="G291" s="1" t="str">
        <f t="shared" si="12"/>
        <v>V7B 0B7Y</v>
      </c>
      <c r="H291" s="1">
        <f>IFERROR(VLOOKUP(G291, TaxRates!C:D, 2, FALSE), 55)</f>
        <v>3</v>
      </c>
      <c r="I291" s="13">
        <f t="shared" si="13"/>
        <v>176.88579926530971</v>
      </c>
      <c r="J291" t="str">
        <f t="shared" si="14"/>
        <v>40 to 50</v>
      </c>
      <c r="P291" t="s">
        <v>383</v>
      </c>
      <c r="Q291" t="s">
        <v>456</v>
      </c>
      <c r="R291">
        <v>2</v>
      </c>
    </row>
    <row r="292" spans="1:18" x14ac:dyDescent="0.35">
      <c r="A292" s="1" t="s">
        <v>178</v>
      </c>
      <c r="B292" s="1" t="s">
        <v>185</v>
      </c>
      <c r="C292" s="1" t="s">
        <v>15</v>
      </c>
      <c r="D292" s="1" t="s">
        <v>1</v>
      </c>
      <c r="E292" s="10">
        <v>90.358377083485493</v>
      </c>
      <c r="F292" s="1">
        <v>41</v>
      </c>
      <c r="G292" s="1" t="str">
        <f t="shared" si="12"/>
        <v>V7B 0B7Y</v>
      </c>
      <c r="H292" s="1">
        <f>IFERROR(VLOOKUP(G292, TaxRates!C:D, 2, FALSE), 55)</f>
        <v>3</v>
      </c>
      <c r="I292" s="13">
        <f t="shared" si="13"/>
        <v>87.726579692704362</v>
      </c>
      <c r="J292" t="str">
        <f t="shared" si="14"/>
        <v>40 to 50</v>
      </c>
      <c r="P292" t="s">
        <v>186</v>
      </c>
      <c r="Q292" t="s">
        <v>455</v>
      </c>
      <c r="R292">
        <v>5</v>
      </c>
    </row>
    <row r="293" spans="1:18" x14ac:dyDescent="0.35">
      <c r="A293" s="1" t="s">
        <v>178</v>
      </c>
      <c r="B293" s="1" t="s">
        <v>185</v>
      </c>
      <c r="C293" s="1" t="s">
        <v>15</v>
      </c>
      <c r="D293" s="1" t="s">
        <v>1</v>
      </c>
      <c r="E293" s="10">
        <v>287.108589034678</v>
      </c>
      <c r="F293" s="1">
        <v>41</v>
      </c>
      <c r="G293" s="1" t="str">
        <f t="shared" si="12"/>
        <v>V7B 0B7Y</v>
      </c>
      <c r="H293" s="1">
        <f>IFERROR(VLOOKUP(G293, TaxRates!C:D, 2, FALSE), 55)</f>
        <v>3</v>
      </c>
      <c r="I293" s="13">
        <f t="shared" si="13"/>
        <v>278.74620294628932</v>
      </c>
      <c r="J293" t="str">
        <f t="shared" si="14"/>
        <v>40 to 50</v>
      </c>
      <c r="Q293" t="s">
        <v>456</v>
      </c>
      <c r="R293">
        <v>10</v>
      </c>
    </row>
    <row r="294" spans="1:18" x14ac:dyDescent="0.35">
      <c r="A294" s="1" t="s">
        <v>178</v>
      </c>
      <c r="B294" s="1" t="s">
        <v>185</v>
      </c>
      <c r="C294" s="1" t="s">
        <v>15</v>
      </c>
      <c r="D294" s="1" t="s">
        <v>1</v>
      </c>
      <c r="E294" s="10">
        <v>49.439249724335703</v>
      </c>
      <c r="F294" s="1">
        <v>41</v>
      </c>
      <c r="G294" s="1" t="str">
        <f t="shared" si="12"/>
        <v>V7B 0B7Y</v>
      </c>
      <c r="H294" s="1">
        <f>IFERROR(VLOOKUP(G294, TaxRates!C:D, 2, FALSE), 55)</f>
        <v>3</v>
      </c>
      <c r="I294" s="13">
        <f t="shared" si="13"/>
        <v>47.999271577024956</v>
      </c>
      <c r="J294" t="str">
        <f t="shared" si="14"/>
        <v>40 to 50</v>
      </c>
      <c r="Q294" t="s">
        <v>457</v>
      </c>
      <c r="R294">
        <v>4</v>
      </c>
    </row>
    <row r="295" spans="1:18" x14ac:dyDescent="0.35">
      <c r="A295" s="1" t="s">
        <v>178</v>
      </c>
      <c r="B295" s="1" t="s">
        <v>185</v>
      </c>
      <c r="C295" s="1" t="s">
        <v>15</v>
      </c>
      <c r="D295" s="1" t="s">
        <v>1</v>
      </c>
      <c r="E295" s="10">
        <v>196.799799964958</v>
      </c>
      <c r="F295" s="1">
        <v>41</v>
      </c>
      <c r="G295" s="1" t="str">
        <f t="shared" si="12"/>
        <v>V7B 0B7Y</v>
      </c>
      <c r="H295" s="1">
        <f>IFERROR(VLOOKUP(G295, TaxRates!C:D, 2, FALSE), 55)</f>
        <v>3</v>
      </c>
      <c r="I295" s="13">
        <f t="shared" si="13"/>
        <v>191.06776695626991</v>
      </c>
      <c r="J295" t="str">
        <f t="shared" si="14"/>
        <v>40 to 50</v>
      </c>
      <c r="Q295" t="s">
        <v>458</v>
      </c>
      <c r="R295">
        <v>5</v>
      </c>
    </row>
    <row r="296" spans="1:18" x14ac:dyDescent="0.35">
      <c r="A296" s="1" t="s">
        <v>178</v>
      </c>
      <c r="B296" s="1" t="s">
        <v>185</v>
      </c>
      <c r="C296" s="1" t="s">
        <v>15</v>
      </c>
      <c r="D296" s="1" t="s">
        <v>1</v>
      </c>
      <c r="E296" s="10">
        <v>47.224318442804098</v>
      </c>
      <c r="F296" s="1">
        <v>41</v>
      </c>
      <c r="G296" s="1" t="str">
        <f t="shared" si="12"/>
        <v>V7B 0B7Y</v>
      </c>
      <c r="H296" s="1">
        <f>IFERROR(VLOOKUP(G296, TaxRates!C:D, 2, FALSE), 55)</f>
        <v>3</v>
      </c>
      <c r="I296" s="13">
        <f t="shared" si="13"/>
        <v>45.848852857091359</v>
      </c>
      <c r="J296" t="str">
        <f t="shared" si="14"/>
        <v>40 to 50</v>
      </c>
      <c r="P296" t="s">
        <v>204</v>
      </c>
      <c r="Q296" t="s">
        <v>455</v>
      </c>
      <c r="R296">
        <v>4</v>
      </c>
    </row>
    <row r="297" spans="1:18" x14ac:dyDescent="0.35">
      <c r="A297" s="1" t="s">
        <v>178</v>
      </c>
      <c r="B297" s="1" t="s">
        <v>185</v>
      </c>
      <c r="C297" s="1" t="s">
        <v>15</v>
      </c>
      <c r="D297" s="1" t="s">
        <v>1</v>
      </c>
      <c r="E297" s="10">
        <v>78.963652586976593</v>
      </c>
      <c r="F297" s="1">
        <v>41</v>
      </c>
      <c r="G297" s="1" t="str">
        <f t="shared" si="12"/>
        <v>V7B 0B7Y</v>
      </c>
      <c r="H297" s="1">
        <f>IFERROR(VLOOKUP(G297, TaxRates!C:D, 2, FALSE), 55)</f>
        <v>3</v>
      </c>
      <c r="I297" s="13">
        <f t="shared" si="13"/>
        <v>76.66374037570543</v>
      </c>
      <c r="J297" t="str">
        <f t="shared" si="14"/>
        <v>40 to 50</v>
      </c>
      <c r="Q297" t="s">
        <v>456</v>
      </c>
      <c r="R297">
        <v>2</v>
      </c>
    </row>
    <row r="298" spans="1:18" x14ac:dyDescent="0.35">
      <c r="A298" s="1" t="s">
        <v>178</v>
      </c>
      <c r="B298" s="1" t="s">
        <v>185</v>
      </c>
      <c r="C298" s="1" t="s">
        <v>15</v>
      </c>
      <c r="D298" s="1" t="s">
        <v>1</v>
      </c>
      <c r="E298" s="10">
        <v>61.472607731462602</v>
      </c>
      <c r="F298" s="1">
        <v>41</v>
      </c>
      <c r="G298" s="1" t="str">
        <f t="shared" si="12"/>
        <v>V7B 0B7Y</v>
      </c>
      <c r="H298" s="1">
        <f>IFERROR(VLOOKUP(G298, TaxRates!C:D, 2, FALSE), 55)</f>
        <v>3</v>
      </c>
      <c r="I298" s="13">
        <f t="shared" si="13"/>
        <v>59.682143428604469</v>
      </c>
      <c r="J298" t="str">
        <f t="shared" si="14"/>
        <v>40 to 50</v>
      </c>
      <c r="Q298" t="s">
        <v>457</v>
      </c>
      <c r="R298">
        <v>3</v>
      </c>
    </row>
    <row r="299" spans="1:18" x14ac:dyDescent="0.35">
      <c r="A299" s="1" t="s">
        <v>178</v>
      </c>
      <c r="B299" s="1" t="s">
        <v>185</v>
      </c>
      <c r="C299" s="1" t="s">
        <v>15</v>
      </c>
      <c r="D299" s="1" t="s">
        <v>1</v>
      </c>
      <c r="E299" s="10">
        <v>27.967639763816798</v>
      </c>
      <c r="F299" s="1">
        <v>41</v>
      </c>
      <c r="G299" s="1" t="str">
        <f t="shared" si="12"/>
        <v>V7B 0B7Y</v>
      </c>
      <c r="H299" s="1">
        <f>IFERROR(VLOOKUP(G299, TaxRates!C:D, 2, FALSE), 55)</f>
        <v>3</v>
      </c>
      <c r="I299" s="13">
        <f t="shared" si="13"/>
        <v>27.153048314385241</v>
      </c>
      <c r="J299" t="str">
        <f t="shared" si="14"/>
        <v>40 to 50</v>
      </c>
      <c r="Q299" t="s">
        <v>458</v>
      </c>
      <c r="R299">
        <v>1</v>
      </c>
    </row>
    <row r="300" spans="1:18" x14ac:dyDescent="0.35">
      <c r="A300" s="1" t="s">
        <v>178</v>
      </c>
      <c r="B300" s="1" t="s">
        <v>185</v>
      </c>
      <c r="C300" s="1" t="s">
        <v>15</v>
      </c>
      <c r="D300" s="1" t="s">
        <v>1</v>
      </c>
      <c r="E300" s="10">
        <v>40.269975178945103</v>
      </c>
      <c r="F300" s="1">
        <v>41</v>
      </c>
      <c r="G300" s="1" t="str">
        <f t="shared" si="12"/>
        <v>V7B 0B7Y</v>
      </c>
      <c r="H300" s="1">
        <f>IFERROR(VLOOKUP(G300, TaxRates!C:D, 2, FALSE), 55)</f>
        <v>3</v>
      </c>
      <c r="I300" s="13">
        <f t="shared" si="13"/>
        <v>39.097063280529227</v>
      </c>
      <c r="J300" t="str">
        <f t="shared" si="14"/>
        <v>40 to 50</v>
      </c>
      <c r="P300" t="s">
        <v>384</v>
      </c>
      <c r="Q300" t="s">
        <v>456</v>
      </c>
      <c r="R300">
        <v>2</v>
      </c>
    </row>
    <row r="301" spans="1:18" x14ac:dyDescent="0.35">
      <c r="A301" s="1" t="s">
        <v>178</v>
      </c>
      <c r="B301" s="1" t="s">
        <v>185</v>
      </c>
      <c r="C301" s="1" t="s">
        <v>15</v>
      </c>
      <c r="D301" s="1" t="s">
        <v>1</v>
      </c>
      <c r="E301" s="10">
        <v>130.168536134786</v>
      </c>
      <c r="F301" s="1">
        <v>41</v>
      </c>
      <c r="G301" s="1" t="str">
        <f t="shared" si="12"/>
        <v>V7B 0B7Y</v>
      </c>
      <c r="H301" s="1">
        <f>IFERROR(VLOOKUP(G301, TaxRates!C:D, 2, FALSE), 55)</f>
        <v>3</v>
      </c>
      <c r="I301" s="13">
        <f t="shared" si="13"/>
        <v>126.37721954833592</v>
      </c>
      <c r="J301" t="str">
        <f t="shared" si="14"/>
        <v>40 to 50</v>
      </c>
      <c r="Q301" t="s">
        <v>457</v>
      </c>
      <c r="R301">
        <v>2</v>
      </c>
    </row>
    <row r="302" spans="1:18" x14ac:dyDescent="0.35">
      <c r="A302" s="1" t="s">
        <v>178</v>
      </c>
      <c r="B302" s="1" t="s">
        <v>185</v>
      </c>
      <c r="C302" s="1" t="s">
        <v>15</v>
      </c>
      <c r="D302" s="1" t="s">
        <v>1</v>
      </c>
      <c r="E302" s="10">
        <v>66.441927777612506</v>
      </c>
      <c r="F302" s="1">
        <v>41</v>
      </c>
      <c r="G302" s="1" t="str">
        <f t="shared" si="12"/>
        <v>V7B 0B7Y</v>
      </c>
      <c r="H302" s="1">
        <f>IFERROR(VLOOKUP(G302, TaxRates!C:D, 2, FALSE), 55)</f>
        <v>3</v>
      </c>
      <c r="I302" s="13">
        <f t="shared" si="13"/>
        <v>64.50672599768204</v>
      </c>
      <c r="J302" t="str">
        <f t="shared" si="14"/>
        <v>40 to 50</v>
      </c>
      <c r="Q302" t="s">
        <v>458</v>
      </c>
      <c r="R302">
        <v>1</v>
      </c>
    </row>
    <row r="303" spans="1:18" x14ac:dyDescent="0.35">
      <c r="A303" s="1" t="s">
        <v>178</v>
      </c>
      <c r="B303" s="1" t="s">
        <v>185</v>
      </c>
      <c r="C303" s="1" t="s">
        <v>15</v>
      </c>
      <c r="D303" s="1" t="s">
        <v>1</v>
      </c>
      <c r="E303" s="10">
        <v>52.103478463925597</v>
      </c>
      <c r="F303" s="1">
        <v>41</v>
      </c>
      <c r="G303" s="1" t="str">
        <f t="shared" si="12"/>
        <v>V7B 0B7Y</v>
      </c>
      <c r="H303" s="1">
        <f>IFERROR(VLOOKUP(G303, TaxRates!C:D, 2, FALSE), 55)</f>
        <v>3</v>
      </c>
      <c r="I303" s="13">
        <f t="shared" si="13"/>
        <v>50.585901421286984</v>
      </c>
      <c r="J303" t="str">
        <f t="shared" si="14"/>
        <v>40 to 50</v>
      </c>
      <c r="P303" t="s">
        <v>385</v>
      </c>
      <c r="Q303" t="s">
        <v>456</v>
      </c>
      <c r="R303">
        <v>1</v>
      </c>
    </row>
    <row r="304" spans="1:18" x14ac:dyDescent="0.35">
      <c r="A304" s="1" t="s">
        <v>178</v>
      </c>
      <c r="B304" s="1" t="s">
        <v>185</v>
      </c>
      <c r="C304" s="1" t="s">
        <v>15</v>
      </c>
      <c r="D304" s="1" t="s">
        <v>1</v>
      </c>
      <c r="E304" s="10">
        <v>93.897158065851102</v>
      </c>
      <c r="F304" s="1">
        <v>41</v>
      </c>
      <c r="G304" s="1" t="str">
        <f t="shared" si="12"/>
        <v>V7B 0B7Y</v>
      </c>
      <c r="H304" s="1">
        <f>IFERROR(VLOOKUP(G304, TaxRates!C:D, 2, FALSE), 55)</f>
        <v>3</v>
      </c>
      <c r="I304" s="13">
        <f t="shared" si="13"/>
        <v>91.162289384321454</v>
      </c>
      <c r="J304" t="str">
        <f t="shared" si="14"/>
        <v>40 to 50</v>
      </c>
      <c r="Q304" t="s">
        <v>457</v>
      </c>
      <c r="R304">
        <v>1</v>
      </c>
    </row>
    <row r="305" spans="1:18" x14ac:dyDescent="0.35">
      <c r="A305" s="1" t="s">
        <v>178</v>
      </c>
      <c r="B305" s="1" t="s">
        <v>185</v>
      </c>
      <c r="C305" s="1" t="s">
        <v>15</v>
      </c>
      <c r="D305" s="1" t="s">
        <v>1</v>
      </c>
      <c r="E305" s="10">
        <v>55.382298040792598</v>
      </c>
      <c r="F305" s="1">
        <v>41</v>
      </c>
      <c r="G305" s="1" t="str">
        <f t="shared" si="12"/>
        <v>V7B 0B7Y</v>
      </c>
      <c r="H305" s="1">
        <f>IFERROR(VLOOKUP(G305, TaxRates!C:D, 2, FALSE), 55)</f>
        <v>3</v>
      </c>
      <c r="I305" s="13">
        <f t="shared" si="13"/>
        <v>53.769221398827767</v>
      </c>
      <c r="J305" t="str">
        <f t="shared" si="14"/>
        <v>40 to 50</v>
      </c>
      <c r="Q305" t="s">
        <v>458</v>
      </c>
      <c r="R305">
        <v>1</v>
      </c>
    </row>
    <row r="306" spans="1:18" x14ac:dyDescent="0.35">
      <c r="A306" s="1" t="s">
        <v>178</v>
      </c>
      <c r="B306" s="1" t="s">
        <v>185</v>
      </c>
      <c r="C306" s="1" t="s">
        <v>15</v>
      </c>
      <c r="D306" s="1" t="s">
        <v>1</v>
      </c>
      <c r="E306" s="10">
        <v>141.93291673391099</v>
      </c>
      <c r="F306" s="1">
        <v>42</v>
      </c>
      <c r="G306" s="1" t="str">
        <f t="shared" si="12"/>
        <v>V7B 0B7Y</v>
      </c>
      <c r="H306" s="1">
        <f>IFERROR(VLOOKUP(G306, TaxRates!C:D, 2, FALSE), 55)</f>
        <v>3</v>
      </c>
      <c r="I306" s="13">
        <f t="shared" si="13"/>
        <v>137.79894828535046</v>
      </c>
      <c r="J306" t="str">
        <f t="shared" si="14"/>
        <v>40 to 50</v>
      </c>
      <c r="P306" t="s">
        <v>386</v>
      </c>
      <c r="Q306" t="s">
        <v>456</v>
      </c>
      <c r="R306">
        <v>3</v>
      </c>
    </row>
    <row r="307" spans="1:18" x14ac:dyDescent="0.35">
      <c r="A307" s="1" t="s">
        <v>178</v>
      </c>
      <c r="B307" s="1" t="s">
        <v>185</v>
      </c>
      <c r="C307" s="1" t="s">
        <v>15</v>
      </c>
      <c r="D307" s="1" t="s">
        <v>1</v>
      </c>
      <c r="E307" s="10">
        <v>36.635023503215898</v>
      </c>
      <c r="F307" s="1">
        <v>42</v>
      </c>
      <c r="G307" s="1" t="str">
        <f t="shared" si="12"/>
        <v>V7B 0B7Y</v>
      </c>
      <c r="H307" s="1">
        <f>IFERROR(VLOOKUP(G307, TaxRates!C:D, 2, FALSE), 55)</f>
        <v>3</v>
      </c>
      <c r="I307" s="13">
        <f t="shared" si="13"/>
        <v>35.567983983704757</v>
      </c>
      <c r="J307" t="str">
        <f t="shared" si="14"/>
        <v>40 to 50</v>
      </c>
      <c r="Q307" t="s">
        <v>457</v>
      </c>
      <c r="R307">
        <v>2</v>
      </c>
    </row>
    <row r="308" spans="1:18" x14ac:dyDescent="0.35">
      <c r="A308" s="1" t="s">
        <v>178</v>
      </c>
      <c r="B308" s="1" t="s">
        <v>185</v>
      </c>
      <c r="C308" s="1" t="s">
        <v>15</v>
      </c>
      <c r="D308" s="1" t="s">
        <v>1</v>
      </c>
      <c r="E308" s="10">
        <v>94.080483450075505</v>
      </c>
      <c r="F308" s="1">
        <v>42</v>
      </c>
      <c r="G308" s="1" t="str">
        <f t="shared" si="12"/>
        <v>V7B 0B7Y</v>
      </c>
      <c r="H308" s="1">
        <f>IFERROR(VLOOKUP(G308, TaxRates!C:D, 2, FALSE), 55)</f>
        <v>3</v>
      </c>
      <c r="I308" s="13">
        <f t="shared" si="13"/>
        <v>91.340275194248065</v>
      </c>
      <c r="J308" t="str">
        <f t="shared" si="14"/>
        <v>40 to 50</v>
      </c>
      <c r="P308" t="s">
        <v>387</v>
      </c>
      <c r="Q308" t="s">
        <v>456</v>
      </c>
      <c r="R308">
        <v>1</v>
      </c>
    </row>
    <row r="309" spans="1:18" x14ac:dyDescent="0.35">
      <c r="A309" s="1" t="s">
        <v>178</v>
      </c>
      <c r="B309" s="1" t="s">
        <v>185</v>
      </c>
      <c r="C309" s="1" t="s">
        <v>15</v>
      </c>
      <c r="D309" s="1" t="s">
        <v>1</v>
      </c>
      <c r="E309" s="10">
        <v>40.529936584443703</v>
      </c>
      <c r="F309" s="1">
        <v>42</v>
      </c>
      <c r="G309" s="1" t="str">
        <f t="shared" si="12"/>
        <v>V7B 0B7Y</v>
      </c>
      <c r="H309" s="1">
        <f>IFERROR(VLOOKUP(G309, TaxRates!C:D, 2, FALSE), 55)</f>
        <v>3</v>
      </c>
      <c r="I309" s="13">
        <f t="shared" si="13"/>
        <v>39.349452994605535</v>
      </c>
      <c r="J309" t="str">
        <f t="shared" si="14"/>
        <v>40 to 50</v>
      </c>
      <c r="Q309" t="s">
        <v>457</v>
      </c>
      <c r="R309">
        <v>1</v>
      </c>
    </row>
    <row r="310" spans="1:18" x14ac:dyDescent="0.35">
      <c r="A310" s="1" t="s">
        <v>178</v>
      </c>
      <c r="B310" s="1" t="s">
        <v>185</v>
      </c>
      <c r="C310" s="1" t="s">
        <v>15</v>
      </c>
      <c r="D310" s="1" t="s">
        <v>1</v>
      </c>
      <c r="E310" s="10">
        <v>21.073403183310099</v>
      </c>
      <c r="F310" s="1">
        <v>42</v>
      </c>
      <c r="G310" s="1" t="str">
        <f t="shared" si="12"/>
        <v>V7B 0B7Y</v>
      </c>
      <c r="H310" s="1">
        <f>IFERROR(VLOOKUP(G310, TaxRates!C:D, 2, FALSE), 55)</f>
        <v>3</v>
      </c>
      <c r="I310" s="13">
        <f t="shared" si="13"/>
        <v>20.459614741077765</v>
      </c>
      <c r="J310" t="str">
        <f t="shared" si="14"/>
        <v>40 to 50</v>
      </c>
      <c r="P310" t="s">
        <v>388</v>
      </c>
      <c r="Q310" t="s">
        <v>456</v>
      </c>
      <c r="R310">
        <v>2</v>
      </c>
    </row>
    <row r="311" spans="1:18" x14ac:dyDescent="0.35">
      <c r="A311" s="1" t="s">
        <v>178</v>
      </c>
      <c r="B311" s="1" t="s">
        <v>185</v>
      </c>
      <c r="C311" s="1" t="s">
        <v>15</v>
      </c>
      <c r="D311" s="1" t="s">
        <v>1</v>
      </c>
      <c r="E311" s="10">
        <v>86.636270716895396</v>
      </c>
      <c r="F311" s="1">
        <v>42</v>
      </c>
      <c r="G311" s="1" t="str">
        <f t="shared" si="12"/>
        <v>V7B 0B7Y</v>
      </c>
      <c r="H311" s="1">
        <f>IFERROR(VLOOKUP(G311, TaxRates!C:D, 2, FALSE), 55)</f>
        <v>3</v>
      </c>
      <c r="I311" s="13">
        <f t="shared" si="13"/>
        <v>84.112884191160575</v>
      </c>
      <c r="J311" t="str">
        <f t="shared" si="14"/>
        <v>40 to 50</v>
      </c>
      <c r="P311" t="s">
        <v>389</v>
      </c>
      <c r="Q311" t="s">
        <v>456</v>
      </c>
      <c r="R311">
        <v>2</v>
      </c>
    </row>
    <row r="312" spans="1:18" x14ac:dyDescent="0.35">
      <c r="A312" s="1" t="s">
        <v>178</v>
      </c>
      <c r="B312" s="1" t="s">
        <v>185</v>
      </c>
      <c r="C312" s="1" t="s">
        <v>15</v>
      </c>
      <c r="D312" s="1" t="s">
        <v>1</v>
      </c>
      <c r="E312" s="10">
        <v>51.125242192367203</v>
      </c>
      <c r="F312" s="1">
        <v>42</v>
      </c>
      <c r="G312" s="1" t="str">
        <f t="shared" si="12"/>
        <v>V7B 0B7Y</v>
      </c>
      <c r="H312" s="1">
        <f>IFERROR(VLOOKUP(G312, TaxRates!C:D, 2, FALSE), 55)</f>
        <v>3</v>
      </c>
      <c r="I312" s="13">
        <f t="shared" si="13"/>
        <v>49.63615746831767</v>
      </c>
      <c r="J312" t="str">
        <f t="shared" si="14"/>
        <v>40 to 50</v>
      </c>
      <c r="P312" t="s">
        <v>390</v>
      </c>
      <c r="Q312" t="s">
        <v>456</v>
      </c>
      <c r="R312">
        <v>2</v>
      </c>
    </row>
    <row r="313" spans="1:18" x14ac:dyDescent="0.35">
      <c r="A313" s="1" t="s">
        <v>178</v>
      </c>
      <c r="B313" s="1" t="s">
        <v>185</v>
      </c>
      <c r="C313" s="1" t="s">
        <v>15</v>
      </c>
      <c r="D313" s="1" t="s">
        <v>1</v>
      </c>
      <c r="E313" s="10">
        <v>113.676764890003</v>
      </c>
      <c r="F313" s="1">
        <v>42</v>
      </c>
      <c r="G313" s="1" t="str">
        <f t="shared" si="12"/>
        <v>V7B 0B7Y</v>
      </c>
      <c r="H313" s="1">
        <f>IFERROR(VLOOKUP(G313, TaxRates!C:D, 2, FALSE), 55)</f>
        <v>3</v>
      </c>
      <c r="I313" s="13">
        <f t="shared" si="13"/>
        <v>110.36579115534272</v>
      </c>
      <c r="J313" t="str">
        <f t="shared" si="14"/>
        <v>40 to 50</v>
      </c>
      <c r="Q313" t="s">
        <v>457</v>
      </c>
      <c r="R313">
        <v>1</v>
      </c>
    </row>
    <row r="314" spans="1:18" x14ac:dyDescent="0.35">
      <c r="A314" s="1" t="s">
        <v>178</v>
      </c>
      <c r="B314" s="1" t="s">
        <v>185</v>
      </c>
      <c r="C314" s="1" t="s">
        <v>15</v>
      </c>
      <c r="D314" s="1" t="s">
        <v>1</v>
      </c>
      <c r="E314" s="10">
        <v>147.820366368267</v>
      </c>
      <c r="F314" s="1">
        <v>42</v>
      </c>
      <c r="G314" s="1" t="str">
        <f t="shared" si="12"/>
        <v>V7B 0B7Y</v>
      </c>
      <c r="H314" s="1">
        <f>IFERROR(VLOOKUP(G314, TaxRates!C:D, 2, FALSE), 55)</f>
        <v>3</v>
      </c>
      <c r="I314" s="13">
        <f t="shared" si="13"/>
        <v>143.51491880414272</v>
      </c>
      <c r="J314" t="str">
        <f t="shared" si="14"/>
        <v>40 to 50</v>
      </c>
      <c r="P314" t="s">
        <v>391</v>
      </c>
      <c r="Q314" t="s">
        <v>456</v>
      </c>
      <c r="R314">
        <v>10</v>
      </c>
    </row>
    <row r="315" spans="1:18" x14ac:dyDescent="0.35">
      <c r="A315" s="1" t="s">
        <v>178</v>
      </c>
      <c r="B315" s="1" t="s">
        <v>185</v>
      </c>
      <c r="C315" s="1" t="s">
        <v>15</v>
      </c>
      <c r="D315" s="1" t="s">
        <v>1</v>
      </c>
      <c r="E315" s="10">
        <v>31.778403488351501</v>
      </c>
      <c r="F315" s="1">
        <v>42</v>
      </c>
      <c r="G315" s="1" t="str">
        <f t="shared" si="12"/>
        <v>V7B 0B7Y</v>
      </c>
      <c r="H315" s="1">
        <f>IFERROR(VLOOKUP(G315, TaxRates!C:D, 2, FALSE), 55)</f>
        <v>3</v>
      </c>
      <c r="I315" s="13">
        <f t="shared" si="13"/>
        <v>30.852818920729611</v>
      </c>
      <c r="J315" t="str">
        <f t="shared" si="14"/>
        <v>40 to 50</v>
      </c>
      <c r="P315" t="s">
        <v>392</v>
      </c>
      <c r="Q315" t="s">
        <v>456</v>
      </c>
      <c r="R315">
        <v>1</v>
      </c>
    </row>
    <row r="316" spans="1:18" x14ac:dyDescent="0.35">
      <c r="A316" s="1" t="s">
        <v>178</v>
      </c>
      <c r="B316" s="1" t="s">
        <v>185</v>
      </c>
      <c r="C316" s="1" t="s">
        <v>15</v>
      </c>
      <c r="D316" s="1" t="s">
        <v>1</v>
      </c>
      <c r="E316" s="10">
        <v>165.00186180451701</v>
      </c>
      <c r="F316" s="1">
        <v>42</v>
      </c>
      <c r="G316" s="1" t="str">
        <f t="shared" si="12"/>
        <v>V7B 0B7Y</v>
      </c>
      <c r="H316" s="1">
        <f>IFERROR(VLOOKUP(G316, TaxRates!C:D, 2, FALSE), 55)</f>
        <v>3</v>
      </c>
      <c r="I316" s="13">
        <f t="shared" si="13"/>
        <v>160.19598233448252</v>
      </c>
      <c r="J316" t="str">
        <f t="shared" si="14"/>
        <v>40 to 50</v>
      </c>
      <c r="Q316" t="s">
        <v>457</v>
      </c>
      <c r="R316">
        <v>1</v>
      </c>
    </row>
    <row r="317" spans="1:18" x14ac:dyDescent="0.35">
      <c r="A317" s="1" t="s">
        <v>178</v>
      </c>
      <c r="B317" s="1" t="s">
        <v>185</v>
      </c>
      <c r="C317" s="1" t="s">
        <v>15</v>
      </c>
      <c r="D317" s="1" t="s">
        <v>1</v>
      </c>
      <c r="E317" s="10">
        <v>165.00186180451701</v>
      </c>
      <c r="F317" s="1">
        <v>42</v>
      </c>
      <c r="G317" s="1" t="str">
        <f t="shared" si="12"/>
        <v>V7B 0B7Y</v>
      </c>
      <c r="H317" s="1">
        <f>IFERROR(VLOOKUP(G317, TaxRates!C:D, 2, FALSE), 55)</f>
        <v>3</v>
      </c>
      <c r="I317" s="13">
        <f t="shared" si="13"/>
        <v>160.19598233448252</v>
      </c>
      <c r="J317" t="str">
        <f t="shared" si="14"/>
        <v>40 to 50</v>
      </c>
      <c r="P317" t="s">
        <v>393</v>
      </c>
      <c r="Q317" t="s">
        <v>456</v>
      </c>
      <c r="R317">
        <v>1</v>
      </c>
    </row>
    <row r="318" spans="1:18" x14ac:dyDescent="0.35">
      <c r="A318" s="1" t="s">
        <v>178</v>
      </c>
      <c r="B318" s="1" t="s">
        <v>185</v>
      </c>
      <c r="C318" s="1" t="s">
        <v>15</v>
      </c>
      <c r="D318" s="1" t="s">
        <v>1</v>
      </c>
      <c r="E318" s="10">
        <v>61.888846513677102</v>
      </c>
      <c r="F318" s="1">
        <v>42</v>
      </c>
      <c r="G318" s="1" t="str">
        <f t="shared" si="12"/>
        <v>V7B 0B7Y</v>
      </c>
      <c r="H318" s="1">
        <f>IFERROR(VLOOKUP(G318, TaxRates!C:D, 2, FALSE), 55)</f>
        <v>3</v>
      </c>
      <c r="I318" s="13">
        <f t="shared" si="13"/>
        <v>60.086258751142815</v>
      </c>
      <c r="J318" t="str">
        <f t="shared" si="14"/>
        <v>40 to 50</v>
      </c>
      <c r="P318" t="s">
        <v>205</v>
      </c>
      <c r="Q318" t="s">
        <v>455</v>
      </c>
      <c r="R318">
        <v>1</v>
      </c>
    </row>
    <row r="319" spans="1:18" x14ac:dyDescent="0.35">
      <c r="A319" s="1" t="s">
        <v>178</v>
      </c>
      <c r="B319" s="1" t="s">
        <v>185</v>
      </c>
      <c r="C319" s="1" t="s">
        <v>15</v>
      </c>
      <c r="D319" s="1" t="s">
        <v>1</v>
      </c>
      <c r="E319" s="10">
        <v>141.917890063073</v>
      </c>
      <c r="F319" s="1">
        <v>42</v>
      </c>
      <c r="G319" s="1" t="str">
        <f t="shared" si="12"/>
        <v>V7B 0B7Y</v>
      </c>
      <c r="H319" s="1">
        <f>IFERROR(VLOOKUP(G319, TaxRates!C:D, 2, FALSE), 55)</f>
        <v>3</v>
      </c>
      <c r="I319" s="13">
        <f t="shared" si="13"/>
        <v>137.78435928453689</v>
      </c>
      <c r="J319" t="str">
        <f t="shared" si="14"/>
        <v>40 to 50</v>
      </c>
      <c r="Q319" t="s">
        <v>456</v>
      </c>
      <c r="R319">
        <v>3</v>
      </c>
    </row>
    <row r="320" spans="1:18" x14ac:dyDescent="0.35">
      <c r="A320" s="1" t="s">
        <v>178</v>
      </c>
      <c r="B320" s="1" t="s">
        <v>185</v>
      </c>
      <c r="C320" s="1" t="s">
        <v>15</v>
      </c>
      <c r="D320" s="1" t="s">
        <v>1</v>
      </c>
      <c r="E320" s="10">
        <v>59.945897974314597</v>
      </c>
      <c r="F320" s="1">
        <v>42</v>
      </c>
      <c r="G320" s="1" t="str">
        <f t="shared" si="12"/>
        <v>V7B 0B7Y</v>
      </c>
      <c r="H320" s="1">
        <f>IFERROR(VLOOKUP(G320, TaxRates!C:D, 2, FALSE), 55)</f>
        <v>3</v>
      </c>
      <c r="I320" s="13">
        <f t="shared" si="13"/>
        <v>58.199900945936498</v>
      </c>
      <c r="J320" t="str">
        <f t="shared" si="14"/>
        <v>40 to 50</v>
      </c>
      <c r="Q320" t="s">
        <v>458</v>
      </c>
      <c r="R320">
        <v>7</v>
      </c>
    </row>
    <row r="321" spans="1:18" x14ac:dyDescent="0.35">
      <c r="A321" s="1" t="s">
        <v>178</v>
      </c>
      <c r="B321" s="1" t="s">
        <v>185</v>
      </c>
      <c r="C321" s="1" t="s">
        <v>15</v>
      </c>
      <c r="D321" s="1" t="s">
        <v>1</v>
      </c>
      <c r="E321" s="10">
        <v>35.132356419408801</v>
      </c>
      <c r="F321" s="1">
        <v>42</v>
      </c>
      <c r="G321" s="1" t="str">
        <f t="shared" si="12"/>
        <v>V7B 0B7Y</v>
      </c>
      <c r="H321" s="1">
        <f>IFERROR(VLOOKUP(G321, TaxRates!C:D, 2, FALSE), 55)</f>
        <v>3</v>
      </c>
      <c r="I321" s="13">
        <f t="shared" si="13"/>
        <v>34.109083902338639</v>
      </c>
      <c r="J321" t="str">
        <f t="shared" si="14"/>
        <v>40 to 50</v>
      </c>
      <c r="P321" t="s">
        <v>394</v>
      </c>
      <c r="Q321" t="s">
        <v>456</v>
      </c>
      <c r="R321">
        <v>1</v>
      </c>
    </row>
    <row r="322" spans="1:18" x14ac:dyDescent="0.35">
      <c r="A322" s="1" t="s">
        <v>178</v>
      </c>
      <c r="B322" s="1" t="s">
        <v>185</v>
      </c>
      <c r="C322" s="1" t="s">
        <v>15</v>
      </c>
      <c r="D322" s="1" t="s">
        <v>1</v>
      </c>
      <c r="E322" s="10">
        <v>52.447589226117401</v>
      </c>
      <c r="F322" s="1">
        <v>42</v>
      </c>
      <c r="G322" s="1" t="str">
        <f t="shared" ref="G322:G385" si="15">C322&amp;D322</f>
        <v>V7B 0B7Y</v>
      </c>
      <c r="H322" s="1">
        <f>IFERROR(VLOOKUP(G322, TaxRates!C:D, 2, FALSE), 55)</f>
        <v>3</v>
      </c>
      <c r="I322" s="13">
        <f t="shared" ref="I322:I385" si="16">E322 / (1 + H322/100)</f>
        <v>50.919989539919804</v>
      </c>
      <c r="J322" t="str">
        <f t="shared" si="14"/>
        <v>40 to 50</v>
      </c>
      <c r="Q322" t="s">
        <v>457</v>
      </c>
      <c r="R322">
        <v>3</v>
      </c>
    </row>
    <row r="323" spans="1:18" x14ac:dyDescent="0.35">
      <c r="A323" s="1" t="s">
        <v>178</v>
      </c>
      <c r="B323" s="1" t="s">
        <v>185</v>
      </c>
      <c r="C323" s="1" t="s">
        <v>15</v>
      </c>
      <c r="D323" s="1" t="s">
        <v>1</v>
      </c>
      <c r="E323" s="10">
        <v>98.764296750302094</v>
      </c>
      <c r="F323" s="1">
        <v>42</v>
      </c>
      <c r="G323" s="1" t="str">
        <f t="shared" si="15"/>
        <v>V7B 0B7Y</v>
      </c>
      <c r="H323" s="1">
        <f>IFERROR(VLOOKUP(G323, TaxRates!C:D, 2, FALSE), 55)</f>
        <v>3</v>
      </c>
      <c r="I323" s="13">
        <f t="shared" si="16"/>
        <v>95.887666747866106</v>
      </c>
      <c r="J323" t="str">
        <f t="shared" ref="J323:J386" si="17">_xlfn.CONCAT(_xlfn.FLOOR.MATH(F323,10)," to ",_xlfn.FLOOR.MATH(F323,10)+10)</f>
        <v>40 to 50</v>
      </c>
      <c r="P323" t="s">
        <v>395</v>
      </c>
      <c r="Q323" t="s">
        <v>456</v>
      </c>
      <c r="R323">
        <v>2</v>
      </c>
    </row>
    <row r="324" spans="1:18" x14ac:dyDescent="0.35">
      <c r="A324" s="1" t="s">
        <v>178</v>
      </c>
      <c r="B324" s="1" t="s">
        <v>185</v>
      </c>
      <c r="C324" s="1" t="s">
        <v>15</v>
      </c>
      <c r="D324" s="1" t="s">
        <v>1</v>
      </c>
      <c r="E324" s="10">
        <v>125.155638743205</v>
      </c>
      <c r="F324" s="1">
        <v>42</v>
      </c>
      <c r="G324" s="1" t="str">
        <f t="shared" si="15"/>
        <v>V7B 0B7Y</v>
      </c>
      <c r="H324" s="1">
        <f>IFERROR(VLOOKUP(G324, TaxRates!C:D, 2, FALSE), 55)</f>
        <v>3</v>
      </c>
      <c r="I324" s="13">
        <f t="shared" si="16"/>
        <v>121.51032887689806</v>
      </c>
      <c r="J324" t="str">
        <f t="shared" si="17"/>
        <v>40 to 50</v>
      </c>
      <c r="P324" t="s">
        <v>396</v>
      </c>
      <c r="Q324" t="s">
        <v>456</v>
      </c>
      <c r="R324">
        <v>1</v>
      </c>
    </row>
    <row r="325" spans="1:18" x14ac:dyDescent="0.35">
      <c r="A325" s="1" t="s">
        <v>178</v>
      </c>
      <c r="B325" s="1" t="s">
        <v>185</v>
      </c>
      <c r="C325" s="1" t="s">
        <v>15</v>
      </c>
      <c r="D325" s="1" t="s">
        <v>1</v>
      </c>
      <c r="E325" s="10">
        <v>49.805900492784602</v>
      </c>
      <c r="F325" s="1">
        <v>42</v>
      </c>
      <c r="G325" s="1" t="str">
        <f t="shared" si="15"/>
        <v>V7B 0B7Y</v>
      </c>
      <c r="H325" s="1">
        <f>IFERROR(VLOOKUP(G325, TaxRates!C:D, 2, FALSE), 55)</f>
        <v>3</v>
      </c>
      <c r="I325" s="13">
        <f t="shared" si="16"/>
        <v>48.355243196878256</v>
      </c>
      <c r="J325" t="str">
        <f t="shared" si="17"/>
        <v>40 to 50</v>
      </c>
      <c r="Q325" t="s">
        <v>457</v>
      </c>
      <c r="R325">
        <v>1</v>
      </c>
    </row>
    <row r="326" spans="1:18" x14ac:dyDescent="0.35">
      <c r="A326" s="1" t="s">
        <v>178</v>
      </c>
      <c r="B326" s="1" t="s">
        <v>185</v>
      </c>
      <c r="C326" s="1" t="s">
        <v>15</v>
      </c>
      <c r="D326" s="1" t="s">
        <v>1</v>
      </c>
      <c r="E326" s="10">
        <v>484.24648909349202</v>
      </c>
      <c r="F326" s="1">
        <v>43</v>
      </c>
      <c r="G326" s="1" t="str">
        <f t="shared" si="15"/>
        <v>V7B 0B7Y</v>
      </c>
      <c r="H326" s="1">
        <f>IFERROR(VLOOKUP(G326, TaxRates!C:D, 2, FALSE), 55)</f>
        <v>3</v>
      </c>
      <c r="I326" s="13">
        <f t="shared" si="16"/>
        <v>470.14222242086601</v>
      </c>
      <c r="J326" t="str">
        <f t="shared" si="17"/>
        <v>40 to 50</v>
      </c>
      <c r="P326" t="s">
        <v>397</v>
      </c>
      <c r="Q326" t="s">
        <v>456</v>
      </c>
      <c r="R326">
        <v>3</v>
      </c>
    </row>
    <row r="327" spans="1:18" x14ac:dyDescent="0.35">
      <c r="A327" s="1" t="s">
        <v>178</v>
      </c>
      <c r="B327" s="1" t="s">
        <v>185</v>
      </c>
      <c r="C327" s="1" t="s">
        <v>15</v>
      </c>
      <c r="D327" s="1" t="s">
        <v>1</v>
      </c>
      <c r="E327" s="10">
        <v>227.24383508288901</v>
      </c>
      <c r="F327" s="1">
        <v>43</v>
      </c>
      <c r="G327" s="1" t="str">
        <f t="shared" si="15"/>
        <v>V7B 0B7Y</v>
      </c>
      <c r="H327" s="1">
        <f>IFERROR(VLOOKUP(G327, TaxRates!C:D, 2, FALSE), 55)</f>
        <v>3</v>
      </c>
      <c r="I327" s="13">
        <f t="shared" si="16"/>
        <v>220.62508260474661</v>
      </c>
      <c r="J327" t="str">
        <f t="shared" si="17"/>
        <v>40 to 50</v>
      </c>
      <c r="Q327" t="s">
        <v>457</v>
      </c>
      <c r="R327">
        <v>1</v>
      </c>
    </row>
    <row r="328" spans="1:18" x14ac:dyDescent="0.35">
      <c r="A328" s="1" t="s">
        <v>178</v>
      </c>
      <c r="B328" s="1" t="s">
        <v>185</v>
      </c>
      <c r="C328" s="1" t="s">
        <v>15</v>
      </c>
      <c r="D328" s="1" t="s">
        <v>1</v>
      </c>
      <c r="E328" s="10">
        <v>422.42225726441899</v>
      </c>
      <c r="F328" s="1">
        <v>43</v>
      </c>
      <c r="G328" s="1" t="str">
        <f t="shared" si="15"/>
        <v>V7B 0B7Y</v>
      </c>
      <c r="H328" s="1">
        <f>IFERROR(VLOOKUP(G328, TaxRates!C:D, 2, FALSE), 55)</f>
        <v>3</v>
      </c>
      <c r="I328" s="13">
        <f t="shared" si="16"/>
        <v>410.11869637322229</v>
      </c>
      <c r="J328" t="str">
        <f t="shared" si="17"/>
        <v>40 to 50</v>
      </c>
      <c r="P328" t="s">
        <v>398</v>
      </c>
      <c r="Q328" t="s">
        <v>456</v>
      </c>
      <c r="R328">
        <v>2</v>
      </c>
    </row>
    <row r="329" spans="1:18" x14ac:dyDescent="0.35">
      <c r="A329" s="1" t="s">
        <v>178</v>
      </c>
      <c r="B329" s="1" t="s">
        <v>185</v>
      </c>
      <c r="C329" s="1" t="s">
        <v>15</v>
      </c>
      <c r="D329" s="1" t="s">
        <v>1</v>
      </c>
      <c r="E329" s="10">
        <v>47.602990547923497</v>
      </c>
      <c r="F329" s="1">
        <v>43</v>
      </c>
      <c r="G329" s="1" t="str">
        <f t="shared" si="15"/>
        <v>V7B 0B7Y</v>
      </c>
      <c r="H329" s="1">
        <f>IFERROR(VLOOKUP(G329, TaxRates!C:D, 2, FALSE), 55)</f>
        <v>3</v>
      </c>
      <c r="I329" s="13">
        <f t="shared" si="16"/>
        <v>46.216495677595624</v>
      </c>
      <c r="J329" t="str">
        <f t="shared" si="17"/>
        <v>40 to 50</v>
      </c>
      <c r="Q329" t="s">
        <v>457</v>
      </c>
      <c r="R329">
        <v>2</v>
      </c>
    </row>
    <row r="330" spans="1:18" x14ac:dyDescent="0.35">
      <c r="A330" s="1" t="s">
        <v>178</v>
      </c>
      <c r="B330" s="1" t="s">
        <v>185</v>
      </c>
      <c r="C330" s="1" t="s">
        <v>15</v>
      </c>
      <c r="D330" s="1" t="s">
        <v>1</v>
      </c>
      <c r="E330" s="10">
        <v>65.803294266994499</v>
      </c>
      <c r="F330" s="1">
        <v>43</v>
      </c>
      <c r="G330" s="1" t="str">
        <f t="shared" si="15"/>
        <v>V7B 0B7Y</v>
      </c>
      <c r="H330" s="1">
        <f>IFERROR(VLOOKUP(G330, TaxRates!C:D, 2, FALSE), 55)</f>
        <v>3</v>
      </c>
      <c r="I330" s="13">
        <f t="shared" si="16"/>
        <v>63.886693463101452</v>
      </c>
      <c r="J330" t="str">
        <f t="shared" si="17"/>
        <v>40 to 50</v>
      </c>
      <c r="P330" t="s">
        <v>399</v>
      </c>
      <c r="Q330" t="s">
        <v>456</v>
      </c>
      <c r="R330">
        <v>2</v>
      </c>
    </row>
    <row r="331" spans="1:18" x14ac:dyDescent="0.35">
      <c r="A331" s="1" t="s">
        <v>178</v>
      </c>
      <c r="B331" s="1" t="s">
        <v>185</v>
      </c>
      <c r="C331" s="1" t="s">
        <v>15</v>
      </c>
      <c r="D331" s="1" t="s">
        <v>1</v>
      </c>
      <c r="E331" s="10">
        <v>223.09196593032999</v>
      </c>
      <c r="F331" s="1">
        <v>43</v>
      </c>
      <c r="G331" s="1" t="str">
        <f t="shared" si="15"/>
        <v>V7B 0B7Y</v>
      </c>
      <c r="H331" s="1">
        <f>IFERROR(VLOOKUP(G331, TaxRates!C:D, 2, FALSE), 55)</f>
        <v>3</v>
      </c>
      <c r="I331" s="13">
        <f t="shared" si="16"/>
        <v>216.59414167993202</v>
      </c>
      <c r="J331" t="str">
        <f t="shared" si="17"/>
        <v>40 to 50</v>
      </c>
      <c r="Q331" t="s">
        <v>458</v>
      </c>
      <c r="R331">
        <v>1</v>
      </c>
    </row>
    <row r="332" spans="1:18" x14ac:dyDescent="0.35">
      <c r="A332" s="1" t="s">
        <v>178</v>
      </c>
      <c r="B332" s="1" t="s">
        <v>185</v>
      </c>
      <c r="C332" s="1" t="s">
        <v>15</v>
      </c>
      <c r="D332" s="1" t="s">
        <v>1</v>
      </c>
      <c r="E332" s="10">
        <v>10.8958390246849</v>
      </c>
      <c r="F332" s="1">
        <v>43</v>
      </c>
      <c r="G332" s="1" t="str">
        <f t="shared" si="15"/>
        <v>V7B 0B7Y</v>
      </c>
      <c r="H332" s="1">
        <f>IFERROR(VLOOKUP(G332, TaxRates!C:D, 2, FALSE), 55)</f>
        <v>3</v>
      </c>
      <c r="I332" s="13">
        <f t="shared" si="16"/>
        <v>10.578484489985339</v>
      </c>
      <c r="J332" t="str">
        <f t="shared" si="17"/>
        <v>40 to 50</v>
      </c>
      <c r="P332" t="s">
        <v>400</v>
      </c>
      <c r="Q332" t="s">
        <v>456</v>
      </c>
      <c r="R332">
        <v>1</v>
      </c>
    </row>
    <row r="333" spans="1:18" x14ac:dyDescent="0.35">
      <c r="A333" s="1" t="s">
        <v>178</v>
      </c>
      <c r="B333" s="1" t="s">
        <v>185</v>
      </c>
      <c r="C333" s="1" t="s">
        <v>15</v>
      </c>
      <c r="D333" s="1" t="s">
        <v>1</v>
      </c>
      <c r="E333" s="10">
        <v>103.419559375936</v>
      </c>
      <c r="F333" s="1">
        <v>43</v>
      </c>
      <c r="G333" s="1" t="str">
        <f t="shared" si="15"/>
        <v>V7B 0B7Y</v>
      </c>
      <c r="H333" s="1">
        <f>IFERROR(VLOOKUP(G333, TaxRates!C:D, 2, FALSE), 55)</f>
        <v>3</v>
      </c>
      <c r="I333" s="13">
        <f t="shared" si="16"/>
        <v>100.40733919993787</v>
      </c>
      <c r="J333" t="str">
        <f t="shared" si="17"/>
        <v>40 to 50</v>
      </c>
      <c r="Q333" t="s">
        <v>457</v>
      </c>
      <c r="R333">
        <v>2</v>
      </c>
    </row>
    <row r="334" spans="1:18" x14ac:dyDescent="0.35">
      <c r="A334" s="1" t="s">
        <v>178</v>
      </c>
      <c r="B334" s="1" t="s">
        <v>185</v>
      </c>
      <c r="C334" s="1" t="s">
        <v>15</v>
      </c>
      <c r="D334" s="1" t="s">
        <v>1</v>
      </c>
      <c r="E334" s="10">
        <v>129.022001149841</v>
      </c>
      <c r="F334" s="1">
        <v>43</v>
      </c>
      <c r="G334" s="1" t="str">
        <f t="shared" si="15"/>
        <v>V7B 0B7Y</v>
      </c>
      <c r="H334" s="1">
        <f>IFERROR(VLOOKUP(G334, TaxRates!C:D, 2, FALSE), 55)</f>
        <v>3</v>
      </c>
      <c r="I334" s="13">
        <f t="shared" si="16"/>
        <v>125.26407878625339</v>
      </c>
      <c r="J334" t="str">
        <f t="shared" si="17"/>
        <v>40 to 50</v>
      </c>
      <c r="P334" t="s">
        <v>401</v>
      </c>
      <c r="Q334" t="s">
        <v>456</v>
      </c>
      <c r="R334">
        <v>2</v>
      </c>
    </row>
    <row r="335" spans="1:18" x14ac:dyDescent="0.35">
      <c r="A335" s="1" t="s">
        <v>178</v>
      </c>
      <c r="B335" s="1" t="s">
        <v>185</v>
      </c>
      <c r="C335" s="1" t="s">
        <v>15</v>
      </c>
      <c r="D335" s="1" t="s">
        <v>1</v>
      </c>
      <c r="E335" s="10">
        <v>21.271755238372599</v>
      </c>
      <c r="F335" s="1">
        <v>43</v>
      </c>
      <c r="G335" s="1" t="str">
        <f t="shared" si="15"/>
        <v>V7B 0B7Y</v>
      </c>
      <c r="H335" s="1">
        <f>IFERROR(VLOOKUP(G335, TaxRates!C:D, 2, FALSE), 55)</f>
        <v>3</v>
      </c>
      <c r="I335" s="13">
        <f t="shared" si="16"/>
        <v>20.652189551818058</v>
      </c>
      <c r="J335" t="str">
        <f t="shared" si="17"/>
        <v>40 to 50</v>
      </c>
      <c r="Q335" t="s">
        <v>457</v>
      </c>
      <c r="R335">
        <v>1</v>
      </c>
    </row>
    <row r="336" spans="1:18" x14ac:dyDescent="0.35">
      <c r="A336" s="1" t="s">
        <v>178</v>
      </c>
      <c r="B336" s="1" t="s">
        <v>185</v>
      </c>
      <c r="C336" s="1" t="s">
        <v>15</v>
      </c>
      <c r="D336" s="1" t="s">
        <v>1</v>
      </c>
      <c r="E336" s="10">
        <v>101.59231620202701</v>
      </c>
      <c r="F336" s="1">
        <v>43</v>
      </c>
      <c r="G336" s="1" t="str">
        <f t="shared" si="15"/>
        <v>V7B 0B7Y</v>
      </c>
      <c r="H336" s="1">
        <f>IFERROR(VLOOKUP(G336, TaxRates!C:D, 2, FALSE), 55)</f>
        <v>3</v>
      </c>
      <c r="I336" s="13">
        <f t="shared" si="16"/>
        <v>98.633316700997085</v>
      </c>
      <c r="J336" t="str">
        <f t="shared" si="17"/>
        <v>40 to 50</v>
      </c>
      <c r="P336" t="s">
        <v>402</v>
      </c>
      <c r="Q336" t="s">
        <v>456</v>
      </c>
      <c r="R336">
        <v>1</v>
      </c>
    </row>
    <row r="337" spans="1:18" x14ac:dyDescent="0.35">
      <c r="A337" s="1" t="s">
        <v>178</v>
      </c>
      <c r="B337" s="1" t="s">
        <v>185</v>
      </c>
      <c r="C337" s="1" t="s">
        <v>15</v>
      </c>
      <c r="D337" s="1" t="s">
        <v>1</v>
      </c>
      <c r="E337" s="10">
        <v>99.886789061906001</v>
      </c>
      <c r="F337" s="1">
        <v>43</v>
      </c>
      <c r="G337" s="1" t="str">
        <f t="shared" si="15"/>
        <v>V7B 0B7Y</v>
      </c>
      <c r="H337" s="1">
        <f>IFERROR(VLOOKUP(G337, TaxRates!C:D, 2, FALSE), 55)</f>
        <v>3</v>
      </c>
      <c r="I337" s="13">
        <f t="shared" si="16"/>
        <v>96.977465108646598</v>
      </c>
      <c r="J337" t="str">
        <f t="shared" si="17"/>
        <v>40 to 50</v>
      </c>
      <c r="Q337" t="s">
        <v>457</v>
      </c>
      <c r="R337">
        <v>2</v>
      </c>
    </row>
    <row r="338" spans="1:18" x14ac:dyDescent="0.35">
      <c r="A338" s="1" t="s">
        <v>178</v>
      </c>
      <c r="B338" s="1" t="s">
        <v>185</v>
      </c>
      <c r="C338" s="1" t="s">
        <v>15</v>
      </c>
      <c r="D338" s="1" t="s">
        <v>1</v>
      </c>
      <c r="E338" s="10">
        <v>39.990479101357003</v>
      </c>
      <c r="F338" s="1">
        <v>43</v>
      </c>
      <c r="G338" s="1" t="str">
        <f t="shared" si="15"/>
        <v>V7B 0B7Y</v>
      </c>
      <c r="H338" s="1">
        <f>IFERROR(VLOOKUP(G338, TaxRates!C:D, 2, FALSE), 55)</f>
        <v>3</v>
      </c>
      <c r="I338" s="13">
        <f t="shared" si="16"/>
        <v>38.825707865395145</v>
      </c>
      <c r="J338" t="str">
        <f t="shared" si="17"/>
        <v>40 to 50</v>
      </c>
      <c r="P338" t="s">
        <v>403</v>
      </c>
      <c r="Q338" t="s">
        <v>456</v>
      </c>
      <c r="R338">
        <v>1</v>
      </c>
    </row>
    <row r="339" spans="1:18" x14ac:dyDescent="0.35">
      <c r="A339" s="1" t="s">
        <v>178</v>
      </c>
      <c r="B339" s="1" t="s">
        <v>185</v>
      </c>
      <c r="C339" s="1" t="s">
        <v>15</v>
      </c>
      <c r="D339" s="1" t="s">
        <v>1</v>
      </c>
      <c r="E339" s="10">
        <v>53.380745485161597</v>
      </c>
      <c r="F339" s="1">
        <v>43</v>
      </c>
      <c r="G339" s="1" t="str">
        <f t="shared" si="15"/>
        <v>V7B 0B7Y</v>
      </c>
      <c r="H339" s="1">
        <f>IFERROR(VLOOKUP(G339, TaxRates!C:D, 2, FALSE), 55)</f>
        <v>3</v>
      </c>
      <c r="I339" s="13">
        <f t="shared" si="16"/>
        <v>51.825966490448153</v>
      </c>
      <c r="J339" t="str">
        <f t="shared" si="17"/>
        <v>40 to 50</v>
      </c>
      <c r="P339" t="s">
        <v>206</v>
      </c>
      <c r="Q339" t="s">
        <v>455</v>
      </c>
      <c r="R339">
        <v>2</v>
      </c>
    </row>
    <row r="340" spans="1:18" x14ac:dyDescent="0.35">
      <c r="A340" s="1" t="s">
        <v>178</v>
      </c>
      <c r="B340" s="1" t="s">
        <v>185</v>
      </c>
      <c r="C340" s="1" t="s">
        <v>15</v>
      </c>
      <c r="D340" s="1" t="s">
        <v>1</v>
      </c>
      <c r="E340" s="10">
        <v>82.286049509273994</v>
      </c>
      <c r="F340" s="1">
        <v>43</v>
      </c>
      <c r="G340" s="1" t="str">
        <f t="shared" si="15"/>
        <v>V7B 0B7Y</v>
      </c>
      <c r="H340" s="1">
        <f>IFERROR(VLOOKUP(G340, TaxRates!C:D, 2, FALSE), 55)</f>
        <v>3</v>
      </c>
      <c r="I340" s="13">
        <f t="shared" si="16"/>
        <v>79.889368455605819</v>
      </c>
      <c r="J340" t="str">
        <f t="shared" si="17"/>
        <v>40 to 50</v>
      </c>
      <c r="Q340" t="s">
        <v>456</v>
      </c>
      <c r="R340">
        <v>9</v>
      </c>
    </row>
    <row r="341" spans="1:18" x14ac:dyDescent="0.35">
      <c r="A341" s="1" t="s">
        <v>178</v>
      </c>
      <c r="B341" s="1" t="s">
        <v>185</v>
      </c>
      <c r="C341" s="1" t="s">
        <v>15</v>
      </c>
      <c r="D341" s="1" t="s">
        <v>1</v>
      </c>
      <c r="E341" s="10">
        <v>65.783759594905007</v>
      </c>
      <c r="F341" s="1">
        <v>43</v>
      </c>
      <c r="G341" s="1" t="str">
        <f t="shared" si="15"/>
        <v>V7B 0B7Y</v>
      </c>
      <c r="H341" s="1">
        <f>IFERROR(VLOOKUP(G341, TaxRates!C:D, 2, FALSE), 55)</f>
        <v>3</v>
      </c>
      <c r="I341" s="13">
        <f t="shared" si="16"/>
        <v>63.867727762043693</v>
      </c>
      <c r="J341" t="str">
        <f t="shared" si="17"/>
        <v>40 to 50</v>
      </c>
      <c r="Q341" t="s">
        <v>457</v>
      </c>
      <c r="R341">
        <v>19</v>
      </c>
    </row>
    <row r="342" spans="1:18" x14ac:dyDescent="0.35">
      <c r="A342" s="1" t="s">
        <v>178</v>
      </c>
      <c r="B342" s="1" t="s">
        <v>185</v>
      </c>
      <c r="C342" s="1" t="s">
        <v>15</v>
      </c>
      <c r="D342" s="1" t="s">
        <v>1</v>
      </c>
      <c r="E342" s="10">
        <v>40.708753967416797</v>
      </c>
      <c r="F342" s="1">
        <v>43</v>
      </c>
      <c r="G342" s="1" t="str">
        <f t="shared" si="15"/>
        <v>V7B 0B7Y</v>
      </c>
      <c r="H342" s="1">
        <f>IFERROR(VLOOKUP(G342, TaxRates!C:D, 2, FALSE), 55)</f>
        <v>3</v>
      </c>
      <c r="I342" s="13">
        <f t="shared" si="16"/>
        <v>39.523062104288151</v>
      </c>
      <c r="J342" t="str">
        <f t="shared" si="17"/>
        <v>40 to 50</v>
      </c>
      <c r="Q342" t="s">
        <v>458</v>
      </c>
      <c r="R342">
        <v>8</v>
      </c>
    </row>
    <row r="343" spans="1:18" x14ac:dyDescent="0.35">
      <c r="A343" s="1" t="s">
        <v>178</v>
      </c>
      <c r="B343" s="1" t="s">
        <v>185</v>
      </c>
      <c r="C343" s="1" t="s">
        <v>15</v>
      </c>
      <c r="D343" s="1" t="s">
        <v>1</v>
      </c>
      <c r="E343" s="10">
        <v>177.452961260942</v>
      </c>
      <c r="F343" s="1">
        <v>43</v>
      </c>
      <c r="G343" s="1" t="str">
        <f t="shared" si="15"/>
        <v>V7B 0B7Y</v>
      </c>
      <c r="H343" s="1">
        <f>IFERROR(VLOOKUP(G343, TaxRates!C:D, 2, FALSE), 55)</f>
        <v>3</v>
      </c>
      <c r="I343" s="13">
        <f t="shared" si="16"/>
        <v>172.28442840868155</v>
      </c>
      <c r="J343" t="str">
        <f t="shared" si="17"/>
        <v>40 to 50</v>
      </c>
      <c r="P343" t="s">
        <v>404</v>
      </c>
      <c r="Q343" t="s">
        <v>456</v>
      </c>
      <c r="R343">
        <v>1</v>
      </c>
    </row>
    <row r="344" spans="1:18" x14ac:dyDescent="0.35">
      <c r="A344" s="1" t="s">
        <v>178</v>
      </c>
      <c r="B344" s="1" t="s">
        <v>185</v>
      </c>
      <c r="C344" s="1" t="s">
        <v>15</v>
      </c>
      <c r="D344" s="1" t="s">
        <v>1</v>
      </c>
      <c r="E344" s="10">
        <v>13.774949157259201</v>
      </c>
      <c r="F344" s="1">
        <v>43</v>
      </c>
      <c r="G344" s="1" t="str">
        <f t="shared" si="15"/>
        <v>V7B 0B7Y</v>
      </c>
      <c r="H344" s="1">
        <f>IFERROR(VLOOKUP(G344, TaxRates!C:D, 2, FALSE), 55)</f>
        <v>3</v>
      </c>
      <c r="I344" s="13">
        <f t="shared" si="16"/>
        <v>13.373737045882718</v>
      </c>
      <c r="J344" t="str">
        <f t="shared" si="17"/>
        <v>40 to 50</v>
      </c>
      <c r="P344" t="s">
        <v>405</v>
      </c>
      <c r="Q344" t="s">
        <v>456</v>
      </c>
      <c r="R344">
        <v>3</v>
      </c>
    </row>
    <row r="345" spans="1:18" x14ac:dyDescent="0.35">
      <c r="A345" s="1" t="s">
        <v>178</v>
      </c>
      <c r="B345" s="1" t="s">
        <v>185</v>
      </c>
      <c r="C345" s="1" t="s">
        <v>15</v>
      </c>
      <c r="D345" s="1" t="s">
        <v>1</v>
      </c>
      <c r="E345" s="10">
        <v>139.243142653896</v>
      </c>
      <c r="F345" s="1">
        <v>43</v>
      </c>
      <c r="G345" s="1" t="str">
        <f t="shared" si="15"/>
        <v>V7B 0B7Y</v>
      </c>
      <c r="H345" s="1">
        <f>IFERROR(VLOOKUP(G345, TaxRates!C:D, 2, FALSE), 55)</f>
        <v>3</v>
      </c>
      <c r="I345" s="13">
        <f t="shared" si="16"/>
        <v>135.18751713970485</v>
      </c>
      <c r="J345" t="str">
        <f t="shared" si="17"/>
        <v>40 to 50</v>
      </c>
      <c r="Q345" t="s">
        <v>457</v>
      </c>
      <c r="R345">
        <v>2</v>
      </c>
    </row>
    <row r="346" spans="1:18" x14ac:dyDescent="0.35">
      <c r="A346" s="1" t="s">
        <v>178</v>
      </c>
      <c r="B346" s="1" t="s">
        <v>185</v>
      </c>
      <c r="C346" s="1" t="s">
        <v>15</v>
      </c>
      <c r="D346" s="1" t="s">
        <v>1</v>
      </c>
      <c r="E346" s="10">
        <v>14.380523992033501</v>
      </c>
      <c r="F346" s="1">
        <v>43</v>
      </c>
      <c r="G346" s="1" t="str">
        <f t="shared" si="15"/>
        <v>V7B 0B7Y</v>
      </c>
      <c r="H346" s="1">
        <f>IFERROR(VLOOKUP(G346, TaxRates!C:D, 2, FALSE), 55)</f>
        <v>3</v>
      </c>
      <c r="I346" s="13">
        <f t="shared" si="16"/>
        <v>13.961673778673301</v>
      </c>
      <c r="J346" t="str">
        <f t="shared" si="17"/>
        <v>40 to 50</v>
      </c>
      <c r="P346" t="s">
        <v>406</v>
      </c>
      <c r="Q346" t="s">
        <v>456</v>
      </c>
      <c r="R346">
        <v>2</v>
      </c>
    </row>
    <row r="347" spans="1:18" x14ac:dyDescent="0.35">
      <c r="A347" s="1" t="s">
        <v>178</v>
      </c>
      <c r="B347" s="1" t="s">
        <v>185</v>
      </c>
      <c r="C347" s="1" t="s">
        <v>15</v>
      </c>
      <c r="D347" s="1" t="s">
        <v>1</v>
      </c>
      <c r="E347" s="10">
        <v>137.41589947998699</v>
      </c>
      <c r="F347" s="1">
        <v>43</v>
      </c>
      <c r="G347" s="1" t="str">
        <f t="shared" si="15"/>
        <v>V7B 0B7Y</v>
      </c>
      <c r="H347" s="1">
        <f>IFERROR(VLOOKUP(G347, TaxRates!C:D, 2, FALSE), 55)</f>
        <v>3</v>
      </c>
      <c r="I347" s="13">
        <f t="shared" si="16"/>
        <v>133.41349464076407</v>
      </c>
      <c r="J347" t="str">
        <f t="shared" si="17"/>
        <v>40 to 50</v>
      </c>
      <c r="P347" t="s">
        <v>407</v>
      </c>
      <c r="Q347" t="s">
        <v>456</v>
      </c>
      <c r="R347">
        <v>1</v>
      </c>
    </row>
    <row r="348" spans="1:18" x14ac:dyDescent="0.35">
      <c r="A348" s="1" t="s">
        <v>178</v>
      </c>
      <c r="B348" s="1" t="s">
        <v>185</v>
      </c>
      <c r="C348" s="1" t="s">
        <v>15</v>
      </c>
      <c r="D348" s="1" t="s">
        <v>1</v>
      </c>
      <c r="E348" s="10">
        <v>103.829787489816</v>
      </c>
      <c r="F348" s="1">
        <v>43</v>
      </c>
      <c r="G348" s="1" t="str">
        <f t="shared" si="15"/>
        <v>V7B 0B7Y</v>
      </c>
      <c r="H348" s="1">
        <f>IFERROR(VLOOKUP(G348, TaxRates!C:D, 2, FALSE), 55)</f>
        <v>3</v>
      </c>
      <c r="I348" s="13">
        <f t="shared" si="16"/>
        <v>100.80561892215145</v>
      </c>
      <c r="J348" t="str">
        <f t="shared" si="17"/>
        <v>40 to 50</v>
      </c>
      <c r="P348" t="s">
        <v>408</v>
      </c>
      <c r="Q348" t="s">
        <v>456</v>
      </c>
      <c r="R348">
        <v>2</v>
      </c>
    </row>
    <row r="349" spans="1:18" x14ac:dyDescent="0.35">
      <c r="A349" s="1" t="s">
        <v>178</v>
      </c>
      <c r="B349" s="1" t="s">
        <v>185</v>
      </c>
      <c r="C349" s="1" t="s">
        <v>15</v>
      </c>
      <c r="D349" s="1" t="s">
        <v>1</v>
      </c>
      <c r="E349" s="10">
        <v>510.14645894999001</v>
      </c>
      <c r="F349" s="1">
        <v>43</v>
      </c>
      <c r="G349" s="1" t="str">
        <f t="shared" si="15"/>
        <v>V7B 0B7Y</v>
      </c>
      <c r="H349" s="1">
        <f>IFERROR(VLOOKUP(G349, TaxRates!C:D, 2, FALSE), 55)</f>
        <v>3</v>
      </c>
      <c r="I349" s="13">
        <f t="shared" si="16"/>
        <v>495.28782422329124</v>
      </c>
      <c r="J349" t="str">
        <f t="shared" si="17"/>
        <v>40 to 50</v>
      </c>
      <c r="Q349" t="s">
        <v>457</v>
      </c>
      <c r="R349">
        <v>1</v>
      </c>
    </row>
    <row r="350" spans="1:18" x14ac:dyDescent="0.35">
      <c r="A350" s="1" t="s">
        <v>178</v>
      </c>
      <c r="B350" s="1" t="s">
        <v>185</v>
      </c>
      <c r="C350" s="1" t="s">
        <v>15</v>
      </c>
      <c r="D350" s="1" t="s">
        <v>1</v>
      </c>
      <c r="E350" s="10">
        <v>85.960070529182204</v>
      </c>
      <c r="F350" s="1">
        <v>43</v>
      </c>
      <c r="G350" s="1" t="str">
        <f t="shared" si="15"/>
        <v>V7B 0B7Y</v>
      </c>
      <c r="H350" s="1">
        <f>IFERROR(VLOOKUP(G350, TaxRates!C:D, 2, FALSE), 55)</f>
        <v>3</v>
      </c>
      <c r="I350" s="13">
        <f t="shared" si="16"/>
        <v>83.456379154545829</v>
      </c>
      <c r="J350" t="str">
        <f t="shared" si="17"/>
        <v>40 to 50</v>
      </c>
      <c r="P350" t="s">
        <v>409</v>
      </c>
      <c r="Q350" t="s">
        <v>456</v>
      </c>
      <c r="R350">
        <v>1</v>
      </c>
    </row>
    <row r="351" spans="1:18" x14ac:dyDescent="0.35">
      <c r="A351" s="1" t="s">
        <v>178</v>
      </c>
      <c r="B351" s="1" t="s">
        <v>185</v>
      </c>
      <c r="C351" s="1" t="s">
        <v>15</v>
      </c>
      <c r="D351" s="1" t="s">
        <v>1</v>
      </c>
      <c r="E351" s="10">
        <v>170.49711532999899</v>
      </c>
      <c r="F351" s="1">
        <v>43</v>
      </c>
      <c r="G351" s="1" t="str">
        <f t="shared" si="15"/>
        <v>V7B 0B7Y</v>
      </c>
      <c r="H351" s="1">
        <f>IFERROR(VLOOKUP(G351, TaxRates!C:D, 2, FALSE), 55)</f>
        <v>3</v>
      </c>
      <c r="I351" s="13">
        <f t="shared" si="16"/>
        <v>165.53117993203784</v>
      </c>
      <c r="J351" t="str">
        <f t="shared" si="17"/>
        <v>40 to 50</v>
      </c>
      <c r="P351" t="s">
        <v>410</v>
      </c>
      <c r="Q351" t="s">
        <v>456</v>
      </c>
      <c r="R351">
        <v>1</v>
      </c>
    </row>
    <row r="352" spans="1:18" x14ac:dyDescent="0.35">
      <c r="A352" s="1" t="s">
        <v>178</v>
      </c>
      <c r="B352" s="1" t="s">
        <v>185</v>
      </c>
      <c r="C352" s="1" t="s">
        <v>15</v>
      </c>
      <c r="D352" s="1" t="s">
        <v>1</v>
      </c>
      <c r="E352" s="10">
        <v>83.820272601840998</v>
      </c>
      <c r="F352" s="1">
        <v>43</v>
      </c>
      <c r="G352" s="1" t="str">
        <f t="shared" si="15"/>
        <v>V7B 0B7Y</v>
      </c>
      <c r="H352" s="1">
        <f>IFERROR(VLOOKUP(G352, TaxRates!C:D, 2, FALSE), 55)</f>
        <v>3</v>
      </c>
      <c r="I352" s="13">
        <f t="shared" si="16"/>
        <v>81.378905438680576</v>
      </c>
      <c r="J352" t="str">
        <f t="shared" si="17"/>
        <v>40 to 50</v>
      </c>
      <c r="P352" t="s">
        <v>411</v>
      </c>
      <c r="Q352" t="s">
        <v>456</v>
      </c>
      <c r="R352">
        <v>2</v>
      </c>
    </row>
    <row r="353" spans="1:18" x14ac:dyDescent="0.35">
      <c r="A353" s="1" t="s">
        <v>178</v>
      </c>
      <c r="B353" s="1" t="s">
        <v>185</v>
      </c>
      <c r="C353" s="1" t="s">
        <v>15</v>
      </c>
      <c r="D353" s="1" t="s">
        <v>1</v>
      </c>
      <c r="E353" s="10">
        <v>84.259051390312706</v>
      </c>
      <c r="F353" s="1">
        <v>43</v>
      </c>
      <c r="G353" s="1" t="str">
        <f t="shared" si="15"/>
        <v>V7B 0B7Y</v>
      </c>
      <c r="H353" s="1">
        <f>IFERROR(VLOOKUP(G353, TaxRates!C:D, 2, FALSE), 55)</f>
        <v>3</v>
      </c>
      <c r="I353" s="13">
        <f t="shared" si="16"/>
        <v>81.804904262439521</v>
      </c>
      <c r="J353" t="str">
        <f t="shared" si="17"/>
        <v>40 to 50</v>
      </c>
      <c r="P353" t="s">
        <v>412</v>
      </c>
      <c r="Q353" t="s">
        <v>456</v>
      </c>
      <c r="R353">
        <v>1</v>
      </c>
    </row>
    <row r="354" spans="1:18" x14ac:dyDescent="0.35">
      <c r="A354" s="1" t="s">
        <v>178</v>
      </c>
      <c r="B354" s="1" t="s">
        <v>185</v>
      </c>
      <c r="C354" s="1" t="s">
        <v>15</v>
      </c>
      <c r="D354" s="1" t="s">
        <v>1</v>
      </c>
      <c r="E354" s="10">
        <v>284.74339104476502</v>
      </c>
      <c r="F354" s="1">
        <v>43</v>
      </c>
      <c r="G354" s="1" t="str">
        <f t="shared" si="15"/>
        <v>V7B 0B7Y</v>
      </c>
      <c r="H354" s="1">
        <f>IFERROR(VLOOKUP(G354, TaxRates!C:D, 2, FALSE), 55)</f>
        <v>3</v>
      </c>
      <c r="I354" s="13">
        <f t="shared" si="16"/>
        <v>276.44989421821845</v>
      </c>
      <c r="J354" t="str">
        <f t="shared" si="17"/>
        <v>40 to 50</v>
      </c>
      <c r="P354" t="s">
        <v>413</v>
      </c>
      <c r="Q354" t="s">
        <v>456</v>
      </c>
      <c r="R354">
        <v>1</v>
      </c>
    </row>
    <row r="355" spans="1:18" x14ac:dyDescent="0.35">
      <c r="A355" s="1" t="s">
        <v>178</v>
      </c>
      <c r="B355" s="1" t="s">
        <v>185</v>
      </c>
      <c r="C355" s="1" t="s">
        <v>15</v>
      </c>
      <c r="D355" s="1" t="s">
        <v>1</v>
      </c>
      <c r="E355" s="10">
        <v>29.586012213077002</v>
      </c>
      <c r="F355" s="1">
        <v>43</v>
      </c>
      <c r="G355" s="1" t="str">
        <f t="shared" si="15"/>
        <v>V7B 0B7Y</v>
      </c>
      <c r="H355" s="1">
        <f>IFERROR(VLOOKUP(G355, TaxRates!C:D, 2, FALSE), 55)</f>
        <v>3</v>
      </c>
      <c r="I355" s="13">
        <f t="shared" si="16"/>
        <v>28.724283702016507</v>
      </c>
      <c r="J355" t="str">
        <f t="shared" si="17"/>
        <v>40 to 50</v>
      </c>
      <c r="Q355" t="s">
        <v>457</v>
      </c>
      <c r="R355">
        <v>3</v>
      </c>
    </row>
    <row r="356" spans="1:18" x14ac:dyDescent="0.35">
      <c r="A356" s="1" t="s">
        <v>178</v>
      </c>
      <c r="B356" s="1" t="s">
        <v>185</v>
      </c>
      <c r="C356" s="1" t="s">
        <v>15</v>
      </c>
      <c r="D356" s="1" t="s">
        <v>1</v>
      </c>
      <c r="E356" s="10">
        <v>47.236339779474598</v>
      </c>
      <c r="F356" s="1">
        <v>43</v>
      </c>
      <c r="G356" s="1" t="str">
        <f t="shared" si="15"/>
        <v>V7B 0B7Y</v>
      </c>
      <c r="H356" s="1">
        <f>IFERROR(VLOOKUP(G356, TaxRates!C:D, 2, FALSE), 55)</f>
        <v>3</v>
      </c>
      <c r="I356" s="13">
        <f t="shared" si="16"/>
        <v>45.860524057742325</v>
      </c>
      <c r="J356" t="str">
        <f t="shared" si="17"/>
        <v>40 to 50</v>
      </c>
      <c r="P356" t="s">
        <v>207</v>
      </c>
      <c r="Q356" t="s">
        <v>455</v>
      </c>
      <c r="R356">
        <v>12</v>
      </c>
    </row>
    <row r="357" spans="1:18" x14ac:dyDescent="0.35">
      <c r="A357" s="1" t="s">
        <v>178</v>
      </c>
      <c r="B357" s="1" t="s">
        <v>185</v>
      </c>
      <c r="C357" s="1" t="s">
        <v>15</v>
      </c>
      <c r="D357" s="1" t="s">
        <v>1</v>
      </c>
      <c r="E357" s="10">
        <v>97.740980466229502</v>
      </c>
      <c r="F357" s="1">
        <v>43</v>
      </c>
      <c r="G357" s="1" t="str">
        <f t="shared" si="15"/>
        <v>V7B 0B7Y</v>
      </c>
      <c r="H357" s="1">
        <f>IFERROR(VLOOKUP(G357, TaxRates!C:D, 2, FALSE), 55)</f>
        <v>3</v>
      </c>
      <c r="I357" s="13">
        <f t="shared" si="16"/>
        <v>94.89415579245582</v>
      </c>
      <c r="J357" t="str">
        <f t="shared" si="17"/>
        <v>40 to 50</v>
      </c>
      <c r="Q357" t="s">
        <v>456</v>
      </c>
      <c r="R357">
        <v>27</v>
      </c>
    </row>
    <row r="358" spans="1:18" x14ac:dyDescent="0.35">
      <c r="A358" s="1" t="s">
        <v>178</v>
      </c>
      <c r="B358" s="1" t="s">
        <v>185</v>
      </c>
      <c r="C358" s="1" t="s">
        <v>15</v>
      </c>
      <c r="D358" s="1" t="s">
        <v>1</v>
      </c>
      <c r="E358" s="10">
        <v>47.757765257555597</v>
      </c>
      <c r="F358" s="1">
        <v>43</v>
      </c>
      <c r="G358" s="1" t="str">
        <f t="shared" si="15"/>
        <v>V7B 0B7Y</v>
      </c>
      <c r="H358" s="1">
        <f>IFERROR(VLOOKUP(G358, TaxRates!C:D, 2, FALSE), 55)</f>
        <v>3</v>
      </c>
      <c r="I358" s="13">
        <f t="shared" si="16"/>
        <v>46.366762385976308</v>
      </c>
      <c r="J358" t="str">
        <f t="shared" si="17"/>
        <v>40 to 50</v>
      </c>
      <c r="Q358" t="s">
        <v>457</v>
      </c>
      <c r="R358">
        <v>11</v>
      </c>
    </row>
    <row r="359" spans="1:18" x14ac:dyDescent="0.35">
      <c r="A359" s="1" t="s">
        <v>178</v>
      </c>
      <c r="B359" s="1" t="s">
        <v>185</v>
      </c>
      <c r="C359" s="1" t="s">
        <v>15</v>
      </c>
      <c r="D359" s="1" t="s">
        <v>1</v>
      </c>
      <c r="E359" s="10">
        <v>78.868984560696802</v>
      </c>
      <c r="F359" s="1">
        <v>43</v>
      </c>
      <c r="G359" s="1" t="str">
        <f t="shared" si="15"/>
        <v>V7B 0B7Y</v>
      </c>
      <c r="H359" s="1">
        <f>IFERROR(VLOOKUP(G359, TaxRates!C:D, 2, FALSE), 55)</f>
        <v>3</v>
      </c>
      <c r="I359" s="13">
        <f t="shared" si="16"/>
        <v>76.571829670579419</v>
      </c>
      <c r="J359" t="str">
        <f t="shared" si="17"/>
        <v>40 to 50</v>
      </c>
      <c r="Q359" t="s">
        <v>458</v>
      </c>
      <c r="R359">
        <v>14</v>
      </c>
    </row>
    <row r="360" spans="1:18" x14ac:dyDescent="0.35">
      <c r="A360" s="1" t="s">
        <v>178</v>
      </c>
      <c r="B360" s="1" t="s">
        <v>185</v>
      </c>
      <c r="C360" s="1" t="s">
        <v>15</v>
      </c>
      <c r="D360" s="1" t="s">
        <v>1</v>
      </c>
      <c r="E360" s="10">
        <v>280.72375659558202</v>
      </c>
      <c r="F360" s="1">
        <v>44</v>
      </c>
      <c r="G360" s="1" t="str">
        <f t="shared" si="15"/>
        <v>V7B 0B7Y</v>
      </c>
      <c r="H360" s="1">
        <f>IFERROR(VLOOKUP(G360, TaxRates!C:D, 2, FALSE), 55)</f>
        <v>3</v>
      </c>
      <c r="I360" s="13">
        <f t="shared" si="16"/>
        <v>272.54733650056505</v>
      </c>
      <c r="J360" t="str">
        <f t="shared" si="17"/>
        <v>40 to 50</v>
      </c>
      <c r="P360" t="s">
        <v>414</v>
      </c>
      <c r="Q360" t="s">
        <v>456</v>
      </c>
      <c r="R360">
        <v>1</v>
      </c>
    </row>
    <row r="361" spans="1:18" x14ac:dyDescent="0.35">
      <c r="A361" s="1" t="s">
        <v>178</v>
      </c>
      <c r="B361" s="1" t="s">
        <v>185</v>
      </c>
      <c r="C361" s="1" t="s">
        <v>15</v>
      </c>
      <c r="D361" s="1" t="s">
        <v>1</v>
      </c>
      <c r="E361" s="10">
        <v>26.002151218197199</v>
      </c>
      <c r="F361" s="1">
        <v>44</v>
      </c>
      <c r="G361" s="1" t="str">
        <f t="shared" si="15"/>
        <v>V7B 0B7Y</v>
      </c>
      <c r="H361" s="1">
        <f>IFERROR(VLOOKUP(G361, TaxRates!C:D, 2, FALSE), 55)</f>
        <v>3</v>
      </c>
      <c r="I361" s="13">
        <f t="shared" si="16"/>
        <v>25.244807007958446</v>
      </c>
      <c r="J361" t="str">
        <f t="shared" si="17"/>
        <v>40 to 50</v>
      </c>
      <c r="P361" t="s">
        <v>415</v>
      </c>
      <c r="Q361" t="s">
        <v>457</v>
      </c>
      <c r="R361">
        <v>1</v>
      </c>
    </row>
    <row r="362" spans="1:18" x14ac:dyDescent="0.35">
      <c r="A362" s="1" t="s">
        <v>178</v>
      </c>
      <c r="B362" s="1" t="s">
        <v>185</v>
      </c>
      <c r="C362" s="1" t="s">
        <v>15</v>
      </c>
      <c r="D362" s="1" t="s">
        <v>1</v>
      </c>
      <c r="E362" s="10">
        <v>52.991554710455603</v>
      </c>
      <c r="F362" s="1">
        <v>44</v>
      </c>
      <c r="G362" s="1" t="str">
        <f t="shared" si="15"/>
        <v>V7B 0B7Y</v>
      </c>
      <c r="H362" s="1">
        <f>IFERROR(VLOOKUP(G362, TaxRates!C:D, 2, FALSE), 55)</f>
        <v>3</v>
      </c>
      <c r="I362" s="13">
        <f t="shared" si="16"/>
        <v>51.448111369374374</v>
      </c>
      <c r="J362" t="str">
        <f t="shared" si="17"/>
        <v>40 to 50</v>
      </c>
      <c r="P362" t="s">
        <v>416</v>
      </c>
      <c r="Q362" t="s">
        <v>457</v>
      </c>
      <c r="R362">
        <v>1</v>
      </c>
    </row>
    <row r="363" spans="1:18" x14ac:dyDescent="0.35">
      <c r="A363" s="1" t="s">
        <v>178</v>
      </c>
      <c r="B363" s="1" t="s">
        <v>185</v>
      </c>
      <c r="C363" s="1" t="s">
        <v>15</v>
      </c>
      <c r="D363" s="1" t="s">
        <v>1</v>
      </c>
      <c r="E363" s="10">
        <v>34.902448355586301</v>
      </c>
      <c r="F363" s="1">
        <v>44</v>
      </c>
      <c r="G363" s="1" t="str">
        <f t="shared" si="15"/>
        <v>V7B 0B7Y</v>
      </c>
      <c r="H363" s="1">
        <f>IFERROR(VLOOKUP(G363, TaxRates!C:D, 2, FALSE), 55)</f>
        <v>3</v>
      </c>
      <c r="I363" s="13">
        <f t="shared" si="16"/>
        <v>33.885872189889611</v>
      </c>
      <c r="J363" t="str">
        <f t="shared" si="17"/>
        <v>40 to 50</v>
      </c>
      <c r="P363" t="s">
        <v>417</v>
      </c>
      <c r="Q363" t="s">
        <v>457</v>
      </c>
      <c r="R363">
        <v>4</v>
      </c>
    </row>
    <row r="364" spans="1:18" x14ac:dyDescent="0.35">
      <c r="A364" s="1" t="s">
        <v>178</v>
      </c>
      <c r="B364" s="1" t="s">
        <v>185</v>
      </c>
      <c r="C364" s="1" t="s">
        <v>15</v>
      </c>
      <c r="D364" s="1" t="s">
        <v>1</v>
      </c>
      <c r="E364" s="10">
        <v>179.588251187032</v>
      </c>
      <c r="F364" s="1">
        <v>44</v>
      </c>
      <c r="G364" s="1" t="str">
        <f t="shared" si="15"/>
        <v>V7B 0B7Y</v>
      </c>
      <c r="H364" s="1">
        <f>IFERROR(VLOOKUP(G364, TaxRates!C:D, 2, FALSE), 55)</f>
        <v>3</v>
      </c>
      <c r="I364" s="13">
        <f t="shared" si="16"/>
        <v>174.35752542430291</v>
      </c>
      <c r="J364" t="str">
        <f t="shared" si="17"/>
        <v>40 to 50</v>
      </c>
      <c r="P364" t="s">
        <v>418</v>
      </c>
      <c r="Q364" t="s">
        <v>457</v>
      </c>
      <c r="R364">
        <v>1</v>
      </c>
    </row>
    <row r="365" spans="1:18" x14ac:dyDescent="0.35">
      <c r="A365" s="1" t="s">
        <v>178</v>
      </c>
      <c r="B365" s="1" t="s">
        <v>185</v>
      </c>
      <c r="C365" s="1" t="s">
        <v>15</v>
      </c>
      <c r="D365" s="1" t="s">
        <v>1</v>
      </c>
      <c r="E365" s="10">
        <v>27.567930319524098</v>
      </c>
      <c r="F365" s="1">
        <v>44</v>
      </c>
      <c r="G365" s="1" t="str">
        <f t="shared" si="15"/>
        <v>V7B 0B7Y</v>
      </c>
      <c r="H365" s="1">
        <f>IFERROR(VLOOKUP(G365, TaxRates!C:D, 2, FALSE), 55)</f>
        <v>3</v>
      </c>
      <c r="I365" s="13">
        <f t="shared" si="16"/>
        <v>26.764980892741843</v>
      </c>
      <c r="J365" t="str">
        <f t="shared" si="17"/>
        <v>40 to 50</v>
      </c>
      <c r="P365" t="s">
        <v>419</v>
      </c>
      <c r="Q365" t="s">
        <v>457</v>
      </c>
      <c r="R365">
        <v>2</v>
      </c>
    </row>
    <row r="366" spans="1:18" x14ac:dyDescent="0.35">
      <c r="A366" s="1" t="s">
        <v>178</v>
      </c>
      <c r="B366" s="1" t="s">
        <v>185</v>
      </c>
      <c r="C366" s="1" t="s">
        <v>15</v>
      </c>
      <c r="D366" s="1" t="s">
        <v>1</v>
      </c>
      <c r="E366" s="10">
        <v>27.567930319524098</v>
      </c>
      <c r="F366" s="1">
        <v>44</v>
      </c>
      <c r="G366" s="1" t="str">
        <f t="shared" si="15"/>
        <v>V7B 0B7Y</v>
      </c>
      <c r="H366" s="1">
        <f>IFERROR(VLOOKUP(G366, TaxRates!C:D, 2, FALSE), 55)</f>
        <v>3</v>
      </c>
      <c r="I366" s="13">
        <f t="shared" si="16"/>
        <v>26.764980892741843</v>
      </c>
      <c r="J366" t="str">
        <f t="shared" si="17"/>
        <v>40 to 50</v>
      </c>
      <c r="P366" t="s">
        <v>420</v>
      </c>
      <c r="Q366" t="s">
        <v>457</v>
      </c>
      <c r="R366">
        <v>1</v>
      </c>
    </row>
    <row r="367" spans="1:18" x14ac:dyDescent="0.35">
      <c r="A367" s="1" t="s">
        <v>178</v>
      </c>
      <c r="B367" s="1" t="s">
        <v>185</v>
      </c>
      <c r="C367" s="1" t="s">
        <v>15</v>
      </c>
      <c r="D367" s="1" t="s">
        <v>1</v>
      </c>
      <c r="E367" s="10">
        <v>27.567930319524098</v>
      </c>
      <c r="F367" s="1">
        <v>44</v>
      </c>
      <c r="G367" s="1" t="str">
        <f t="shared" si="15"/>
        <v>V7B 0B7Y</v>
      </c>
      <c r="H367" s="1">
        <f>IFERROR(VLOOKUP(G367, TaxRates!C:D, 2, FALSE), 55)</f>
        <v>3</v>
      </c>
      <c r="I367" s="13">
        <f t="shared" si="16"/>
        <v>26.764980892741843</v>
      </c>
      <c r="J367" t="str">
        <f t="shared" si="17"/>
        <v>40 to 50</v>
      </c>
      <c r="P367" t="s">
        <v>421</v>
      </c>
      <c r="Q367" t="s">
        <v>457</v>
      </c>
      <c r="R367">
        <v>2</v>
      </c>
    </row>
    <row r="368" spans="1:18" x14ac:dyDescent="0.35">
      <c r="A368" s="1" t="s">
        <v>178</v>
      </c>
      <c r="B368" s="1" t="s">
        <v>185</v>
      </c>
      <c r="C368" s="1" t="s">
        <v>15</v>
      </c>
      <c r="D368" s="1" t="s">
        <v>1</v>
      </c>
      <c r="E368" s="10">
        <v>28.556685260669202</v>
      </c>
      <c r="F368" s="1">
        <v>44</v>
      </c>
      <c r="G368" s="1" t="str">
        <f t="shared" si="15"/>
        <v>V7B 0B7Y</v>
      </c>
      <c r="H368" s="1">
        <f>IFERROR(VLOOKUP(G368, TaxRates!C:D, 2, FALSE), 55)</f>
        <v>3</v>
      </c>
      <c r="I368" s="13">
        <f t="shared" si="16"/>
        <v>27.724937146280777</v>
      </c>
      <c r="J368" t="str">
        <f t="shared" si="17"/>
        <v>40 to 50</v>
      </c>
      <c r="Q368" t="s">
        <v>458</v>
      </c>
      <c r="R368">
        <v>2</v>
      </c>
    </row>
    <row r="369" spans="1:18" x14ac:dyDescent="0.35">
      <c r="A369" s="1" t="s">
        <v>178</v>
      </c>
      <c r="B369" s="1" t="s">
        <v>185</v>
      </c>
      <c r="C369" s="1" t="s">
        <v>15</v>
      </c>
      <c r="D369" s="1" t="s">
        <v>1</v>
      </c>
      <c r="E369" s="10">
        <v>533.32810405188195</v>
      </c>
      <c r="F369" s="1">
        <v>44</v>
      </c>
      <c r="G369" s="1" t="str">
        <f t="shared" si="15"/>
        <v>V7B 0B7Y</v>
      </c>
      <c r="H369" s="1">
        <f>IFERROR(VLOOKUP(G369, TaxRates!C:D, 2, FALSE), 55)</f>
        <v>3</v>
      </c>
      <c r="I369" s="13">
        <f t="shared" si="16"/>
        <v>517.79427577852618</v>
      </c>
      <c r="J369" t="str">
        <f t="shared" si="17"/>
        <v>40 to 50</v>
      </c>
      <c r="P369" t="s">
        <v>422</v>
      </c>
      <c r="Q369" t="s">
        <v>457</v>
      </c>
      <c r="R369">
        <v>1</v>
      </c>
    </row>
    <row r="370" spans="1:18" x14ac:dyDescent="0.35">
      <c r="A370" s="1" t="s">
        <v>178</v>
      </c>
      <c r="B370" s="1" t="s">
        <v>185</v>
      </c>
      <c r="C370" s="1" t="s">
        <v>15</v>
      </c>
      <c r="D370" s="1" t="s">
        <v>1</v>
      </c>
      <c r="E370" s="10">
        <v>228.67888214792401</v>
      </c>
      <c r="F370" s="1">
        <v>44</v>
      </c>
      <c r="G370" s="1" t="str">
        <f t="shared" si="15"/>
        <v>V7B 0B7Y</v>
      </c>
      <c r="H370" s="1">
        <f>IFERROR(VLOOKUP(G370, TaxRates!C:D, 2, FALSE), 55)</f>
        <v>3</v>
      </c>
      <c r="I370" s="13">
        <f t="shared" si="16"/>
        <v>222.01833218245051</v>
      </c>
      <c r="J370" t="str">
        <f t="shared" si="17"/>
        <v>40 to 50</v>
      </c>
      <c r="P370" t="s">
        <v>423</v>
      </c>
      <c r="Q370" t="s">
        <v>457</v>
      </c>
      <c r="R370">
        <v>1</v>
      </c>
    </row>
    <row r="371" spans="1:18" x14ac:dyDescent="0.35">
      <c r="A371" s="1" t="s">
        <v>178</v>
      </c>
      <c r="B371" s="1" t="s">
        <v>185</v>
      </c>
      <c r="C371" s="1" t="s">
        <v>15</v>
      </c>
      <c r="D371" s="1" t="s">
        <v>1</v>
      </c>
      <c r="E371" s="10">
        <v>181.40497569135499</v>
      </c>
      <c r="F371" s="1">
        <v>44</v>
      </c>
      <c r="G371" s="1" t="str">
        <f t="shared" si="15"/>
        <v>V7B 0B7Y</v>
      </c>
      <c r="H371" s="1">
        <f>IFERROR(VLOOKUP(G371, TaxRates!C:D, 2, FALSE), 55)</f>
        <v>3</v>
      </c>
      <c r="I371" s="13">
        <f t="shared" si="16"/>
        <v>176.12133562267474</v>
      </c>
      <c r="J371" t="str">
        <f t="shared" si="17"/>
        <v>40 to 50</v>
      </c>
      <c r="P371" t="s">
        <v>208</v>
      </c>
      <c r="Q371" t="s">
        <v>455</v>
      </c>
      <c r="R371">
        <v>35</v>
      </c>
    </row>
    <row r="372" spans="1:18" x14ac:dyDescent="0.35">
      <c r="A372" s="1" t="s">
        <v>178</v>
      </c>
      <c r="B372" s="1" t="s">
        <v>185</v>
      </c>
      <c r="C372" s="1" t="s">
        <v>15</v>
      </c>
      <c r="D372" s="1" t="s">
        <v>1</v>
      </c>
      <c r="E372" s="10">
        <v>196.98012001501499</v>
      </c>
      <c r="F372" s="1">
        <v>44</v>
      </c>
      <c r="G372" s="1" t="str">
        <f t="shared" si="15"/>
        <v>V7B 0B7Y</v>
      </c>
      <c r="H372" s="1">
        <f>IFERROR(VLOOKUP(G372, TaxRates!C:D, 2, FALSE), 55)</f>
        <v>3</v>
      </c>
      <c r="I372" s="13">
        <f t="shared" si="16"/>
        <v>191.24283496603397</v>
      </c>
      <c r="J372" t="str">
        <f t="shared" si="17"/>
        <v>40 to 50</v>
      </c>
      <c r="Q372" t="s">
        <v>456</v>
      </c>
      <c r="R372">
        <v>90</v>
      </c>
    </row>
    <row r="373" spans="1:18" x14ac:dyDescent="0.35">
      <c r="A373" s="1" t="s">
        <v>178</v>
      </c>
      <c r="B373" s="1" t="s">
        <v>185</v>
      </c>
      <c r="C373" s="1" t="s">
        <v>15</v>
      </c>
      <c r="D373" s="1" t="s">
        <v>1</v>
      </c>
      <c r="E373" s="10">
        <v>112.199643146621</v>
      </c>
      <c r="F373" s="1">
        <v>44</v>
      </c>
      <c r="G373" s="1" t="str">
        <f t="shared" si="15"/>
        <v>V7B 0B7Y</v>
      </c>
      <c r="H373" s="1">
        <f>IFERROR(VLOOKUP(G373, TaxRates!C:D, 2, FALSE), 55)</f>
        <v>3</v>
      </c>
      <c r="I373" s="13">
        <f t="shared" si="16"/>
        <v>108.93169237536019</v>
      </c>
      <c r="J373" t="str">
        <f t="shared" si="17"/>
        <v>40 to 50</v>
      </c>
      <c r="Q373" t="s">
        <v>457</v>
      </c>
      <c r="R373">
        <v>31</v>
      </c>
    </row>
    <row r="374" spans="1:18" x14ac:dyDescent="0.35">
      <c r="A374" s="1" t="s">
        <v>178</v>
      </c>
      <c r="B374" s="1" t="s">
        <v>185</v>
      </c>
      <c r="C374" s="1" t="s">
        <v>15</v>
      </c>
      <c r="D374" s="1" t="s">
        <v>1</v>
      </c>
      <c r="E374" s="10">
        <v>52.772165316219798</v>
      </c>
      <c r="F374" s="1">
        <v>44</v>
      </c>
      <c r="G374" s="1" t="str">
        <f t="shared" si="15"/>
        <v>V7B 0B7Y</v>
      </c>
      <c r="H374" s="1">
        <f>IFERROR(VLOOKUP(G374, TaxRates!C:D, 2, FALSE), 55)</f>
        <v>3</v>
      </c>
      <c r="I374" s="13">
        <f t="shared" si="16"/>
        <v>51.235111957494951</v>
      </c>
      <c r="J374" t="str">
        <f t="shared" si="17"/>
        <v>40 to 50</v>
      </c>
      <c r="Q374" t="s">
        <v>458</v>
      </c>
      <c r="R374">
        <v>14</v>
      </c>
    </row>
    <row r="375" spans="1:18" x14ac:dyDescent="0.35">
      <c r="A375" s="1" t="s">
        <v>178</v>
      </c>
      <c r="B375" s="1" t="s">
        <v>185</v>
      </c>
      <c r="C375" s="1" t="s">
        <v>15</v>
      </c>
      <c r="D375" s="1" t="s">
        <v>1</v>
      </c>
      <c r="E375" s="10">
        <v>80.690217066270904</v>
      </c>
      <c r="F375" s="1">
        <v>44</v>
      </c>
      <c r="G375" s="1" t="str">
        <f t="shared" si="15"/>
        <v>V7B 0B7Y</v>
      </c>
      <c r="H375" s="1">
        <f>IFERROR(VLOOKUP(G375, TaxRates!C:D, 2, FALSE), 55)</f>
        <v>3</v>
      </c>
      <c r="I375" s="13">
        <f t="shared" si="16"/>
        <v>78.340016569195043</v>
      </c>
      <c r="J375" t="str">
        <f t="shared" si="17"/>
        <v>40 to 50</v>
      </c>
      <c r="Q375" t="s">
        <v>459</v>
      </c>
      <c r="R375">
        <v>5</v>
      </c>
    </row>
    <row r="376" spans="1:18" x14ac:dyDescent="0.35">
      <c r="A376" s="1" t="s">
        <v>178</v>
      </c>
      <c r="B376" s="1" t="s">
        <v>185</v>
      </c>
      <c r="C376" s="1" t="s">
        <v>15</v>
      </c>
      <c r="D376" s="1" t="s">
        <v>1</v>
      </c>
      <c r="E376" s="10">
        <v>65.922004966615205</v>
      </c>
      <c r="F376" s="1">
        <v>44</v>
      </c>
      <c r="G376" s="1" t="str">
        <f t="shared" si="15"/>
        <v>V7B 0B7Y</v>
      </c>
      <c r="H376" s="1">
        <f>IFERROR(VLOOKUP(G376, TaxRates!C:D, 2, FALSE), 55)</f>
        <v>3</v>
      </c>
      <c r="I376" s="13">
        <f t="shared" si="16"/>
        <v>64.001946569529323</v>
      </c>
      <c r="J376" t="str">
        <f t="shared" si="17"/>
        <v>40 to 50</v>
      </c>
      <c r="P376" t="s">
        <v>424</v>
      </c>
      <c r="Q376" t="s">
        <v>457</v>
      </c>
      <c r="R376">
        <v>1</v>
      </c>
    </row>
    <row r="377" spans="1:18" x14ac:dyDescent="0.35">
      <c r="A377" s="1" t="s">
        <v>178</v>
      </c>
      <c r="B377" s="1" t="s">
        <v>185</v>
      </c>
      <c r="C377" s="1" t="s">
        <v>15</v>
      </c>
      <c r="D377" s="1" t="s">
        <v>1</v>
      </c>
      <c r="E377" s="10">
        <v>19.403940053200401</v>
      </c>
      <c r="F377" s="1">
        <v>44</v>
      </c>
      <c r="G377" s="1" t="str">
        <f t="shared" si="15"/>
        <v>V7B 0B7Y</v>
      </c>
      <c r="H377" s="1">
        <f>IFERROR(VLOOKUP(G377, TaxRates!C:D, 2, FALSE), 55)</f>
        <v>3</v>
      </c>
      <c r="I377" s="13">
        <f t="shared" si="16"/>
        <v>18.838776750680001</v>
      </c>
      <c r="J377" t="str">
        <f t="shared" si="17"/>
        <v>40 to 50</v>
      </c>
      <c r="P377" t="s">
        <v>425</v>
      </c>
      <c r="Q377" t="s">
        <v>457</v>
      </c>
      <c r="R377">
        <v>1</v>
      </c>
    </row>
    <row r="378" spans="1:18" x14ac:dyDescent="0.35">
      <c r="A378" s="1" t="s">
        <v>178</v>
      </c>
      <c r="B378" s="1" t="s">
        <v>185</v>
      </c>
      <c r="C378" s="1" t="s">
        <v>15</v>
      </c>
      <c r="D378" s="1" t="s">
        <v>1</v>
      </c>
      <c r="E378" s="10">
        <v>64.813036658765597</v>
      </c>
      <c r="F378" s="1">
        <v>44</v>
      </c>
      <c r="G378" s="1" t="str">
        <f t="shared" si="15"/>
        <v>V7B 0B7Y</v>
      </c>
      <c r="H378" s="1">
        <f>IFERROR(VLOOKUP(G378, TaxRates!C:D, 2, FALSE), 55)</f>
        <v>3</v>
      </c>
      <c r="I378" s="13">
        <f t="shared" si="16"/>
        <v>62.925278309481158</v>
      </c>
      <c r="J378" t="str">
        <f t="shared" si="17"/>
        <v>40 to 50</v>
      </c>
      <c r="P378" t="s">
        <v>426</v>
      </c>
      <c r="Q378" t="s">
        <v>457</v>
      </c>
      <c r="R378">
        <v>2</v>
      </c>
    </row>
    <row r="379" spans="1:18" x14ac:dyDescent="0.35">
      <c r="A379" s="1" t="s">
        <v>178</v>
      </c>
      <c r="B379" s="1" t="s">
        <v>185</v>
      </c>
      <c r="C379" s="1" t="s">
        <v>15</v>
      </c>
      <c r="D379" s="1" t="s">
        <v>1</v>
      </c>
      <c r="E379" s="10">
        <v>61.8467718353305</v>
      </c>
      <c r="F379" s="1">
        <v>44</v>
      </c>
      <c r="G379" s="1" t="str">
        <f t="shared" si="15"/>
        <v>V7B 0B7Y</v>
      </c>
      <c r="H379" s="1">
        <f>IFERROR(VLOOKUP(G379, TaxRates!C:D, 2, FALSE), 55)</f>
        <v>3</v>
      </c>
      <c r="I379" s="13">
        <f t="shared" si="16"/>
        <v>60.045409548864562</v>
      </c>
      <c r="J379" t="str">
        <f t="shared" si="17"/>
        <v>40 to 50</v>
      </c>
      <c r="P379" t="s">
        <v>427</v>
      </c>
      <c r="Q379" t="s">
        <v>457</v>
      </c>
      <c r="R379">
        <v>1</v>
      </c>
    </row>
    <row r="380" spans="1:18" x14ac:dyDescent="0.35">
      <c r="A380" s="1" t="s">
        <v>178</v>
      </c>
      <c r="B380" s="1" t="s">
        <v>185</v>
      </c>
      <c r="C380" s="1" t="s">
        <v>15</v>
      </c>
      <c r="D380" s="1" t="s">
        <v>1</v>
      </c>
      <c r="E380" s="10">
        <v>24.897690911599</v>
      </c>
      <c r="F380" s="1">
        <v>44</v>
      </c>
      <c r="G380" s="1" t="str">
        <f t="shared" si="15"/>
        <v>V7B 0B7Y</v>
      </c>
      <c r="H380" s="1">
        <f>IFERROR(VLOOKUP(G380, TaxRates!C:D, 2, FALSE), 55)</f>
        <v>3</v>
      </c>
      <c r="I380" s="13">
        <f t="shared" si="16"/>
        <v>24.172515448154368</v>
      </c>
      <c r="J380" t="str">
        <f t="shared" si="17"/>
        <v>40 to 50</v>
      </c>
      <c r="P380" t="s">
        <v>428</v>
      </c>
      <c r="Q380" t="s">
        <v>458</v>
      </c>
      <c r="R380">
        <v>3</v>
      </c>
    </row>
    <row r="381" spans="1:18" x14ac:dyDescent="0.35">
      <c r="A381" s="1" t="s">
        <v>178</v>
      </c>
      <c r="B381" s="1" t="s">
        <v>185</v>
      </c>
      <c r="C381" s="1" t="s">
        <v>15</v>
      </c>
      <c r="D381" s="1" t="s">
        <v>1</v>
      </c>
      <c r="E381" s="10">
        <v>64.039163110605003</v>
      </c>
      <c r="F381" s="1">
        <v>44</v>
      </c>
      <c r="G381" s="1" t="str">
        <f t="shared" si="15"/>
        <v>V7B 0B7Y</v>
      </c>
      <c r="H381" s="1">
        <f>IFERROR(VLOOKUP(G381, TaxRates!C:D, 2, FALSE), 55)</f>
        <v>3</v>
      </c>
      <c r="I381" s="13">
        <f t="shared" si="16"/>
        <v>62.173944767577673</v>
      </c>
      <c r="J381" t="str">
        <f t="shared" si="17"/>
        <v>40 to 50</v>
      </c>
      <c r="P381" t="s">
        <v>429</v>
      </c>
      <c r="Q381" t="s">
        <v>458</v>
      </c>
      <c r="R381">
        <v>1</v>
      </c>
    </row>
    <row r="382" spans="1:18" x14ac:dyDescent="0.35">
      <c r="A382" s="1" t="s">
        <v>178</v>
      </c>
      <c r="B382" s="1" t="s">
        <v>185</v>
      </c>
      <c r="C382" s="1" t="s">
        <v>15</v>
      </c>
      <c r="D382" s="1" t="s">
        <v>1</v>
      </c>
      <c r="E382" s="10">
        <v>88.175001810713795</v>
      </c>
      <c r="F382" s="1">
        <v>44</v>
      </c>
      <c r="G382" s="1" t="str">
        <f t="shared" si="15"/>
        <v>V7B 0B7Y</v>
      </c>
      <c r="H382" s="1">
        <f>IFERROR(VLOOKUP(G382, TaxRates!C:D, 2, FALSE), 55)</f>
        <v>3</v>
      </c>
      <c r="I382" s="13">
        <f t="shared" si="16"/>
        <v>85.606797874479412</v>
      </c>
      <c r="J382" t="str">
        <f t="shared" si="17"/>
        <v>40 to 50</v>
      </c>
      <c r="P382" t="s">
        <v>430</v>
      </c>
      <c r="Q382" t="s">
        <v>458</v>
      </c>
      <c r="R382">
        <v>1</v>
      </c>
    </row>
    <row r="383" spans="1:18" x14ac:dyDescent="0.35">
      <c r="A383" s="1" t="s">
        <v>178</v>
      </c>
      <c r="B383" s="1" t="s">
        <v>185</v>
      </c>
      <c r="C383" s="1" t="s">
        <v>15</v>
      </c>
      <c r="D383" s="1" t="s">
        <v>1</v>
      </c>
      <c r="E383" s="10">
        <v>122.99330080960701</v>
      </c>
      <c r="F383" s="1">
        <v>44</v>
      </c>
      <c r="G383" s="1" t="str">
        <f t="shared" si="15"/>
        <v>V7B 0B7Y</v>
      </c>
      <c r="H383" s="1">
        <f>IFERROR(VLOOKUP(G383, TaxRates!C:D, 2, FALSE), 55)</f>
        <v>3</v>
      </c>
      <c r="I383" s="13">
        <f t="shared" si="16"/>
        <v>119.41097165981263</v>
      </c>
      <c r="J383" t="str">
        <f t="shared" si="17"/>
        <v>40 to 50</v>
      </c>
      <c r="P383" t="s">
        <v>431</v>
      </c>
      <c r="Q383" t="s">
        <v>458</v>
      </c>
      <c r="R383">
        <v>2</v>
      </c>
    </row>
    <row r="384" spans="1:18" x14ac:dyDescent="0.35">
      <c r="A384" s="1" t="s">
        <v>178</v>
      </c>
      <c r="B384" s="1" t="s">
        <v>185</v>
      </c>
      <c r="C384" s="1" t="s">
        <v>15</v>
      </c>
      <c r="D384" s="1" t="s">
        <v>1</v>
      </c>
      <c r="E384" s="10">
        <v>176.05698354008501</v>
      </c>
      <c r="F384" s="1">
        <v>44</v>
      </c>
      <c r="G384" s="1" t="str">
        <f t="shared" si="15"/>
        <v>V7B 0B7Y</v>
      </c>
      <c r="H384" s="1">
        <f>IFERROR(VLOOKUP(G384, TaxRates!C:D, 2, FALSE), 55)</f>
        <v>3</v>
      </c>
      <c r="I384" s="13">
        <f t="shared" si="16"/>
        <v>170.92911023309225</v>
      </c>
      <c r="J384" t="str">
        <f t="shared" si="17"/>
        <v>40 to 50</v>
      </c>
      <c r="P384" t="s">
        <v>432</v>
      </c>
      <c r="Q384" t="s">
        <v>458</v>
      </c>
      <c r="R384">
        <v>1</v>
      </c>
    </row>
    <row r="385" spans="1:18" x14ac:dyDescent="0.35">
      <c r="A385" s="1" t="s">
        <v>178</v>
      </c>
      <c r="B385" s="1" t="s">
        <v>185</v>
      </c>
      <c r="C385" s="1" t="s">
        <v>15</v>
      </c>
      <c r="D385" s="1" t="s">
        <v>1</v>
      </c>
      <c r="E385" s="10">
        <v>62.6401800555807</v>
      </c>
      <c r="F385" s="1">
        <v>44</v>
      </c>
      <c r="G385" s="1" t="str">
        <f t="shared" si="15"/>
        <v>V7B 0B7Y</v>
      </c>
      <c r="H385" s="1">
        <f>IFERROR(VLOOKUP(G385, TaxRates!C:D, 2, FALSE), 55)</f>
        <v>3</v>
      </c>
      <c r="I385" s="13">
        <f t="shared" si="16"/>
        <v>60.815708791825919</v>
      </c>
      <c r="J385" t="str">
        <f t="shared" si="17"/>
        <v>40 to 50</v>
      </c>
      <c r="P385" t="s">
        <v>433</v>
      </c>
      <c r="Q385" t="s">
        <v>458</v>
      </c>
      <c r="R385">
        <v>1</v>
      </c>
    </row>
    <row r="386" spans="1:18" x14ac:dyDescent="0.35">
      <c r="A386" s="1" t="s">
        <v>178</v>
      </c>
      <c r="B386" s="1" t="s">
        <v>185</v>
      </c>
      <c r="C386" s="1" t="s">
        <v>15</v>
      </c>
      <c r="D386" s="1" t="s">
        <v>1</v>
      </c>
      <c r="E386" s="10">
        <v>61.376437038098899</v>
      </c>
      <c r="F386" s="1">
        <v>44</v>
      </c>
      <c r="G386" s="1" t="str">
        <f t="shared" ref="G386:G449" si="18">C386&amp;D386</f>
        <v>V7B 0B7Y</v>
      </c>
      <c r="H386" s="1">
        <f>IFERROR(VLOOKUP(G386, TaxRates!C:D, 2, FALSE), 55)</f>
        <v>3</v>
      </c>
      <c r="I386" s="13">
        <f t="shared" ref="I386:I449" si="19">E386 / (1 + H386/100)</f>
        <v>59.588773823396991</v>
      </c>
      <c r="J386" t="str">
        <f t="shared" si="17"/>
        <v>40 to 50</v>
      </c>
      <c r="P386" t="s">
        <v>209</v>
      </c>
      <c r="Q386" t="s">
        <v>455</v>
      </c>
      <c r="R386">
        <v>41</v>
      </c>
    </row>
    <row r="387" spans="1:18" x14ac:dyDescent="0.35">
      <c r="A387" s="1" t="s">
        <v>178</v>
      </c>
      <c r="B387" s="1" t="s">
        <v>185</v>
      </c>
      <c r="C387" s="1" t="s">
        <v>15</v>
      </c>
      <c r="D387" s="1" t="s">
        <v>1</v>
      </c>
      <c r="E387" s="10">
        <v>61.804697156983899</v>
      </c>
      <c r="F387" s="1">
        <v>44</v>
      </c>
      <c r="G387" s="1" t="str">
        <f t="shared" si="18"/>
        <v>V7B 0B7Y</v>
      </c>
      <c r="H387" s="1">
        <f>IFERROR(VLOOKUP(G387, TaxRates!C:D, 2, FALSE), 55)</f>
        <v>3</v>
      </c>
      <c r="I387" s="13">
        <f t="shared" si="19"/>
        <v>60.00456034658631</v>
      </c>
      <c r="J387" t="str">
        <f t="shared" ref="J387:J450" si="20">_xlfn.CONCAT(_xlfn.FLOOR.MATH(F387,10)," to ",_xlfn.FLOOR.MATH(F387,10)+10)</f>
        <v>40 to 50</v>
      </c>
      <c r="Q387" t="s">
        <v>456</v>
      </c>
      <c r="R387">
        <v>70</v>
      </c>
    </row>
    <row r="388" spans="1:18" x14ac:dyDescent="0.35">
      <c r="A388" s="1" t="s">
        <v>178</v>
      </c>
      <c r="B388" s="1" t="s">
        <v>185</v>
      </c>
      <c r="C388" s="1" t="s">
        <v>15</v>
      </c>
      <c r="D388" s="1" t="s">
        <v>1</v>
      </c>
      <c r="E388" s="10">
        <v>137.91779028597901</v>
      </c>
      <c r="F388" s="1">
        <v>44</v>
      </c>
      <c r="G388" s="1" t="str">
        <f t="shared" si="18"/>
        <v>V7B 0B7Y</v>
      </c>
      <c r="H388" s="1">
        <f>IFERROR(VLOOKUP(G388, TaxRates!C:D, 2, FALSE), 55)</f>
        <v>3</v>
      </c>
      <c r="I388" s="13">
        <f t="shared" si="19"/>
        <v>133.90076726794078</v>
      </c>
      <c r="J388" t="str">
        <f t="shared" si="20"/>
        <v>40 to 50</v>
      </c>
      <c r="Q388" t="s">
        <v>457</v>
      </c>
      <c r="R388">
        <v>68</v>
      </c>
    </row>
    <row r="389" spans="1:18" x14ac:dyDescent="0.35">
      <c r="A389" s="1" t="s">
        <v>178</v>
      </c>
      <c r="B389" s="1" t="s">
        <v>185</v>
      </c>
      <c r="C389" s="1" t="s">
        <v>15</v>
      </c>
      <c r="D389" s="1" t="s">
        <v>1</v>
      </c>
      <c r="E389" s="10">
        <v>94.367492863082703</v>
      </c>
      <c r="F389" s="1">
        <v>44</v>
      </c>
      <c r="G389" s="1" t="str">
        <f t="shared" si="18"/>
        <v>V7B 0B7Y</v>
      </c>
      <c r="H389" s="1">
        <f>IFERROR(VLOOKUP(G389, TaxRates!C:D, 2, FALSE), 55)</f>
        <v>3</v>
      </c>
      <c r="I389" s="13">
        <f t="shared" si="19"/>
        <v>91.618925109789032</v>
      </c>
      <c r="J389" t="str">
        <f t="shared" si="20"/>
        <v>40 to 50</v>
      </c>
      <c r="Q389" t="s">
        <v>458</v>
      </c>
      <c r="R389">
        <v>30</v>
      </c>
    </row>
    <row r="390" spans="1:18" x14ac:dyDescent="0.35">
      <c r="A390" s="1" t="s">
        <v>178</v>
      </c>
      <c r="B390" s="1" t="s">
        <v>185</v>
      </c>
      <c r="C390" s="1" t="s">
        <v>15</v>
      </c>
      <c r="D390" s="1" t="s">
        <v>1</v>
      </c>
      <c r="E390" s="10">
        <v>19.121438641444701</v>
      </c>
      <c r="F390" s="1">
        <v>44</v>
      </c>
      <c r="G390" s="1" t="str">
        <f t="shared" si="18"/>
        <v>V7B 0B7Y</v>
      </c>
      <c r="H390" s="1">
        <f>IFERROR(VLOOKUP(G390, TaxRates!C:D, 2, FALSE), 55)</f>
        <v>3</v>
      </c>
      <c r="I390" s="13">
        <f t="shared" si="19"/>
        <v>18.564503535383206</v>
      </c>
      <c r="J390" t="str">
        <f t="shared" si="20"/>
        <v>40 to 50</v>
      </c>
      <c r="Q390" t="s">
        <v>459</v>
      </c>
      <c r="R390">
        <v>7</v>
      </c>
    </row>
    <row r="391" spans="1:18" x14ac:dyDescent="0.35">
      <c r="A391" s="1" t="s">
        <v>178</v>
      </c>
      <c r="B391" s="1" t="s">
        <v>185</v>
      </c>
      <c r="C391" s="1" t="s">
        <v>15</v>
      </c>
      <c r="D391" s="1" t="s">
        <v>1</v>
      </c>
      <c r="E391" s="10">
        <v>62.362186645076299</v>
      </c>
      <c r="F391" s="1">
        <v>45</v>
      </c>
      <c r="G391" s="1" t="str">
        <f t="shared" si="18"/>
        <v>V7B 0B7Y</v>
      </c>
      <c r="H391" s="1">
        <f>IFERROR(VLOOKUP(G391, TaxRates!C:D, 2, FALSE), 55)</f>
        <v>3</v>
      </c>
      <c r="I391" s="13">
        <f t="shared" si="19"/>
        <v>60.545812276773106</v>
      </c>
      <c r="J391" t="str">
        <f t="shared" si="20"/>
        <v>40 to 50</v>
      </c>
      <c r="P391" t="s">
        <v>434</v>
      </c>
      <c r="Q391" t="s">
        <v>458</v>
      </c>
      <c r="R391">
        <v>2</v>
      </c>
    </row>
    <row r="392" spans="1:18" x14ac:dyDescent="0.35">
      <c r="A392" s="1" t="s">
        <v>178</v>
      </c>
      <c r="B392" s="1" t="s">
        <v>185</v>
      </c>
      <c r="C392" s="1" t="s">
        <v>15</v>
      </c>
      <c r="D392" s="1" t="s">
        <v>1</v>
      </c>
      <c r="E392" s="10">
        <v>1311.3354893600699</v>
      </c>
      <c r="F392" s="1">
        <v>45</v>
      </c>
      <c r="G392" s="1" t="str">
        <f t="shared" si="18"/>
        <v>V7B 0B7Y</v>
      </c>
      <c r="H392" s="1">
        <f>IFERROR(VLOOKUP(G392, TaxRates!C:D, 2, FALSE), 55)</f>
        <v>3</v>
      </c>
      <c r="I392" s="13">
        <f t="shared" si="19"/>
        <v>1273.141251805893</v>
      </c>
      <c r="J392" t="str">
        <f t="shared" si="20"/>
        <v>40 to 50</v>
      </c>
      <c r="P392" t="s">
        <v>435</v>
      </c>
      <c r="Q392" t="s">
        <v>458</v>
      </c>
      <c r="R392">
        <v>1</v>
      </c>
    </row>
    <row r="393" spans="1:18" x14ac:dyDescent="0.35">
      <c r="A393" s="1" t="s">
        <v>178</v>
      </c>
      <c r="B393" s="1" t="s">
        <v>185</v>
      </c>
      <c r="C393" s="1" t="s">
        <v>15</v>
      </c>
      <c r="D393" s="1" t="s">
        <v>1</v>
      </c>
      <c r="E393" s="10">
        <v>81.956965417920301</v>
      </c>
      <c r="F393" s="1">
        <v>45</v>
      </c>
      <c r="G393" s="1" t="str">
        <f t="shared" si="18"/>
        <v>V7B 0B7Y</v>
      </c>
      <c r="H393" s="1">
        <f>IFERROR(VLOOKUP(G393, TaxRates!C:D, 2, FALSE), 55)</f>
        <v>3</v>
      </c>
      <c r="I393" s="13">
        <f t="shared" si="19"/>
        <v>79.569869337786699</v>
      </c>
      <c r="J393" t="str">
        <f t="shared" si="20"/>
        <v>40 to 50</v>
      </c>
      <c r="P393" t="s">
        <v>436</v>
      </c>
      <c r="Q393" t="s">
        <v>458</v>
      </c>
      <c r="R393">
        <v>1</v>
      </c>
    </row>
    <row r="394" spans="1:18" x14ac:dyDescent="0.35">
      <c r="A394" s="1" t="s">
        <v>178</v>
      </c>
      <c r="B394" s="1" t="s">
        <v>185</v>
      </c>
      <c r="C394" s="1" t="s">
        <v>15</v>
      </c>
      <c r="D394" s="1" t="s">
        <v>1</v>
      </c>
      <c r="E394" s="10">
        <v>26.830120781374902</v>
      </c>
      <c r="F394" s="1">
        <v>45</v>
      </c>
      <c r="G394" s="1" t="str">
        <f t="shared" si="18"/>
        <v>V7B 0B7Y</v>
      </c>
      <c r="H394" s="1">
        <f>IFERROR(VLOOKUP(G394, TaxRates!C:D, 2, FALSE), 55)</f>
        <v>3</v>
      </c>
      <c r="I394" s="13">
        <f t="shared" si="19"/>
        <v>26.048660952791167</v>
      </c>
      <c r="J394" t="str">
        <f t="shared" si="20"/>
        <v>40 to 50</v>
      </c>
      <c r="P394" t="s">
        <v>437</v>
      </c>
      <c r="Q394" t="s">
        <v>458</v>
      </c>
      <c r="R394">
        <v>1</v>
      </c>
    </row>
    <row r="395" spans="1:18" x14ac:dyDescent="0.35">
      <c r="A395" s="1" t="s">
        <v>178</v>
      </c>
      <c r="B395" s="1" t="s">
        <v>185</v>
      </c>
      <c r="C395" s="1" t="s">
        <v>15</v>
      </c>
      <c r="D395" s="1" t="s">
        <v>1</v>
      </c>
      <c r="E395" s="10">
        <v>18.179266379897701</v>
      </c>
      <c r="F395" s="1">
        <v>45</v>
      </c>
      <c r="G395" s="1" t="str">
        <f t="shared" si="18"/>
        <v>V7B 0B7Y</v>
      </c>
      <c r="H395" s="1">
        <f>IFERROR(VLOOKUP(G395, TaxRates!C:D, 2, FALSE), 55)</f>
        <v>3</v>
      </c>
      <c r="I395" s="13">
        <f t="shared" si="19"/>
        <v>17.649773184366701</v>
      </c>
      <c r="J395" t="str">
        <f t="shared" si="20"/>
        <v>40 to 50</v>
      </c>
      <c r="P395" t="s">
        <v>438</v>
      </c>
      <c r="Q395" t="s">
        <v>458</v>
      </c>
      <c r="R395">
        <v>1</v>
      </c>
    </row>
    <row r="396" spans="1:18" x14ac:dyDescent="0.35">
      <c r="A396" s="1" t="s">
        <v>178</v>
      </c>
      <c r="B396" s="1" t="s">
        <v>185</v>
      </c>
      <c r="C396" s="1" t="s">
        <v>15</v>
      </c>
      <c r="D396" s="1" t="s">
        <v>1</v>
      </c>
      <c r="E396" s="10">
        <v>76.309942516973393</v>
      </c>
      <c r="F396" s="1">
        <v>45</v>
      </c>
      <c r="G396" s="1" t="str">
        <f t="shared" si="18"/>
        <v>V7B 0B7Y</v>
      </c>
      <c r="H396" s="1">
        <f>IFERROR(VLOOKUP(G396, TaxRates!C:D, 2, FALSE), 55)</f>
        <v>3</v>
      </c>
      <c r="I396" s="13">
        <f t="shared" si="19"/>
        <v>74.087322832013001</v>
      </c>
      <c r="J396" t="str">
        <f t="shared" si="20"/>
        <v>40 to 50</v>
      </c>
      <c r="P396" t="s">
        <v>439</v>
      </c>
      <c r="Q396" t="s">
        <v>458</v>
      </c>
      <c r="R396">
        <v>1</v>
      </c>
    </row>
    <row r="397" spans="1:18" x14ac:dyDescent="0.35">
      <c r="A397" s="1" t="s">
        <v>178</v>
      </c>
      <c r="B397" s="1" t="s">
        <v>185</v>
      </c>
      <c r="C397" s="1" t="s">
        <v>15</v>
      </c>
      <c r="D397" s="1" t="s">
        <v>1</v>
      </c>
      <c r="E397" s="10">
        <v>33.195418548381497</v>
      </c>
      <c r="F397" s="1">
        <v>45</v>
      </c>
      <c r="G397" s="1" t="str">
        <f t="shared" si="18"/>
        <v>V7B 0B7Y</v>
      </c>
      <c r="H397" s="1">
        <f>IFERROR(VLOOKUP(G397, TaxRates!C:D, 2, FALSE), 55)</f>
        <v>3</v>
      </c>
      <c r="I397" s="13">
        <f t="shared" si="19"/>
        <v>32.228561697457764</v>
      </c>
      <c r="J397" t="str">
        <f t="shared" si="20"/>
        <v>40 to 50</v>
      </c>
      <c r="P397" t="s">
        <v>210</v>
      </c>
      <c r="Q397" t="s">
        <v>455</v>
      </c>
      <c r="R397">
        <v>2</v>
      </c>
    </row>
    <row r="398" spans="1:18" x14ac:dyDescent="0.35">
      <c r="A398" s="1" t="s">
        <v>178</v>
      </c>
      <c r="B398" s="1" t="s">
        <v>185</v>
      </c>
      <c r="C398" s="1" t="s">
        <v>15</v>
      </c>
      <c r="D398" s="1" t="s">
        <v>1</v>
      </c>
      <c r="E398" s="10">
        <v>19.116930640193299</v>
      </c>
      <c r="F398" s="1">
        <v>45</v>
      </c>
      <c r="G398" s="1" t="str">
        <f t="shared" si="18"/>
        <v>V7B 0B7Y</v>
      </c>
      <c r="H398" s="1">
        <f>IFERROR(VLOOKUP(G398, TaxRates!C:D, 2, FALSE), 55)</f>
        <v>3</v>
      </c>
      <c r="I398" s="13">
        <f t="shared" si="19"/>
        <v>18.560126835139126</v>
      </c>
      <c r="J398" t="str">
        <f t="shared" si="20"/>
        <v>40 to 50</v>
      </c>
      <c r="Q398" t="s">
        <v>456</v>
      </c>
      <c r="R398">
        <v>7</v>
      </c>
    </row>
    <row r="399" spans="1:18" x14ac:dyDescent="0.35">
      <c r="A399" s="1" t="s">
        <v>178</v>
      </c>
      <c r="B399" s="1" t="s">
        <v>185</v>
      </c>
      <c r="C399" s="1" t="s">
        <v>15</v>
      </c>
      <c r="D399" s="1" t="s">
        <v>1</v>
      </c>
      <c r="E399" s="10">
        <v>151.820466145361</v>
      </c>
      <c r="F399" s="1">
        <v>45</v>
      </c>
      <c r="G399" s="1" t="str">
        <f t="shared" si="18"/>
        <v>V7B 0B7Y</v>
      </c>
      <c r="H399" s="1">
        <f>IFERROR(VLOOKUP(G399, TaxRates!C:D, 2, FALSE), 55)</f>
        <v>3</v>
      </c>
      <c r="I399" s="13">
        <f t="shared" si="19"/>
        <v>147.39851082073884</v>
      </c>
      <c r="J399" t="str">
        <f t="shared" si="20"/>
        <v>40 to 50</v>
      </c>
      <c r="Q399" t="s">
        <v>457</v>
      </c>
      <c r="R399">
        <v>2</v>
      </c>
    </row>
    <row r="400" spans="1:18" x14ac:dyDescent="0.35">
      <c r="A400" s="1" t="s">
        <v>178</v>
      </c>
      <c r="B400" s="1" t="s">
        <v>185</v>
      </c>
      <c r="C400" s="1" t="s">
        <v>15</v>
      </c>
      <c r="D400" s="1" t="s">
        <v>1</v>
      </c>
      <c r="E400" s="10">
        <v>55.974348871812602</v>
      </c>
      <c r="F400" s="1">
        <v>45</v>
      </c>
      <c r="G400" s="1" t="str">
        <f t="shared" si="18"/>
        <v>V7B 0B7Y</v>
      </c>
      <c r="H400" s="1">
        <f>IFERROR(VLOOKUP(G400, TaxRates!C:D, 2, FALSE), 55)</f>
        <v>3</v>
      </c>
      <c r="I400" s="13">
        <f t="shared" si="19"/>
        <v>54.344028030886022</v>
      </c>
      <c r="J400" t="str">
        <f t="shared" si="20"/>
        <v>40 to 50</v>
      </c>
      <c r="P400" t="s">
        <v>211</v>
      </c>
      <c r="Q400" t="s">
        <v>455</v>
      </c>
      <c r="R400">
        <v>32</v>
      </c>
    </row>
    <row r="401" spans="1:18" x14ac:dyDescent="0.35">
      <c r="A401" s="1" t="s">
        <v>178</v>
      </c>
      <c r="B401" s="1" t="s">
        <v>185</v>
      </c>
      <c r="C401" s="1" t="s">
        <v>15</v>
      </c>
      <c r="D401" s="1" t="s">
        <v>1</v>
      </c>
      <c r="E401" s="10">
        <v>18.209319721573799</v>
      </c>
      <c r="F401" s="1">
        <v>45</v>
      </c>
      <c r="G401" s="1" t="str">
        <f t="shared" si="18"/>
        <v>V7B 0B7Y</v>
      </c>
      <c r="H401" s="1">
        <f>IFERROR(VLOOKUP(G401, TaxRates!C:D, 2, FALSE), 55)</f>
        <v>3</v>
      </c>
      <c r="I401" s="13">
        <f t="shared" si="19"/>
        <v>17.678951185993977</v>
      </c>
      <c r="J401" t="str">
        <f t="shared" si="20"/>
        <v>40 to 50</v>
      </c>
      <c r="Q401" t="s">
        <v>456</v>
      </c>
      <c r="R401">
        <v>75</v>
      </c>
    </row>
    <row r="402" spans="1:18" x14ac:dyDescent="0.35">
      <c r="A402" s="1" t="s">
        <v>178</v>
      </c>
      <c r="B402" s="1" t="s">
        <v>185</v>
      </c>
      <c r="C402" s="1" t="s">
        <v>15</v>
      </c>
      <c r="D402" s="1" t="s">
        <v>1</v>
      </c>
      <c r="E402" s="10">
        <v>9.4728132963196394</v>
      </c>
      <c r="F402" s="1">
        <v>45</v>
      </c>
      <c r="G402" s="1" t="str">
        <f t="shared" si="18"/>
        <v>V7B 0B7Y</v>
      </c>
      <c r="H402" s="1">
        <f>IFERROR(VLOOKUP(G402, TaxRates!C:D, 2, FALSE), 55)</f>
        <v>3</v>
      </c>
      <c r="I402" s="13">
        <f t="shared" si="19"/>
        <v>9.1969061129316891</v>
      </c>
      <c r="J402" t="str">
        <f t="shared" si="20"/>
        <v>40 to 50</v>
      </c>
      <c r="Q402" t="s">
        <v>457</v>
      </c>
      <c r="R402">
        <v>52</v>
      </c>
    </row>
    <row r="403" spans="1:18" x14ac:dyDescent="0.35">
      <c r="A403" s="1" t="s">
        <v>178</v>
      </c>
      <c r="B403" s="1" t="s">
        <v>185</v>
      </c>
      <c r="C403" s="1" t="s">
        <v>15</v>
      </c>
      <c r="D403" s="1" t="s">
        <v>1</v>
      </c>
      <c r="E403" s="10">
        <v>48.103378686831299</v>
      </c>
      <c r="F403" s="1">
        <v>45</v>
      </c>
      <c r="G403" s="1" t="str">
        <f t="shared" si="18"/>
        <v>V7B 0B7Y</v>
      </c>
      <c r="H403" s="1">
        <f>IFERROR(VLOOKUP(G403, TaxRates!C:D, 2, FALSE), 55)</f>
        <v>3</v>
      </c>
      <c r="I403" s="13">
        <f t="shared" si="19"/>
        <v>46.702309404690581</v>
      </c>
      <c r="J403" t="str">
        <f t="shared" si="20"/>
        <v>40 to 50</v>
      </c>
      <c r="Q403" t="s">
        <v>458</v>
      </c>
      <c r="R403">
        <v>11</v>
      </c>
    </row>
    <row r="404" spans="1:18" x14ac:dyDescent="0.35">
      <c r="A404" s="1" t="s">
        <v>178</v>
      </c>
      <c r="B404" s="1" t="s">
        <v>185</v>
      </c>
      <c r="C404" s="1" t="s">
        <v>15</v>
      </c>
      <c r="D404" s="1" t="s">
        <v>1</v>
      </c>
      <c r="E404" s="10">
        <v>91.386201368809495</v>
      </c>
      <c r="F404" s="1">
        <v>45</v>
      </c>
      <c r="G404" s="1" t="str">
        <f t="shared" si="18"/>
        <v>V7B 0B7Y</v>
      </c>
      <c r="H404" s="1">
        <f>IFERROR(VLOOKUP(G404, TaxRates!C:D, 2, FALSE), 55)</f>
        <v>3</v>
      </c>
      <c r="I404" s="13">
        <f t="shared" si="19"/>
        <v>88.724467348358729</v>
      </c>
      <c r="J404" t="str">
        <f t="shared" si="20"/>
        <v>40 to 50</v>
      </c>
      <c r="Q404" t="s">
        <v>459</v>
      </c>
      <c r="R404">
        <v>1</v>
      </c>
    </row>
    <row r="405" spans="1:18" x14ac:dyDescent="0.35">
      <c r="A405" s="1" t="s">
        <v>178</v>
      </c>
      <c r="B405" s="1" t="s">
        <v>185</v>
      </c>
      <c r="C405" s="1" t="s">
        <v>15</v>
      </c>
      <c r="D405" s="1" t="s">
        <v>1</v>
      </c>
      <c r="E405" s="10">
        <v>196.948564006255</v>
      </c>
      <c r="F405" s="1">
        <v>45</v>
      </c>
      <c r="G405" s="1" t="str">
        <f t="shared" si="18"/>
        <v>V7B 0B7Y</v>
      </c>
      <c r="H405" s="1">
        <f>IFERROR(VLOOKUP(G405, TaxRates!C:D, 2, FALSE), 55)</f>
        <v>3</v>
      </c>
      <c r="I405" s="13">
        <f t="shared" si="19"/>
        <v>191.21219806432524</v>
      </c>
      <c r="J405" t="str">
        <f t="shared" si="20"/>
        <v>40 to 50</v>
      </c>
      <c r="P405" t="s">
        <v>212</v>
      </c>
      <c r="Q405" t="s">
        <v>455</v>
      </c>
      <c r="R405">
        <v>16</v>
      </c>
    </row>
    <row r="406" spans="1:18" x14ac:dyDescent="0.35">
      <c r="A406" s="1" t="s">
        <v>178</v>
      </c>
      <c r="B406" s="1" t="s">
        <v>185</v>
      </c>
      <c r="C406" s="1" t="s">
        <v>15</v>
      </c>
      <c r="D406" s="1" t="s">
        <v>1</v>
      </c>
      <c r="E406" s="10">
        <v>92.565795029597993</v>
      </c>
      <c r="F406" s="1">
        <v>45</v>
      </c>
      <c r="G406" s="1" t="str">
        <f t="shared" si="18"/>
        <v>V7B 0B7Y</v>
      </c>
      <c r="H406" s="1">
        <f>IFERROR(VLOOKUP(G406, TaxRates!C:D, 2, FALSE), 55)</f>
        <v>3</v>
      </c>
      <c r="I406" s="13">
        <f t="shared" si="19"/>
        <v>89.86970391223106</v>
      </c>
      <c r="J406" t="str">
        <f t="shared" si="20"/>
        <v>40 to 50</v>
      </c>
      <c r="Q406" t="s">
        <v>456</v>
      </c>
      <c r="R406">
        <v>43</v>
      </c>
    </row>
    <row r="407" spans="1:18" x14ac:dyDescent="0.35">
      <c r="A407" s="1" t="s">
        <v>178</v>
      </c>
      <c r="B407" s="1" t="s">
        <v>185</v>
      </c>
      <c r="C407" s="1" t="s">
        <v>15</v>
      </c>
      <c r="D407" s="1" t="s">
        <v>1</v>
      </c>
      <c r="E407" s="10">
        <v>104.382768976657</v>
      </c>
      <c r="F407" s="1">
        <v>45</v>
      </c>
      <c r="G407" s="1" t="str">
        <f t="shared" si="18"/>
        <v>V7B 0B7Y</v>
      </c>
      <c r="H407" s="1">
        <f>IFERROR(VLOOKUP(G407, TaxRates!C:D, 2, FALSE), 55)</f>
        <v>3</v>
      </c>
      <c r="I407" s="13">
        <f t="shared" si="19"/>
        <v>101.34249415209418</v>
      </c>
      <c r="J407" t="str">
        <f t="shared" si="20"/>
        <v>40 to 50</v>
      </c>
      <c r="Q407" t="s">
        <v>457</v>
      </c>
      <c r="R407">
        <v>43</v>
      </c>
    </row>
    <row r="408" spans="1:18" x14ac:dyDescent="0.35">
      <c r="A408" s="1" t="s">
        <v>178</v>
      </c>
      <c r="B408" s="1" t="s">
        <v>185</v>
      </c>
      <c r="C408" s="1" t="s">
        <v>15</v>
      </c>
      <c r="D408" s="1" t="s">
        <v>1</v>
      </c>
      <c r="E408" s="10">
        <v>11.028073728059899</v>
      </c>
      <c r="F408" s="1">
        <v>45</v>
      </c>
      <c r="G408" s="1" t="str">
        <f t="shared" si="18"/>
        <v>V7B 0B7Y</v>
      </c>
      <c r="H408" s="1">
        <f>IFERROR(VLOOKUP(G408, TaxRates!C:D, 2, FALSE), 55)</f>
        <v>3</v>
      </c>
      <c r="I408" s="13">
        <f t="shared" si="19"/>
        <v>10.706867697145533</v>
      </c>
      <c r="J408" t="str">
        <f t="shared" si="20"/>
        <v>40 to 50</v>
      </c>
      <c r="Q408" t="s">
        <v>458</v>
      </c>
      <c r="R408">
        <v>30</v>
      </c>
    </row>
    <row r="409" spans="1:18" x14ac:dyDescent="0.35">
      <c r="A409" s="1" t="s">
        <v>178</v>
      </c>
      <c r="B409" s="1" t="s">
        <v>185</v>
      </c>
      <c r="C409" s="1" t="s">
        <v>15</v>
      </c>
      <c r="D409" s="1" t="s">
        <v>1</v>
      </c>
      <c r="E409" s="10">
        <v>166.33322484076999</v>
      </c>
      <c r="F409" s="1">
        <v>45</v>
      </c>
      <c r="G409" s="1" t="str">
        <f t="shared" si="18"/>
        <v>V7B 0B7Y</v>
      </c>
      <c r="H409" s="1">
        <f>IFERROR(VLOOKUP(G409, TaxRates!C:D, 2, FALSE), 55)</f>
        <v>3</v>
      </c>
      <c r="I409" s="13">
        <f t="shared" si="19"/>
        <v>161.4885678065728</v>
      </c>
      <c r="J409" t="str">
        <f t="shared" si="20"/>
        <v>40 to 50</v>
      </c>
      <c r="Q409" t="s">
        <v>459</v>
      </c>
      <c r="R409">
        <v>2</v>
      </c>
    </row>
    <row r="410" spans="1:18" x14ac:dyDescent="0.35">
      <c r="A410" s="1" t="s">
        <v>178</v>
      </c>
      <c r="B410" s="1" t="s">
        <v>185</v>
      </c>
      <c r="C410" s="1" t="s">
        <v>15</v>
      </c>
      <c r="D410" s="1" t="s">
        <v>1</v>
      </c>
      <c r="E410" s="10">
        <v>28.2922158539191</v>
      </c>
      <c r="F410" s="1">
        <v>45</v>
      </c>
      <c r="G410" s="1" t="str">
        <f t="shared" si="18"/>
        <v>V7B 0B7Y</v>
      </c>
      <c r="H410" s="1">
        <f>IFERROR(VLOOKUP(G410, TaxRates!C:D, 2, FALSE), 55)</f>
        <v>3</v>
      </c>
      <c r="I410" s="13">
        <f t="shared" si="19"/>
        <v>27.468170731960289</v>
      </c>
      <c r="J410" t="str">
        <f t="shared" si="20"/>
        <v>40 to 50</v>
      </c>
      <c r="P410" t="s">
        <v>213</v>
      </c>
      <c r="Q410" t="s">
        <v>455</v>
      </c>
      <c r="R410">
        <v>4</v>
      </c>
    </row>
    <row r="411" spans="1:18" x14ac:dyDescent="0.35">
      <c r="A411" s="1" t="s">
        <v>178</v>
      </c>
      <c r="B411" s="1" t="s">
        <v>185</v>
      </c>
      <c r="C411" s="1" t="s">
        <v>15</v>
      </c>
      <c r="D411" s="1" t="s">
        <v>1</v>
      </c>
      <c r="E411" s="10">
        <v>153.503453279225</v>
      </c>
      <c r="F411" s="1">
        <v>45</v>
      </c>
      <c r="G411" s="1" t="str">
        <f t="shared" si="18"/>
        <v>V7B 0B7Y</v>
      </c>
      <c r="H411" s="1">
        <f>IFERROR(VLOOKUP(G411, TaxRates!C:D, 2, FALSE), 55)</f>
        <v>3</v>
      </c>
      <c r="I411" s="13">
        <f t="shared" si="19"/>
        <v>149.03247891186894</v>
      </c>
      <c r="J411" t="str">
        <f t="shared" si="20"/>
        <v>40 to 50</v>
      </c>
      <c r="Q411" t="s">
        <v>456</v>
      </c>
      <c r="R411">
        <v>1</v>
      </c>
    </row>
    <row r="412" spans="1:18" x14ac:dyDescent="0.35">
      <c r="A412" s="1" t="s">
        <v>178</v>
      </c>
      <c r="B412" s="1" t="s">
        <v>185</v>
      </c>
      <c r="C412" s="1" t="s">
        <v>15</v>
      </c>
      <c r="D412" s="1" t="s">
        <v>1</v>
      </c>
      <c r="E412" s="10">
        <v>153.56506262966101</v>
      </c>
      <c r="F412" s="1">
        <v>45</v>
      </c>
      <c r="G412" s="1" t="str">
        <f t="shared" si="18"/>
        <v>V7B 0B7Y</v>
      </c>
      <c r="H412" s="1">
        <f>IFERROR(VLOOKUP(G412, TaxRates!C:D, 2, FALSE), 55)</f>
        <v>3</v>
      </c>
      <c r="I412" s="13">
        <f t="shared" si="19"/>
        <v>149.09229381520487</v>
      </c>
      <c r="J412" t="str">
        <f t="shared" si="20"/>
        <v>40 to 50</v>
      </c>
      <c r="Q412" t="s">
        <v>457</v>
      </c>
      <c r="R412">
        <v>1</v>
      </c>
    </row>
    <row r="413" spans="1:18" x14ac:dyDescent="0.35">
      <c r="A413" s="1" t="s">
        <v>178</v>
      </c>
      <c r="B413" s="1" t="s">
        <v>185</v>
      </c>
      <c r="C413" s="1" t="s">
        <v>15</v>
      </c>
      <c r="D413" s="1" t="s">
        <v>1</v>
      </c>
      <c r="E413" s="10">
        <v>42.599109158845998</v>
      </c>
      <c r="F413" s="1">
        <v>45</v>
      </c>
      <c r="G413" s="1" t="str">
        <f t="shared" si="18"/>
        <v>V7B 0B7Y</v>
      </c>
      <c r="H413" s="1">
        <f>IFERROR(VLOOKUP(G413, TaxRates!C:D, 2, FALSE), 55)</f>
        <v>3</v>
      </c>
      <c r="I413" s="13">
        <f t="shared" si="19"/>
        <v>41.358358406646602</v>
      </c>
      <c r="J413" t="str">
        <f t="shared" si="20"/>
        <v>40 to 50</v>
      </c>
      <c r="P413" t="s">
        <v>187</v>
      </c>
      <c r="Q413" t="s">
        <v>455</v>
      </c>
      <c r="R413">
        <v>6</v>
      </c>
    </row>
    <row r="414" spans="1:18" x14ac:dyDescent="0.35">
      <c r="A414" s="1" t="s">
        <v>178</v>
      </c>
      <c r="B414" s="1" t="s">
        <v>185</v>
      </c>
      <c r="C414" s="1" t="s">
        <v>15</v>
      </c>
      <c r="D414" s="1" t="s">
        <v>1</v>
      </c>
      <c r="E414" s="10">
        <v>256.64051124340602</v>
      </c>
      <c r="F414" s="1">
        <v>46</v>
      </c>
      <c r="G414" s="1" t="str">
        <f t="shared" si="18"/>
        <v>V7B 0B7Y</v>
      </c>
      <c r="H414" s="1">
        <f>IFERROR(VLOOKUP(G414, TaxRates!C:D, 2, FALSE), 55)</f>
        <v>3</v>
      </c>
      <c r="I414" s="13">
        <f t="shared" si="19"/>
        <v>249.16554489651071</v>
      </c>
      <c r="J414" t="str">
        <f t="shared" si="20"/>
        <v>40 to 50</v>
      </c>
      <c r="Q414" t="s">
        <v>456</v>
      </c>
      <c r="R414">
        <v>12</v>
      </c>
    </row>
    <row r="415" spans="1:18" x14ac:dyDescent="0.35">
      <c r="A415" s="1" t="s">
        <v>178</v>
      </c>
      <c r="B415" s="1" t="s">
        <v>185</v>
      </c>
      <c r="C415" s="1" t="s">
        <v>15</v>
      </c>
      <c r="D415" s="1" t="s">
        <v>1</v>
      </c>
      <c r="E415" s="10">
        <v>155.89119127539499</v>
      </c>
      <c r="F415" s="1">
        <v>46</v>
      </c>
      <c r="G415" s="1" t="str">
        <f t="shared" si="18"/>
        <v>V7B 0B7Y</v>
      </c>
      <c r="H415" s="1">
        <f>IFERROR(VLOOKUP(G415, TaxRates!C:D, 2, FALSE), 55)</f>
        <v>3</v>
      </c>
      <c r="I415" s="13">
        <f t="shared" si="19"/>
        <v>151.35067114116018</v>
      </c>
      <c r="J415" t="str">
        <f t="shared" si="20"/>
        <v>40 to 50</v>
      </c>
      <c r="Q415" t="s">
        <v>457</v>
      </c>
      <c r="R415">
        <v>39</v>
      </c>
    </row>
    <row r="416" spans="1:18" x14ac:dyDescent="0.35">
      <c r="A416" s="1" t="s">
        <v>178</v>
      </c>
      <c r="B416" s="1" t="s">
        <v>185</v>
      </c>
      <c r="C416" s="1" t="s">
        <v>15</v>
      </c>
      <c r="D416" s="1" t="s">
        <v>1</v>
      </c>
      <c r="E416" s="10">
        <v>286.46695018989197</v>
      </c>
      <c r="F416" s="1">
        <v>46</v>
      </c>
      <c r="G416" s="1" t="str">
        <f t="shared" si="18"/>
        <v>V7B 0B7Y</v>
      </c>
      <c r="H416" s="1">
        <f>IFERROR(VLOOKUP(G416, TaxRates!C:D, 2, FALSE), 55)</f>
        <v>3</v>
      </c>
      <c r="I416" s="13">
        <f t="shared" si="19"/>
        <v>278.12325261154558</v>
      </c>
      <c r="J416" t="str">
        <f t="shared" si="20"/>
        <v>40 to 50</v>
      </c>
      <c r="Q416" t="s">
        <v>458</v>
      </c>
      <c r="R416">
        <v>9</v>
      </c>
    </row>
    <row r="417" spans="1:18" x14ac:dyDescent="0.35">
      <c r="A417" s="1" t="s">
        <v>178</v>
      </c>
      <c r="B417" s="1" t="s">
        <v>185</v>
      </c>
      <c r="C417" s="1" t="s">
        <v>15</v>
      </c>
      <c r="D417" s="1" t="s">
        <v>1</v>
      </c>
      <c r="E417" s="10">
        <v>109.96367452591601</v>
      </c>
      <c r="F417" s="1">
        <v>46</v>
      </c>
      <c r="G417" s="1" t="str">
        <f t="shared" si="18"/>
        <v>V7B 0B7Y</v>
      </c>
      <c r="H417" s="1">
        <f>IFERROR(VLOOKUP(G417, TaxRates!C:D, 2, FALSE), 55)</f>
        <v>3</v>
      </c>
      <c r="I417" s="13">
        <f t="shared" si="19"/>
        <v>106.76084905428738</v>
      </c>
      <c r="J417" t="str">
        <f t="shared" si="20"/>
        <v>40 to 50</v>
      </c>
      <c r="Q417" t="s">
        <v>459</v>
      </c>
      <c r="R417">
        <v>4</v>
      </c>
    </row>
    <row r="418" spans="1:18" x14ac:dyDescent="0.35">
      <c r="A418" s="1" t="s">
        <v>178</v>
      </c>
      <c r="B418" s="1" t="s">
        <v>185</v>
      </c>
      <c r="C418" s="1" t="s">
        <v>15</v>
      </c>
      <c r="D418" s="1" t="s">
        <v>1</v>
      </c>
      <c r="E418" s="10">
        <v>26.171952598667399</v>
      </c>
      <c r="F418" s="1">
        <v>46</v>
      </c>
      <c r="G418" s="1" t="str">
        <f t="shared" si="18"/>
        <v>V7B 0B7Y</v>
      </c>
      <c r="H418" s="1">
        <f>IFERROR(VLOOKUP(G418, TaxRates!C:D, 2, FALSE), 55)</f>
        <v>3</v>
      </c>
      <c r="I418" s="13">
        <f t="shared" si="19"/>
        <v>25.409662717152813</v>
      </c>
      <c r="J418" t="str">
        <f t="shared" si="20"/>
        <v>40 to 50</v>
      </c>
      <c r="P418" t="s">
        <v>214</v>
      </c>
      <c r="Q418" t="s">
        <v>455</v>
      </c>
      <c r="R418">
        <v>1</v>
      </c>
    </row>
    <row r="419" spans="1:18" x14ac:dyDescent="0.35">
      <c r="A419" s="1" t="s">
        <v>178</v>
      </c>
      <c r="B419" s="1" t="s">
        <v>185</v>
      </c>
      <c r="C419" s="1" t="s">
        <v>15</v>
      </c>
      <c r="D419" s="1" t="s">
        <v>1</v>
      </c>
      <c r="E419" s="10">
        <v>28.3568305385228</v>
      </c>
      <c r="F419" s="1">
        <v>46</v>
      </c>
      <c r="G419" s="1" t="str">
        <f t="shared" si="18"/>
        <v>V7B 0B7Y</v>
      </c>
      <c r="H419" s="1">
        <f>IFERROR(VLOOKUP(G419, TaxRates!C:D, 2, FALSE), 55)</f>
        <v>3</v>
      </c>
      <c r="I419" s="13">
        <f t="shared" si="19"/>
        <v>27.530903435459027</v>
      </c>
      <c r="J419" t="str">
        <f t="shared" si="20"/>
        <v>40 to 50</v>
      </c>
      <c r="Q419" t="s">
        <v>456</v>
      </c>
      <c r="R419">
        <v>1</v>
      </c>
    </row>
    <row r="420" spans="1:18" x14ac:dyDescent="0.35">
      <c r="A420" s="1" t="s">
        <v>178</v>
      </c>
      <c r="B420" s="1" t="s">
        <v>185</v>
      </c>
      <c r="C420" s="1" t="s">
        <v>15</v>
      </c>
      <c r="D420" s="1" t="s">
        <v>1</v>
      </c>
      <c r="E420" s="10">
        <v>91.276506671691607</v>
      </c>
      <c r="F420" s="1">
        <v>46</v>
      </c>
      <c r="G420" s="1" t="str">
        <f t="shared" si="18"/>
        <v>V7B 0B7Y</v>
      </c>
      <c r="H420" s="1">
        <f>IFERROR(VLOOKUP(G420, TaxRates!C:D, 2, FALSE), 55)</f>
        <v>3</v>
      </c>
      <c r="I420" s="13">
        <f t="shared" si="19"/>
        <v>88.617967642419032</v>
      </c>
      <c r="J420" t="str">
        <f t="shared" si="20"/>
        <v>40 to 50</v>
      </c>
      <c r="P420" t="s">
        <v>215</v>
      </c>
      <c r="Q420" t="s">
        <v>455</v>
      </c>
      <c r="R420">
        <v>11</v>
      </c>
    </row>
    <row r="421" spans="1:18" x14ac:dyDescent="0.35">
      <c r="A421" s="1" t="s">
        <v>178</v>
      </c>
      <c r="B421" s="1" t="s">
        <v>185</v>
      </c>
      <c r="C421" s="1" t="s">
        <v>15</v>
      </c>
      <c r="D421" s="1" t="s">
        <v>1</v>
      </c>
      <c r="E421" s="10">
        <v>91.276506671691607</v>
      </c>
      <c r="F421" s="1">
        <v>46</v>
      </c>
      <c r="G421" s="1" t="str">
        <f t="shared" si="18"/>
        <v>V7B 0B7Y</v>
      </c>
      <c r="H421" s="1">
        <f>IFERROR(VLOOKUP(G421, TaxRates!C:D, 2, FALSE), 55)</f>
        <v>3</v>
      </c>
      <c r="I421" s="13">
        <f t="shared" si="19"/>
        <v>88.617967642419032</v>
      </c>
      <c r="J421" t="str">
        <f t="shared" si="20"/>
        <v>40 to 50</v>
      </c>
      <c r="Q421" t="s">
        <v>456</v>
      </c>
      <c r="R421">
        <v>52</v>
      </c>
    </row>
    <row r="422" spans="1:18" x14ac:dyDescent="0.35">
      <c r="A422" s="1" t="s">
        <v>178</v>
      </c>
      <c r="B422" s="1" t="s">
        <v>185</v>
      </c>
      <c r="C422" s="1" t="s">
        <v>15</v>
      </c>
      <c r="D422" s="1" t="s">
        <v>1</v>
      </c>
      <c r="E422" s="10">
        <v>161.957458292724</v>
      </c>
      <c r="F422" s="1">
        <v>46</v>
      </c>
      <c r="G422" s="1" t="str">
        <f t="shared" si="18"/>
        <v>V7B 0B7Y</v>
      </c>
      <c r="H422" s="1">
        <f>IFERROR(VLOOKUP(G422, TaxRates!C:D, 2, FALSE), 55)</f>
        <v>3</v>
      </c>
      <c r="I422" s="13">
        <f t="shared" si="19"/>
        <v>157.24025076963494</v>
      </c>
      <c r="J422" t="str">
        <f t="shared" si="20"/>
        <v>40 to 50</v>
      </c>
      <c r="Q422" t="s">
        <v>457</v>
      </c>
      <c r="R422">
        <v>13</v>
      </c>
    </row>
    <row r="423" spans="1:18" x14ac:dyDescent="0.35">
      <c r="A423" s="1" t="s">
        <v>178</v>
      </c>
      <c r="B423" s="1" t="s">
        <v>185</v>
      </c>
      <c r="C423" s="1" t="s">
        <v>15</v>
      </c>
      <c r="D423" s="1" t="s">
        <v>1</v>
      </c>
      <c r="E423" s="10">
        <v>21.1530445387518</v>
      </c>
      <c r="F423" s="1">
        <v>46</v>
      </c>
      <c r="G423" s="1" t="str">
        <f t="shared" si="18"/>
        <v>V7B 0B7Y</v>
      </c>
      <c r="H423" s="1">
        <f>IFERROR(VLOOKUP(G423, TaxRates!C:D, 2, FALSE), 55)</f>
        <v>3</v>
      </c>
      <c r="I423" s="13">
        <f t="shared" si="19"/>
        <v>20.536936445390097</v>
      </c>
      <c r="J423" t="str">
        <f t="shared" si="20"/>
        <v>40 to 50</v>
      </c>
      <c r="Q423" t="s">
        <v>458</v>
      </c>
      <c r="R423">
        <v>9</v>
      </c>
    </row>
    <row r="424" spans="1:18" x14ac:dyDescent="0.35">
      <c r="A424" s="1" t="s">
        <v>178</v>
      </c>
      <c r="B424" s="1" t="s">
        <v>185</v>
      </c>
      <c r="C424" s="1" t="s">
        <v>15</v>
      </c>
      <c r="D424" s="1" t="s">
        <v>1</v>
      </c>
      <c r="E424" s="10">
        <v>65.893454292022895</v>
      </c>
      <c r="F424" s="1">
        <v>46</v>
      </c>
      <c r="G424" s="1" t="str">
        <f t="shared" si="18"/>
        <v>V7B 0B7Y</v>
      </c>
      <c r="H424" s="1">
        <f>IFERROR(VLOOKUP(G424, TaxRates!C:D, 2, FALSE), 55)</f>
        <v>3</v>
      </c>
      <c r="I424" s="13">
        <f t="shared" si="19"/>
        <v>63.97422746798339</v>
      </c>
      <c r="J424" t="str">
        <f t="shared" si="20"/>
        <v>40 to 50</v>
      </c>
      <c r="P424" t="s">
        <v>216</v>
      </c>
      <c r="Q424" t="s">
        <v>455</v>
      </c>
      <c r="R424">
        <v>6</v>
      </c>
    </row>
    <row r="425" spans="1:18" x14ac:dyDescent="0.35">
      <c r="A425" s="1" t="s">
        <v>178</v>
      </c>
      <c r="B425" s="1" t="s">
        <v>185</v>
      </c>
      <c r="C425" s="1" t="s">
        <v>15</v>
      </c>
      <c r="D425" s="1" t="s">
        <v>1</v>
      </c>
      <c r="E425" s="10">
        <v>68.955889808821695</v>
      </c>
      <c r="F425" s="1">
        <v>46</v>
      </c>
      <c r="G425" s="1" t="str">
        <f t="shared" si="18"/>
        <v>V7B 0B7Y</v>
      </c>
      <c r="H425" s="1">
        <f>IFERROR(VLOOKUP(G425, TaxRates!C:D, 2, FALSE), 55)</f>
        <v>3</v>
      </c>
      <c r="I425" s="13">
        <f t="shared" si="19"/>
        <v>66.94746583380747</v>
      </c>
      <c r="J425" t="str">
        <f t="shared" si="20"/>
        <v>40 to 50</v>
      </c>
      <c r="Q425" t="s">
        <v>456</v>
      </c>
      <c r="R425">
        <v>1</v>
      </c>
    </row>
    <row r="426" spans="1:18" x14ac:dyDescent="0.35">
      <c r="A426" s="1" t="s">
        <v>178</v>
      </c>
      <c r="B426" s="1" t="s">
        <v>185</v>
      </c>
      <c r="C426" s="1" t="s">
        <v>15</v>
      </c>
      <c r="D426" s="1" t="s">
        <v>1</v>
      </c>
      <c r="E426" s="10">
        <v>149.854977599742</v>
      </c>
      <c r="F426" s="1">
        <v>46</v>
      </c>
      <c r="G426" s="1" t="str">
        <f t="shared" si="18"/>
        <v>V7B 0B7Y</v>
      </c>
      <c r="H426" s="1">
        <f>IFERROR(VLOOKUP(G426, TaxRates!C:D, 2, FALSE), 55)</f>
        <v>3</v>
      </c>
      <c r="I426" s="13">
        <f t="shared" si="19"/>
        <v>145.49026951431262</v>
      </c>
      <c r="J426" t="str">
        <f t="shared" si="20"/>
        <v>40 to 50</v>
      </c>
      <c r="Q426" t="s">
        <v>457</v>
      </c>
      <c r="R426">
        <v>2</v>
      </c>
    </row>
    <row r="427" spans="1:18" x14ac:dyDescent="0.35">
      <c r="A427" s="1" t="s">
        <v>178</v>
      </c>
      <c r="B427" s="1" t="s">
        <v>185</v>
      </c>
      <c r="C427" s="1" t="s">
        <v>15</v>
      </c>
      <c r="D427" s="1" t="s">
        <v>1</v>
      </c>
      <c r="E427" s="10">
        <v>101.9289136288</v>
      </c>
      <c r="F427" s="1">
        <v>46</v>
      </c>
      <c r="G427" s="1" t="str">
        <f t="shared" si="18"/>
        <v>V7B 0B7Y</v>
      </c>
      <c r="H427" s="1">
        <f>IFERROR(VLOOKUP(G427, TaxRates!C:D, 2, FALSE), 55)</f>
        <v>3</v>
      </c>
      <c r="I427" s="13">
        <f t="shared" si="19"/>
        <v>98.960110319223304</v>
      </c>
      <c r="J427" t="str">
        <f t="shared" si="20"/>
        <v>40 to 50</v>
      </c>
      <c r="Q427" t="s">
        <v>458</v>
      </c>
      <c r="R427">
        <v>1</v>
      </c>
    </row>
    <row r="428" spans="1:18" x14ac:dyDescent="0.35">
      <c r="A428" s="1" t="s">
        <v>178</v>
      </c>
      <c r="B428" s="1" t="s">
        <v>185</v>
      </c>
      <c r="C428" s="1" t="s">
        <v>15</v>
      </c>
      <c r="D428" s="1" t="s">
        <v>1</v>
      </c>
      <c r="E428" s="10">
        <v>106.200996148063</v>
      </c>
      <c r="F428" s="1">
        <v>46</v>
      </c>
      <c r="G428" s="1" t="str">
        <f t="shared" si="18"/>
        <v>V7B 0B7Y</v>
      </c>
      <c r="H428" s="1">
        <f>IFERROR(VLOOKUP(G428, TaxRates!C:D, 2, FALSE), 55)</f>
        <v>3</v>
      </c>
      <c r="I428" s="13">
        <f t="shared" si="19"/>
        <v>103.1077632505466</v>
      </c>
      <c r="J428" t="str">
        <f t="shared" si="20"/>
        <v>40 to 50</v>
      </c>
      <c r="P428" t="s">
        <v>217</v>
      </c>
      <c r="Q428" t="s">
        <v>455</v>
      </c>
      <c r="R428">
        <v>13</v>
      </c>
    </row>
    <row r="429" spans="1:18" x14ac:dyDescent="0.35">
      <c r="A429" s="1" t="s">
        <v>178</v>
      </c>
      <c r="B429" s="1" t="s">
        <v>185</v>
      </c>
      <c r="C429" s="1" t="s">
        <v>15</v>
      </c>
      <c r="D429" s="1" t="s">
        <v>1</v>
      </c>
      <c r="E429" s="10">
        <v>58.504840240943601</v>
      </c>
      <c r="F429" s="1">
        <v>46</v>
      </c>
      <c r="G429" s="1" t="str">
        <f t="shared" si="18"/>
        <v>V7B 0B7Y</v>
      </c>
      <c r="H429" s="1">
        <f>IFERROR(VLOOKUP(G429, TaxRates!C:D, 2, FALSE), 55)</f>
        <v>3</v>
      </c>
      <c r="I429" s="13">
        <f t="shared" si="19"/>
        <v>56.800815767906407</v>
      </c>
      <c r="J429" t="str">
        <f t="shared" si="20"/>
        <v>40 to 50</v>
      </c>
      <c r="Q429" t="s">
        <v>456</v>
      </c>
      <c r="R429">
        <v>20</v>
      </c>
    </row>
    <row r="430" spans="1:18" x14ac:dyDescent="0.35">
      <c r="A430" s="1" t="s">
        <v>178</v>
      </c>
      <c r="B430" s="1" t="s">
        <v>185</v>
      </c>
      <c r="C430" s="1" t="s">
        <v>15</v>
      </c>
      <c r="D430" s="1" t="s">
        <v>1</v>
      </c>
      <c r="E430" s="10">
        <v>77.282168120196502</v>
      </c>
      <c r="F430" s="1">
        <v>46</v>
      </c>
      <c r="G430" s="1" t="str">
        <f t="shared" si="18"/>
        <v>V7B 0B7Y</v>
      </c>
      <c r="H430" s="1">
        <f>IFERROR(VLOOKUP(G430, TaxRates!C:D, 2, FALSE), 55)</f>
        <v>3</v>
      </c>
      <c r="I430" s="13">
        <f t="shared" si="19"/>
        <v>75.031231184656789</v>
      </c>
      <c r="J430" t="str">
        <f t="shared" si="20"/>
        <v>40 to 50</v>
      </c>
      <c r="Q430" t="s">
        <v>457</v>
      </c>
      <c r="R430">
        <v>32</v>
      </c>
    </row>
    <row r="431" spans="1:18" x14ac:dyDescent="0.35">
      <c r="A431" s="1" t="s">
        <v>178</v>
      </c>
      <c r="B431" s="1" t="s">
        <v>185</v>
      </c>
      <c r="C431" s="1" t="s">
        <v>15</v>
      </c>
      <c r="D431" s="1" t="s">
        <v>1</v>
      </c>
      <c r="E431" s="10">
        <v>81.010285155121807</v>
      </c>
      <c r="F431" s="1">
        <v>46</v>
      </c>
      <c r="G431" s="1" t="str">
        <f t="shared" si="18"/>
        <v>V7B 0B7Y</v>
      </c>
      <c r="H431" s="1">
        <f>IFERROR(VLOOKUP(G431, TaxRates!C:D, 2, FALSE), 55)</f>
        <v>3</v>
      </c>
      <c r="I431" s="13">
        <f t="shared" si="19"/>
        <v>78.650762286526017</v>
      </c>
      <c r="J431" t="str">
        <f t="shared" si="20"/>
        <v>40 to 50</v>
      </c>
      <c r="Q431" t="s">
        <v>458</v>
      </c>
      <c r="R431">
        <v>14</v>
      </c>
    </row>
    <row r="432" spans="1:18" x14ac:dyDescent="0.35">
      <c r="A432" s="1" t="s">
        <v>178</v>
      </c>
      <c r="B432" s="1" t="s">
        <v>185</v>
      </c>
      <c r="C432" s="1" t="s">
        <v>15</v>
      </c>
      <c r="D432" s="1" t="s">
        <v>1</v>
      </c>
      <c r="E432" s="10">
        <v>142.08468610937601</v>
      </c>
      <c r="F432" s="1">
        <v>46</v>
      </c>
      <c r="G432" s="1" t="str">
        <f t="shared" si="18"/>
        <v>V7B 0B7Y</v>
      </c>
      <c r="H432" s="1">
        <f>IFERROR(VLOOKUP(G432, TaxRates!C:D, 2, FALSE), 55)</f>
        <v>3</v>
      </c>
      <c r="I432" s="13">
        <f t="shared" si="19"/>
        <v>137.94629719356894</v>
      </c>
      <c r="J432" t="str">
        <f t="shared" si="20"/>
        <v>40 to 50</v>
      </c>
      <c r="Q432" t="s">
        <v>459</v>
      </c>
      <c r="R432">
        <v>1</v>
      </c>
    </row>
    <row r="433" spans="1:18" x14ac:dyDescent="0.35">
      <c r="A433" s="1" t="s">
        <v>178</v>
      </c>
      <c r="B433" s="1" t="s">
        <v>185</v>
      </c>
      <c r="C433" s="1" t="s">
        <v>15</v>
      </c>
      <c r="D433" s="1" t="s">
        <v>1</v>
      </c>
      <c r="E433" s="10">
        <v>292.91038664525701</v>
      </c>
      <c r="F433" s="1">
        <v>46</v>
      </c>
      <c r="G433" s="1" t="str">
        <f t="shared" si="18"/>
        <v>V7B 0B7Y</v>
      </c>
      <c r="H433" s="1">
        <f>IFERROR(VLOOKUP(G433, TaxRates!C:D, 2, FALSE), 55)</f>
        <v>3</v>
      </c>
      <c r="I433" s="13">
        <f t="shared" si="19"/>
        <v>284.37901616044371</v>
      </c>
      <c r="J433" t="str">
        <f t="shared" si="20"/>
        <v>40 to 50</v>
      </c>
      <c r="P433" t="s">
        <v>218</v>
      </c>
      <c r="Q433" t="s">
        <v>455</v>
      </c>
      <c r="R433">
        <v>6</v>
      </c>
    </row>
    <row r="434" spans="1:18" x14ac:dyDescent="0.35">
      <c r="A434" s="1" t="s">
        <v>178</v>
      </c>
      <c r="B434" s="1" t="s">
        <v>185</v>
      </c>
      <c r="C434" s="1" t="s">
        <v>15</v>
      </c>
      <c r="D434" s="1" t="s">
        <v>1</v>
      </c>
      <c r="E434" s="10">
        <v>174.24326436992999</v>
      </c>
      <c r="F434" s="1">
        <v>47</v>
      </c>
      <c r="G434" s="1" t="str">
        <f t="shared" si="18"/>
        <v>V7B 0B7Y</v>
      </c>
      <c r="H434" s="1">
        <f>IFERROR(VLOOKUP(G434, TaxRates!C:D, 2, FALSE), 55)</f>
        <v>3</v>
      </c>
      <c r="I434" s="13">
        <f t="shared" si="19"/>
        <v>169.16821783488348</v>
      </c>
      <c r="J434" t="str">
        <f t="shared" si="20"/>
        <v>40 to 50</v>
      </c>
      <c r="Q434" t="s">
        <v>456</v>
      </c>
      <c r="R434">
        <v>3</v>
      </c>
    </row>
    <row r="435" spans="1:18" x14ac:dyDescent="0.35">
      <c r="A435" s="1" t="s">
        <v>178</v>
      </c>
      <c r="B435" s="1" t="s">
        <v>185</v>
      </c>
      <c r="C435" s="1" t="s">
        <v>15</v>
      </c>
      <c r="D435" s="1" t="s">
        <v>1</v>
      </c>
      <c r="E435" s="10">
        <v>252.13100732490099</v>
      </c>
      <c r="F435" s="1">
        <v>47</v>
      </c>
      <c r="G435" s="1" t="str">
        <f t="shared" si="18"/>
        <v>V7B 0B7Y</v>
      </c>
      <c r="H435" s="1">
        <f>IFERROR(VLOOKUP(G435, TaxRates!C:D, 2, FALSE), 55)</f>
        <v>3</v>
      </c>
      <c r="I435" s="13">
        <f t="shared" si="19"/>
        <v>244.78738575233106</v>
      </c>
      <c r="J435" t="str">
        <f t="shared" si="20"/>
        <v>40 to 50</v>
      </c>
      <c r="Q435" t="s">
        <v>458</v>
      </c>
      <c r="R435">
        <v>2</v>
      </c>
    </row>
    <row r="436" spans="1:18" x14ac:dyDescent="0.35">
      <c r="A436" s="1" t="s">
        <v>178</v>
      </c>
      <c r="B436" s="1" t="s">
        <v>185</v>
      </c>
      <c r="C436" s="1" t="s">
        <v>15</v>
      </c>
      <c r="D436" s="1" t="s">
        <v>1</v>
      </c>
      <c r="E436" s="10">
        <v>21.452075288429398</v>
      </c>
      <c r="F436" s="1">
        <v>47</v>
      </c>
      <c r="G436" s="1" t="str">
        <f t="shared" si="18"/>
        <v>V7B 0B7Y</v>
      </c>
      <c r="H436" s="1">
        <f>IFERROR(VLOOKUP(G436, TaxRates!C:D, 2, FALSE), 55)</f>
        <v>3</v>
      </c>
      <c r="I436" s="13">
        <f t="shared" si="19"/>
        <v>20.827257561581941</v>
      </c>
      <c r="J436" t="str">
        <f t="shared" si="20"/>
        <v>40 to 50</v>
      </c>
      <c r="P436" t="s">
        <v>219</v>
      </c>
      <c r="Q436" t="s">
        <v>455</v>
      </c>
      <c r="R436">
        <v>8</v>
      </c>
    </row>
    <row r="437" spans="1:18" x14ac:dyDescent="0.35">
      <c r="A437" s="1" t="s">
        <v>178</v>
      </c>
      <c r="B437" s="1" t="s">
        <v>185</v>
      </c>
      <c r="C437" s="1" t="s">
        <v>15</v>
      </c>
      <c r="D437" s="1" t="s">
        <v>1</v>
      </c>
      <c r="E437" s="10">
        <v>88.099868456523495</v>
      </c>
      <c r="F437" s="1">
        <v>47</v>
      </c>
      <c r="G437" s="1" t="str">
        <f t="shared" si="18"/>
        <v>V7B 0B7Y</v>
      </c>
      <c r="H437" s="1">
        <f>IFERROR(VLOOKUP(G437, TaxRates!C:D, 2, FALSE), 55)</f>
        <v>3</v>
      </c>
      <c r="I437" s="13">
        <f t="shared" si="19"/>
        <v>85.533852870411152</v>
      </c>
      <c r="J437" t="str">
        <f t="shared" si="20"/>
        <v>40 to 50</v>
      </c>
      <c r="Q437" t="s">
        <v>456</v>
      </c>
      <c r="R437">
        <v>13</v>
      </c>
    </row>
    <row r="438" spans="1:18" x14ac:dyDescent="0.35">
      <c r="A438" s="1" t="s">
        <v>178</v>
      </c>
      <c r="B438" s="1" t="s">
        <v>185</v>
      </c>
      <c r="C438" s="1" t="s">
        <v>15</v>
      </c>
      <c r="D438" s="1" t="s">
        <v>1</v>
      </c>
      <c r="E438" s="10">
        <v>80.948675804685706</v>
      </c>
      <c r="F438" s="1">
        <v>47</v>
      </c>
      <c r="G438" s="1" t="str">
        <f t="shared" si="18"/>
        <v>V7B 0B7Y</v>
      </c>
      <c r="H438" s="1">
        <f>IFERROR(VLOOKUP(G438, TaxRates!C:D, 2, FALSE), 55)</f>
        <v>3</v>
      </c>
      <c r="I438" s="13">
        <f t="shared" si="19"/>
        <v>78.590947383189999</v>
      </c>
      <c r="J438" t="str">
        <f t="shared" si="20"/>
        <v>40 to 50</v>
      </c>
      <c r="Q438" t="s">
        <v>457</v>
      </c>
      <c r="R438">
        <v>3</v>
      </c>
    </row>
    <row r="439" spans="1:18" x14ac:dyDescent="0.35">
      <c r="A439" s="1" t="s">
        <v>178</v>
      </c>
      <c r="B439" s="1" t="s">
        <v>185</v>
      </c>
      <c r="C439" s="1" t="s">
        <v>15</v>
      </c>
      <c r="D439" s="1" t="s">
        <v>1</v>
      </c>
      <c r="E439" s="10">
        <v>266.011143178027</v>
      </c>
      <c r="F439" s="1">
        <v>47</v>
      </c>
      <c r="G439" s="1" t="str">
        <f t="shared" si="18"/>
        <v>V7B 0B7Y</v>
      </c>
      <c r="H439" s="1">
        <f>IFERROR(VLOOKUP(G439, TaxRates!C:D, 2, FALSE), 55)</f>
        <v>3</v>
      </c>
      <c r="I439" s="13">
        <f t="shared" si="19"/>
        <v>258.26324580390968</v>
      </c>
      <c r="J439" t="str">
        <f t="shared" si="20"/>
        <v>40 to 50</v>
      </c>
      <c r="P439" t="s">
        <v>220</v>
      </c>
      <c r="Q439" t="s">
        <v>455</v>
      </c>
      <c r="R439">
        <v>3</v>
      </c>
    </row>
    <row r="440" spans="1:18" x14ac:dyDescent="0.35">
      <c r="A440" s="1" t="s">
        <v>178</v>
      </c>
      <c r="B440" s="1" t="s">
        <v>185</v>
      </c>
      <c r="C440" s="1" t="s">
        <v>15</v>
      </c>
      <c r="D440" s="1" t="s">
        <v>1</v>
      </c>
      <c r="E440" s="10">
        <v>239.66488119763801</v>
      </c>
      <c r="F440" s="1">
        <v>47</v>
      </c>
      <c r="G440" s="1" t="str">
        <f t="shared" si="18"/>
        <v>V7B 0B7Y</v>
      </c>
      <c r="H440" s="1">
        <f>IFERROR(VLOOKUP(G440, TaxRates!C:D, 2, FALSE), 55)</f>
        <v>3</v>
      </c>
      <c r="I440" s="13">
        <f t="shared" si="19"/>
        <v>232.68435067731846</v>
      </c>
      <c r="J440" t="str">
        <f t="shared" si="20"/>
        <v>40 to 50</v>
      </c>
      <c r="Q440" t="s">
        <v>456</v>
      </c>
      <c r="R440">
        <v>7</v>
      </c>
    </row>
    <row r="441" spans="1:18" x14ac:dyDescent="0.35">
      <c r="A441" s="1" t="s">
        <v>178</v>
      </c>
      <c r="B441" s="1" t="s">
        <v>185</v>
      </c>
      <c r="C441" s="1" t="s">
        <v>15</v>
      </c>
      <c r="D441" s="1" t="s">
        <v>1</v>
      </c>
      <c r="E441" s="10">
        <v>30.4214951116737</v>
      </c>
      <c r="F441" s="1">
        <v>47</v>
      </c>
      <c r="G441" s="1" t="str">
        <f t="shared" si="18"/>
        <v>V7B 0B7Y</v>
      </c>
      <c r="H441" s="1">
        <f>IFERROR(VLOOKUP(G441, TaxRates!C:D, 2, FALSE), 55)</f>
        <v>3</v>
      </c>
      <c r="I441" s="13">
        <f t="shared" si="19"/>
        <v>29.535432147256017</v>
      </c>
      <c r="J441" t="str">
        <f t="shared" si="20"/>
        <v>40 to 50</v>
      </c>
      <c r="Q441" t="s">
        <v>457</v>
      </c>
      <c r="R441">
        <v>20</v>
      </c>
    </row>
    <row r="442" spans="1:18" x14ac:dyDescent="0.35">
      <c r="A442" s="1" t="s">
        <v>178</v>
      </c>
      <c r="B442" s="1" t="s">
        <v>185</v>
      </c>
      <c r="C442" s="1" t="s">
        <v>15</v>
      </c>
      <c r="D442" s="1" t="s">
        <v>1</v>
      </c>
      <c r="E442" s="10">
        <v>29.214853443376601</v>
      </c>
      <c r="F442" s="1">
        <v>47</v>
      </c>
      <c r="G442" s="1" t="str">
        <f t="shared" si="18"/>
        <v>V7B 0B7Y</v>
      </c>
      <c r="H442" s="1">
        <f>IFERROR(VLOOKUP(G442, TaxRates!C:D, 2, FALSE), 55)</f>
        <v>3</v>
      </c>
      <c r="I442" s="13">
        <f t="shared" si="19"/>
        <v>28.363935381919028</v>
      </c>
      <c r="J442" t="str">
        <f t="shared" si="20"/>
        <v>40 to 50</v>
      </c>
      <c r="Q442" t="s">
        <v>458</v>
      </c>
      <c r="R442">
        <v>15</v>
      </c>
    </row>
    <row r="443" spans="1:18" x14ac:dyDescent="0.35">
      <c r="A443" s="1" t="s">
        <v>178</v>
      </c>
      <c r="B443" s="1" t="s">
        <v>185</v>
      </c>
      <c r="C443" s="1" t="s">
        <v>15</v>
      </c>
      <c r="D443" s="1" t="s">
        <v>1</v>
      </c>
      <c r="E443" s="10">
        <v>83.154591083714493</v>
      </c>
      <c r="F443" s="1">
        <v>47</v>
      </c>
      <c r="G443" s="1" t="str">
        <f t="shared" si="18"/>
        <v>V7B 0B7Y</v>
      </c>
      <c r="H443" s="1">
        <f>IFERROR(VLOOKUP(G443, TaxRates!C:D, 2, FALSE), 55)</f>
        <v>3</v>
      </c>
      <c r="I443" s="13">
        <f t="shared" si="19"/>
        <v>80.732612702635421</v>
      </c>
      <c r="J443" t="str">
        <f t="shared" si="20"/>
        <v>40 to 50</v>
      </c>
      <c r="Q443" t="s">
        <v>459</v>
      </c>
      <c r="R443">
        <v>4</v>
      </c>
    </row>
    <row r="444" spans="1:18" x14ac:dyDescent="0.35">
      <c r="A444" s="1" t="s">
        <v>178</v>
      </c>
      <c r="B444" s="1" t="s">
        <v>185</v>
      </c>
      <c r="C444" s="1" t="s">
        <v>15</v>
      </c>
      <c r="D444" s="1" t="s">
        <v>1</v>
      </c>
      <c r="E444" s="10">
        <v>111.67070433312099</v>
      </c>
      <c r="F444" s="1">
        <v>47</v>
      </c>
      <c r="G444" s="1" t="str">
        <f t="shared" si="18"/>
        <v>V7B 0B7Y</v>
      </c>
      <c r="H444" s="1">
        <f>IFERROR(VLOOKUP(G444, TaxRates!C:D, 2, FALSE), 55)</f>
        <v>3</v>
      </c>
      <c r="I444" s="13">
        <f t="shared" si="19"/>
        <v>108.41815954671941</v>
      </c>
      <c r="J444" t="str">
        <f t="shared" si="20"/>
        <v>40 to 50</v>
      </c>
      <c r="P444" t="s">
        <v>221</v>
      </c>
      <c r="Q444" t="s">
        <v>455</v>
      </c>
      <c r="R444">
        <v>31</v>
      </c>
    </row>
    <row r="445" spans="1:18" x14ac:dyDescent="0.35">
      <c r="A445" s="1" t="s">
        <v>178</v>
      </c>
      <c r="B445" s="1" t="s">
        <v>185</v>
      </c>
      <c r="C445" s="1" t="s">
        <v>15</v>
      </c>
      <c r="D445" s="1" t="s">
        <v>1</v>
      </c>
      <c r="E445" s="10">
        <v>230.55421066851599</v>
      </c>
      <c r="F445" s="1">
        <v>47</v>
      </c>
      <c r="G445" s="1" t="str">
        <f t="shared" si="18"/>
        <v>V7B 0B7Y</v>
      </c>
      <c r="H445" s="1">
        <f>IFERROR(VLOOKUP(G445, TaxRates!C:D, 2, FALSE), 55)</f>
        <v>3</v>
      </c>
      <c r="I445" s="13">
        <f t="shared" si="19"/>
        <v>223.83903948399609</v>
      </c>
      <c r="J445" t="str">
        <f t="shared" si="20"/>
        <v>40 to 50</v>
      </c>
      <c r="Q445" t="s">
        <v>456</v>
      </c>
      <c r="R445">
        <v>87</v>
      </c>
    </row>
    <row r="446" spans="1:18" x14ac:dyDescent="0.35">
      <c r="A446" s="1" t="s">
        <v>178</v>
      </c>
      <c r="B446" s="1" t="s">
        <v>185</v>
      </c>
      <c r="C446" s="1" t="s">
        <v>15</v>
      </c>
      <c r="D446" s="1" t="s">
        <v>1</v>
      </c>
      <c r="E446" s="10">
        <v>115.283116002593</v>
      </c>
      <c r="F446" s="1">
        <v>47</v>
      </c>
      <c r="G446" s="1" t="str">
        <f t="shared" si="18"/>
        <v>V7B 0B7Y</v>
      </c>
      <c r="H446" s="1">
        <f>IFERROR(VLOOKUP(G446, TaxRates!C:D, 2, FALSE), 55)</f>
        <v>3</v>
      </c>
      <c r="I446" s="13">
        <f t="shared" si="19"/>
        <v>111.9253553423233</v>
      </c>
      <c r="J446" t="str">
        <f t="shared" si="20"/>
        <v>40 to 50</v>
      </c>
      <c r="Q446" t="s">
        <v>457</v>
      </c>
      <c r="R446">
        <v>61</v>
      </c>
    </row>
    <row r="447" spans="1:18" x14ac:dyDescent="0.35">
      <c r="A447" s="1" t="s">
        <v>178</v>
      </c>
      <c r="B447" s="1" t="s">
        <v>185</v>
      </c>
      <c r="C447" s="1" t="s">
        <v>15</v>
      </c>
      <c r="D447" s="1" t="s">
        <v>1</v>
      </c>
      <c r="E447" s="10">
        <v>42.794455879741001</v>
      </c>
      <c r="F447" s="1">
        <v>47</v>
      </c>
      <c r="G447" s="1" t="str">
        <f t="shared" si="18"/>
        <v>V7B 0B7Y</v>
      </c>
      <c r="H447" s="1">
        <f>IFERROR(VLOOKUP(G447, TaxRates!C:D, 2, FALSE), 55)</f>
        <v>3</v>
      </c>
      <c r="I447" s="13">
        <f t="shared" si="19"/>
        <v>41.548015417224271</v>
      </c>
      <c r="J447" t="str">
        <f t="shared" si="20"/>
        <v>40 to 50</v>
      </c>
      <c r="Q447" t="s">
        <v>458</v>
      </c>
      <c r="R447">
        <v>26</v>
      </c>
    </row>
    <row r="448" spans="1:18" x14ac:dyDescent="0.35">
      <c r="A448" s="1" t="s">
        <v>178</v>
      </c>
      <c r="B448" s="1" t="s">
        <v>185</v>
      </c>
      <c r="C448" s="1" t="s">
        <v>15</v>
      </c>
      <c r="D448" s="1" t="s">
        <v>1</v>
      </c>
      <c r="E448" s="10">
        <v>93.261529889400705</v>
      </c>
      <c r="F448" s="1">
        <v>47</v>
      </c>
      <c r="G448" s="1" t="str">
        <f t="shared" si="18"/>
        <v>V7B 0B7Y</v>
      </c>
      <c r="H448" s="1">
        <f>IFERROR(VLOOKUP(G448, TaxRates!C:D, 2, FALSE), 55)</f>
        <v>3</v>
      </c>
      <c r="I448" s="13">
        <f t="shared" si="19"/>
        <v>90.545174649903601</v>
      </c>
      <c r="J448" t="str">
        <f t="shared" si="20"/>
        <v>40 to 50</v>
      </c>
      <c r="Q448" t="s">
        <v>459</v>
      </c>
      <c r="R448">
        <v>2</v>
      </c>
    </row>
    <row r="449" spans="1:18" x14ac:dyDescent="0.35">
      <c r="A449" s="1" t="s">
        <v>178</v>
      </c>
      <c r="B449" s="1" t="s">
        <v>185</v>
      </c>
      <c r="C449" s="1" t="s">
        <v>15</v>
      </c>
      <c r="D449" s="1" t="s">
        <v>1</v>
      </c>
      <c r="E449" s="10">
        <v>128.02423020619301</v>
      </c>
      <c r="F449" s="1">
        <v>47</v>
      </c>
      <c r="G449" s="1" t="str">
        <f t="shared" si="18"/>
        <v>V7B 0B7Y</v>
      </c>
      <c r="H449" s="1">
        <f>IFERROR(VLOOKUP(G449, TaxRates!C:D, 2, FALSE), 55)</f>
        <v>3</v>
      </c>
      <c r="I449" s="13">
        <f t="shared" si="19"/>
        <v>124.29536913222623</v>
      </c>
      <c r="J449" t="str">
        <f t="shared" si="20"/>
        <v>40 to 50</v>
      </c>
      <c r="P449" t="s">
        <v>222</v>
      </c>
      <c r="Q449" t="s">
        <v>455</v>
      </c>
      <c r="R449">
        <v>1</v>
      </c>
    </row>
    <row r="450" spans="1:18" x14ac:dyDescent="0.35">
      <c r="A450" s="1" t="s">
        <v>178</v>
      </c>
      <c r="B450" s="1" t="s">
        <v>185</v>
      </c>
      <c r="C450" s="1" t="s">
        <v>15</v>
      </c>
      <c r="D450" s="1" t="s">
        <v>1</v>
      </c>
      <c r="E450" s="10">
        <v>140.46631366011499</v>
      </c>
      <c r="F450" s="1">
        <v>47</v>
      </c>
      <c r="G450" s="1" t="str">
        <f t="shared" ref="G450:G513" si="21">C450&amp;D450</f>
        <v>V7B 0B7Y</v>
      </c>
      <c r="H450" s="1">
        <f>IFERROR(VLOOKUP(G450, TaxRates!C:D, 2, FALSE), 55)</f>
        <v>3</v>
      </c>
      <c r="I450" s="13">
        <f t="shared" ref="I450:I513" si="22">E450 / (1 + H450/100)</f>
        <v>136.37506180593689</v>
      </c>
      <c r="J450" t="str">
        <f t="shared" si="20"/>
        <v>40 to 50</v>
      </c>
      <c r="Q450" t="s">
        <v>456</v>
      </c>
      <c r="R450">
        <v>2</v>
      </c>
    </row>
    <row r="451" spans="1:18" x14ac:dyDescent="0.35">
      <c r="A451" s="1" t="s">
        <v>178</v>
      </c>
      <c r="B451" s="1" t="s">
        <v>185</v>
      </c>
      <c r="C451" s="1" t="s">
        <v>15</v>
      </c>
      <c r="D451" s="1" t="s">
        <v>1</v>
      </c>
      <c r="E451" s="10">
        <v>37.775547819825398</v>
      </c>
      <c r="F451" s="1">
        <v>47</v>
      </c>
      <c r="G451" s="1" t="str">
        <f t="shared" si="21"/>
        <v>V7B 0B7Y</v>
      </c>
      <c r="H451" s="1">
        <f>IFERROR(VLOOKUP(G451, TaxRates!C:D, 2, FALSE), 55)</f>
        <v>3</v>
      </c>
      <c r="I451" s="13">
        <f t="shared" si="22"/>
        <v>36.675289145461548</v>
      </c>
      <c r="J451" t="str">
        <f t="shared" ref="J451:J514" si="23">_xlfn.CONCAT(_xlfn.FLOOR.MATH(F451,10)," to ",_xlfn.FLOOR.MATH(F451,10)+10)</f>
        <v>40 to 50</v>
      </c>
      <c r="P451" t="s">
        <v>223</v>
      </c>
      <c r="Q451" t="s">
        <v>455</v>
      </c>
      <c r="R451">
        <v>7</v>
      </c>
    </row>
    <row r="452" spans="1:18" x14ac:dyDescent="0.35">
      <c r="A452" s="1" t="s">
        <v>178</v>
      </c>
      <c r="B452" s="1" t="s">
        <v>185</v>
      </c>
      <c r="C452" s="1" t="s">
        <v>15</v>
      </c>
      <c r="D452" s="1" t="s">
        <v>1</v>
      </c>
      <c r="E452" s="10">
        <v>184.228487141828</v>
      </c>
      <c r="F452" s="1">
        <v>47</v>
      </c>
      <c r="G452" s="1" t="str">
        <f t="shared" si="21"/>
        <v>V7B 0B7Y</v>
      </c>
      <c r="H452" s="1">
        <f>IFERROR(VLOOKUP(G452, TaxRates!C:D, 2, FALSE), 55)</f>
        <v>3</v>
      </c>
      <c r="I452" s="13">
        <f t="shared" si="22"/>
        <v>178.86260887556116</v>
      </c>
      <c r="J452" t="str">
        <f t="shared" si="23"/>
        <v>40 to 50</v>
      </c>
      <c r="Q452" t="s">
        <v>456</v>
      </c>
      <c r="R452">
        <v>15</v>
      </c>
    </row>
    <row r="453" spans="1:18" x14ac:dyDescent="0.35">
      <c r="A453" s="1" t="s">
        <v>178</v>
      </c>
      <c r="B453" s="1" t="s">
        <v>185</v>
      </c>
      <c r="C453" s="1" t="s">
        <v>15</v>
      </c>
      <c r="D453" s="1" t="s">
        <v>1</v>
      </c>
      <c r="E453" s="10">
        <v>63.677020343407499</v>
      </c>
      <c r="F453" s="1">
        <v>47</v>
      </c>
      <c r="G453" s="1" t="str">
        <f t="shared" si="21"/>
        <v>V7B 0B7Y</v>
      </c>
      <c r="H453" s="1">
        <f>IFERROR(VLOOKUP(G453, TaxRates!C:D, 2, FALSE), 55)</f>
        <v>3</v>
      </c>
      <c r="I453" s="13">
        <f t="shared" si="22"/>
        <v>61.822349847968447</v>
      </c>
      <c r="J453" t="str">
        <f t="shared" si="23"/>
        <v>40 to 50</v>
      </c>
      <c r="Q453" t="s">
        <v>457</v>
      </c>
      <c r="R453">
        <v>4</v>
      </c>
    </row>
    <row r="454" spans="1:18" x14ac:dyDescent="0.35">
      <c r="A454" s="1" t="s">
        <v>178</v>
      </c>
      <c r="B454" s="1" t="s">
        <v>185</v>
      </c>
      <c r="C454" s="1" t="s">
        <v>15</v>
      </c>
      <c r="D454" s="1" t="s">
        <v>1</v>
      </c>
      <c r="E454" s="10">
        <v>166.04922076193</v>
      </c>
      <c r="F454" s="1">
        <v>47</v>
      </c>
      <c r="G454" s="1" t="str">
        <f t="shared" si="21"/>
        <v>V7B 0B7Y</v>
      </c>
      <c r="H454" s="1">
        <f>IFERROR(VLOOKUP(G454, TaxRates!C:D, 2, FALSE), 55)</f>
        <v>3</v>
      </c>
      <c r="I454" s="13">
        <f t="shared" si="22"/>
        <v>161.21283569119419</v>
      </c>
      <c r="J454" t="str">
        <f t="shared" si="23"/>
        <v>40 to 50</v>
      </c>
      <c r="Q454" t="s">
        <v>458</v>
      </c>
      <c r="R454">
        <v>3</v>
      </c>
    </row>
    <row r="455" spans="1:18" x14ac:dyDescent="0.35">
      <c r="A455" s="1" t="s">
        <v>178</v>
      </c>
      <c r="B455" s="1" t="s">
        <v>185</v>
      </c>
      <c r="C455" s="1" t="s">
        <v>15</v>
      </c>
      <c r="D455" s="1" t="s">
        <v>1</v>
      </c>
      <c r="E455" s="10">
        <v>132.21516870293101</v>
      </c>
      <c r="F455" s="1">
        <v>47</v>
      </c>
      <c r="G455" s="1" t="str">
        <f t="shared" si="21"/>
        <v>V7B 0B7Y</v>
      </c>
      <c r="H455" s="1">
        <f>IFERROR(VLOOKUP(G455, TaxRates!C:D, 2, FALSE), 55)</f>
        <v>3</v>
      </c>
      <c r="I455" s="13">
        <f t="shared" si="22"/>
        <v>128.36424145915632</v>
      </c>
      <c r="J455" t="str">
        <f t="shared" si="23"/>
        <v>40 to 50</v>
      </c>
      <c r="P455" t="s">
        <v>188</v>
      </c>
      <c r="Q455" t="s">
        <v>455</v>
      </c>
      <c r="R455">
        <v>12</v>
      </c>
    </row>
    <row r="456" spans="1:18" x14ac:dyDescent="0.35">
      <c r="A456" s="1" t="s">
        <v>178</v>
      </c>
      <c r="B456" s="1" t="s">
        <v>185</v>
      </c>
      <c r="C456" s="1" t="s">
        <v>15</v>
      </c>
      <c r="D456" s="1" t="s">
        <v>1</v>
      </c>
      <c r="E456" s="10">
        <v>394.02936271588402</v>
      </c>
      <c r="F456" s="1">
        <v>47</v>
      </c>
      <c r="G456" s="1" t="str">
        <f t="shared" si="21"/>
        <v>V7B 0B7Y</v>
      </c>
      <c r="H456" s="1">
        <f>IFERROR(VLOOKUP(G456, TaxRates!C:D, 2, FALSE), 55)</f>
        <v>3</v>
      </c>
      <c r="I456" s="13">
        <f t="shared" si="22"/>
        <v>382.5527793358097</v>
      </c>
      <c r="J456" t="str">
        <f t="shared" si="23"/>
        <v>40 to 50</v>
      </c>
      <c r="Q456" t="s">
        <v>456</v>
      </c>
      <c r="R456">
        <v>25</v>
      </c>
    </row>
    <row r="457" spans="1:18" x14ac:dyDescent="0.35">
      <c r="A457" s="1" t="s">
        <v>178</v>
      </c>
      <c r="B457" s="1" t="s">
        <v>185</v>
      </c>
      <c r="C457" s="1" t="s">
        <v>15</v>
      </c>
      <c r="D457" s="1" t="s">
        <v>1</v>
      </c>
      <c r="E457" s="10">
        <v>343.30232730072601</v>
      </c>
      <c r="F457" s="1">
        <v>47</v>
      </c>
      <c r="G457" s="1" t="str">
        <f t="shared" si="21"/>
        <v>V7B 0B7Y</v>
      </c>
      <c r="H457" s="1">
        <f>IFERROR(VLOOKUP(G457, TaxRates!C:D, 2, FALSE), 55)</f>
        <v>3</v>
      </c>
      <c r="I457" s="13">
        <f t="shared" si="22"/>
        <v>333.30323038905436</v>
      </c>
      <c r="J457" t="str">
        <f t="shared" si="23"/>
        <v>40 to 50</v>
      </c>
      <c r="Q457" t="s">
        <v>457</v>
      </c>
      <c r="R457">
        <v>40</v>
      </c>
    </row>
    <row r="458" spans="1:18" x14ac:dyDescent="0.35">
      <c r="A458" s="1" t="s">
        <v>178</v>
      </c>
      <c r="B458" s="1" t="s">
        <v>185</v>
      </c>
      <c r="C458" s="1" t="s">
        <v>15</v>
      </c>
      <c r="D458" s="1" t="s">
        <v>1</v>
      </c>
      <c r="E458" s="10">
        <v>58.3996535450772</v>
      </c>
      <c r="F458" s="1">
        <v>47</v>
      </c>
      <c r="G458" s="1" t="str">
        <f t="shared" si="21"/>
        <v>V7B 0B7Y</v>
      </c>
      <c r="H458" s="1">
        <f>IFERROR(VLOOKUP(G458, TaxRates!C:D, 2, FALSE), 55)</f>
        <v>3</v>
      </c>
      <c r="I458" s="13">
        <f t="shared" si="22"/>
        <v>56.698692762210875</v>
      </c>
      <c r="J458" t="str">
        <f t="shared" si="23"/>
        <v>40 to 50</v>
      </c>
      <c r="Q458" t="s">
        <v>458</v>
      </c>
      <c r="R458">
        <v>39</v>
      </c>
    </row>
    <row r="459" spans="1:18" x14ac:dyDescent="0.35">
      <c r="A459" s="1" t="s">
        <v>178</v>
      </c>
      <c r="B459" s="1" t="s">
        <v>185</v>
      </c>
      <c r="C459" s="1" t="s">
        <v>15</v>
      </c>
      <c r="D459" s="1" t="s">
        <v>1</v>
      </c>
      <c r="E459" s="10">
        <v>329.11715002958698</v>
      </c>
      <c r="F459" s="1">
        <v>47</v>
      </c>
      <c r="G459" s="1" t="str">
        <f t="shared" si="21"/>
        <v>V7B 0B7Y</v>
      </c>
      <c r="H459" s="1">
        <f>IFERROR(VLOOKUP(G459, TaxRates!C:D, 2, FALSE), 55)</f>
        <v>3</v>
      </c>
      <c r="I459" s="13">
        <f t="shared" si="22"/>
        <v>319.53121362095823</v>
      </c>
      <c r="J459" t="str">
        <f t="shared" si="23"/>
        <v>40 to 50</v>
      </c>
      <c r="Q459" t="s">
        <v>459</v>
      </c>
      <c r="R459">
        <v>3</v>
      </c>
    </row>
    <row r="460" spans="1:18" x14ac:dyDescent="0.35">
      <c r="A460" s="1" t="s">
        <v>178</v>
      </c>
      <c r="B460" s="1" t="s">
        <v>185</v>
      </c>
      <c r="C460" s="1" t="s">
        <v>15</v>
      </c>
      <c r="D460" s="1" t="s">
        <v>1</v>
      </c>
      <c r="E460" s="10">
        <v>102.566044472334</v>
      </c>
      <c r="F460" s="1">
        <v>47</v>
      </c>
      <c r="G460" s="1" t="str">
        <f t="shared" si="21"/>
        <v>V7B 0B7Y</v>
      </c>
      <c r="H460" s="1">
        <f>IFERROR(VLOOKUP(G460, TaxRates!C:D, 2, FALSE), 55)</f>
        <v>3</v>
      </c>
      <c r="I460" s="13">
        <f t="shared" si="22"/>
        <v>99.578683953722333</v>
      </c>
      <c r="J460" t="str">
        <f t="shared" si="23"/>
        <v>40 to 50</v>
      </c>
      <c r="P460" t="s">
        <v>224</v>
      </c>
      <c r="Q460" t="s">
        <v>455</v>
      </c>
      <c r="R460">
        <v>1</v>
      </c>
    </row>
    <row r="461" spans="1:18" x14ac:dyDescent="0.35">
      <c r="A461" s="1" t="s">
        <v>178</v>
      </c>
      <c r="B461" s="1" t="s">
        <v>185</v>
      </c>
      <c r="C461" s="1" t="s">
        <v>15</v>
      </c>
      <c r="D461" s="1" t="s">
        <v>1</v>
      </c>
      <c r="E461" s="10">
        <v>16.777277990705699</v>
      </c>
      <c r="F461" s="1">
        <v>47</v>
      </c>
      <c r="G461" s="1" t="str">
        <f t="shared" si="21"/>
        <v>V7B 0B7Y</v>
      </c>
      <c r="H461" s="1">
        <f>IFERROR(VLOOKUP(G461, TaxRates!C:D, 2, FALSE), 55)</f>
        <v>3</v>
      </c>
      <c r="I461" s="13">
        <f t="shared" si="22"/>
        <v>16.288619408452135</v>
      </c>
      <c r="J461" t="str">
        <f t="shared" si="23"/>
        <v>40 to 50</v>
      </c>
      <c r="P461" t="s">
        <v>225</v>
      </c>
      <c r="Q461" t="s">
        <v>455</v>
      </c>
      <c r="R461">
        <v>16</v>
      </c>
    </row>
    <row r="462" spans="1:18" x14ac:dyDescent="0.35">
      <c r="A462" s="1" t="s">
        <v>178</v>
      </c>
      <c r="B462" s="1" t="s">
        <v>185</v>
      </c>
      <c r="C462" s="1" t="s">
        <v>15</v>
      </c>
      <c r="D462" s="1" t="s">
        <v>1</v>
      </c>
      <c r="E462" s="10">
        <v>85.814311822053</v>
      </c>
      <c r="F462" s="1">
        <v>47</v>
      </c>
      <c r="G462" s="1" t="str">
        <f t="shared" si="21"/>
        <v>V7B 0B7Y</v>
      </c>
      <c r="H462" s="1">
        <f>IFERROR(VLOOKUP(G462, TaxRates!C:D, 2, FALSE), 55)</f>
        <v>3</v>
      </c>
      <c r="I462" s="13">
        <f t="shared" si="22"/>
        <v>83.31486584665339</v>
      </c>
      <c r="J462" t="str">
        <f t="shared" si="23"/>
        <v>40 to 50</v>
      </c>
      <c r="Q462" t="s">
        <v>456</v>
      </c>
      <c r="R462">
        <v>34</v>
      </c>
    </row>
    <row r="463" spans="1:18" x14ac:dyDescent="0.35">
      <c r="A463" s="1" t="s">
        <v>178</v>
      </c>
      <c r="B463" s="1" t="s">
        <v>185</v>
      </c>
      <c r="C463" s="1" t="s">
        <v>15</v>
      </c>
      <c r="D463" s="1" t="s">
        <v>1</v>
      </c>
      <c r="E463" s="10">
        <v>203.73310588964401</v>
      </c>
      <c r="F463" s="1">
        <v>47</v>
      </c>
      <c r="G463" s="1" t="str">
        <f t="shared" si="21"/>
        <v>V7B 0B7Y</v>
      </c>
      <c r="H463" s="1">
        <f>IFERROR(VLOOKUP(G463, TaxRates!C:D, 2, FALSE), 55)</f>
        <v>3</v>
      </c>
      <c r="I463" s="13">
        <f t="shared" si="22"/>
        <v>197.79913193169321</v>
      </c>
      <c r="J463" t="str">
        <f t="shared" si="23"/>
        <v>40 to 50</v>
      </c>
      <c r="Q463" t="s">
        <v>457</v>
      </c>
      <c r="R463">
        <v>21</v>
      </c>
    </row>
    <row r="464" spans="1:18" x14ac:dyDescent="0.35">
      <c r="A464" s="1" t="s">
        <v>178</v>
      </c>
      <c r="B464" s="1" t="s">
        <v>185</v>
      </c>
      <c r="C464" s="1" t="s">
        <v>15</v>
      </c>
      <c r="D464" s="1" t="s">
        <v>1</v>
      </c>
      <c r="E464" s="10">
        <v>29.5033655234676</v>
      </c>
      <c r="F464" s="1">
        <v>47</v>
      </c>
      <c r="G464" s="1" t="str">
        <f t="shared" si="21"/>
        <v>V7B 0B7Y</v>
      </c>
      <c r="H464" s="1">
        <f>IFERROR(VLOOKUP(G464, TaxRates!C:D, 2, FALSE), 55)</f>
        <v>3</v>
      </c>
      <c r="I464" s="13">
        <f t="shared" si="22"/>
        <v>28.644044197541358</v>
      </c>
      <c r="J464" t="str">
        <f t="shared" si="23"/>
        <v>40 to 50</v>
      </c>
      <c r="Q464" t="s">
        <v>458</v>
      </c>
      <c r="R464">
        <v>7</v>
      </c>
    </row>
    <row r="465" spans="1:18" x14ac:dyDescent="0.35">
      <c r="A465" s="1" t="s">
        <v>178</v>
      </c>
      <c r="B465" s="1" t="s">
        <v>185</v>
      </c>
      <c r="C465" s="1" t="s">
        <v>15</v>
      </c>
      <c r="D465" s="1" t="s">
        <v>1</v>
      </c>
      <c r="E465" s="10">
        <v>120.769353525573</v>
      </c>
      <c r="F465" s="1">
        <v>47</v>
      </c>
      <c r="G465" s="1" t="str">
        <f t="shared" si="21"/>
        <v>V7B 0B7Y</v>
      </c>
      <c r="H465" s="1">
        <f>IFERROR(VLOOKUP(G465, TaxRates!C:D, 2, FALSE), 55)</f>
        <v>3</v>
      </c>
      <c r="I465" s="13">
        <f t="shared" si="22"/>
        <v>117.25179953939126</v>
      </c>
      <c r="J465" t="str">
        <f t="shared" si="23"/>
        <v>40 to 50</v>
      </c>
      <c r="Q465" t="s">
        <v>459</v>
      </c>
      <c r="R465">
        <v>1</v>
      </c>
    </row>
    <row r="466" spans="1:18" x14ac:dyDescent="0.35">
      <c r="A466" s="1" t="s">
        <v>178</v>
      </c>
      <c r="B466" s="1" t="s">
        <v>185</v>
      </c>
      <c r="C466" s="1" t="s">
        <v>15</v>
      </c>
      <c r="D466" s="1" t="s">
        <v>1</v>
      </c>
      <c r="E466" s="10">
        <v>124.11128511995901</v>
      </c>
      <c r="F466" s="1">
        <v>47</v>
      </c>
      <c r="G466" s="1" t="str">
        <f t="shared" si="21"/>
        <v>V7B 0B7Y</v>
      </c>
      <c r="H466" s="1">
        <f>IFERROR(VLOOKUP(G466, TaxRates!C:D, 2, FALSE), 55)</f>
        <v>3</v>
      </c>
      <c r="I466" s="13">
        <f t="shared" si="22"/>
        <v>120.49639332034855</v>
      </c>
      <c r="J466" t="str">
        <f t="shared" si="23"/>
        <v>40 to 50</v>
      </c>
      <c r="P466" t="s">
        <v>226</v>
      </c>
      <c r="Q466" t="s">
        <v>455</v>
      </c>
      <c r="R466">
        <v>7</v>
      </c>
    </row>
    <row r="467" spans="1:18" x14ac:dyDescent="0.35">
      <c r="A467" s="1" t="s">
        <v>178</v>
      </c>
      <c r="B467" s="1" t="s">
        <v>185</v>
      </c>
      <c r="C467" s="1" t="s">
        <v>15</v>
      </c>
      <c r="D467" s="1" t="s">
        <v>1</v>
      </c>
      <c r="E467" s="10">
        <v>157.916786504367</v>
      </c>
      <c r="F467" s="1">
        <v>47</v>
      </c>
      <c r="G467" s="1" t="str">
        <f t="shared" si="21"/>
        <v>V7B 0B7Y</v>
      </c>
      <c r="H467" s="1">
        <f>IFERROR(VLOOKUP(G467, TaxRates!C:D, 2, FALSE), 55)</f>
        <v>3</v>
      </c>
      <c r="I467" s="13">
        <f t="shared" si="22"/>
        <v>153.31726845084174</v>
      </c>
      <c r="J467" t="str">
        <f t="shared" si="23"/>
        <v>40 to 50</v>
      </c>
      <c r="Q467" t="s">
        <v>456</v>
      </c>
      <c r="R467">
        <v>1</v>
      </c>
    </row>
    <row r="468" spans="1:18" x14ac:dyDescent="0.35">
      <c r="A468" s="1" t="s">
        <v>178</v>
      </c>
      <c r="B468" s="1" t="s">
        <v>185</v>
      </c>
      <c r="C468" s="1" t="s">
        <v>15</v>
      </c>
      <c r="D468" s="1" t="s">
        <v>1</v>
      </c>
      <c r="E468" s="10">
        <v>86.670832059822999</v>
      </c>
      <c r="F468" s="1">
        <v>47</v>
      </c>
      <c r="G468" s="1" t="str">
        <f t="shared" si="21"/>
        <v>V7B 0B7Y</v>
      </c>
      <c r="H468" s="1">
        <f>IFERROR(VLOOKUP(G468, TaxRates!C:D, 2, FALSE), 55)</f>
        <v>3</v>
      </c>
      <c r="I468" s="13">
        <f t="shared" si="22"/>
        <v>84.146438893032041</v>
      </c>
      <c r="J468" t="str">
        <f t="shared" si="23"/>
        <v>40 to 50</v>
      </c>
      <c r="Q468" t="s">
        <v>457</v>
      </c>
      <c r="R468">
        <v>2</v>
      </c>
    </row>
    <row r="469" spans="1:18" x14ac:dyDescent="0.35">
      <c r="A469" s="1" t="s">
        <v>178</v>
      </c>
      <c r="B469" s="1" t="s">
        <v>185</v>
      </c>
      <c r="C469" s="1" t="s">
        <v>15</v>
      </c>
      <c r="D469" s="1" t="s">
        <v>1</v>
      </c>
      <c r="E469" s="10">
        <v>18.703697192146301</v>
      </c>
      <c r="F469" s="1">
        <v>47</v>
      </c>
      <c r="G469" s="1" t="str">
        <f t="shared" si="21"/>
        <v>V7B 0B7Y</v>
      </c>
      <c r="H469" s="1">
        <f>IFERROR(VLOOKUP(G469, TaxRates!C:D, 2, FALSE), 55)</f>
        <v>3</v>
      </c>
      <c r="I469" s="13">
        <f t="shared" si="22"/>
        <v>18.158929312763398</v>
      </c>
      <c r="J469" t="str">
        <f t="shared" si="23"/>
        <v>40 to 50</v>
      </c>
      <c r="P469" t="s">
        <v>227</v>
      </c>
      <c r="Q469" t="s">
        <v>455</v>
      </c>
      <c r="R469">
        <v>4</v>
      </c>
    </row>
    <row r="470" spans="1:18" x14ac:dyDescent="0.35">
      <c r="A470" s="1" t="s">
        <v>178</v>
      </c>
      <c r="B470" s="1" t="s">
        <v>185</v>
      </c>
      <c r="C470" s="1" t="s">
        <v>15</v>
      </c>
      <c r="D470" s="1" t="s">
        <v>1</v>
      </c>
      <c r="E470" s="10">
        <v>117.845163380484</v>
      </c>
      <c r="F470" s="1">
        <v>47</v>
      </c>
      <c r="G470" s="1" t="str">
        <f t="shared" si="21"/>
        <v>V7B 0B7Y</v>
      </c>
      <c r="H470" s="1">
        <f>IFERROR(VLOOKUP(G470, TaxRates!C:D, 2, FALSE), 55)</f>
        <v>3</v>
      </c>
      <c r="I470" s="13">
        <f t="shared" si="22"/>
        <v>114.41277998105242</v>
      </c>
      <c r="J470" t="str">
        <f t="shared" si="23"/>
        <v>40 to 50</v>
      </c>
      <c r="Q470" t="s">
        <v>456</v>
      </c>
      <c r="R470">
        <v>20</v>
      </c>
    </row>
    <row r="471" spans="1:18" x14ac:dyDescent="0.35">
      <c r="A471" s="1" t="s">
        <v>178</v>
      </c>
      <c r="B471" s="1" t="s">
        <v>185</v>
      </c>
      <c r="C471" s="1" t="s">
        <v>15</v>
      </c>
      <c r="D471" s="1" t="s">
        <v>1</v>
      </c>
      <c r="E471" s="10">
        <v>76.028943772301503</v>
      </c>
      <c r="F471" s="1">
        <v>47</v>
      </c>
      <c r="G471" s="1" t="str">
        <f t="shared" si="21"/>
        <v>V7B 0B7Y</v>
      </c>
      <c r="H471" s="1">
        <f>IFERROR(VLOOKUP(G471, TaxRates!C:D, 2, FALSE), 55)</f>
        <v>3</v>
      </c>
      <c r="I471" s="13">
        <f t="shared" si="22"/>
        <v>73.814508516797574</v>
      </c>
      <c r="J471" t="str">
        <f t="shared" si="23"/>
        <v>40 to 50</v>
      </c>
      <c r="Q471" t="s">
        <v>457</v>
      </c>
      <c r="R471">
        <v>8</v>
      </c>
    </row>
    <row r="472" spans="1:18" x14ac:dyDescent="0.35">
      <c r="A472" s="1" t="s">
        <v>178</v>
      </c>
      <c r="B472" s="1" t="s">
        <v>185</v>
      </c>
      <c r="C472" s="1" t="s">
        <v>15</v>
      </c>
      <c r="D472" s="1" t="s">
        <v>1</v>
      </c>
      <c r="E472" s="10">
        <v>459.12940878765698</v>
      </c>
      <c r="F472" s="1">
        <v>47</v>
      </c>
      <c r="G472" s="1" t="str">
        <f t="shared" si="21"/>
        <v>V7B 0B7Y</v>
      </c>
      <c r="H472" s="1">
        <f>IFERROR(VLOOKUP(G472, TaxRates!C:D, 2, FALSE), 55)</f>
        <v>3</v>
      </c>
      <c r="I472" s="13">
        <f t="shared" si="22"/>
        <v>445.75670756083201</v>
      </c>
      <c r="J472" t="str">
        <f t="shared" si="23"/>
        <v>40 to 50</v>
      </c>
      <c r="Q472" t="s">
        <v>458</v>
      </c>
      <c r="R472">
        <v>4</v>
      </c>
    </row>
    <row r="473" spans="1:18" x14ac:dyDescent="0.35">
      <c r="A473" s="1" t="s">
        <v>178</v>
      </c>
      <c r="B473" s="1" t="s">
        <v>185</v>
      </c>
      <c r="C473" s="1" t="s">
        <v>15</v>
      </c>
      <c r="D473" s="1" t="s">
        <v>1</v>
      </c>
      <c r="E473" s="10">
        <v>74.640479386863703</v>
      </c>
      <c r="F473" s="1">
        <v>47</v>
      </c>
      <c r="G473" s="1" t="str">
        <f t="shared" si="21"/>
        <v>V7B 0B7Y</v>
      </c>
      <c r="H473" s="1">
        <f>IFERROR(VLOOKUP(G473, TaxRates!C:D, 2, FALSE), 55)</f>
        <v>3</v>
      </c>
      <c r="I473" s="13">
        <f t="shared" si="22"/>
        <v>72.466484841615241</v>
      </c>
      <c r="J473" t="str">
        <f t="shared" si="23"/>
        <v>40 to 50</v>
      </c>
      <c r="P473" t="s">
        <v>228</v>
      </c>
      <c r="Q473" t="s">
        <v>455</v>
      </c>
      <c r="R473">
        <v>6</v>
      </c>
    </row>
    <row r="474" spans="1:18" x14ac:dyDescent="0.35">
      <c r="A474" s="1" t="s">
        <v>178</v>
      </c>
      <c r="B474" s="1" t="s">
        <v>185</v>
      </c>
      <c r="C474" s="1" t="s">
        <v>15</v>
      </c>
      <c r="D474" s="1" t="s">
        <v>1</v>
      </c>
      <c r="E474" s="10">
        <v>152.73709306648399</v>
      </c>
      <c r="F474" s="1">
        <v>47</v>
      </c>
      <c r="G474" s="1" t="str">
        <f t="shared" si="21"/>
        <v>V7B 0B7Y</v>
      </c>
      <c r="H474" s="1">
        <f>IFERROR(VLOOKUP(G474, TaxRates!C:D, 2, FALSE), 55)</f>
        <v>3</v>
      </c>
      <c r="I474" s="13">
        <f t="shared" si="22"/>
        <v>148.2884398703728</v>
      </c>
      <c r="J474" t="str">
        <f t="shared" si="23"/>
        <v>40 to 50</v>
      </c>
      <c r="Q474" t="s">
        <v>456</v>
      </c>
      <c r="R474">
        <v>3</v>
      </c>
    </row>
    <row r="475" spans="1:18" x14ac:dyDescent="0.35">
      <c r="A475" s="1" t="s">
        <v>178</v>
      </c>
      <c r="B475" s="1" t="s">
        <v>185</v>
      </c>
      <c r="C475" s="1" t="s">
        <v>15</v>
      </c>
      <c r="D475" s="1" t="s">
        <v>1</v>
      </c>
      <c r="E475" s="10">
        <v>105.57137863994799</v>
      </c>
      <c r="F475" s="1">
        <v>48</v>
      </c>
      <c r="G475" s="1" t="str">
        <f t="shared" si="21"/>
        <v>V7B 0B7Y</v>
      </c>
      <c r="H475" s="1">
        <f>IFERROR(VLOOKUP(G475, TaxRates!C:D, 2, FALSE), 55)</f>
        <v>3</v>
      </c>
      <c r="I475" s="13">
        <f t="shared" si="22"/>
        <v>102.49648411645435</v>
      </c>
      <c r="J475" t="str">
        <f t="shared" si="23"/>
        <v>40 to 50</v>
      </c>
      <c r="Q475" t="s">
        <v>457</v>
      </c>
      <c r="R475">
        <v>2</v>
      </c>
    </row>
    <row r="476" spans="1:18" x14ac:dyDescent="0.35">
      <c r="A476" s="1" t="s">
        <v>178</v>
      </c>
      <c r="B476" s="1" t="s">
        <v>185</v>
      </c>
      <c r="C476" s="1" t="s">
        <v>15</v>
      </c>
      <c r="D476" s="1" t="s">
        <v>1</v>
      </c>
      <c r="E476" s="10">
        <v>26.6768487388265</v>
      </c>
      <c r="F476" s="1">
        <v>48</v>
      </c>
      <c r="G476" s="1" t="str">
        <f t="shared" si="21"/>
        <v>V7B 0B7Y</v>
      </c>
      <c r="H476" s="1">
        <f>IFERROR(VLOOKUP(G476, TaxRates!C:D, 2, FALSE), 55)</f>
        <v>3</v>
      </c>
      <c r="I476" s="13">
        <f t="shared" si="22"/>
        <v>25.899853144491747</v>
      </c>
      <c r="J476" t="str">
        <f t="shared" si="23"/>
        <v>40 to 50</v>
      </c>
      <c r="Q476" t="s">
        <v>458</v>
      </c>
      <c r="R476">
        <v>2</v>
      </c>
    </row>
    <row r="477" spans="1:18" x14ac:dyDescent="0.35">
      <c r="A477" s="1" t="s">
        <v>178</v>
      </c>
      <c r="B477" s="1" t="s">
        <v>185</v>
      </c>
      <c r="C477" s="1" t="s">
        <v>15</v>
      </c>
      <c r="D477" s="1" t="s">
        <v>1</v>
      </c>
      <c r="E477" s="10">
        <v>188.87773909912701</v>
      </c>
      <c r="F477" s="1">
        <v>48</v>
      </c>
      <c r="G477" s="1" t="str">
        <f t="shared" si="21"/>
        <v>V7B 0B7Y</v>
      </c>
      <c r="H477" s="1">
        <f>IFERROR(VLOOKUP(G477, TaxRates!C:D, 2, FALSE), 55)</f>
        <v>3</v>
      </c>
      <c r="I477" s="13">
        <f t="shared" si="22"/>
        <v>183.37644572730778</v>
      </c>
      <c r="J477" t="str">
        <f t="shared" si="23"/>
        <v>40 to 50</v>
      </c>
      <c r="P477" t="s">
        <v>229</v>
      </c>
      <c r="Q477" t="s">
        <v>455</v>
      </c>
      <c r="R477">
        <v>3</v>
      </c>
    </row>
    <row r="478" spans="1:18" x14ac:dyDescent="0.35">
      <c r="A478" s="1" t="s">
        <v>178</v>
      </c>
      <c r="B478" s="1" t="s">
        <v>185</v>
      </c>
      <c r="C478" s="1" t="s">
        <v>15</v>
      </c>
      <c r="D478" s="1" t="s">
        <v>1</v>
      </c>
      <c r="E478" s="10">
        <v>15.406845610273701</v>
      </c>
      <c r="F478" s="1">
        <v>48</v>
      </c>
      <c r="G478" s="1" t="str">
        <f t="shared" si="21"/>
        <v>V7B 0B7Y</v>
      </c>
      <c r="H478" s="1">
        <f>IFERROR(VLOOKUP(G478, TaxRates!C:D, 2, FALSE), 55)</f>
        <v>3</v>
      </c>
      <c r="I478" s="13">
        <f t="shared" si="22"/>
        <v>14.958102534246311</v>
      </c>
      <c r="J478" t="str">
        <f t="shared" si="23"/>
        <v>40 to 50</v>
      </c>
      <c r="Q478" t="s">
        <v>456</v>
      </c>
      <c r="R478">
        <v>1</v>
      </c>
    </row>
    <row r="479" spans="1:18" x14ac:dyDescent="0.35">
      <c r="A479" s="1" t="s">
        <v>178</v>
      </c>
      <c r="B479" s="1" t="s">
        <v>185</v>
      </c>
      <c r="C479" s="1" t="s">
        <v>15</v>
      </c>
      <c r="D479" s="1" t="s">
        <v>1</v>
      </c>
      <c r="E479" s="10">
        <v>19.4670520707203</v>
      </c>
      <c r="F479" s="1">
        <v>48</v>
      </c>
      <c r="G479" s="1" t="str">
        <f t="shared" si="21"/>
        <v>V7B 0B7Y</v>
      </c>
      <c r="H479" s="1">
        <f>IFERROR(VLOOKUP(G479, TaxRates!C:D, 2, FALSE), 55)</f>
        <v>3</v>
      </c>
      <c r="I479" s="13">
        <f t="shared" si="22"/>
        <v>18.900050554097376</v>
      </c>
      <c r="J479" t="str">
        <f t="shared" si="23"/>
        <v>40 to 50</v>
      </c>
      <c r="Q479" t="s">
        <v>457</v>
      </c>
      <c r="R479">
        <v>1</v>
      </c>
    </row>
    <row r="480" spans="1:18" x14ac:dyDescent="0.35">
      <c r="A480" s="1" t="s">
        <v>178</v>
      </c>
      <c r="B480" s="1" t="s">
        <v>185</v>
      </c>
      <c r="C480" s="1" t="s">
        <v>15</v>
      </c>
      <c r="D480" s="1" t="s">
        <v>1</v>
      </c>
      <c r="E480" s="10">
        <v>100.55247058003199</v>
      </c>
      <c r="F480" s="1">
        <v>48</v>
      </c>
      <c r="G480" s="1" t="str">
        <f t="shared" si="21"/>
        <v>V7B 0B7Y</v>
      </c>
      <c r="H480" s="1">
        <f>IFERROR(VLOOKUP(G480, TaxRates!C:D, 2, FALSE), 55)</f>
        <v>3</v>
      </c>
      <c r="I480" s="13">
        <f t="shared" si="22"/>
        <v>97.623757844691255</v>
      </c>
      <c r="J480" t="str">
        <f t="shared" si="23"/>
        <v>40 to 50</v>
      </c>
      <c r="P480" t="s">
        <v>230</v>
      </c>
      <c r="Q480" t="s">
        <v>455</v>
      </c>
      <c r="R480">
        <v>3</v>
      </c>
    </row>
    <row r="481" spans="1:18" x14ac:dyDescent="0.35">
      <c r="A481" s="1" t="s">
        <v>178</v>
      </c>
      <c r="B481" s="1" t="s">
        <v>185</v>
      </c>
      <c r="C481" s="1" t="s">
        <v>15</v>
      </c>
      <c r="D481" s="1" t="s">
        <v>1</v>
      </c>
      <c r="E481" s="10">
        <v>18.1957957178196</v>
      </c>
      <c r="F481" s="1">
        <v>48</v>
      </c>
      <c r="G481" s="1" t="str">
        <f t="shared" si="21"/>
        <v>V7B 0B7Y</v>
      </c>
      <c r="H481" s="1">
        <f>IFERROR(VLOOKUP(G481, TaxRates!C:D, 2, FALSE), 55)</f>
        <v>3</v>
      </c>
      <c r="I481" s="13">
        <f t="shared" si="22"/>
        <v>17.665821085261747</v>
      </c>
      <c r="J481" t="str">
        <f t="shared" si="23"/>
        <v>40 to 50</v>
      </c>
      <c r="Q481" t="s">
        <v>456</v>
      </c>
      <c r="R481">
        <v>4</v>
      </c>
    </row>
    <row r="482" spans="1:18" x14ac:dyDescent="0.35">
      <c r="A482" s="1" t="s">
        <v>178</v>
      </c>
      <c r="B482" s="1" t="s">
        <v>185</v>
      </c>
      <c r="C482" s="1" t="s">
        <v>15</v>
      </c>
      <c r="D482" s="1" t="s">
        <v>1</v>
      </c>
      <c r="E482" s="10">
        <v>139.09888661385099</v>
      </c>
      <c r="F482" s="1">
        <v>48</v>
      </c>
      <c r="G482" s="1" t="str">
        <f t="shared" si="21"/>
        <v>V7B 0B7Y</v>
      </c>
      <c r="H482" s="1">
        <f>IFERROR(VLOOKUP(G482, TaxRates!C:D, 2, FALSE), 55)</f>
        <v>3</v>
      </c>
      <c r="I482" s="13">
        <f t="shared" si="22"/>
        <v>135.04746273189417</v>
      </c>
      <c r="J482" t="str">
        <f t="shared" si="23"/>
        <v>40 to 50</v>
      </c>
      <c r="P482" t="s">
        <v>231</v>
      </c>
      <c r="Q482" t="s">
        <v>455</v>
      </c>
      <c r="R482">
        <v>2</v>
      </c>
    </row>
    <row r="483" spans="1:18" x14ac:dyDescent="0.35">
      <c r="A483" s="1" t="s">
        <v>178</v>
      </c>
      <c r="B483" s="1" t="s">
        <v>185</v>
      </c>
      <c r="C483" s="1" t="s">
        <v>15</v>
      </c>
      <c r="D483" s="1" t="s">
        <v>1</v>
      </c>
      <c r="E483" s="10">
        <v>95.835598603962197</v>
      </c>
      <c r="F483" s="1">
        <v>48</v>
      </c>
      <c r="G483" s="1" t="str">
        <f t="shared" si="21"/>
        <v>V7B 0B7Y</v>
      </c>
      <c r="H483" s="1">
        <f>IFERROR(VLOOKUP(G483, TaxRates!C:D, 2, FALSE), 55)</f>
        <v>3</v>
      </c>
      <c r="I483" s="13">
        <f t="shared" si="22"/>
        <v>93.04427048928369</v>
      </c>
      <c r="J483" t="str">
        <f t="shared" si="23"/>
        <v>40 to 50</v>
      </c>
      <c r="Q483" t="s">
        <v>456</v>
      </c>
      <c r="R483">
        <v>5</v>
      </c>
    </row>
    <row r="484" spans="1:18" x14ac:dyDescent="0.35">
      <c r="A484" s="1" t="s">
        <v>178</v>
      </c>
      <c r="B484" s="1" t="s">
        <v>185</v>
      </c>
      <c r="C484" s="1" t="s">
        <v>15</v>
      </c>
      <c r="D484" s="1" t="s">
        <v>1</v>
      </c>
      <c r="E484" s="10">
        <v>41.946951644473799</v>
      </c>
      <c r="F484" s="1">
        <v>48</v>
      </c>
      <c r="G484" s="1" t="str">
        <f t="shared" si="21"/>
        <v>V7B 0B7Y</v>
      </c>
      <c r="H484" s="1">
        <f>IFERROR(VLOOKUP(G484, TaxRates!C:D, 2, FALSE), 55)</f>
        <v>3</v>
      </c>
      <c r="I484" s="13">
        <f t="shared" si="22"/>
        <v>40.725195771333787</v>
      </c>
      <c r="J484" t="str">
        <f t="shared" si="23"/>
        <v>40 to 50</v>
      </c>
      <c r="Q484" t="s">
        <v>457</v>
      </c>
      <c r="R484">
        <v>1</v>
      </c>
    </row>
    <row r="485" spans="1:18" x14ac:dyDescent="0.35">
      <c r="A485" s="1" t="s">
        <v>178</v>
      </c>
      <c r="B485" s="1" t="s">
        <v>185</v>
      </c>
      <c r="C485" s="1" t="s">
        <v>15</v>
      </c>
      <c r="D485" s="1" t="s">
        <v>1</v>
      </c>
      <c r="E485" s="10">
        <v>23.458135845311801</v>
      </c>
      <c r="F485" s="1">
        <v>48</v>
      </c>
      <c r="G485" s="1" t="str">
        <f t="shared" si="21"/>
        <v>V7B 0B7Y</v>
      </c>
      <c r="H485" s="1">
        <f>IFERROR(VLOOKUP(G485, TaxRates!C:D, 2, FALSE), 55)</f>
        <v>3</v>
      </c>
      <c r="I485" s="13">
        <f t="shared" si="22"/>
        <v>22.774889170205633</v>
      </c>
      <c r="J485" t="str">
        <f t="shared" si="23"/>
        <v>40 to 50</v>
      </c>
      <c r="Q485" t="s">
        <v>458</v>
      </c>
      <c r="R485">
        <v>1</v>
      </c>
    </row>
    <row r="486" spans="1:18" x14ac:dyDescent="0.35">
      <c r="A486" s="1" t="s">
        <v>178</v>
      </c>
      <c r="B486" s="1" t="s">
        <v>185</v>
      </c>
      <c r="C486" s="1" t="s">
        <v>15</v>
      </c>
      <c r="D486" s="1" t="s">
        <v>1</v>
      </c>
      <c r="E486" s="10">
        <v>182.36217462374</v>
      </c>
      <c r="F486" s="1">
        <v>48</v>
      </c>
      <c r="G486" s="1" t="str">
        <f t="shared" si="21"/>
        <v>V7B 0B7Y</v>
      </c>
      <c r="H486" s="1">
        <f>IFERROR(VLOOKUP(G486, TaxRates!C:D, 2, FALSE), 55)</f>
        <v>3</v>
      </c>
      <c r="I486" s="13">
        <f t="shared" si="22"/>
        <v>177.05065497450485</v>
      </c>
      <c r="J486" t="str">
        <f t="shared" si="23"/>
        <v>40 to 50</v>
      </c>
      <c r="P486" t="s">
        <v>232</v>
      </c>
      <c r="Q486" t="s">
        <v>455</v>
      </c>
      <c r="R486">
        <v>8</v>
      </c>
    </row>
    <row r="487" spans="1:18" x14ac:dyDescent="0.35">
      <c r="A487" s="1" t="s">
        <v>178</v>
      </c>
      <c r="B487" s="1" t="s">
        <v>185</v>
      </c>
      <c r="C487" s="1" t="s">
        <v>15</v>
      </c>
      <c r="D487" s="1" t="s">
        <v>1</v>
      </c>
      <c r="E487" s="10">
        <v>68.915317797558899</v>
      </c>
      <c r="F487" s="1">
        <v>48</v>
      </c>
      <c r="G487" s="1" t="str">
        <f t="shared" si="21"/>
        <v>V7B 0B7Y</v>
      </c>
      <c r="H487" s="1">
        <f>IFERROR(VLOOKUP(G487, TaxRates!C:D, 2, FALSE), 55)</f>
        <v>3</v>
      </c>
      <c r="I487" s="13">
        <f t="shared" si="22"/>
        <v>66.908075531610578</v>
      </c>
      <c r="J487" t="str">
        <f t="shared" si="23"/>
        <v>40 to 50</v>
      </c>
      <c r="Q487" t="s">
        <v>456</v>
      </c>
      <c r="R487">
        <v>42</v>
      </c>
    </row>
    <row r="488" spans="1:18" x14ac:dyDescent="0.35">
      <c r="A488" s="1" t="s">
        <v>178</v>
      </c>
      <c r="B488" s="1" t="s">
        <v>185</v>
      </c>
      <c r="C488" s="1" t="s">
        <v>15</v>
      </c>
      <c r="D488" s="1" t="s">
        <v>1</v>
      </c>
      <c r="E488" s="10">
        <v>422.665689331995</v>
      </c>
      <c r="F488" s="1">
        <v>48</v>
      </c>
      <c r="G488" s="1" t="str">
        <f t="shared" si="21"/>
        <v>V7B 0B7Y</v>
      </c>
      <c r="H488" s="1">
        <f>IFERROR(VLOOKUP(G488, TaxRates!C:D, 2, FALSE), 55)</f>
        <v>3</v>
      </c>
      <c r="I488" s="13">
        <f t="shared" si="22"/>
        <v>410.35503818640291</v>
      </c>
      <c r="J488" t="str">
        <f t="shared" si="23"/>
        <v>40 to 50</v>
      </c>
      <c r="Q488" t="s">
        <v>457</v>
      </c>
      <c r="R488">
        <v>8</v>
      </c>
    </row>
    <row r="489" spans="1:18" x14ac:dyDescent="0.35">
      <c r="A489" s="1" t="s">
        <v>178</v>
      </c>
      <c r="B489" s="1" t="s">
        <v>185</v>
      </c>
      <c r="C489" s="1" t="s">
        <v>15</v>
      </c>
      <c r="D489" s="1" t="s">
        <v>1</v>
      </c>
      <c r="E489" s="10">
        <v>95.196965093344204</v>
      </c>
      <c r="F489" s="1">
        <v>48</v>
      </c>
      <c r="G489" s="1" t="str">
        <f t="shared" si="21"/>
        <v>V7B 0B7Y</v>
      </c>
      <c r="H489" s="1">
        <f>IFERROR(VLOOKUP(G489, TaxRates!C:D, 2, FALSE), 55)</f>
        <v>3</v>
      </c>
      <c r="I489" s="13">
        <f t="shared" si="22"/>
        <v>92.424237954703102</v>
      </c>
      <c r="J489" t="str">
        <f t="shared" si="23"/>
        <v>40 to 50</v>
      </c>
      <c r="Q489" t="s">
        <v>458</v>
      </c>
      <c r="R489">
        <v>2</v>
      </c>
    </row>
    <row r="490" spans="1:18" x14ac:dyDescent="0.35">
      <c r="A490" s="1" t="s">
        <v>178</v>
      </c>
      <c r="B490" s="1" t="s">
        <v>185</v>
      </c>
      <c r="C490" s="1" t="s">
        <v>15</v>
      </c>
      <c r="D490" s="1" t="s">
        <v>1</v>
      </c>
      <c r="E490" s="10">
        <v>184.767944624915</v>
      </c>
      <c r="F490" s="1">
        <v>48</v>
      </c>
      <c r="G490" s="1" t="str">
        <f t="shared" si="21"/>
        <v>V7B 0B7Y</v>
      </c>
      <c r="H490" s="1">
        <f>IFERROR(VLOOKUP(G490, TaxRates!C:D, 2, FALSE), 55)</f>
        <v>3</v>
      </c>
      <c r="I490" s="13">
        <f t="shared" si="22"/>
        <v>179.38635400477185</v>
      </c>
      <c r="J490" t="str">
        <f t="shared" si="23"/>
        <v>40 to 50</v>
      </c>
      <c r="P490" t="s">
        <v>233</v>
      </c>
      <c r="Q490" t="s">
        <v>455</v>
      </c>
      <c r="R490">
        <v>10</v>
      </c>
    </row>
    <row r="491" spans="1:18" x14ac:dyDescent="0.35">
      <c r="A491" s="1" t="s">
        <v>178</v>
      </c>
      <c r="B491" s="1" t="s">
        <v>185</v>
      </c>
      <c r="C491" s="1" t="s">
        <v>15</v>
      </c>
      <c r="D491" s="1" t="s">
        <v>1</v>
      </c>
      <c r="E491" s="10">
        <v>17.241602119602099</v>
      </c>
      <c r="F491" s="1">
        <v>48</v>
      </c>
      <c r="G491" s="1" t="str">
        <f t="shared" si="21"/>
        <v>V7B 0B7Y</v>
      </c>
      <c r="H491" s="1">
        <f>IFERROR(VLOOKUP(G491, TaxRates!C:D, 2, FALSE), 55)</f>
        <v>3</v>
      </c>
      <c r="I491" s="13">
        <f t="shared" si="22"/>
        <v>16.739419533594269</v>
      </c>
      <c r="J491" t="str">
        <f t="shared" si="23"/>
        <v>40 to 50</v>
      </c>
      <c r="Q491" t="s">
        <v>456</v>
      </c>
      <c r="R491">
        <v>42</v>
      </c>
    </row>
    <row r="492" spans="1:18" x14ac:dyDescent="0.35">
      <c r="A492" s="1" t="s">
        <v>178</v>
      </c>
      <c r="B492" s="1" t="s">
        <v>185</v>
      </c>
      <c r="C492" s="1" t="s">
        <v>15</v>
      </c>
      <c r="D492" s="1" t="s">
        <v>1</v>
      </c>
      <c r="E492" s="10">
        <v>140.32656562132101</v>
      </c>
      <c r="F492" s="1">
        <v>48</v>
      </c>
      <c r="G492" s="1" t="str">
        <f t="shared" si="21"/>
        <v>V7B 0B7Y</v>
      </c>
      <c r="H492" s="1">
        <f>IFERROR(VLOOKUP(G492, TaxRates!C:D, 2, FALSE), 55)</f>
        <v>3</v>
      </c>
      <c r="I492" s="13">
        <f t="shared" si="22"/>
        <v>136.2393840983699</v>
      </c>
      <c r="J492" t="str">
        <f t="shared" si="23"/>
        <v>40 to 50</v>
      </c>
      <c r="Q492" t="s">
        <v>457</v>
      </c>
      <c r="R492">
        <v>27</v>
      </c>
    </row>
    <row r="493" spans="1:18" x14ac:dyDescent="0.35">
      <c r="A493" s="1" t="s">
        <v>178</v>
      </c>
      <c r="B493" s="1" t="s">
        <v>185</v>
      </c>
      <c r="C493" s="1" t="s">
        <v>15</v>
      </c>
      <c r="D493" s="1" t="s">
        <v>1</v>
      </c>
      <c r="E493" s="10">
        <v>84.511499460392201</v>
      </c>
      <c r="F493" s="1">
        <v>48</v>
      </c>
      <c r="G493" s="1" t="str">
        <f t="shared" si="21"/>
        <v>V7B 0B7Y</v>
      </c>
      <c r="H493" s="1">
        <f>IFERROR(VLOOKUP(G493, TaxRates!C:D, 2, FALSE), 55)</f>
        <v>3</v>
      </c>
      <c r="I493" s="13">
        <f t="shared" si="22"/>
        <v>82.049999476108937</v>
      </c>
      <c r="J493" t="str">
        <f t="shared" si="23"/>
        <v>40 to 50</v>
      </c>
      <c r="Q493" t="s">
        <v>458</v>
      </c>
      <c r="R493">
        <v>3</v>
      </c>
    </row>
    <row r="494" spans="1:18" x14ac:dyDescent="0.35">
      <c r="A494" s="1" t="s">
        <v>178</v>
      </c>
      <c r="B494" s="1" t="s">
        <v>185</v>
      </c>
      <c r="C494" s="1" t="s">
        <v>15</v>
      </c>
      <c r="D494" s="1" t="s">
        <v>1</v>
      </c>
      <c r="E494" s="10">
        <v>76.140141136503203</v>
      </c>
      <c r="F494" s="1">
        <v>48</v>
      </c>
      <c r="G494" s="1" t="str">
        <f t="shared" si="21"/>
        <v>V7B 0B7Y</v>
      </c>
      <c r="H494" s="1">
        <f>IFERROR(VLOOKUP(G494, TaxRates!C:D, 2, FALSE), 55)</f>
        <v>3</v>
      </c>
      <c r="I494" s="13">
        <f t="shared" si="22"/>
        <v>73.922467122818645</v>
      </c>
      <c r="J494" t="str">
        <f t="shared" si="23"/>
        <v>40 to 50</v>
      </c>
      <c r="Q494" t="s">
        <v>459</v>
      </c>
      <c r="R494">
        <v>2</v>
      </c>
    </row>
    <row r="495" spans="1:18" x14ac:dyDescent="0.35">
      <c r="A495" s="1" t="s">
        <v>178</v>
      </c>
      <c r="B495" s="1" t="s">
        <v>185</v>
      </c>
      <c r="C495" s="1" t="s">
        <v>15</v>
      </c>
      <c r="D495" s="1" t="s">
        <v>1</v>
      </c>
      <c r="E495" s="10">
        <v>280.10465775705302</v>
      </c>
      <c r="F495" s="1">
        <v>48</v>
      </c>
      <c r="G495" s="1" t="str">
        <f t="shared" si="21"/>
        <v>V7B 0B7Y</v>
      </c>
      <c r="H495" s="1">
        <f>IFERROR(VLOOKUP(G495, TaxRates!C:D, 2, FALSE), 55)</f>
        <v>3</v>
      </c>
      <c r="I495" s="13">
        <f t="shared" si="22"/>
        <v>271.94626966704175</v>
      </c>
      <c r="J495" t="str">
        <f t="shared" si="23"/>
        <v>40 to 50</v>
      </c>
      <c r="P495" t="s">
        <v>189</v>
      </c>
      <c r="Q495" t="s">
        <v>455</v>
      </c>
      <c r="R495">
        <v>3</v>
      </c>
    </row>
    <row r="496" spans="1:18" x14ac:dyDescent="0.35">
      <c r="A496" s="1" t="s">
        <v>178</v>
      </c>
      <c r="B496" s="1" t="s">
        <v>185</v>
      </c>
      <c r="C496" s="1" t="s">
        <v>15</v>
      </c>
      <c r="D496" s="1" t="s">
        <v>1</v>
      </c>
      <c r="E496" s="10">
        <v>252.92441554515099</v>
      </c>
      <c r="F496" s="1">
        <v>48</v>
      </c>
      <c r="G496" s="1" t="str">
        <f t="shared" si="21"/>
        <v>V7B 0B7Y</v>
      </c>
      <c r="H496" s="1">
        <f>IFERROR(VLOOKUP(G496, TaxRates!C:D, 2, FALSE), 55)</f>
        <v>3</v>
      </c>
      <c r="I496" s="13">
        <f t="shared" si="22"/>
        <v>245.55768499529222</v>
      </c>
      <c r="J496" t="str">
        <f t="shared" si="23"/>
        <v>40 to 50</v>
      </c>
      <c r="Q496" t="s">
        <v>456</v>
      </c>
      <c r="R496">
        <v>6</v>
      </c>
    </row>
    <row r="497" spans="1:18" x14ac:dyDescent="0.35">
      <c r="A497" s="1" t="s">
        <v>178</v>
      </c>
      <c r="B497" s="1" t="s">
        <v>185</v>
      </c>
      <c r="C497" s="1" t="s">
        <v>15</v>
      </c>
      <c r="D497" s="1" t="s">
        <v>1</v>
      </c>
      <c r="E497" s="10">
        <v>112.917918012681</v>
      </c>
      <c r="F497" s="1">
        <v>48</v>
      </c>
      <c r="G497" s="1" t="str">
        <f t="shared" si="21"/>
        <v>V7B 0B7Y</v>
      </c>
      <c r="H497" s="1">
        <f>IFERROR(VLOOKUP(G497, TaxRates!C:D, 2, FALSE), 55)</f>
        <v>3</v>
      </c>
      <c r="I497" s="13">
        <f t="shared" si="22"/>
        <v>109.6290466142534</v>
      </c>
      <c r="J497" t="str">
        <f t="shared" si="23"/>
        <v>40 to 50</v>
      </c>
      <c r="Q497" t="s">
        <v>457</v>
      </c>
      <c r="R497">
        <v>5</v>
      </c>
    </row>
    <row r="498" spans="1:18" x14ac:dyDescent="0.35">
      <c r="A498" s="1" t="s">
        <v>178</v>
      </c>
      <c r="B498" s="1" t="s">
        <v>185</v>
      </c>
      <c r="C498" s="1" t="s">
        <v>15</v>
      </c>
      <c r="D498" s="1" t="s">
        <v>1</v>
      </c>
      <c r="E498" s="10">
        <v>18.6480985100455</v>
      </c>
      <c r="F498" s="1">
        <v>48</v>
      </c>
      <c r="G498" s="1" t="str">
        <f t="shared" si="21"/>
        <v>V7B 0B7Y</v>
      </c>
      <c r="H498" s="1">
        <f>IFERROR(VLOOKUP(G498, TaxRates!C:D, 2, FALSE), 55)</f>
        <v>3</v>
      </c>
      <c r="I498" s="13">
        <f t="shared" si="22"/>
        <v>18.104950009752912</v>
      </c>
      <c r="J498" t="str">
        <f t="shared" si="23"/>
        <v>40 to 50</v>
      </c>
      <c r="Q498" t="s">
        <v>459</v>
      </c>
      <c r="R498">
        <v>4</v>
      </c>
    </row>
    <row r="499" spans="1:18" x14ac:dyDescent="0.35">
      <c r="A499" s="1" t="s">
        <v>178</v>
      </c>
      <c r="B499" s="1" t="s">
        <v>185</v>
      </c>
      <c r="C499" s="1" t="s">
        <v>15</v>
      </c>
      <c r="D499" s="1" t="s">
        <v>1</v>
      </c>
      <c r="E499" s="10">
        <v>78.116148351709498</v>
      </c>
      <c r="F499" s="1">
        <v>48</v>
      </c>
      <c r="G499" s="1" t="str">
        <f t="shared" si="21"/>
        <v>V7B 0B7Y</v>
      </c>
      <c r="H499" s="1">
        <f>IFERROR(VLOOKUP(G499, TaxRates!C:D, 2, FALSE), 55)</f>
        <v>3</v>
      </c>
      <c r="I499" s="13">
        <f t="shared" si="22"/>
        <v>75.840920729815039</v>
      </c>
      <c r="J499" t="str">
        <f t="shared" si="23"/>
        <v>40 to 50</v>
      </c>
      <c r="P499" t="s">
        <v>234</v>
      </c>
      <c r="Q499" t="s">
        <v>455</v>
      </c>
      <c r="R499">
        <v>5</v>
      </c>
    </row>
    <row r="500" spans="1:18" x14ac:dyDescent="0.35">
      <c r="A500" s="1" t="s">
        <v>178</v>
      </c>
      <c r="B500" s="1" t="s">
        <v>185</v>
      </c>
      <c r="C500" s="1" t="s">
        <v>15</v>
      </c>
      <c r="D500" s="1" t="s">
        <v>1</v>
      </c>
      <c r="E500" s="10">
        <v>197.32873877845799</v>
      </c>
      <c r="F500" s="1">
        <v>48</v>
      </c>
      <c r="G500" s="1" t="str">
        <f t="shared" si="21"/>
        <v>V7B 0B7Y</v>
      </c>
      <c r="H500" s="1">
        <f>IFERROR(VLOOKUP(G500, TaxRates!C:D, 2, FALSE), 55)</f>
        <v>3</v>
      </c>
      <c r="I500" s="13">
        <f t="shared" si="22"/>
        <v>191.58129978491067</v>
      </c>
      <c r="J500" t="str">
        <f t="shared" si="23"/>
        <v>40 to 50</v>
      </c>
      <c r="Q500" t="s">
        <v>456</v>
      </c>
      <c r="R500">
        <v>3</v>
      </c>
    </row>
    <row r="501" spans="1:18" x14ac:dyDescent="0.35">
      <c r="A501" s="1" t="s">
        <v>178</v>
      </c>
      <c r="B501" s="1" t="s">
        <v>185</v>
      </c>
      <c r="C501" s="1" t="s">
        <v>15</v>
      </c>
      <c r="D501" s="1" t="s">
        <v>1</v>
      </c>
      <c r="E501" s="10">
        <v>41.248211450503497</v>
      </c>
      <c r="F501" s="1">
        <v>48</v>
      </c>
      <c r="G501" s="1" t="str">
        <f t="shared" si="21"/>
        <v>V7B 0B7Y</v>
      </c>
      <c r="H501" s="1">
        <f>IFERROR(VLOOKUP(G501, TaxRates!C:D, 2, FALSE), 55)</f>
        <v>3</v>
      </c>
      <c r="I501" s="13">
        <f t="shared" si="22"/>
        <v>40.046807233498541</v>
      </c>
      <c r="J501" t="str">
        <f t="shared" si="23"/>
        <v>40 to 50</v>
      </c>
      <c r="Q501" t="s">
        <v>457</v>
      </c>
      <c r="R501">
        <v>2</v>
      </c>
    </row>
    <row r="502" spans="1:18" x14ac:dyDescent="0.35">
      <c r="A502" s="1" t="s">
        <v>178</v>
      </c>
      <c r="B502" s="1" t="s">
        <v>185</v>
      </c>
      <c r="C502" s="1" t="s">
        <v>15</v>
      </c>
      <c r="D502" s="1" t="s">
        <v>1</v>
      </c>
      <c r="E502" s="10">
        <v>352.582799210318</v>
      </c>
      <c r="F502" s="1">
        <v>48</v>
      </c>
      <c r="G502" s="1" t="str">
        <f t="shared" si="21"/>
        <v>V7B 0B7Y</v>
      </c>
      <c r="H502" s="1">
        <f>IFERROR(VLOOKUP(G502, TaxRates!C:D, 2, FALSE), 55)</f>
        <v>3</v>
      </c>
      <c r="I502" s="13">
        <f t="shared" si="22"/>
        <v>342.31339729157088</v>
      </c>
      <c r="J502" t="str">
        <f t="shared" si="23"/>
        <v>40 to 50</v>
      </c>
      <c r="P502" t="s">
        <v>235</v>
      </c>
      <c r="Q502" t="s">
        <v>455</v>
      </c>
      <c r="R502">
        <v>2</v>
      </c>
    </row>
    <row r="503" spans="1:18" x14ac:dyDescent="0.35">
      <c r="A503" s="1" t="s">
        <v>178</v>
      </c>
      <c r="B503" s="1" t="s">
        <v>185</v>
      </c>
      <c r="C503" s="1" t="s">
        <v>15</v>
      </c>
      <c r="D503" s="1" t="s">
        <v>1</v>
      </c>
      <c r="E503" s="10">
        <v>78.294965734682506</v>
      </c>
      <c r="F503" s="1">
        <v>48</v>
      </c>
      <c r="G503" s="1" t="str">
        <f t="shared" si="21"/>
        <v>V7B 0B7Y</v>
      </c>
      <c r="H503" s="1">
        <f>IFERROR(VLOOKUP(G503, TaxRates!C:D, 2, FALSE), 55)</f>
        <v>3</v>
      </c>
      <c r="I503" s="13">
        <f t="shared" si="22"/>
        <v>76.014529839497584</v>
      </c>
      <c r="J503" t="str">
        <f t="shared" si="23"/>
        <v>40 to 50</v>
      </c>
      <c r="Q503" t="s">
        <v>456</v>
      </c>
      <c r="R503">
        <v>3</v>
      </c>
    </row>
    <row r="504" spans="1:18" x14ac:dyDescent="0.35">
      <c r="A504" s="1" t="s">
        <v>178</v>
      </c>
      <c r="B504" s="1" t="s">
        <v>185</v>
      </c>
      <c r="C504" s="1" t="s">
        <v>15</v>
      </c>
      <c r="D504" s="1" t="s">
        <v>1</v>
      </c>
      <c r="E504" s="10">
        <v>77.273152117693698</v>
      </c>
      <c r="F504" s="1">
        <v>48</v>
      </c>
      <c r="G504" s="1" t="str">
        <f t="shared" si="21"/>
        <v>V7B 0B7Y</v>
      </c>
      <c r="H504" s="1">
        <f>IFERROR(VLOOKUP(G504, TaxRates!C:D, 2, FALSE), 55)</f>
        <v>3</v>
      </c>
      <c r="I504" s="13">
        <f t="shared" si="22"/>
        <v>75.022477784168643</v>
      </c>
      <c r="J504" t="str">
        <f t="shared" si="23"/>
        <v>40 to 50</v>
      </c>
      <c r="P504" t="s">
        <v>236</v>
      </c>
      <c r="Q504" t="s">
        <v>455</v>
      </c>
      <c r="R504">
        <v>2</v>
      </c>
    </row>
    <row r="505" spans="1:18" x14ac:dyDescent="0.35">
      <c r="A505" s="1" t="s">
        <v>178</v>
      </c>
      <c r="B505" s="1" t="s">
        <v>185</v>
      </c>
      <c r="C505" s="1" t="s">
        <v>15</v>
      </c>
      <c r="D505" s="1" t="s">
        <v>1</v>
      </c>
      <c r="E505" s="10">
        <v>45.637502002303897</v>
      </c>
      <c r="F505" s="1">
        <v>48</v>
      </c>
      <c r="G505" s="1" t="str">
        <f t="shared" si="21"/>
        <v>V7B 0B7Y</v>
      </c>
      <c r="H505" s="1">
        <f>IFERROR(VLOOKUP(G505, TaxRates!C:D, 2, FALSE), 55)</f>
        <v>3</v>
      </c>
      <c r="I505" s="13">
        <f t="shared" si="22"/>
        <v>44.308254371168829</v>
      </c>
      <c r="J505" t="str">
        <f t="shared" si="23"/>
        <v>40 to 50</v>
      </c>
      <c r="Q505" t="s">
        <v>456</v>
      </c>
      <c r="R505">
        <v>17</v>
      </c>
    </row>
    <row r="506" spans="1:18" x14ac:dyDescent="0.35">
      <c r="A506" s="1" t="s">
        <v>178</v>
      </c>
      <c r="B506" s="1" t="s">
        <v>185</v>
      </c>
      <c r="C506" s="1" t="s">
        <v>15</v>
      </c>
      <c r="D506" s="1" t="s">
        <v>1</v>
      </c>
      <c r="E506" s="10">
        <v>257.67284352998098</v>
      </c>
      <c r="F506" s="1">
        <v>48</v>
      </c>
      <c r="G506" s="1" t="str">
        <f t="shared" si="21"/>
        <v>V7B 0B7Y</v>
      </c>
      <c r="H506" s="1">
        <f>IFERROR(VLOOKUP(G506, TaxRates!C:D, 2, FALSE), 55)</f>
        <v>3</v>
      </c>
      <c r="I506" s="13">
        <f t="shared" si="22"/>
        <v>250.16780925240872</v>
      </c>
      <c r="J506" t="str">
        <f t="shared" si="23"/>
        <v>40 to 50</v>
      </c>
      <c r="Q506" t="s">
        <v>457</v>
      </c>
      <c r="R506">
        <v>25</v>
      </c>
    </row>
    <row r="507" spans="1:18" x14ac:dyDescent="0.35">
      <c r="A507" s="1" t="s">
        <v>178</v>
      </c>
      <c r="B507" s="1" t="s">
        <v>185</v>
      </c>
      <c r="C507" s="1" t="s">
        <v>15</v>
      </c>
      <c r="D507" s="1" t="s">
        <v>1</v>
      </c>
      <c r="E507" s="10">
        <v>406.90120895577599</v>
      </c>
      <c r="F507" s="1">
        <v>48</v>
      </c>
      <c r="G507" s="1" t="str">
        <f t="shared" si="21"/>
        <v>V7B 0B7Y</v>
      </c>
      <c r="H507" s="1">
        <f>IFERROR(VLOOKUP(G507, TaxRates!C:D, 2, FALSE), 55)</f>
        <v>3</v>
      </c>
      <c r="I507" s="13">
        <f t="shared" si="22"/>
        <v>395.04971743279219</v>
      </c>
      <c r="J507" t="str">
        <f t="shared" si="23"/>
        <v>40 to 50</v>
      </c>
      <c r="Q507" t="s">
        <v>458</v>
      </c>
      <c r="R507">
        <v>7</v>
      </c>
    </row>
    <row r="508" spans="1:18" x14ac:dyDescent="0.35">
      <c r="A508" s="1" t="s">
        <v>178</v>
      </c>
      <c r="B508" s="1" t="s">
        <v>185</v>
      </c>
      <c r="C508" s="1" t="s">
        <v>15</v>
      </c>
      <c r="D508" s="1" t="s">
        <v>1</v>
      </c>
      <c r="E508" s="10">
        <v>196.004889077624</v>
      </c>
      <c r="F508" s="1">
        <v>48</v>
      </c>
      <c r="G508" s="1" t="str">
        <f t="shared" si="21"/>
        <v>V7B 0B7Y</v>
      </c>
      <c r="H508" s="1">
        <f>IFERROR(VLOOKUP(G508, TaxRates!C:D, 2, FALSE), 55)</f>
        <v>3</v>
      </c>
      <c r="I508" s="13">
        <f t="shared" si="22"/>
        <v>190.29600881322719</v>
      </c>
      <c r="J508" t="str">
        <f t="shared" si="23"/>
        <v>40 to 50</v>
      </c>
      <c r="Q508" t="s">
        <v>459</v>
      </c>
      <c r="R508">
        <v>3</v>
      </c>
    </row>
    <row r="509" spans="1:18" x14ac:dyDescent="0.35">
      <c r="A509" s="1" t="s">
        <v>178</v>
      </c>
      <c r="B509" s="1" t="s">
        <v>185</v>
      </c>
      <c r="C509" s="1" t="s">
        <v>15</v>
      </c>
      <c r="D509" s="1" t="s">
        <v>1</v>
      </c>
      <c r="E509" s="10">
        <v>70.305284850080398</v>
      </c>
      <c r="F509" s="1">
        <v>48</v>
      </c>
      <c r="G509" s="1" t="str">
        <f t="shared" si="21"/>
        <v>V7B 0B7Y</v>
      </c>
      <c r="H509" s="1">
        <f>IFERROR(VLOOKUP(G509, TaxRates!C:D, 2, FALSE), 55)</f>
        <v>3</v>
      </c>
      <c r="I509" s="13">
        <f t="shared" si="22"/>
        <v>68.257558106874171</v>
      </c>
      <c r="J509" t="str">
        <f t="shared" si="23"/>
        <v>40 to 50</v>
      </c>
      <c r="P509" t="s">
        <v>237</v>
      </c>
      <c r="Q509" t="s">
        <v>455</v>
      </c>
      <c r="R509">
        <v>1</v>
      </c>
    </row>
    <row r="510" spans="1:18" x14ac:dyDescent="0.35">
      <c r="A510" s="1" t="s">
        <v>178</v>
      </c>
      <c r="B510" s="1" t="s">
        <v>185</v>
      </c>
      <c r="C510" s="1" t="s">
        <v>15</v>
      </c>
      <c r="D510" s="1" t="s">
        <v>1</v>
      </c>
      <c r="E510" s="10">
        <v>104.080732892811</v>
      </c>
      <c r="F510" s="1">
        <v>48</v>
      </c>
      <c r="G510" s="1" t="str">
        <f t="shared" si="21"/>
        <v>V7B 0B7Y</v>
      </c>
      <c r="H510" s="1">
        <f>IFERROR(VLOOKUP(G510, TaxRates!C:D, 2, FALSE), 55)</f>
        <v>3</v>
      </c>
      <c r="I510" s="13">
        <f t="shared" si="22"/>
        <v>101.04925523573883</v>
      </c>
      <c r="J510" t="str">
        <f t="shared" si="23"/>
        <v>40 to 50</v>
      </c>
      <c r="Q510" t="s">
        <v>457</v>
      </c>
      <c r="R510">
        <v>10</v>
      </c>
    </row>
    <row r="511" spans="1:18" x14ac:dyDescent="0.35">
      <c r="A511" s="1" t="s">
        <v>178</v>
      </c>
      <c r="B511" s="1" t="s">
        <v>185</v>
      </c>
      <c r="C511" s="1" t="s">
        <v>15</v>
      </c>
      <c r="D511" s="1" t="s">
        <v>1</v>
      </c>
      <c r="E511" s="10">
        <v>119.598775867287</v>
      </c>
      <c r="F511" s="1">
        <v>48</v>
      </c>
      <c r="G511" s="1" t="str">
        <f t="shared" si="21"/>
        <v>V7B 0B7Y</v>
      </c>
      <c r="H511" s="1">
        <f>IFERROR(VLOOKUP(G511, TaxRates!C:D, 2, FALSE), 55)</f>
        <v>3</v>
      </c>
      <c r="I511" s="13">
        <f t="shared" si="22"/>
        <v>116.1153163760068</v>
      </c>
      <c r="J511" t="str">
        <f t="shared" si="23"/>
        <v>40 to 50</v>
      </c>
      <c r="Q511" t="s">
        <v>458</v>
      </c>
      <c r="R511">
        <v>4</v>
      </c>
    </row>
    <row r="512" spans="1:18" x14ac:dyDescent="0.35">
      <c r="A512" s="1" t="s">
        <v>178</v>
      </c>
      <c r="B512" s="1" t="s">
        <v>185</v>
      </c>
      <c r="C512" s="1" t="s">
        <v>15</v>
      </c>
      <c r="D512" s="1" t="s">
        <v>1</v>
      </c>
      <c r="E512" s="10">
        <v>71.726807911361902</v>
      </c>
      <c r="F512" s="1">
        <v>48</v>
      </c>
      <c r="G512" s="1" t="str">
        <f t="shared" si="21"/>
        <v>V7B 0B7Y</v>
      </c>
      <c r="H512" s="1">
        <f>IFERROR(VLOOKUP(G512, TaxRates!C:D, 2, FALSE), 55)</f>
        <v>3</v>
      </c>
      <c r="I512" s="13">
        <f t="shared" si="22"/>
        <v>69.637677583846511</v>
      </c>
      <c r="J512" t="str">
        <f t="shared" si="23"/>
        <v>40 to 50</v>
      </c>
      <c r="P512" t="s">
        <v>238</v>
      </c>
      <c r="Q512" t="s">
        <v>455</v>
      </c>
      <c r="R512">
        <v>5</v>
      </c>
    </row>
    <row r="513" spans="1:18" x14ac:dyDescent="0.35">
      <c r="A513" s="1" t="s">
        <v>178</v>
      </c>
      <c r="B513" s="1" t="s">
        <v>185</v>
      </c>
      <c r="C513" s="1" t="s">
        <v>15</v>
      </c>
      <c r="D513" s="1" t="s">
        <v>1</v>
      </c>
      <c r="E513" s="10">
        <v>59.977453983074597</v>
      </c>
      <c r="F513" s="1">
        <v>48</v>
      </c>
      <c r="G513" s="1" t="str">
        <f t="shared" si="21"/>
        <v>V7B 0B7Y</v>
      </c>
      <c r="H513" s="1">
        <f>IFERROR(VLOOKUP(G513, TaxRates!C:D, 2, FALSE), 55)</f>
        <v>3</v>
      </c>
      <c r="I513" s="13">
        <f t="shared" si="22"/>
        <v>58.230537847645238</v>
      </c>
      <c r="J513" t="str">
        <f t="shared" si="23"/>
        <v>40 to 50</v>
      </c>
      <c r="Q513" t="s">
        <v>456</v>
      </c>
      <c r="R513">
        <v>24</v>
      </c>
    </row>
    <row r="514" spans="1:18" x14ac:dyDescent="0.35">
      <c r="A514" s="1" t="s">
        <v>178</v>
      </c>
      <c r="B514" s="1" t="s">
        <v>185</v>
      </c>
      <c r="C514" s="1" t="s">
        <v>15</v>
      </c>
      <c r="D514" s="1" t="s">
        <v>1</v>
      </c>
      <c r="E514" s="10">
        <v>92.445581662893503</v>
      </c>
      <c r="F514" s="1">
        <v>48</v>
      </c>
      <c r="G514" s="1" t="str">
        <f t="shared" ref="G514:G577" si="24">C514&amp;D514</f>
        <v>V7B 0B7Y</v>
      </c>
      <c r="H514" s="1">
        <f>IFERROR(VLOOKUP(G514, TaxRates!C:D, 2, FALSE), 55)</f>
        <v>3</v>
      </c>
      <c r="I514" s="13">
        <f t="shared" ref="I514:I577" si="25">E514 / (1 + H514/100)</f>
        <v>89.752991905721842</v>
      </c>
      <c r="J514" t="str">
        <f t="shared" si="23"/>
        <v>40 to 50</v>
      </c>
      <c r="Q514" t="s">
        <v>457</v>
      </c>
      <c r="R514">
        <v>10</v>
      </c>
    </row>
    <row r="515" spans="1:18" x14ac:dyDescent="0.35">
      <c r="A515" s="1" t="s">
        <v>178</v>
      </c>
      <c r="B515" s="1" t="s">
        <v>185</v>
      </c>
      <c r="C515" s="1" t="s">
        <v>15</v>
      </c>
      <c r="D515" s="1" t="s">
        <v>1</v>
      </c>
      <c r="E515" s="10">
        <v>38.1707492628667</v>
      </c>
      <c r="F515" s="1">
        <v>48</v>
      </c>
      <c r="G515" s="1" t="str">
        <f t="shared" si="24"/>
        <v>V7B 0B7Y</v>
      </c>
      <c r="H515" s="1">
        <f>IFERROR(VLOOKUP(G515, TaxRates!C:D, 2, FALSE), 55)</f>
        <v>3</v>
      </c>
      <c r="I515" s="13">
        <f t="shared" si="25"/>
        <v>37.058979866860874</v>
      </c>
      <c r="J515" t="str">
        <f t="shared" ref="J515:J578" si="26">_xlfn.CONCAT(_xlfn.FLOOR.MATH(F515,10)," to ",_xlfn.FLOOR.MATH(F515,10)+10)</f>
        <v>40 to 50</v>
      </c>
      <c r="Q515" t="s">
        <v>458</v>
      </c>
      <c r="R515">
        <v>3</v>
      </c>
    </row>
    <row r="516" spans="1:18" x14ac:dyDescent="0.35">
      <c r="A516" s="1" t="s">
        <v>178</v>
      </c>
      <c r="B516" s="1" t="s">
        <v>185</v>
      </c>
      <c r="C516" s="1" t="s">
        <v>15</v>
      </c>
      <c r="D516" s="1" t="s">
        <v>1</v>
      </c>
      <c r="E516" s="10">
        <v>40.238419170185203</v>
      </c>
      <c r="F516" s="1">
        <v>48</v>
      </c>
      <c r="G516" s="1" t="str">
        <f t="shared" si="24"/>
        <v>V7B 0B7Y</v>
      </c>
      <c r="H516" s="1">
        <f>IFERROR(VLOOKUP(G516, TaxRates!C:D, 2, FALSE), 55)</f>
        <v>3</v>
      </c>
      <c r="I516" s="13">
        <f t="shared" si="25"/>
        <v>39.066426378820587</v>
      </c>
      <c r="J516" t="str">
        <f t="shared" si="26"/>
        <v>40 to 50</v>
      </c>
      <c r="P516" t="s">
        <v>239</v>
      </c>
      <c r="Q516" t="s">
        <v>455</v>
      </c>
      <c r="R516">
        <v>1</v>
      </c>
    </row>
    <row r="517" spans="1:18" x14ac:dyDescent="0.35">
      <c r="A517" s="1" t="s">
        <v>178</v>
      </c>
      <c r="B517" s="1" t="s">
        <v>185</v>
      </c>
      <c r="C517" s="1" t="s">
        <v>15</v>
      </c>
      <c r="D517" s="1" t="s">
        <v>1</v>
      </c>
      <c r="E517" s="10">
        <v>339.84318767380199</v>
      </c>
      <c r="F517" s="1">
        <v>48</v>
      </c>
      <c r="G517" s="1" t="str">
        <f t="shared" si="24"/>
        <v>V7B 0B7Y</v>
      </c>
      <c r="H517" s="1">
        <f>IFERROR(VLOOKUP(G517, TaxRates!C:D, 2, FALSE), 55)</f>
        <v>3</v>
      </c>
      <c r="I517" s="13">
        <f t="shared" si="25"/>
        <v>329.9448424017495</v>
      </c>
      <c r="J517" t="str">
        <f t="shared" si="26"/>
        <v>40 to 50</v>
      </c>
      <c r="P517" t="s">
        <v>240</v>
      </c>
      <c r="Q517" t="s">
        <v>455</v>
      </c>
      <c r="R517">
        <v>4</v>
      </c>
    </row>
    <row r="518" spans="1:18" x14ac:dyDescent="0.35">
      <c r="A518" s="1" t="s">
        <v>178</v>
      </c>
      <c r="B518" s="1" t="s">
        <v>185</v>
      </c>
      <c r="C518" s="1" t="s">
        <v>15</v>
      </c>
      <c r="D518" s="1" t="s">
        <v>1</v>
      </c>
      <c r="E518" s="10">
        <v>210.46805975926699</v>
      </c>
      <c r="F518" s="1">
        <v>48</v>
      </c>
      <c r="G518" s="1" t="str">
        <f t="shared" si="24"/>
        <v>V7B 0B7Y</v>
      </c>
      <c r="H518" s="1">
        <f>IFERROR(VLOOKUP(G518, TaxRates!C:D, 2, FALSE), 55)</f>
        <v>3</v>
      </c>
      <c r="I518" s="13">
        <f t="shared" si="25"/>
        <v>204.33792209637571</v>
      </c>
      <c r="J518" t="str">
        <f t="shared" si="26"/>
        <v>40 to 50</v>
      </c>
      <c r="Q518" t="s">
        <v>456</v>
      </c>
      <c r="R518">
        <v>7</v>
      </c>
    </row>
    <row r="519" spans="1:18" x14ac:dyDescent="0.35">
      <c r="A519" s="1" t="s">
        <v>178</v>
      </c>
      <c r="B519" s="1" t="s">
        <v>185</v>
      </c>
      <c r="C519" s="1" t="s">
        <v>15</v>
      </c>
      <c r="D519" s="1" t="s">
        <v>1</v>
      </c>
      <c r="E519" s="10">
        <v>54.055443005790998</v>
      </c>
      <c r="F519" s="1">
        <v>48</v>
      </c>
      <c r="G519" s="1" t="str">
        <f t="shared" si="24"/>
        <v>V7B 0B7Y</v>
      </c>
      <c r="H519" s="1">
        <f>IFERROR(VLOOKUP(G519, TaxRates!C:D, 2, FALSE), 55)</f>
        <v>3</v>
      </c>
      <c r="I519" s="13">
        <f t="shared" si="25"/>
        <v>52.481012626981553</v>
      </c>
      <c r="J519" t="str">
        <f t="shared" si="26"/>
        <v>40 to 50</v>
      </c>
      <c r="Q519" t="s">
        <v>457</v>
      </c>
      <c r="R519">
        <v>22</v>
      </c>
    </row>
    <row r="520" spans="1:18" x14ac:dyDescent="0.35">
      <c r="A520" s="1" t="s">
        <v>178</v>
      </c>
      <c r="B520" s="1" t="s">
        <v>185</v>
      </c>
      <c r="C520" s="1" t="s">
        <v>15</v>
      </c>
      <c r="D520" s="1" t="s">
        <v>1</v>
      </c>
      <c r="E520" s="10">
        <v>99.3788875875792</v>
      </c>
      <c r="F520" s="1">
        <v>49</v>
      </c>
      <c r="G520" s="1" t="str">
        <f t="shared" si="24"/>
        <v>V7B 0B7Y</v>
      </c>
      <c r="H520" s="1">
        <f>IFERROR(VLOOKUP(G520, TaxRates!C:D, 2, FALSE), 55)</f>
        <v>3</v>
      </c>
      <c r="I520" s="13">
        <f t="shared" si="25"/>
        <v>96.484356881144848</v>
      </c>
      <c r="J520" t="str">
        <f t="shared" si="26"/>
        <v>40 to 50</v>
      </c>
      <c r="Q520" t="s">
        <v>458</v>
      </c>
      <c r="R520">
        <v>10</v>
      </c>
    </row>
    <row r="521" spans="1:18" x14ac:dyDescent="0.35">
      <c r="A521" s="1" t="s">
        <v>178</v>
      </c>
      <c r="B521" s="1" t="s">
        <v>185</v>
      </c>
      <c r="C521" s="1" t="s">
        <v>15</v>
      </c>
      <c r="D521" s="1" t="s">
        <v>1</v>
      </c>
      <c r="E521" s="10">
        <v>120.171292026217</v>
      </c>
      <c r="F521" s="1">
        <v>49</v>
      </c>
      <c r="G521" s="1" t="str">
        <f t="shared" si="24"/>
        <v>V7B 0B7Y</v>
      </c>
      <c r="H521" s="1">
        <f>IFERROR(VLOOKUP(G521, TaxRates!C:D, 2, FALSE), 55)</f>
        <v>3</v>
      </c>
      <c r="I521" s="13">
        <f t="shared" si="25"/>
        <v>116.67115730700679</v>
      </c>
      <c r="J521" t="str">
        <f t="shared" si="26"/>
        <v>40 to 50</v>
      </c>
      <c r="P521" t="s">
        <v>241</v>
      </c>
      <c r="Q521" t="s">
        <v>455</v>
      </c>
      <c r="R521">
        <v>4</v>
      </c>
    </row>
    <row r="522" spans="1:18" x14ac:dyDescent="0.35">
      <c r="A522" s="1" t="s">
        <v>178</v>
      </c>
      <c r="B522" s="1" t="s">
        <v>185</v>
      </c>
      <c r="C522" s="1" t="s">
        <v>15</v>
      </c>
      <c r="D522" s="1" t="s">
        <v>1</v>
      </c>
      <c r="E522" s="10">
        <v>62.8700881194031</v>
      </c>
      <c r="F522" s="1">
        <v>49</v>
      </c>
      <c r="G522" s="1" t="str">
        <f t="shared" si="24"/>
        <v>V7B 0B7Y</v>
      </c>
      <c r="H522" s="1">
        <f>IFERROR(VLOOKUP(G522, TaxRates!C:D, 2, FALSE), 55)</f>
        <v>3</v>
      </c>
      <c r="I522" s="13">
        <f t="shared" si="25"/>
        <v>61.038920504274856</v>
      </c>
      <c r="J522" t="str">
        <f t="shared" si="26"/>
        <v>40 to 50</v>
      </c>
      <c r="Q522" t="s">
        <v>456</v>
      </c>
      <c r="R522">
        <v>2</v>
      </c>
    </row>
    <row r="523" spans="1:18" x14ac:dyDescent="0.35">
      <c r="A523" s="1" t="s">
        <v>178</v>
      </c>
      <c r="B523" s="1" t="s">
        <v>185</v>
      </c>
      <c r="C523" s="1" t="s">
        <v>15</v>
      </c>
      <c r="D523" s="1" t="s">
        <v>1</v>
      </c>
      <c r="E523" s="10">
        <v>105.823826710028</v>
      </c>
      <c r="F523" s="1">
        <v>49</v>
      </c>
      <c r="G523" s="1" t="str">
        <f t="shared" si="24"/>
        <v>V7B 0B7Y</v>
      </c>
      <c r="H523" s="1">
        <f>IFERROR(VLOOKUP(G523, TaxRates!C:D, 2, FALSE), 55)</f>
        <v>3</v>
      </c>
      <c r="I523" s="13">
        <f t="shared" si="25"/>
        <v>102.74157933012427</v>
      </c>
      <c r="J523" t="str">
        <f t="shared" si="26"/>
        <v>40 to 50</v>
      </c>
      <c r="P523" t="s">
        <v>242</v>
      </c>
      <c r="Q523" t="s">
        <v>455</v>
      </c>
      <c r="R523">
        <v>11</v>
      </c>
    </row>
    <row r="524" spans="1:18" x14ac:dyDescent="0.35">
      <c r="A524" s="1" t="s">
        <v>178</v>
      </c>
      <c r="B524" s="1" t="s">
        <v>185</v>
      </c>
      <c r="C524" s="1" t="s">
        <v>15</v>
      </c>
      <c r="D524" s="1" t="s">
        <v>1</v>
      </c>
      <c r="E524" s="10">
        <v>18.9771826013992</v>
      </c>
      <c r="F524" s="1">
        <v>49</v>
      </c>
      <c r="G524" s="1" t="str">
        <f t="shared" si="24"/>
        <v>V7B 0B7Y</v>
      </c>
      <c r="H524" s="1">
        <f>IFERROR(VLOOKUP(G524, TaxRates!C:D, 2, FALSE), 55)</f>
        <v>3</v>
      </c>
      <c r="I524" s="13">
        <f t="shared" si="25"/>
        <v>18.424449127572039</v>
      </c>
      <c r="J524" t="str">
        <f t="shared" si="26"/>
        <v>40 to 50</v>
      </c>
      <c r="Q524" t="s">
        <v>456</v>
      </c>
      <c r="R524">
        <v>9</v>
      </c>
    </row>
    <row r="525" spans="1:18" x14ac:dyDescent="0.35">
      <c r="A525" s="1" t="s">
        <v>178</v>
      </c>
      <c r="B525" s="1" t="s">
        <v>185</v>
      </c>
      <c r="C525" s="1" t="s">
        <v>15</v>
      </c>
      <c r="D525" s="1" t="s">
        <v>1</v>
      </c>
      <c r="E525" s="10">
        <v>33.016601165408503</v>
      </c>
      <c r="F525" s="1">
        <v>49</v>
      </c>
      <c r="G525" s="1" t="str">
        <f t="shared" si="24"/>
        <v>V7B 0B7Y</v>
      </c>
      <c r="H525" s="1">
        <f>IFERROR(VLOOKUP(G525, TaxRates!C:D, 2, FALSE), 55)</f>
        <v>3</v>
      </c>
      <c r="I525" s="13">
        <f t="shared" si="25"/>
        <v>32.054952587775247</v>
      </c>
      <c r="J525" t="str">
        <f t="shared" si="26"/>
        <v>40 to 50</v>
      </c>
      <c r="Q525" t="s">
        <v>457</v>
      </c>
      <c r="R525">
        <v>5</v>
      </c>
    </row>
    <row r="526" spans="1:18" x14ac:dyDescent="0.35">
      <c r="A526" s="1" t="s">
        <v>178</v>
      </c>
      <c r="B526" s="1" t="s">
        <v>185</v>
      </c>
      <c r="C526" s="1" t="s">
        <v>15</v>
      </c>
      <c r="D526" s="1" t="s">
        <v>1</v>
      </c>
      <c r="E526" s="10">
        <v>76.439171886180802</v>
      </c>
      <c r="F526" s="1">
        <v>49</v>
      </c>
      <c r="G526" s="1" t="str">
        <f t="shared" si="24"/>
        <v>V7B 0B7Y</v>
      </c>
      <c r="H526" s="1">
        <f>IFERROR(VLOOKUP(G526, TaxRates!C:D, 2, FALSE), 55)</f>
        <v>3</v>
      </c>
      <c r="I526" s="13">
        <f t="shared" si="25"/>
        <v>74.212788239010479</v>
      </c>
      <c r="J526" t="str">
        <f t="shared" si="26"/>
        <v>40 to 50</v>
      </c>
      <c r="Q526" t="s">
        <v>458</v>
      </c>
      <c r="R526">
        <v>4</v>
      </c>
    </row>
    <row r="527" spans="1:18" x14ac:dyDescent="0.35">
      <c r="A527" s="1" t="s">
        <v>178</v>
      </c>
      <c r="B527" s="1" t="s">
        <v>185</v>
      </c>
      <c r="C527" s="1" t="s">
        <v>15</v>
      </c>
      <c r="D527" s="1" t="s">
        <v>1</v>
      </c>
      <c r="E527" s="10">
        <v>27.827891725022699</v>
      </c>
      <c r="F527" s="1">
        <v>49</v>
      </c>
      <c r="G527" s="1" t="str">
        <f t="shared" si="24"/>
        <v>V7B 0B7Y</v>
      </c>
      <c r="H527" s="1">
        <f>IFERROR(VLOOKUP(G527, TaxRates!C:D, 2, FALSE), 55)</f>
        <v>3</v>
      </c>
      <c r="I527" s="13">
        <f t="shared" si="25"/>
        <v>27.017370606818154</v>
      </c>
      <c r="J527" t="str">
        <f t="shared" si="26"/>
        <v>40 to 50</v>
      </c>
      <c r="P527" t="s">
        <v>243</v>
      </c>
      <c r="Q527" t="s">
        <v>455</v>
      </c>
      <c r="R527">
        <v>4</v>
      </c>
    </row>
    <row r="528" spans="1:18" x14ac:dyDescent="0.35">
      <c r="A528" s="1" t="s">
        <v>178</v>
      </c>
      <c r="B528" s="1" t="s">
        <v>185</v>
      </c>
      <c r="C528" s="1" t="s">
        <v>15</v>
      </c>
      <c r="D528" s="1" t="s">
        <v>1</v>
      </c>
      <c r="E528" s="10">
        <v>79.363362031269304</v>
      </c>
      <c r="F528" s="1">
        <v>49</v>
      </c>
      <c r="G528" s="1" t="str">
        <f t="shared" si="24"/>
        <v>V7B 0B7Y</v>
      </c>
      <c r="H528" s="1">
        <f>IFERROR(VLOOKUP(G528, TaxRates!C:D, 2, FALSE), 55)</f>
        <v>3</v>
      </c>
      <c r="I528" s="13">
        <f t="shared" si="25"/>
        <v>77.051807797348843</v>
      </c>
      <c r="J528" t="str">
        <f t="shared" si="26"/>
        <v>40 to 50</v>
      </c>
      <c r="Q528" t="s">
        <v>456</v>
      </c>
      <c r="R528">
        <v>9</v>
      </c>
    </row>
    <row r="529" spans="1:18" x14ac:dyDescent="0.35">
      <c r="A529" s="1" t="s">
        <v>178</v>
      </c>
      <c r="B529" s="1" t="s">
        <v>185</v>
      </c>
      <c r="C529" s="1" t="s">
        <v>15</v>
      </c>
      <c r="D529" s="1" t="s">
        <v>1</v>
      </c>
      <c r="E529" s="10">
        <v>283.79671078196702</v>
      </c>
      <c r="F529" s="1">
        <v>49</v>
      </c>
      <c r="G529" s="1" t="str">
        <f t="shared" si="24"/>
        <v>V7B 0B7Y</v>
      </c>
      <c r="H529" s="1">
        <f>IFERROR(VLOOKUP(G529, TaxRates!C:D, 2, FALSE), 55)</f>
        <v>3</v>
      </c>
      <c r="I529" s="13">
        <f t="shared" si="25"/>
        <v>275.53078716695825</v>
      </c>
      <c r="J529" t="str">
        <f t="shared" si="26"/>
        <v>40 to 50</v>
      </c>
      <c r="Q529" t="s">
        <v>457</v>
      </c>
      <c r="R529">
        <v>3</v>
      </c>
    </row>
    <row r="530" spans="1:18" x14ac:dyDescent="0.35">
      <c r="A530" s="1" t="s">
        <v>178</v>
      </c>
      <c r="B530" s="1" t="s">
        <v>185</v>
      </c>
      <c r="C530" s="1" t="s">
        <v>15</v>
      </c>
      <c r="D530" s="1" t="s">
        <v>1</v>
      </c>
      <c r="E530" s="10">
        <v>127.026459262545</v>
      </c>
      <c r="F530" s="1">
        <v>49</v>
      </c>
      <c r="G530" s="1" t="str">
        <f t="shared" si="24"/>
        <v>V7B 0B7Y</v>
      </c>
      <c r="H530" s="1">
        <f>IFERROR(VLOOKUP(G530, TaxRates!C:D, 2, FALSE), 55)</f>
        <v>3</v>
      </c>
      <c r="I530" s="13">
        <f t="shared" si="25"/>
        <v>123.32665947819903</v>
      </c>
      <c r="J530" t="str">
        <f t="shared" si="26"/>
        <v>40 to 50</v>
      </c>
      <c r="Q530" t="s">
        <v>458</v>
      </c>
      <c r="R530">
        <v>1</v>
      </c>
    </row>
    <row r="531" spans="1:18" x14ac:dyDescent="0.35">
      <c r="A531" s="1" t="s">
        <v>178</v>
      </c>
      <c r="B531" s="1" t="s">
        <v>185</v>
      </c>
      <c r="C531" s="1" t="s">
        <v>15</v>
      </c>
      <c r="D531" s="1" t="s">
        <v>1</v>
      </c>
      <c r="E531" s="10">
        <v>21.422021946753301</v>
      </c>
      <c r="F531" s="1">
        <v>49</v>
      </c>
      <c r="G531" s="1" t="str">
        <f t="shared" si="24"/>
        <v>V7B 0B7Y</v>
      </c>
      <c r="H531" s="1">
        <f>IFERROR(VLOOKUP(G531, TaxRates!C:D, 2, FALSE), 55)</f>
        <v>3</v>
      </c>
      <c r="I531" s="13">
        <f t="shared" si="25"/>
        <v>20.798079559954662</v>
      </c>
      <c r="J531" t="str">
        <f t="shared" si="26"/>
        <v>40 to 50</v>
      </c>
      <c r="Q531" t="s">
        <v>460</v>
      </c>
      <c r="R531">
        <v>1</v>
      </c>
    </row>
    <row r="532" spans="1:18" x14ac:dyDescent="0.35">
      <c r="A532" s="1" t="s">
        <v>178</v>
      </c>
      <c r="B532" s="1" t="s">
        <v>185</v>
      </c>
      <c r="C532" s="1" t="s">
        <v>15</v>
      </c>
      <c r="D532" s="1" t="s">
        <v>1</v>
      </c>
      <c r="E532" s="10">
        <v>52.591845266162899</v>
      </c>
      <c r="F532" s="1">
        <v>49</v>
      </c>
      <c r="G532" s="1" t="str">
        <f t="shared" si="24"/>
        <v>V7B 0B7Y</v>
      </c>
      <c r="H532" s="1">
        <f>IFERROR(VLOOKUP(G532, TaxRates!C:D, 2, FALSE), 55)</f>
        <v>3</v>
      </c>
      <c r="I532" s="13">
        <f t="shared" si="25"/>
        <v>51.060043947730968</v>
      </c>
      <c r="J532" t="str">
        <f t="shared" si="26"/>
        <v>40 to 50</v>
      </c>
      <c r="P532" t="s">
        <v>190</v>
      </c>
      <c r="Q532" t="s">
        <v>455</v>
      </c>
      <c r="R532">
        <v>4</v>
      </c>
    </row>
    <row r="533" spans="1:18" x14ac:dyDescent="0.35">
      <c r="A533" s="1" t="s">
        <v>178</v>
      </c>
      <c r="B533" s="1" t="s">
        <v>185</v>
      </c>
      <c r="C533" s="1" t="s">
        <v>15</v>
      </c>
      <c r="D533" s="1" t="s">
        <v>1</v>
      </c>
      <c r="E533" s="10">
        <v>124.910704008545</v>
      </c>
      <c r="F533" s="1">
        <v>49</v>
      </c>
      <c r="G533" s="1" t="str">
        <f t="shared" si="24"/>
        <v>V7B 0B7Y</v>
      </c>
      <c r="H533" s="1">
        <f>IFERROR(VLOOKUP(G533, TaxRates!C:D, 2, FALSE), 55)</f>
        <v>3</v>
      </c>
      <c r="I533" s="13">
        <f t="shared" si="25"/>
        <v>121.27252816363591</v>
      </c>
      <c r="J533" t="str">
        <f t="shared" si="26"/>
        <v>40 to 50</v>
      </c>
      <c r="Q533" t="s">
        <v>456</v>
      </c>
      <c r="R533">
        <v>3</v>
      </c>
    </row>
    <row r="534" spans="1:18" x14ac:dyDescent="0.35">
      <c r="A534" s="1" t="s">
        <v>178</v>
      </c>
      <c r="B534" s="1" t="s">
        <v>185</v>
      </c>
      <c r="C534" s="1" t="s">
        <v>15</v>
      </c>
      <c r="D534" s="1" t="s">
        <v>1</v>
      </c>
      <c r="E534" s="10">
        <v>47.164211759451902</v>
      </c>
      <c r="F534" s="1">
        <v>49</v>
      </c>
      <c r="G534" s="1" t="str">
        <f t="shared" si="24"/>
        <v>V7B 0B7Y</v>
      </c>
      <c r="H534" s="1">
        <f>IFERROR(VLOOKUP(G534, TaxRates!C:D, 2, FALSE), 55)</f>
        <v>3</v>
      </c>
      <c r="I534" s="13">
        <f t="shared" si="25"/>
        <v>45.7904968538368</v>
      </c>
      <c r="J534" t="str">
        <f t="shared" si="26"/>
        <v>40 to 50</v>
      </c>
      <c r="Q534" t="s">
        <v>457</v>
      </c>
      <c r="R534">
        <v>4</v>
      </c>
    </row>
    <row r="535" spans="1:18" x14ac:dyDescent="0.35">
      <c r="A535" s="1" t="s">
        <v>178</v>
      </c>
      <c r="B535" s="1" t="s">
        <v>185</v>
      </c>
      <c r="C535" s="1" t="s">
        <v>15</v>
      </c>
      <c r="D535" s="1" t="s">
        <v>1</v>
      </c>
      <c r="E535" s="10">
        <v>114.62344515280201</v>
      </c>
      <c r="F535" s="1">
        <v>49</v>
      </c>
      <c r="G535" s="1" t="str">
        <f t="shared" si="24"/>
        <v>V7B 0B7Y</v>
      </c>
      <c r="H535" s="1">
        <f>IFERROR(VLOOKUP(G535, TaxRates!C:D, 2, FALSE), 55)</f>
        <v>3</v>
      </c>
      <c r="I535" s="13">
        <f t="shared" si="25"/>
        <v>111.28489820660388</v>
      </c>
      <c r="J535" t="str">
        <f t="shared" si="26"/>
        <v>40 to 50</v>
      </c>
      <c r="P535" t="s">
        <v>244</v>
      </c>
      <c r="Q535" t="s">
        <v>455</v>
      </c>
      <c r="R535">
        <v>1</v>
      </c>
    </row>
    <row r="536" spans="1:18" x14ac:dyDescent="0.35">
      <c r="A536" s="1" t="s">
        <v>178</v>
      </c>
      <c r="B536" s="1" t="s">
        <v>185</v>
      </c>
      <c r="C536" s="1" t="s">
        <v>15</v>
      </c>
      <c r="D536" s="1" t="s">
        <v>1</v>
      </c>
      <c r="E536" s="10">
        <v>45.7216513589971</v>
      </c>
      <c r="F536" s="1">
        <v>49</v>
      </c>
      <c r="G536" s="1" t="str">
        <f t="shared" si="24"/>
        <v>V7B 0B7Y</v>
      </c>
      <c r="H536" s="1">
        <f>IFERROR(VLOOKUP(G536, TaxRates!C:D, 2, FALSE), 55)</f>
        <v>3</v>
      </c>
      <c r="I536" s="13">
        <f t="shared" si="25"/>
        <v>44.389952775725341</v>
      </c>
      <c r="J536" t="str">
        <f t="shared" si="26"/>
        <v>40 to 50</v>
      </c>
      <c r="Q536" t="s">
        <v>456</v>
      </c>
      <c r="R536">
        <v>3</v>
      </c>
    </row>
    <row r="537" spans="1:18" x14ac:dyDescent="0.35">
      <c r="A537" s="1" t="s">
        <v>178</v>
      </c>
      <c r="B537" s="1" t="s">
        <v>185</v>
      </c>
      <c r="C537" s="1" t="s">
        <v>15</v>
      </c>
      <c r="D537" s="1" t="s">
        <v>1</v>
      </c>
      <c r="E537" s="10">
        <v>136.215268480025</v>
      </c>
      <c r="F537" s="1">
        <v>49</v>
      </c>
      <c r="G537" s="1" t="str">
        <f t="shared" si="24"/>
        <v>V7B 0B7Y</v>
      </c>
      <c r="H537" s="1">
        <f>IFERROR(VLOOKUP(G537, TaxRates!C:D, 2, FALSE), 55)</f>
        <v>3</v>
      </c>
      <c r="I537" s="13">
        <f t="shared" si="25"/>
        <v>132.24783347575243</v>
      </c>
      <c r="J537" t="str">
        <f t="shared" si="26"/>
        <v>40 to 50</v>
      </c>
      <c r="Q537" t="s">
        <v>457</v>
      </c>
      <c r="R537">
        <v>2</v>
      </c>
    </row>
    <row r="538" spans="1:18" x14ac:dyDescent="0.35">
      <c r="A538" s="1" t="s">
        <v>178</v>
      </c>
      <c r="B538" s="1" t="s">
        <v>185</v>
      </c>
      <c r="C538" s="1" t="s">
        <v>15</v>
      </c>
      <c r="D538" s="1" t="s">
        <v>1</v>
      </c>
      <c r="E538" s="10">
        <v>129.38564658412199</v>
      </c>
      <c r="F538" s="1">
        <v>49</v>
      </c>
      <c r="G538" s="1" t="str">
        <f t="shared" si="24"/>
        <v>V7B 0B7Y</v>
      </c>
      <c r="H538" s="1">
        <f>IFERROR(VLOOKUP(G538, TaxRates!C:D, 2, FALSE), 55)</f>
        <v>3</v>
      </c>
      <c r="I538" s="13">
        <f t="shared" si="25"/>
        <v>125.61713260594367</v>
      </c>
      <c r="J538" t="str">
        <f t="shared" si="26"/>
        <v>40 to 50</v>
      </c>
      <c r="Q538" t="s">
        <v>458</v>
      </c>
      <c r="R538">
        <v>3</v>
      </c>
    </row>
    <row r="539" spans="1:18" x14ac:dyDescent="0.35">
      <c r="A539" s="1" t="s">
        <v>178</v>
      </c>
      <c r="B539" s="1" t="s">
        <v>185</v>
      </c>
      <c r="C539" s="1" t="s">
        <v>15</v>
      </c>
      <c r="D539" s="1" t="s">
        <v>1</v>
      </c>
      <c r="E539" s="10">
        <v>130.512646896977</v>
      </c>
      <c r="F539" s="1">
        <v>49</v>
      </c>
      <c r="G539" s="1" t="str">
        <f t="shared" si="24"/>
        <v>V7B 0B7Y</v>
      </c>
      <c r="H539" s="1">
        <f>IFERROR(VLOOKUP(G539, TaxRates!C:D, 2, FALSE), 55)</f>
        <v>3</v>
      </c>
      <c r="I539" s="13">
        <f t="shared" si="25"/>
        <v>126.71130766696795</v>
      </c>
      <c r="J539" t="str">
        <f t="shared" si="26"/>
        <v>40 to 50</v>
      </c>
      <c r="P539" t="s">
        <v>245</v>
      </c>
      <c r="Q539" t="s">
        <v>455</v>
      </c>
      <c r="R539">
        <v>10</v>
      </c>
    </row>
    <row r="540" spans="1:18" x14ac:dyDescent="0.35">
      <c r="A540" s="1" t="s">
        <v>178</v>
      </c>
      <c r="B540" s="1" t="s">
        <v>185</v>
      </c>
      <c r="C540" s="1" t="s">
        <v>15</v>
      </c>
      <c r="D540" s="1" t="s">
        <v>1</v>
      </c>
      <c r="E540" s="10">
        <v>121.708520452952</v>
      </c>
      <c r="F540" s="1">
        <v>49</v>
      </c>
      <c r="G540" s="1" t="str">
        <f t="shared" si="24"/>
        <v>V7B 0B7Y</v>
      </c>
      <c r="H540" s="1">
        <f>IFERROR(VLOOKUP(G540, TaxRates!C:D, 2, FALSE), 55)</f>
        <v>3</v>
      </c>
      <c r="I540" s="13">
        <f t="shared" si="25"/>
        <v>118.16361209024465</v>
      </c>
      <c r="J540" t="str">
        <f t="shared" si="26"/>
        <v>40 to 50</v>
      </c>
      <c r="Q540" t="s">
        <v>456</v>
      </c>
      <c r="R540">
        <v>25</v>
      </c>
    </row>
    <row r="541" spans="1:18" x14ac:dyDescent="0.35">
      <c r="A541" s="1" t="s">
        <v>178</v>
      </c>
      <c r="B541" s="1" t="s">
        <v>185</v>
      </c>
      <c r="C541" s="1" t="s">
        <v>15</v>
      </c>
      <c r="D541" s="1" t="s">
        <v>1</v>
      </c>
      <c r="E541" s="10">
        <v>51.7789023738233</v>
      </c>
      <c r="F541" s="1">
        <v>49</v>
      </c>
      <c r="G541" s="1" t="str">
        <f t="shared" si="24"/>
        <v>V7B 0B7Y</v>
      </c>
      <c r="H541" s="1">
        <f>IFERROR(VLOOKUP(G541, TaxRates!C:D, 2, FALSE), 55)</f>
        <v>3</v>
      </c>
      <c r="I541" s="13">
        <f t="shared" si="25"/>
        <v>50.270779003711944</v>
      </c>
      <c r="J541" t="str">
        <f t="shared" si="26"/>
        <v>40 to 50</v>
      </c>
      <c r="Q541" t="s">
        <v>457</v>
      </c>
      <c r="R541">
        <v>9</v>
      </c>
    </row>
    <row r="542" spans="1:18" x14ac:dyDescent="0.35">
      <c r="A542" s="1" t="s">
        <v>178</v>
      </c>
      <c r="B542" s="1" t="s">
        <v>185</v>
      </c>
      <c r="C542" s="1" t="s">
        <v>15</v>
      </c>
      <c r="D542" s="1" t="s">
        <v>1</v>
      </c>
      <c r="E542" s="10">
        <v>138.96815457756</v>
      </c>
      <c r="F542" s="1">
        <v>50</v>
      </c>
      <c r="G542" s="1" t="str">
        <f t="shared" si="24"/>
        <v>V7B 0B7Y</v>
      </c>
      <c r="H542" s="1">
        <f>IFERROR(VLOOKUP(G542, TaxRates!C:D, 2, FALSE), 55)</f>
        <v>3</v>
      </c>
      <c r="I542" s="13">
        <f t="shared" si="25"/>
        <v>134.92053842481553</v>
      </c>
      <c r="J542" t="str">
        <f t="shared" si="26"/>
        <v>50 to 60</v>
      </c>
      <c r="Q542" t="s">
        <v>458</v>
      </c>
      <c r="R542">
        <v>2</v>
      </c>
    </row>
    <row r="543" spans="1:18" x14ac:dyDescent="0.35">
      <c r="A543" s="1" t="s">
        <v>178</v>
      </c>
      <c r="B543" s="1" t="s">
        <v>185</v>
      </c>
      <c r="C543" s="1" t="s">
        <v>15</v>
      </c>
      <c r="D543" s="1" t="s">
        <v>1</v>
      </c>
      <c r="E543" s="10">
        <v>227.54136316548201</v>
      </c>
      <c r="F543" s="1">
        <v>50</v>
      </c>
      <c r="G543" s="1" t="str">
        <f t="shared" si="24"/>
        <v>V7B 0B7Y</v>
      </c>
      <c r="H543" s="1">
        <f>IFERROR(VLOOKUP(G543, TaxRates!C:D, 2, FALSE), 55)</f>
        <v>3</v>
      </c>
      <c r="I543" s="13">
        <f t="shared" si="25"/>
        <v>220.91394482085633</v>
      </c>
      <c r="J543" t="str">
        <f t="shared" si="26"/>
        <v>50 to 60</v>
      </c>
      <c r="P543" t="s">
        <v>246</v>
      </c>
      <c r="Q543" t="s">
        <v>455</v>
      </c>
      <c r="R543">
        <v>5</v>
      </c>
    </row>
    <row r="544" spans="1:18" x14ac:dyDescent="0.35">
      <c r="A544" s="1" t="s">
        <v>178</v>
      </c>
      <c r="B544" s="1" t="s">
        <v>185</v>
      </c>
      <c r="C544" s="1" t="s">
        <v>15</v>
      </c>
      <c r="D544" s="1" t="s">
        <v>1</v>
      </c>
      <c r="E544" s="10">
        <v>121.078902944837</v>
      </c>
      <c r="F544" s="1">
        <v>50</v>
      </c>
      <c r="G544" s="1" t="str">
        <f t="shared" si="24"/>
        <v>V7B 0B7Y</v>
      </c>
      <c r="H544" s="1">
        <f>IFERROR(VLOOKUP(G544, TaxRates!C:D, 2, FALSE), 55)</f>
        <v>3</v>
      </c>
      <c r="I544" s="13">
        <f t="shared" si="25"/>
        <v>117.55233295615243</v>
      </c>
      <c r="J544" t="str">
        <f t="shared" si="26"/>
        <v>50 to 60</v>
      </c>
      <c r="Q544" t="s">
        <v>456</v>
      </c>
      <c r="R544">
        <v>6</v>
      </c>
    </row>
    <row r="545" spans="1:18" x14ac:dyDescent="0.35">
      <c r="A545" s="1" t="s">
        <v>178</v>
      </c>
      <c r="B545" s="1" t="s">
        <v>185</v>
      </c>
      <c r="C545" s="1" t="s">
        <v>15</v>
      </c>
      <c r="D545" s="1" t="s">
        <v>1</v>
      </c>
      <c r="E545" s="10">
        <v>190.99349435312701</v>
      </c>
      <c r="F545" s="1">
        <v>50</v>
      </c>
      <c r="G545" s="1" t="str">
        <f t="shared" si="24"/>
        <v>V7B 0B7Y</v>
      </c>
      <c r="H545" s="1">
        <f>IFERROR(VLOOKUP(G545, TaxRates!C:D, 2, FALSE), 55)</f>
        <v>3</v>
      </c>
      <c r="I545" s="13">
        <f t="shared" si="25"/>
        <v>185.43057704187086</v>
      </c>
      <c r="J545" t="str">
        <f t="shared" si="26"/>
        <v>50 to 60</v>
      </c>
      <c r="Q545" t="s">
        <v>457</v>
      </c>
      <c r="R545">
        <v>1</v>
      </c>
    </row>
    <row r="546" spans="1:18" x14ac:dyDescent="0.35">
      <c r="A546" s="1" t="s">
        <v>178</v>
      </c>
      <c r="B546" s="1" t="s">
        <v>185</v>
      </c>
      <c r="C546" s="1" t="s">
        <v>15</v>
      </c>
      <c r="D546" s="1" t="s">
        <v>1</v>
      </c>
      <c r="E546" s="10">
        <v>135.42787092811</v>
      </c>
      <c r="F546" s="1">
        <v>50</v>
      </c>
      <c r="G546" s="1" t="str">
        <f t="shared" si="24"/>
        <v>V7B 0B7Y</v>
      </c>
      <c r="H546" s="1">
        <f>IFERROR(VLOOKUP(G546, TaxRates!C:D, 2, FALSE), 55)</f>
        <v>3</v>
      </c>
      <c r="I546" s="13">
        <f t="shared" si="25"/>
        <v>131.48336983311648</v>
      </c>
      <c r="J546" t="str">
        <f t="shared" si="26"/>
        <v>50 to 60</v>
      </c>
      <c r="Q546" t="s">
        <v>458</v>
      </c>
      <c r="R546">
        <v>3</v>
      </c>
    </row>
    <row r="547" spans="1:18" x14ac:dyDescent="0.35">
      <c r="A547" s="1" t="s">
        <v>178</v>
      </c>
      <c r="B547" s="1" t="s">
        <v>185</v>
      </c>
      <c r="C547" s="1" t="s">
        <v>15</v>
      </c>
      <c r="D547" s="1" t="s">
        <v>1</v>
      </c>
      <c r="E547" s="10">
        <v>60.474836787814702</v>
      </c>
      <c r="F547" s="1">
        <v>50</v>
      </c>
      <c r="G547" s="1" t="str">
        <f t="shared" si="24"/>
        <v>V7B 0B7Y</v>
      </c>
      <c r="H547" s="1">
        <f>IFERROR(VLOOKUP(G547, TaxRates!C:D, 2, FALSE), 55)</f>
        <v>3</v>
      </c>
      <c r="I547" s="13">
        <f t="shared" si="25"/>
        <v>58.713433774577382</v>
      </c>
      <c r="J547" t="str">
        <f t="shared" si="26"/>
        <v>50 to 60</v>
      </c>
      <c r="P547" t="s">
        <v>247</v>
      </c>
      <c r="Q547" t="s">
        <v>455</v>
      </c>
      <c r="R547">
        <v>5</v>
      </c>
    </row>
    <row r="548" spans="1:18" x14ac:dyDescent="0.35">
      <c r="A548" s="1" t="s">
        <v>178</v>
      </c>
      <c r="B548" s="1" t="s">
        <v>185</v>
      </c>
      <c r="C548" s="1" t="s">
        <v>15</v>
      </c>
      <c r="D548" s="1" t="s">
        <v>1</v>
      </c>
      <c r="E548" s="10">
        <v>18.9275945876336</v>
      </c>
      <c r="F548" s="1">
        <v>50</v>
      </c>
      <c r="G548" s="1" t="str">
        <f t="shared" si="24"/>
        <v>V7B 0B7Y</v>
      </c>
      <c r="H548" s="1">
        <f>IFERROR(VLOOKUP(G548, TaxRates!C:D, 2, FALSE), 55)</f>
        <v>3</v>
      </c>
      <c r="I548" s="13">
        <f t="shared" si="25"/>
        <v>18.37630542488699</v>
      </c>
      <c r="J548" t="str">
        <f t="shared" si="26"/>
        <v>50 to 60</v>
      </c>
      <c r="Q548" t="s">
        <v>456</v>
      </c>
      <c r="R548">
        <v>3</v>
      </c>
    </row>
    <row r="549" spans="1:18" x14ac:dyDescent="0.35">
      <c r="A549" s="1" t="s">
        <v>178</v>
      </c>
      <c r="B549" s="1" t="s">
        <v>185</v>
      </c>
      <c r="C549" s="1" t="s">
        <v>15</v>
      </c>
      <c r="D549" s="1" t="s">
        <v>1</v>
      </c>
      <c r="E549" s="10">
        <v>49.010989605450703</v>
      </c>
      <c r="F549" s="1">
        <v>50</v>
      </c>
      <c r="G549" s="1" t="str">
        <f t="shared" si="24"/>
        <v>V7B 0B7Y</v>
      </c>
      <c r="H549" s="1">
        <f>IFERROR(VLOOKUP(G549, TaxRates!C:D, 2, FALSE), 55)</f>
        <v>3</v>
      </c>
      <c r="I549" s="13">
        <f t="shared" si="25"/>
        <v>47.583485053835631</v>
      </c>
      <c r="J549" t="str">
        <f t="shared" si="26"/>
        <v>50 to 60</v>
      </c>
      <c r="Q549" t="s">
        <v>457</v>
      </c>
      <c r="R549">
        <v>2</v>
      </c>
    </row>
    <row r="550" spans="1:18" x14ac:dyDescent="0.35">
      <c r="A550" s="1" t="s">
        <v>178</v>
      </c>
      <c r="B550" s="1" t="s">
        <v>185</v>
      </c>
      <c r="C550" s="1" t="s">
        <v>15</v>
      </c>
      <c r="D550" s="1" t="s">
        <v>1</v>
      </c>
      <c r="E550" s="10">
        <v>29.030025392068399</v>
      </c>
      <c r="F550" s="1">
        <v>50</v>
      </c>
      <c r="G550" s="1" t="str">
        <f t="shared" si="24"/>
        <v>V7B 0B7Y</v>
      </c>
      <c r="H550" s="1">
        <f>IFERROR(VLOOKUP(G550, TaxRates!C:D, 2, FALSE), 55)</f>
        <v>3</v>
      </c>
      <c r="I550" s="13">
        <f t="shared" si="25"/>
        <v>28.184490671911067</v>
      </c>
      <c r="J550" t="str">
        <f t="shared" si="26"/>
        <v>50 to 60</v>
      </c>
      <c r="Q550" t="s">
        <v>458</v>
      </c>
      <c r="R550">
        <v>1</v>
      </c>
    </row>
    <row r="551" spans="1:18" x14ac:dyDescent="0.35">
      <c r="A551" s="1" t="s">
        <v>178</v>
      </c>
      <c r="B551" s="1" t="s">
        <v>185</v>
      </c>
      <c r="C551" s="1" t="s">
        <v>15</v>
      </c>
      <c r="D551" s="1" t="s">
        <v>1</v>
      </c>
      <c r="E551" s="10">
        <v>251.29552442630401</v>
      </c>
      <c r="F551" s="1">
        <v>50</v>
      </c>
      <c r="G551" s="1" t="str">
        <f t="shared" si="24"/>
        <v>V7B 0B7Y</v>
      </c>
      <c r="H551" s="1">
        <f>IFERROR(VLOOKUP(G551, TaxRates!C:D, 2, FALSE), 55)</f>
        <v>3</v>
      </c>
      <c r="I551" s="13">
        <f t="shared" si="25"/>
        <v>243.97623730709128</v>
      </c>
      <c r="J551" t="str">
        <f t="shared" si="26"/>
        <v>50 to 60</v>
      </c>
      <c r="P551" t="s">
        <v>248</v>
      </c>
      <c r="Q551" t="s">
        <v>455</v>
      </c>
      <c r="R551">
        <v>17</v>
      </c>
    </row>
    <row r="552" spans="1:18" x14ac:dyDescent="0.35">
      <c r="A552" s="1" t="s">
        <v>178</v>
      </c>
      <c r="B552" s="1" t="s">
        <v>185</v>
      </c>
      <c r="C552" s="1" t="s">
        <v>15</v>
      </c>
      <c r="D552" s="1" t="s">
        <v>1</v>
      </c>
      <c r="E552" s="10">
        <v>71.110714407000998</v>
      </c>
      <c r="F552" s="1">
        <v>50</v>
      </c>
      <c r="G552" s="1" t="str">
        <f t="shared" si="24"/>
        <v>V7B 0B7Y</v>
      </c>
      <c r="H552" s="1">
        <f>IFERROR(VLOOKUP(G552, TaxRates!C:D, 2, FALSE), 55)</f>
        <v>3</v>
      </c>
      <c r="I552" s="13">
        <f t="shared" si="25"/>
        <v>69.039528550486409</v>
      </c>
      <c r="J552" t="str">
        <f t="shared" si="26"/>
        <v>50 to 60</v>
      </c>
      <c r="Q552" t="s">
        <v>456</v>
      </c>
      <c r="R552">
        <v>44</v>
      </c>
    </row>
    <row r="553" spans="1:18" x14ac:dyDescent="0.35">
      <c r="A553" s="1" t="s">
        <v>178</v>
      </c>
      <c r="B553" s="1" t="s">
        <v>185</v>
      </c>
      <c r="C553" s="1" t="s">
        <v>15</v>
      </c>
      <c r="D553" s="1" t="s">
        <v>1</v>
      </c>
      <c r="E553" s="10">
        <v>74.759190086484494</v>
      </c>
      <c r="F553" s="1">
        <v>50</v>
      </c>
      <c r="G553" s="1" t="str">
        <f t="shared" si="24"/>
        <v>V7B 0B7Y</v>
      </c>
      <c r="H553" s="1">
        <f>IFERROR(VLOOKUP(G553, TaxRates!C:D, 2, FALSE), 55)</f>
        <v>3</v>
      </c>
      <c r="I553" s="13">
        <f t="shared" si="25"/>
        <v>72.581737948043198</v>
      </c>
      <c r="J553" t="str">
        <f t="shared" si="26"/>
        <v>50 to 60</v>
      </c>
      <c r="Q553" t="s">
        <v>457</v>
      </c>
      <c r="R553">
        <v>24</v>
      </c>
    </row>
    <row r="554" spans="1:18" x14ac:dyDescent="0.35">
      <c r="A554" s="1" t="s">
        <v>178</v>
      </c>
      <c r="B554" s="1" t="s">
        <v>185</v>
      </c>
      <c r="C554" s="1" t="s">
        <v>15</v>
      </c>
      <c r="D554" s="1" t="s">
        <v>1</v>
      </c>
      <c r="E554" s="10">
        <v>25.169673653768101</v>
      </c>
      <c r="F554" s="1">
        <v>50</v>
      </c>
      <c r="G554" s="1" t="str">
        <f t="shared" si="24"/>
        <v>V7B 0B7Y</v>
      </c>
      <c r="H554" s="1">
        <f>IFERROR(VLOOKUP(G554, TaxRates!C:D, 2, FALSE), 55)</f>
        <v>3</v>
      </c>
      <c r="I554" s="13">
        <f t="shared" si="25"/>
        <v>24.436576362881649</v>
      </c>
      <c r="J554" t="str">
        <f t="shared" si="26"/>
        <v>50 to 60</v>
      </c>
      <c r="Q554" t="s">
        <v>458</v>
      </c>
      <c r="R554">
        <v>20</v>
      </c>
    </row>
    <row r="555" spans="1:18" x14ac:dyDescent="0.35">
      <c r="A555" s="1" t="s">
        <v>178</v>
      </c>
      <c r="B555" s="1" t="s">
        <v>185</v>
      </c>
      <c r="C555" s="1" t="s">
        <v>15</v>
      </c>
      <c r="D555" s="1" t="s">
        <v>1</v>
      </c>
      <c r="E555" s="10">
        <v>82.503936236426</v>
      </c>
      <c r="F555" s="1">
        <v>50</v>
      </c>
      <c r="G555" s="1" t="str">
        <f t="shared" si="24"/>
        <v>V7B 0B7Y</v>
      </c>
      <c r="H555" s="1">
        <f>IFERROR(VLOOKUP(G555, TaxRates!C:D, 2, FALSE), 55)</f>
        <v>3</v>
      </c>
      <c r="I555" s="13">
        <f t="shared" si="25"/>
        <v>80.100908967403882</v>
      </c>
      <c r="J555" t="str">
        <f t="shared" si="26"/>
        <v>50 to 60</v>
      </c>
      <c r="Q555" t="s">
        <v>459</v>
      </c>
      <c r="R555">
        <v>1</v>
      </c>
    </row>
    <row r="556" spans="1:18" x14ac:dyDescent="0.35">
      <c r="A556" s="1" t="s">
        <v>178</v>
      </c>
      <c r="B556" s="1" t="s">
        <v>185</v>
      </c>
      <c r="C556" s="1" t="s">
        <v>15</v>
      </c>
      <c r="D556" s="1" t="s">
        <v>1</v>
      </c>
      <c r="E556" s="10">
        <v>16.6675832935878</v>
      </c>
      <c r="F556" s="1">
        <v>50</v>
      </c>
      <c r="G556" s="1" t="str">
        <f t="shared" si="24"/>
        <v>V7B 0B7Y</v>
      </c>
      <c r="H556" s="1">
        <f>IFERROR(VLOOKUP(G556, TaxRates!C:D, 2, FALSE), 55)</f>
        <v>3</v>
      </c>
      <c r="I556" s="13">
        <f t="shared" si="25"/>
        <v>16.182119702512427</v>
      </c>
      <c r="J556" t="str">
        <f t="shared" si="26"/>
        <v>50 to 60</v>
      </c>
      <c r="P556" t="s">
        <v>249</v>
      </c>
      <c r="Q556" t="s">
        <v>455</v>
      </c>
      <c r="R556">
        <v>1</v>
      </c>
    </row>
    <row r="557" spans="1:18" x14ac:dyDescent="0.35">
      <c r="A557" s="1" t="s">
        <v>178</v>
      </c>
      <c r="B557" s="1" t="s">
        <v>185</v>
      </c>
      <c r="C557" s="1" t="s">
        <v>15</v>
      </c>
      <c r="D557" s="1" t="s">
        <v>1</v>
      </c>
      <c r="E557" s="10">
        <v>177.208026526281</v>
      </c>
      <c r="F557" s="1">
        <v>51</v>
      </c>
      <c r="G557" s="1" t="str">
        <f t="shared" si="24"/>
        <v>V7B 0B7Y</v>
      </c>
      <c r="H557" s="1">
        <f>IFERROR(VLOOKUP(G557, TaxRates!C:D, 2, FALSE), 55)</f>
        <v>3</v>
      </c>
      <c r="I557" s="13">
        <f t="shared" si="25"/>
        <v>172.04662769541844</v>
      </c>
      <c r="J557" t="str">
        <f t="shared" si="26"/>
        <v>50 to 60</v>
      </c>
      <c r="Q557" t="s">
        <v>456</v>
      </c>
      <c r="R557">
        <v>2</v>
      </c>
    </row>
    <row r="558" spans="1:18" x14ac:dyDescent="0.35">
      <c r="A558" s="1" t="s">
        <v>178</v>
      </c>
      <c r="B558" s="1" t="s">
        <v>185</v>
      </c>
      <c r="C558" s="1" t="s">
        <v>15</v>
      </c>
      <c r="D558" s="1" t="s">
        <v>1</v>
      </c>
      <c r="E558" s="10">
        <v>92.214170931987198</v>
      </c>
      <c r="F558" s="1">
        <v>51</v>
      </c>
      <c r="G558" s="1" t="str">
        <f t="shared" si="24"/>
        <v>V7B 0B7Y</v>
      </c>
      <c r="H558" s="1">
        <f>IFERROR(VLOOKUP(G558, TaxRates!C:D, 2, FALSE), 55)</f>
        <v>3</v>
      </c>
      <c r="I558" s="13">
        <f t="shared" si="25"/>
        <v>89.528321293191453</v>
      </c>
      <c r="J558" t="str">
        <f t="shared" si="26"/>
        <v>50 to 60</v>
      </c>
      <c r="Q558" t="s">
        <v>457</v>
      </c>
      <c r="R558">
        <v>12</v>
      </c>
    </row>
    <row r="559" spans="1:18" x14ac:dyDescent="0.35">
      <c r="A559" s="1" t="s">
        <v>178</v>
      </c>
      <c r="B559" s="1" t="s">
        <v>185</v>
      </c>
      <c r="C559" s="1" t="s">
        <v>15</v>
      </c>
      <c r="D559" s="1" t="s">
        <v>1</v>
      </c>
      <c r="E559" s="10">
        <v>55.795531488839501</v>
      </c>
      <c r="F559" s="1">
        <v>51</v>
      </c>
      <c r="G559" s="1" t="str">
        <f t="shared" si="24"/>
        <v>V7B 0B7Y</v>
      </c>
      <c r="H559" s="1">
        <f>IFERROR(VLOOKUP(G559, TaxRates!C:D, 2, FALSE), 55)</f>
        <v>3</v>
      </c>
      <c r="I559" s="13">
        <f t="shared" si="25"/>
        <v>54.1704189212034</v>
      </c>
      <c r="J559" t="str">
        <f t="shared" si="26"/>
        <v>50 to 60</v>
      </c>
      <c r="Q559" t="s">
        <v>458</v>
      </c>
      <c r="R559">
        <v>6</v>
      </c>
    </row>
    <row r="560" spans="1:18" x14ac:dyDescent="0.35">
      <c r="A560" s="1" t="s">
        <v>178</v>
      </c>
      <c r="B560" s="1" t="s">
        <v>185</v>
      </c>
      <c r="C560" s="1" t="s">
        <v>15</v>
      </c>
      <c r="D560" s="1" t="s">
        <v>1</v>
      </c>
      <c r="E560" s="10">
        <v>93.6011326503411</v>
      </c>
      <c r="F560" s="1">
        <v>51</v>
      </c>
      <c r="G560" s="1" t="str">
        <f t="shared" si="24"/>
        <v>V7B 0B7Y</v>
      </c>
      <c r="H560" s="1">
        <f>IFERROR(VLOOKUP(G560, TaxRates!C:D, 2, FALSE), 55)</f>
        <v>3</v>
      </c>
      <c r="I560" s="13">
        <f t="shared" si="25"/>
        <v>90.874886068292327</v>
      </c>
      <c r="J560" t="str">
        <f t="shared" si="26"/>
        <v>50 to 60</v>
      </c>
      <c r="P560" t="s">
        <v>250</v>
      </c>
      <c r="Q560" t="s">
        <v>455</v>
      </c>
      <c r="R560">
        <v>1</v>
      </c>
    </row>
    <row r="561" spans="1:18" x14ac:dyDescent="0.35">
      <c r="A561" s="1" t="s">
        <v>178</v>
      </c>
      <c r="B561" s="1" t="s">
        <v>185</v>
      </c>
      <c r="C561" s="1" t="s">
        <v>15</v>
      </c>
      <c r="D561" s="1" t="s">
        <v>1</v>
      </c>
      <c r="E561" s="10">
        <v>45.209241883418898</v>
      </c>
      <c r="F561" s="1">
        <v>51</v>
      </c>
      <c r="G561" s="1" t="str">
        <f t="shared" si="24"/>
        <v>V7B 0B7Y</v>
      </c>
      <c r="H561" s="1">
        <f>IFERROR(VLOOKUP(G561, TaxRates!C:D, 2, FALSE), 55)</f>
        <v>3</v>
      </c>
      <c r="I561" s="13">
        <f t="shared" si="25"/>
        <v>43.892467847979511</v>
      </c>
      <c r="J561" t="str">
        <f t="shared" si="26"/>
        <v>50 to 60</v>
      </c>
      <c r="Q561" t="s">
        <v>456</v>
      </c>
      <c r="R561">
        <v>2</v>
      </c>
    </row>
    <row r="562" spans="1:18" x14ac:dyDescent="0.35">
      <c r="A562" s="1" t="s">
        <v>178</v>
      </c>
      <c r="B562" s="1" t="s">
        <v>185</v>
      </c>
      <c r="C562" s="1" t="s">
        <v>15</v>
      </c>
      <c r="D562" s="1" t="s">
        <v>1</v>
      </c>
      <c r="E562" s="10">
        <v>22.041120785281802</v>
      </c>
      <c r="F562" s="1">
        <v>51</v>
      </c>
      <c r="G562" s="1" t="str">
        <f t="shared" si="24"/>
        <v>V7B 0B7Y</v>
      </c>
      <c r="H562" s="1">
        <f>IFERROR(VLOOKUP(G562, TaxRates!C:D, 2, FALSE), 55)</f>
        <v>3</v>
      </c>
      <c r="I562" s="13">
        <f t="shared" si="25"/>
        <v>21.399146393477476</v>
      </c>
      <c r="J562" t="str">
        <f t="shared" si="26"/>
        <v>50 to 60</v>
      </c>
      <c r="Q562" t="s">
        <v>457</v>
      </c>
      <c r="R562">
        <v>8</v>
      </c>
    </row>
    <row r="563" spans="1:18" x14ac:dyDescent="0.35">
      <c r="A563" s="1" t="s">
        <v>178</v>
      </c>
      <c r="B563" s="1" t="s">
        <v>185</v>
      </c>
      <c r="C563" s="1" t="s">
        <v>15</v>
      </c>
      <c r="D563" s="1" t="s">
        <v>1</v>
      </c>
      <c r="E563" s="10">
        <v>58.3996535450772</v>
      </c>
      <c r="F563" s="1">
        <v>51</v>
      </c>
      <c r="G563" s="1" t="str">
        <f t="shared" si="24"/>
        <v>V7B 0B7Y</v>
      </c>
      <c r="H563" s="1">
        <f>IFERROR(VLOOKUP(G563, TaxRates!C:D, 2, FALSE), 55)</f>
        <v>3</v>
      </c>
      <c r="I563" s="13">
        <f t="shared" si="25"/>
        <v>56.698692762210875</v>
      </c>
      <c r="J563" t="str">
        <f t="shared" si="26"/>
        <v>50 to 60</v>
      </c>
      <c r="Q563" t="s">
        <v>458</v>
      </c>
      <c r="R563">
        <v>9</v>
      </c>
    </row>
    <row r="564" spans="1:18" x14ac:dyDescent="0.35">
      <c r="A564" s="1" t="s">
        <v>178</v>
      </c>
      <c r="B564" s="1" t="s">
        <v>185</v>
      </c>
      <c r="C564" s="1" t="s">
        <v>15</v>
      </c>
      <c r="D564" s="1" t="s">
        <v>1</v>
      </c>
      <c r="E564" s="10">
        <v>398.10760118133697</v>
      </c>
      <c r="F564" s="1">
        <v>51</v>
      </c>
      <c r="G564" s="1" t="str">
        <f t="shared" si="24"/>
        <v>V7B 0B7Y</v>
      </c>
      <c r="H564" s="1">
        <f>IFERROR(VLOOKUP(G564, TaxRates!C:D, 2, FALSE), 55)</f>
        <v>3</v>
      </c>
      <c r="I564" s="13">
        <f t="shared" si="25"/>
        <v>386.51223415663782</v>
      </c>
      <c r="J564" t="str">
        <f t="shared" si="26"/>
        <v>50 to 60</v>
      </c>
      <c r="P564" t="s">
        <v>251</v>
      </c>
      <c r="Q564" t="s">
        <v>455</v>
      </c>
      <c r="R564">
        <v>3</v>
      </c>
    </row>
    <row r="565" spans="1:18" x14ac:dyDescent="0.35">
      <c r="A565" s="1" t="s">
        <v>178</v>
      </c>
      <c r="B565" s="1" t="s">
        <v>185</v>
      </c>
      <c r="C565" s="1" t="s">
        <v>15</v>
      </c>
      <c r="D565" s="1" t="s">
        <v>1</v>
      </c>
      <c r="E565" s="10">
        <v>14.5368013687494</v>
      </c>
      <c r="F565" s="1">
        <v>51</v>
      </c>
      <c r="G565" s="1" t="str">
        <f t="shared" si="24"/>
        <v>V7B 0B7Y</v>
      </c>
      <c r="H565" s="1">
        <f>IFERROR(VLOOKUP(G565, TaxRates!C:D, 2, FALSE), 55)</f>
        <v>3</v>
      </c>
      <c r="I565" s="13">
        <f t="shared" si="25"/>
        <v>14.113399387135338</v>
      </c>
      <c r="J565" t="str">
        <f t="shared" si="26"/>
        <v>50 to 60</v>
      </c>
      <c r="Q565" t="s">
        <v>456</v>
      </c>
      <c r="R565">
        <v>1</v>
      </c>
    </row>
    <row r="566" spans="1:18" x14ac:dyDescent="0.35">
      <c r="A566" s="1" t="s">
        <v>178</v>
      </c>
      <c r="B566" s="1" t="s">
        <v>185</v>
      </c>
      <c r="C566" s="1" t="s">
        <v>15</v>
      </c>
      <c r="D566" s="1" t="s">
        <v>1</v>
      </c>
      <c r="E566" s="10">
        <v>28.7505293144803</v>
      </c>
      <c r="F566" s="1">
        <v>51</v>
      </c>
      <c r="G566" s="1" t="str">
        <f t="shared" si="24"/>
        <v>V7B 0B7Y</v>
      </c>
      <c r="H566" s="1">
        <f>IFERROR(VLOOKUP(G566, TaxRates!C:D, 2, FALSE), 55)</f>
        <v>3</v>
      </c>
      <c r="I566" s="13">
        <f t="shared" si="25"/>
        <v>27.913135256776989</v>
      </c>
      <c r="J566" t="str">
        <f t="shared" si="26"/>
        <v>50 to 60</v>
      </c>
      <c r="Q566" t="s">
        <v>457</v>
      </c>
      <c r="R566">
        <v>4</v>
      </c>
    </row>
    <row r="567" spans="1:18" x14ac:dyDescent="0.35">
      <c r="A567" s="1" t="s">
        <v>178</v>
      </c>
      <c r="B567" s="1" t="s">
        <v>185</v>
      </c>
      <c r="C567" s="1" t="s">
        <v>15</v>
      </c>
      <c r="D567" s="1" t="s">
        <v>1</v>
      </c>
      <c r="E567" s="10">
        <v>24.929246920358899</v>
      </c>
      <c r="F567" s="1">
        <v>51</v>
      </c>
      <c r="G567" s="1" t="str">
        <f t="shared" si="24"/>
        <v>V7B 0B7Y</v>
      </c>
      <c r="H567" s="1">
        <f>IFERROR(VLOOKUP(G567, TaxRates!C:D, 2, FALSE), 55)</f>
        <v>3</v>
      </c>
      <c r="I567" s="13">
        <f t="shared" si="25"/>
        <v>24.203152349863007</v>
      </c>
      <c r="J567" t="str">
        <f t="shared" si="26"/>
        <v>50 to 60</v>
      </c>
      <c r="P567" t="s">
        <v>252</v>
      </c>
      <c r="Q567" t="s">
        <v>455</v>
      </c>
      <c r="R567">
        <v>1</v>
      </c>
    </row>
    <row r="568" spans="1:18" x14ac:dyDescent="0.35">
      <c r="A568" s="1" t="s">
        <v>178</v>
      </c>
      <c r="B568" s="1" t="s">
        <v>185</v>
      </c>
      <c r="C568" s="1" t="s">
        <v>15</v>
      </c>
      <c r="D568" s="1" t="s">
        <v>1</v>
      </c>
      <c r="E568" s="10">
        <v>90.795653204873304</v>
      </c>
      <c r="F568" s="1">
        <v>51</v>
      </c>
      <c r="G568" s="1" t="str">
        <f t="shared" si="24"/>
        <v>V7B 0B7Y</v>
      </c>
      <c r="H568" s="1">
        <f>IFERROR(VLOOKUP(G568, TaxRates!C:D, 2, FALSE), 55)</f>
        <v>3</v>
      </c>
      <c r="I568" s="13">
        <f t="shared" si="25"/>
        <v>88.151119616381848</v>
      </c>
      <c r="J568" t="str">
        <f t="shared" si="26"/>
        <v>50 to 60</v>
      </c>
      <c r="Q568" t="s">
        <v>458</v>
      </c>
      <c r="R568">
        <v>2</v>
      </c>
    </row>
    <row r="569" spans="1:18" x14ac:dyDescent="0.35">
      <c r="A569" s="1" t="s">
        <v>178</v>
      </c>
      <c r="B569" s="1" t="s">
        <v>185</v>
      </c>
      <c r="C569" s="1" t="s">
        <v>15</v>
      </c>
      <c r="D569" s="1" t="s">
        <v>1</v>
      </c>
      <c r="E569" s="10">
        <v>51.768383704236598</v>
      </c>
      <c r="F569" s="1">
        <v>51</v>
      </c>
      <c r="G569" s="1" t="str">
        <f t="shared" si="24"/>
        <v>V7B 0B7Y</v>
      </c>
      <c r="H569" s="1">
        <f>IFERROR(VLOOKUP(G569, TaxRates!C:D, 2, FALSE), 55)</f>
        <v>3</v>
      </c>
      <c r="I569" s="13">
        <f t="shared" si="25"/>
        <v>50.260566703142324</v>
      </c>
      <c r="J569" t="str">
        <f t="shared" si="26"/>
        <v>50 to 60</v>
      </c>
      <c r="P569" t="s">
        <v>253</v>
      </c>
      <c r="Q569" t="s">
        <v>455</v>
      </c>
      <c r="R569">
        <v>12</v>
      </c>
    </row>
    <row r="570" spans="1:18" x14ac:dyDescent="0.35">
      <c r="A570" s="1" t="s">
        <v>178</v>
      </c>
      <c r="B570" s="1" t="s">
        <v>185</v>
      </c>
      <c r="C570" s="1" t="s">
        <v>15</v>
      </c>
      <c r="D570" s="1" t="s">
        <v>1</v>
      </c>
      <c r="E570" s="10">
        <v>33.2420012279795</v>
      </c>
      <c r="F570" s="1">
        <v>51</v>
      </c>
      <c r="G570" s="1" t="str">
        <f t="shared" si="24"/>
        <v>V7B 0B7Y</v>
      </c>
      <c r="H570" s="1">
        <f>IFERROR(VLOOKUP(G570, TaxRates!C:D, 2, FALSE), 55)</f>
        <v>3</v>
      </c>
      <c r="I570" s="13">
        <f t="shared" si="25"/>
        <v>32.273787599980096</v>
      </c>
      <c r="J570" t="str">
        <f t="shared" si="26"/>
        <v>50 to 60</v>
      </c>
      <c r="Q570" t="s">
        <v>456</v>
      </c>
      <c r="R570">
        <v>25</v>
      </c>
    </row>
    <row r="571" spans="1:18" x14ac:dyDescent="0.35">
      <c r="A571" s="1" t="s">
        <v>178</v>
      </c>
      <c r="B571" s="1" t="s">
        <v>185</v>
      </c>
      <c r="C571" s="1" t="s">
        <v>15</v>
      </c>
      <c r="D571" s="1" t="s">
        <v>1</v>
      </c>
      <c r="E571" s="10">
        <v>54.129073692897499</v>
      </c>
      <c r="F571" s="1">
        <v>51</v>
      </c>
      <c r="G571" s="1" t="str">
        <f t="shared" si="24"/>
        <v>V7B 0B7Y</v>
      </c>
      <c r="H571" s="1">
        <f>IFERROR(VLOOKUP(G571, TaxRates!C:D, 2, FALSE), 55)</f>
        <v>3</v>
      </c>
      <c r="I571" s="13">
        <f t="shared" si="25"/>
        <v>52.552498730968445</v>
      </c>
      <c r="J571" t="str">
        <f t="shared" si="26"/>
        <v>50 to 60</v>
      </c>
      <c r="Q571" t="s">
        <v>457</v>
      </c>
      <c r="R571">
        <v>8</v>
      </c>
    </row>
    <row r="572" spans="1:18" x14ac:dyDescent="0.35">
      <c r="A572" s="1" t="s">
        <v>178</v>
      </c>
      <c r="B572" s="1" t="s">
        <v>185</v>
      </c>
      <c r="C572" s="1" t="s">
        <v>15</v>
      </c>
      <c r="D572" s="1" t="s">
        <v>1</v>
      </c>
      <c r="E572" s="10">
        <v>83.189152426642096</v>
      </c>
      <c r="F572" s="1">
        <v>52</v>
      </c>
      <c r="G572" s="1" t="str">
        <f t="shared" si="24"/>
        <v>V7B 0B7Y</v>
      </c>
      <c r="H572" s="1">
        <f>IFERROR(VLOOKUP(G572, TaxRates!C:D, 2, FALSE), 55)</f>
        <v>3</v>
      </c>
      <c r="I572" s="13">
        <f t="shared" si="25"/>
        <v>80.766167404506888</v>
      </c>
      <c r="J572" t="str">
        <f t="shared" si="26"/>
        <v>50 to 60</v>
      </c>
      <c r="Q572" t="s">
        <v>458</v>
      </c>
      <c r="R572">
        <v>4</v>
      </c>
    </row>
    <row r="573" spans="1:18" x14ac:dyDescent="0.35">
      <c r="A573" s="1" t="s">
        <v>178</v>
      </c>
      <c r="B573" s="1" t="s">
        <v>185</v>
      </c>
      <c r="C573" s="1" t="s">
        <v>15</v>
      </c>
      <c r="D573" s="1" t="s">
        <v>1</v>
      </c>
      <c r="E573" s="10">
        <v>81.603838653225594</v>
      </c>
      <c r="F573" s="1">
        <v>52</v>
      </c>
      <c r="G573" s="1" t="str">
        <f t="shared" si="24"/>
        <v>V7B 0B7Y</v>
      </c>
      <c r="H573" s="1">
        <f>IFERROR(VLOOKUP(G573, TaxRates!C:D, 2, FALSE), 55)</f>
        <v>3</v>
      </c>
      <c r="I573" s="13">
        <f t="shared" si="25"/>
        <v>79.227027818665618</v>
      </c>
      <c r="J573" t="str">
        <f t="shared" si="26"/>
        <v>50 to 60</v>
      </c>
      <c r="P573" t="s">
        <v>191</v>
      </c>
      <c r="Q573" t="s">
        <v>455</v>
      </c>
      <c r="R573">
        <v>29</v>
      </c>
    </row>
    <row r="574" spans="1:18" x14ac:dyDescent="0.35">
      <c r="A574" s="1" t="s">
        <v>178</v>
      </c>
      <c r="B574" s="1" t="s">
        <v>185</v>
      </c>
      <c r="C574" s="1" t="s">
        <v>15</v>
      </c>
      <c r="D574" s="1" t="s">
        <v>1</v>
      </c>
      <c r="E574" s="10">
        <v>41.9274169723843</v>
      </c>
      <c r="F574" s="1">
        <v>52</v>
      </c>
      <c r="G574" s="1" t="str">
        <f t="shared" si="24"/>
        <v>V7B 0B7Y</v>
      </c>
      <c r="H574" s="1">
        <f>IFERROR(VLOOKUP(G574, TaxRates!C:D, 2, FALSE), 55)</f>
        <v>3</v>
      </c>
      <c r="I574" s="13">
        <f t="shared" si="25"/>
        <v>40.706230070276021</v>
      </c>
      <c r="J574" t="str">
        <f t="shared" si="26"/>
        <v>50 to 60</v>
      </c>
      <c r="Q574" t="s">
        <v>456</v>
      </c>
      <c r="R574">
        <v>55</v>
      </c>
    </row>
    <row r="575" spans="1:18" x14ac:dyDescent="0.35">
      <c r="A575" s="1" t="s">
        <v>178</v>
      </c>
      <c r="B575" s="1" t="s">
        <v>185</v>
      </c>
      <c r="C575" s="1" t="s">
        <v>15</v>
      </c>
      <c r="D575" s="1" t="s">
        <v>1</v>
      </c>
      <c r="E575" s="10">
        <v>82.494920233923196</v>
      </c>
      <c r="F575" s="1">
        <v>52</v>
      </c>
      <c r="G575" s="1" t="str">
        <f t="shared" si="24"/>
        <v>V7B 0B7Y</v>
      </c>
      <c r="H575" s="1">
        <f>IFERROR(VLOOKUP(G575, TaxRates!C:D, 2, FALSE), 55)</f>
        <v>3</v>
      </c>
      <c r="I575" s="13">
        <f t="shared" si="25"/>
        <v>80.092155566915721</v>
      </c>
      <c r="J575" t="str">
        <f t="shared" si="26"/>
        <v>50 to 60</v>
      </c>
      <c r="Q575" t="s">
        <v>457</v>
      </c>
      <c r="R575">
        <v>19</v>
      </c>
    </row>
    <row r="576" spans="1:18" x14ac:dyDescent="0.35">
      <c r="A576" s="1" t="s">
        <v>178</v>
      </c>
      <c r="B576" s="1" t="s">
        <v>185</v>
      </c>
      <c r="C576" s="1" t="s">
        <v>15</v>
      </c>
      <c r="D576" s="1" t="s">
        <v>1</v>
      </c>
      <c r="E576" s="10">
        <v>125.439642822045</v>
      </c>
      <c r="F576" s="1">
        <v>52</v>
      </c>
      <c r="G576" s="1" t="str">
        <f t="shared" si="24"/>
        <v>V7B 0B7Y</v>
      </c>
      <c r="H576" s="1">
        <f>IFERROR(VLOOKUP(G576, TaxRates!C:D, 2, FALSE), 55)</f>
        <v>3</v>
      </c>
      <c r="I576" s="13">
        <f t="shared" si="25"/>
        <v>121.7860609922767</v>
      </c>
      <c r="J576" t="str">
        <f t="shared" si="26"/>
        <v>50 to 60</v>
      </c>
      <c r="Q576" t="s">
        <v>459</v>
      </c>
      <c r="R576">
        <v>1</v>
      </c>
    </row>
    <row r="577" spans="1:18" x14ac:dyDescent="0.35">
      <c r="A577" s="1" t="s">
        <v>178</v>
      </c>
      <c r="B577" s="1" t="s">
        <v>185</v>
      </c>
      <c r="C577" s="1" t="s">
        <v>15</v>
      </c>
      <c r="D577" s="1" t="s">
        <v>1</v>
      </c>
      <c r="E577" s="10">
        <v>114.094506339302</v>
      </c>
      <c r="F577" s="1">
        <v>52</v>
      </c>
      <c r="G577" s="1" t="str">
        <f t="shared" si="24"/>
        <v>V7B 0B7Y</v>
      </c>
      <c r="H577" s="1">
        <f>IFERROR(VLOOKUP(G577, TaxRates!C:D, 2, FALSE), 55)</f>
        <v>3</v>
      </c>
      <c r="I577" s="13">
        <f t="shared" si="25"/>
        <v>110.77136537796311</v>
      </c>
      <c r="J577" t="str">
        <f t="shared" si="26"/>
        <v>50 to 60</v>
      </c>
      <c r="P577" t="s">
        <v>254</v>
      </c>
      <c r="Q577" t="s">
        <v>455</v>
      </c>
      <c r="R577">
        <v>7</v>
      </c>
    </row>
    <row r="578" spans="1:18" x14ac:dyDescent="0.35">
      <c r="A578" s="1" t="s">
        <v>178</v>
      </c>
      <c r="B578" s="1" t="s">
        <v>185</v>
      </c>
      <c r="C578" s="1" t="s">
        <v>15</v>
      </c>
      <c r="D578" s="1" t="s">
        <v>1</v>
      </c>
      <c r="E578" s="10">
        <v>27.728715697491499</v>
      </c>
      <c r="F578" s="1">
        <v>52</v>
      </c>
      <c r="G578" s="1" t="str">
        <f t="shared" ref="G578:G641" si="27">C578&amp;D578</f>
        <v>V7B 0B7Y</v>
      </c>
      <c r="H578" s="1">
        <f>IFERROR(VLOOKUP(G578, TaxRates!C:D, 2, FALSE), 55)</f>
        <v>3</v>
      </c>
      <c r="I578" s="13">
        <f t="shared" ref="I578:I641" si="28">E578 / (1 + H578/100)</f>
        <v>26.921083201448056</v>
      </c>
      <c r="J578" t="str">
        <f t="shared" si="26"/>
        <v>50 to 60</v>
      </c>
      <c r="Q578" t="s">
        <v>456</v>
      </c>
      <c r="R578">
        <v>55</v>
      </c>
    </row>
    <row r="579" spans="1:18" x14ac:dyDescent="0.35">
      <c r="A579" s="1" t="s">
        <v>178</v>
      </c>
      <c r="B579" s="1" t="s">
        <v>185</v>
      </c>
      <c r="C579" s="1" t="s">
        <v>15</v>
      </c>
      <c r="D579" s="1" t="s">
        <v>1</v>
      </c>
      <c r="E579" s="10">
        <v>22.759395651341599</v>
      </c>
      <c r="F579" s="1">
        <v>52</v>
      </c>
      <c r="G579" s="1" t="str">
        <f t="shared" si="27"/>
        <v>V7B 0B7Y</v>
      </c>
      <c r="H579" s="1">
        <f>IFERROR(VLOOKUP(G579, TaxRates!C:D, 2, FALSE), 55)</f>
        <v>3</v>
      </c>
      <c r="I579" s="13">
        <f t="shared" si="28"/>
        <v>22.096500632370486</v>
      </c>
      <c r="J579" t="str">
        <f t="shared" ref="J579:J642" si="29">_xlfn.CONCAT(_xlfn.FLOOR.MATH(F579,10)," to ",_xlfn.FLOOR.MATH(F579,10)+10)</f>
        <v>50 to 60</v>
      </c>
      <c r="Q579" t="s">
        <v>457</v>
      </c>
      <c r="R579">
        <v>53</v>
      </c>
    </row>
    <row r="580" spans="1:18" x14ac:dyDescent="0.35">
      <c r="A580" s="1" t="s">
        <v>178</v>
      </c>
      <c r="B580" s="1" t="s">
        <v>185</v>
      </c>
      <c r="C580" s="1" t="s">
        <v>15</v>
      </c>
      <c r="D580" s="1" t="s">
        <v>1</v>
      </c>
      <c r="E580" s="10">
        <v>23.866861292107401</v>
      </c>
      <c r="F580" s="1">
        <v>52</v>
      </c>
      <c r="G580" s="1" t="str">
        <f t="shared" si="27"/>
        <v>V7B 0B7Y</v>
      </c>
      <c r="H580" s="1">
        <f>IFERROR(VLOOKUP(G580, TaxRates!C:D, 2, FALSE), 55)</f>
        <v>3</v>
      </c>
      <c r="I580" s="13">
        <f t="shared" si="28"/>
        <v>23.171709992337281</v>
      </c>
      <c r="J580" t="str">
        <f t="shared" si="29"/>
        <v>50 to 60</v>
      </c>
      <c r="Q580" t="s">
        <v>458</v>
      </c>
      <c r="R580">
        <v>29</v>
      </c>
    </row>
    <row r="581" spans="1:18" x14ac:dyDescent="0.35">
      <c r="A581" s="1" t="s">
        <v>178</v>
      </c>
      <c r="B581" s="1" t="s">
        <v>185</v>
      </c>
      <c r="C581" s="1" t="s">
        <v>15</v>
      </c>
      <c r="D581" s="1" t="s">
        <v>1</v>
      </c>
      <c r="E581" s="10">
        <v>72.099469348146002</v>
      </c>
      <c r="F581" s="1">
        <v>52</v>
      </c>
      <c r="G581" s="1" t="str">
        <f t="shared" si="27"/>
        <v>V7B 0B7Y</v>
      </c>
      <c r="H581" s="1">
        <f>IFERROR(VLOOKUP(G581, TaxRates!C:D, 2, FALSE), 55)</f>
        <v>3</v>
      </c>
      <c r="I581" s="13">
        <f t="shared" si="28"/>
        <v>69.999484804025244</v>
      </c>
      <c r="J581" t="str">
        <f t="shared" si="29"/>
        <v>50 to 60</v>
      </c>
      <c r="Q581" t="s">
        <v>459</v>
      </c>
      <c r="R581">
        <v>5</v>
      </c>
    </row>
    <row r="582" spans="1:18" x14ac:dyDescent="0.35">
      <c r="A582" s="1" t="s">
        <v>178</v>
      </c>
      <c r="B582" s="1" t="s">
        <v>185</v>
      </c>
      <c r="C582" s="1" t="s">
        <v>15</v>
      </c>
      <c r="D582" s="1" t="s">
        <v>1</v>
      </c>
      <c r="E582" s="10">
        <v>164.06870554547299</v>
      </c>
      <c r="F582" s="1">
        <v>52</v>
      </c>
      <c r="G582" s="1" t="str">
        <f t="shared" si="27"/>
        <v>V7B 0B7Y</v>
      </c>
      <c r="H582" s="1">
        <f>IFERROR(VLOOKUP(G582, TaxRates!C:D, 2, FALSE), 55)</f>
        <v>3</v>
      </c>
      <c r="I582" s="13">
        <f t="shared" si="28"/>
        <v>159.29000538395437</v>
      </c>
      <c r="J582" t="str">
        <f t="shared" si="29"/>
        <v>50 to 60</v>
      </c>
      <c r="P582" t="s">
        <v>255</v>
      </c>
      <c r="Q582" t="s">
        <v>455</v>
      </c>
      <c r="R582">
        <v>3</v>
      </c>
    </row>
    <row r="583" spans="1:18" x14ac:dyDescent="0.35">
      <c r="A583" s="1" t="s">
        <v>178</v>
      </c>
      <c r="B583" s="1" t="s">
        <v>185</v>
      </c>
      <c r="C583" s="1" t="s">
        <v>15</v>
      </c>
      <c r="D583" s="1" t="s">
        <v>1</v>
      </c>
      <c r="E583" s="10">
        <v>128.23610626500999</v>
      </c>
      <c r="F583" s="1">
        <v>52</v>
      </c>
      <c r="G583" s="1" t="str">
        <f t="shared" si="27"/>
        <v>V7B 0B7Y</v>
      </c>
      <c r="H583" s="1">
        <f>IFERROR(VLOOKUP(G583, TaxRates!C:D, 2, FALSE), 55)</f>
        <v>3</v>
      </c>
      <c r="I583" s="13">
        <f t="shared" si="28"/>
        <v>124.50107404369902</v>
      </c>
      <c r="J583" t="str">
        <f t="shared" si="29"/>
        <v>50 to 60</v>
      </c>
      <c r="Q583" t="s">
        <v>456</v>
      </c>
      <c r="R583">
        <v>4</v>
      </c>
    </row>
    <row r="584" spans="1:18" x14ac:dyDescent="0.35">
      <c r="A584" s="1" t="s">
        <v>178</v>
      </c>
      <c r="B584" s="1" t="s">
        <v>185</v>
      </c>
      <c r="C584" s="1" t="s">
        <v>15</v>
      </c>
      <c r="D584" s="1" t="s">
        <v>1</v>
      </c>
      <c r="E584" s="10">
        <v>22.518968917932401</v>
      </c>
      <c r="F584" s="1">
        <v>53</v>
      </c>
      <c r="G584" s="1" t="str">
        <f t="shared" si="27"/>
        <v>V7B 0B7Y</v>
      </c>
      <c r="H584" s="1">
        <f>IFERROR(VLOOKUP(G584, TaxRates!C:D, 2, FALSE), 55)</f>
        <v>3</v>
      </c>
      <c r="I584" s="13">
        <f t="shared" si="28"/>
        <v>21.863076619351844</v>
      </c>
      <c r="J584" t="str">
        <f t="shared" si="29"/>
        <v>50 to 60</v>
      </c>
      <c r="P584" t="s">
        <v>256</v>
      </c>
      <c r="Q584" t="s">
        <v>455</v>
      </c>
      <c r="R584">
        <v>3</v>
      </c>
    </row>
    <row r="585" spans="1:18" x14ac:dyDescent="0.35">
      <c r="A585" s="1" t="s">
        <v>178</v>
      </c>
      <c r="B585" s="1" t="s">
        <v>185</v>
      </c>
      <c r="C585" s="1" t="s">
        <v>15</v>
      </c>
      <c r="D585" s="1" t="s">
        <v>1</v>
      </c>
      <c r="E585" s="10">
        <v>99.721495682687205</v>
      </c>
      <c r="F585" s="1">
        <v>53</v>
      </c>
      <c r="G585" s="1" t="str">
        <f t="shared" si="27"/>
        <v>V7B 0B7Y</v>
      </c>
      <c r="H585" s="1">
        <f>IFERROR(VLOOKUP(G585, TaxRates!C:D, 2, FALSE), 55)</f>
        <v>3</v>
      </c>
      <c r="I585" s="13">
        <f t="shared" si="28"/>
        <v>96.816986099696308</v>
      </c>
      <c r="J585" t="str">
        <f t="shared" si="29"/>
        <v>50 to 60</v>
      </c>
      <c r="Q585" t="s">
        <v>456</v>
      </c>
      <c r="R585">
        <v>1</v>
      </c>
    </row>
    <row r="586" spans="1:18" x14ac:dyDescent="0.35">
      <c r="A586" s="1" t="s">
        <v>178</v>
      </c>
      <c r="B586" s="1" t="s">
        <v>185</v>
      </c>
      <c r="C586" s="1" t="s">
        <v>15</v>
      </c>
      <c r="D586" s="1" t="s">
        <v>1</v>
      </c>
      <c r="E586" s="10">
        <v>318.03948828776203</v>
      </c>
      <c r="F586" s="1">
        <v>53</v>
      </c>
      <c r="G586" s="1" t="str">
        <f t="shared" si="27"/>
        <v>V7B 0B7Y</v>
      </c>
      <c r="H586" s="1">
        <f>IFERROR(VLOOKUP(G586, TaxRates!C:D, 2, FALSE), 55)</f>
        <v>3</v>
      </c>
      <c r="I586" s="13">
        <f t="shared" si="28"/>
        <v>308.77620222112819</v>
      </c>
      <c r="J586" t="str">
        <f t="shared" si="29"/>
        <v>50 to 60</v>
      </c>
      <c r="Q586" t="s">
        <v>457</v>
      </c>
      <c r="R586">
        <v>1</v>
      </c>
    </row>
    <row r="587" spans="1:18" x14ac:dyDescent="0.35">
      <c r="A587" s="1" t="s">
        <v>178</v>
      </c>
      <c r="B587" s="1" t="s">
        <v>185</v>
      </c>
      <c r="C587" s="1" t="s">
        <v>15</v>
      </c>
      <c r="D587" s="1" t="s">
        <v>1</v>
      </c>
      <c r="E587" s="10">
        <v>61.3629130343447</v>
      </c>
      <c r="F587" s="1">
        <v>53</v>
      </c>
      <c r="G587" s="1" t="str">
        <f t="shared" si="27"/>
        <v>V7B 0B7Y</v>
      </c>
      <c r="H587" s="1">
        <f>IFERROR(VLOOKUP(G587, TaxRates!C:D, 2, FALSE), 55)</f>
        <v>3</v>
      </c>
      <c r="I587" s="13">
        <f t="shared" si="28"/>
        <v>59.575643722664758</v>
      </c>
      <c r="J587" t="str">
        <f t="shared" si="29"/>
        <v>50 to 60</v>
      </c>
      <c r="P587" t="s">
        <v>257</v>
      </c>
      <c r="Q587" t="s">
        <v>455</v>
      </c>
      <c r="R587">
        <v>3</v>
      </c>
    </row>
    <row r="588" spans="1:18" x14ac:dyDescent="0.35">
      <c r="A588" s="1" t="s">
        <v>178</v>
      </c>
      <c r="B588" s="1" t="s">
        <v>185</v>
      </c>
      <c r="C588" s="1" t="s">
        <v>15</v>
      </c>
      <c r="D588" s="1" t="s">
        <v>1</v>
      </c>
      <c r="E588" s="10">
        <v>4.5200225880916003</v>
      </c>
      <c r="F588" s="1">
        <v>53</v>
      </c>
      <c r="G588" s="1" t="str">
        <f t="shared" si="27"/>
        <v>V7B 0B7Y</v>
      </c>
      <c r="H588" s="1">
        <f>IFERROR(VLOOKUP(G588, TaxRates!C:D, 2, FALSE), 55)</f>
        <v>3</v>
      </c>
      <c r="I588" s="13">
        <f t="shared" si="28"/>
        <v>4.3883714447491267</v>
      </c>
      <c r="J588" t="str">
        <f t="shared" si="29"/>
        <v>50 to 60</v>
      </c>
      <c r="Q588" t="s">
        <v>456</v>
      </c>
      <c r="R588">
        <v>2</v>
      </c>
    </row>
    <row r="589" spans="1:18" x14ac:dyDescent="0.35">
      <c r="A589" s="1" t="s">
        <v>178</v>
      </c>
      <c r="B589" s="1" t="s">
        <v>185</v>
      </c>
      <c r="C589" s="1" t="s">
        <v>15</v>
      </c>
      <c r="D589" s="1" t="s">
        <v>1</v>
      </c>
      <c r="E589" s="10">
        <v>92.752125747990107</v>
      </c>
      <c r="F589" s="1">
        <v>53</v>
      </c>
      <c r="G589" s="1" t="str">
        <f t="shared" si="27"/>
        <v>V7B 0B7Y</v>
      </c>
      <c r="H589" s="1">
        <f>IFERROR(VLOOKUP(G589, TaxRates!C:D, 2, FALSE), 55)</f>
        <v>3</v>
      </c>
      <c r="I589" s="13">
        <f t="shared" si="28"/>
        <v>90.05060752232049</v>
      </c>
      <c r="J589" t="str">
        <f t="shared" si="29"/>
        <v>50 to 60</v>
      </c>
      <c r="Q589" t="s">
        <v>457</v>
      </c>
      <c r="R589">
        <v>4</v>
      </c>
    </row>
    <row r="590" spans="1:18" x14ac:dyDescent="0.35">
      <c r="A590" s="1" t="s">
        <v>178</v>
      </c>
      <c r="B590" s="1" t="s">
        <v>185</v>
      </c>
      <c r="C590" s="1" t="s">
        <v>15</v>
      </c>
      <c r="D590" s="1" t="s">
        <v>1</v>
      </c>
      <c r="E590" s="10">
        <v>67.558409420881105</v>
      </c>
      <c r="F590" s="1">
        <v>53</v>
      </c>
      <c r="G590" s="1" t="str">
        <f t="shared" si="27"/>
        <v>V7B 0B7Y</v>
      </c>
      <c r="H590" s="1">
        <f>IFERROR(VLOOKUP(G590, TaxRates!C:D, 2, FALSE), 55)</f>
        <v>3</v>
      </c>
      <c r="I590" s="13">
        <f t="shared" si="28"/>
        <v>65.590688758136992</v>
      </c>
      <c r="J590" t="str">
        <f t="shared" si="29"/>
        <v>50 to 60</v>
      </c>
      <c r="Q590" t="s">
        <v>458</v>
      </c>
      <c r="R590">
        <v>2</v>
      </c>
    </row>
    <row r="591" spans="1:18" x14ac:dyDescent="0.35">
      <c r="A591" s="1" t="s">
        <v>178</v>
      </c>
      <c r="B591" s="1" t="s">
        <v>185</v>
      </c>
      <c r="C591" s="1" t="s">
        <v>15</v>
      </c>
      <c r="D591" s="1" t="s">
        <v>1</v>
      </c>
      <c r="E591" s="10">
        <v>174.34093773037799</v>
      </c>
      <c r="F591" s="1">
        <v>53</v>
      </c>
      <c r="G591" s="1" t="str">
        <f t="shared" si="27"/>
        <v>V7B 0B7Y</v>
      </c>
      <c r="H591" s="1">
        <f>IFERROR(VLOOKUP(G591, TaxRates!C:D, 2, FALSE), 55)</f>
        <v>3</v>
      </c>
      <c r="I591" s="13">
        <f t="shared" si="28"/>
        <v>169.26304634017279</v>
      </c>
      <c r="J591" t="str">
        <f t="shared" si="29"/>
        <v>50 to 60</v>
      </c>
      <c r="P591" t="s">
        <v>258</v>
      </c>
      <c r="Q591" t="s">
        <v>455</v>
      </c>
      <c r="R591">
        <v>4</v>
      </c>
    </row>
    <row r="592" spans="1:18" x14ac:dyDescent="0.35">
      <c r="A592" s="1" t="s">
        <v>178</v>
      </c>
      <c r="B592" s="1" t="s">
        <v>185</v>
      </c>
      <c r="C592" s="1" t="s">
        <v>15</v>
      </c>
      <c r="D592" s="1" t="s">
        <v>1</v>
      </c>
      <c r="E592" s="10">
        <v>69.532913969003602</v>
      </c>
      <c r="F592" s="1">
        <v>53</v>
      </c>
      <c r="G592" s="1" t="str">
        <f t="shared" si="27"/>
        <v>V7B 0B7Y</v>
      </c>
      <c r="H592" s="1">
        <f>IFERROR(VLOOKUP(G592, TaxRates!C:D, 2, FALSE), 55)</f>
        <v>3</v>
      </c>
      <c r="I592" s="13">
        <f t="shared" si="28"/>
        <v>67.50768346505204</v>
      </c>
      <c r="J592" t="str">
        <f t="shared" si="29"/>
        <v>50 to 60</v>
      </c>
      <c r="Q592" t="s">
        <v>456</v>
      </c>
      <c r="R592">
        <v>6</v>
      </c>
    </row>
    <row r="593" spans="1:18" x14ac:dyDescent="0.35">
      <c r="A593" s="1" t="s">
        <v>178</v>
      </c>
      <c r="B593" s="1" t="s">
        <v>185</v>
      </c>
      <c r="C593" s="1" t="s">
        <v>15</v>
      </c>
      <c r="D593" s="1" t="s">
        <v>1</v>
      </c>
      <c r="E593" s="10">
        <v>79.666900782198297</v>
      </c>
      <c r="F593" s="1">
        <v>54</v>
      </c>
      <c r="G593" s="1" t="str">
        <f t="shared" si="27"/>
        <v>V7B 0B7Y</v>
      </c>
      <c r="H593" s="1">
        <f>IFERROR(VLOOKUP(G593, TaxRates!C:D, 2, FALSE), 55)</f>
        <v>3</v>
      </c>
      <c r="I593" s="13">
        <f t="shared" si="28"/>
        <v>77.346505613784757</v>
      </c>
      <c r="J593" t="str">
        <f t="shared" si="29"/>
        <v>50 to 60</v>
      </c>
      <c r="Q593" t="s">
        <v>457</v>
      </c>
      <c r="R593">
        <v>1</v>
      </c>
    </row>
    <row r="594" spans="1:18" x14ac:dyDescent="0.35">
      <c r="A594" s="1" t="s">
        <v>178</v>
      </c>
      <c r="B594" s="1" t="s">
        <v>185</v>
      </c>
      <c r="C594" s="1" t="s">
        <v>15</v>
      </c>
      <c r="D594" s="1" t="s">
        <v>1</v>
      </c>
      <c r="E594" s="10">
        <v>63.574838981708602</v>
      </c>
      <c r="F594" s="1">
        <v>54</v>
      </c>
      <c r="G594" s="1" t="str">
        <f t="shared" si="27"/>
        <v>V7B 0B7Y</v>
      </c>
      <c r="H594" s="1">
        <f>IFERROR(VLOOKUP(G594, TaxRates!C:D, 2, FALSE), 55)</f>
        <v>3</v>
      </c>
      <c r="I594" s="13">
        <f t="shared" si="28"/>
        <v>61.723144642435535</v>
      </c>
      <c r="J594" t="str">
        <f t="shared" si="29"/>
        <v>50 to 60</v>
      </c>
      <c r="Q594" t="s">
        <v>458</v>
      </c>
      <c r="R594">
        <v>2</v>
      </c>
    </row>
    <row r="595" spans="1:18" x14ac:dyDescent="0.35">
      <c r="A595" s="1" t="s">
        <v>178</v>
      </c>
      <c r="B595" s="1" t="s">
        <v>185</v>
      </c>
      <c r="C595" s="1" t="s">
        <v>15</v>
      </c>
      <c r="D595" s="1" t="s">
        <v>1</v>
      </c>
      <c r="E595" s="10">
        <v>223.50670204546</v>
      </c>
      <c r="F595" s="1">
        <v>54</v>
      </c>
      <c r="G595" s="1" t="str">
        <f t="shared" si="27"/>
        <v>V7B 0B7Y</v>
      </c>
      <c r="H595" s="1">
        <f>IFERROR(VLOOKUP(G595, TaxRates!C:D, 2, FALSE), 55)</f>
        <v>3</v>
      </c>
      <c r="I595" s="13">
        <f t="shared" si="28"/>
        <v>216.99679810238834</v>
      </c>
      <c r="J595" t="str">
        <f t="shared" si="29"/>
        <v>50 to 60</v>
      </c>
      <c r="P595" t="s">
        <v>259</v>
      </c>
      <c r="Q595" t="s">
        <v>455</v>
      </c>
      <c r="R595">
        <v>1</v>
      </c>
    </row>
    <row r="596" spans="1:18" x14ac:dyDescent="0.35">
      <c r="A596" s="1" t="s">
        <v>178</v>
      </c>
      <c r="B596" s="1" t="s">
        <v>185</v>
      </c>
      <c r="C596" s="1" t="s">
        <v>15</v>
      </c>
      <c r="D596" s="1" t="s">
        <v>1</v>
      </c>
      <c r="E596" s="10">
        <v>39.979960431770401</v>
      </c>
      <c r="F596" s="1">
        <v>54</v>
      </c>
      <c r="G596" s="1" t="str">
        <f t="shared" si="27"/>
        <v>V7B 0B7Y</v>
      </c>
      <c r="H596" s="1">
        <f>IFERROR(VLOOKUP(G596, TaxRates!C:D, 2, FALSE), 55)</f>
        <v>3</v>
      </c>
      <c r="I596" s="13">
        <f t="shared" si="28"/>
        <v>38.815495564825632</v>
      </c>
      <c r="J596" t="str">
        <f t="shared" si="29"/>
        <v>50 to 60</v>
      </c>
      <c r="Q596" t="s">
        <v>456</v>
      </c>
      <c r="R596">
        <v>1</v>
      </c>
    </row>
    <row r="597" spans="1:18" x14ac:dyDescent="0.35">
      <c r="A597" s="1" t="s">
        <v>178</v>
      </c>
      <c r="B597" s="1" t="s">
        <v>185</v>
      </c>
      <c r="C597" s="1" t="s">
        <v>15</v>
      </c>
      <c r="D597" s="1" t="s">
        <v>1</v>
      </c>
      <c r="E597" s="10">
        <v>80.625602381667207</v>
      </c>
      <c r="F597" s="1">
        <v>54</v>
      </c>
      <c r="G597" s="1" t="str">
        <f t="shared" si="27"/>
        <v>V7B 0B7Y</v>
      </c>
      <c r="H597" s="1">
        <f>IFERROR(VLOOKUP(G597, TaxRates!C:D, 2, FALSE), 55)</f>
        <v>3</v>
      </c>
      <c r="I597" s="13">
        <f t="shared" si="28"/>
        <v>78.277283865696319</v>
      </c>
      <c r="J597" t="str">
        <f t="shared" si="29"/>
        <v>50 to 60</v>
      </c>
      <c r="Q597" t="s">
        <v>457</v>
      </c>
      <c r="R597">
        <v>1</v>
      </c>
    </row>
    <row r="598" spans="1:18" x14ac:dyDescent="0.35">
      <c r="A598" s="1" t="s">
        <v>178</v>
      </c>
      <c r="B598" s="1" t="s">
        <v>185</v>
      </c>
      <c r="C598" s="1" t="s">
        <v>15</v>
      </c>
      <c r="D598" s="1" t="s">
        <v>1</v>
      </c>
      <c r="E598" s="10">
        <v>128.951375796902</v>
      </c>
      <c r="F598" s="1">
        <v>54</v>
      </c>
      <c r="G598" s="1" t="str">
        <f t="shared" si="27"/>
        <v>V7B 0B7Y</v>
      </c>
      <c r="H598" s="1">
        <f>IFERROR(VLOOKUP(G598, TaxRates!C:D, 2, FALSE), 55)</f>
        <v>3</v>
      </c>
      <c r="I598" s="13">
        <f t="shared" si="28"/>
        <v>125.19551048242913</v>
      </c>
      <c r="J598" t="str">
        <f t="shared" si="29"/>
        <v>50 to 60</v>
      </c>
      <c r="P598" t="s">
        <v>260</v>
      </c>
      <c r="Q598" t="s">
        <v>455</v>
      </c>
      <c r="R598">
        <v>4</v>
      </c>
    </row>
    <row r="599" spans="1:18" x14ac:dyDescent="0.35">
      <c r="A599" s="1" t="s">
        <v>178</v>
      </c>
      <c r="B599" s="1" t="s">
        <v>185</v>
      </c>
      <c r="C599" s="1" t="s">
        <v>15</v>
      </c>
      <c r="D599" s="1" t="s">
        <v>1</v>
      </c>
      <c r="E599" s="10">
        <v>33.494449298059102</v>
      </c>
      <c r="F599" s="1">
        <v>54</v>
      </c>
      <c r="G599" s="1" t="str">
        <f t="shared" si="27"/>
        <v>V7B 0B7Y</v>
      </c>
      <c r="H599" s="1">
        <f>IFERROR(VLOOKUP(G599, TaxRates!C:D, 2, FALSE), 55)</f>
        <v>3</v>
      </c>
      <c r="I599" s="13">
        <f t="shared" si="28"/>
        <v>32.518882813649611</v>
      </c>
      <c r="J599" t="str">
        <f t="shared" si="29"/>
        <v>50 to 60</v>
      </c>
      <c r="Q599" t="s">
        <v>456</v>
      </c>
      <c r="R599">
        <v>2</v>
      </c>
    </row>
    <row r="600" spans="1:18" x14ac:dyDescent="0.35">
      <c r="A600" s="1" t="s">
        <v>178</v>
      </c>
      <c r="B600" s="1" t="s">
        <v>185</v>
      </c>
      <c r="C600" s="1" t="s">
        <v>15</v>
      </c>
      <c r="D600" s="1" t="s">
        <v>1</v>
      </c>
      <c r="E600" s="10">
        <v>104.116796902823</v>
      </c>
      <c r="F600" s="1">
        <v>54</v>
      </c>
      <c r="G600" s="1" t="str">
        <f t="shared" si="27"/>
        <v>V7B 0B7Y</v>
      </c>
      <c r="H600" s="1">
        <f>IFERROR(VLOOKUP(G600, TaxRates!C:D, 2, FALSE), 55)</f>
        <v>3</v>
      </c>
      <c r="I600" s="13">
        <f t="shared" si="28"/>
        <v>101.08426883769222</v>
      </c>
      <c r="J600" t="str">
        <f t="shared" si="29"/>
        <v>50 to 60</v>
      </c>
      <c r="Q600" t="s">
        <v>457</v>
      </c>
      <c r="R600">
        <v>1</v>
      </c>
    </row>
    <row r="601" spans="1:18" x14ac:dyDescent="0.35">
      <c r="A601" s="1" t="s">
        <v>178</v>
      </c>
      <c r="B601" s="1" t="s">
        <v>185</v>
      </c>
      <c r="C601" s="1" t="s">
        <v>15</v>
      </c>
      <c r="D601" s="1" t="s">
        <v>1</v>
      </c>
      <c r="E601" s="10">
        <v>29.064586734995899</v>
      </c>
      <c r="F601" s="1">
        <v>54</v>
      </c>
      <c r="G601" s="1" t="str">
        <f t="shared" si="27"/>
        <v>V7B 0B7Y</v>
      </c>
      <c r="H601" s="1">
        <f>IFERROR(VLOOKUP(G601, TaxRates!C:D, 2, FALSE), 55)</f>
        <v>3</v>
      </c>
      <c r="I601" s="13">
        <f t="shared" si="28"/>
        <v>28.218045373782427</v>
      </c>
      <c r="J601" t="str">
        <f t="shared" si="29"/>
        <v>50 to 60</v>
      </c>
      <c r="P601" t="s">
        <v>261</v>
      </c>
      <c r="Q601" t="s">
        <v>455</v>
      </c>
      <c r="R601">
        <v>2</v>
      </c>
    </row>
    <row r="602" spans="1:18" x14ac:dyDescent="0.35">
      <c r="A602" s="1" t="s">
        <v>178</v>
      </c>
      <c r="B602" s="1" t="s">
        <v>185</v>
      </c>
      <c r="C602" s="1" t="s">
        <v>15</v>
      </c>
      <c r="D602" s="1" t="s">
        <v>1</v>
      </c>
      <c r="E602" s="10">
        <v>57.212546548869597</v>
      </c>
      <c r="F602" s="1">
        <v>54</v>
      </c>
      <c r="G602" s="1" t="str">
        <f t="shared" si="27"/>
        <v>V7B 0B7Y</v>
      </c>
      <c r="H602" s="1">
        <f>IFERROR(VLOOKUP(G602, TaxRates!C:D, 2, FALSE), 55)</f>
        <v>3</v>
      </c>
      <c r="I602" s="13">
        <f t="shared" si="28"/>
        <v>55.546161697931645</v>
      </c>
      <c r="J602" t="str">
        <f t="shared" si="29"/>
        <v>50 to 60</v>
      </c>
      <c r="Q602" t="s">
        <v>456</v>
      </c>
      <c r="R602">
        <v>7</v>
      </c>
    </row>
    <row r="603" spans="1:18" x14ac:dyDescent="0.35">
      <c r="A603" s="1" t="s">
        <v>178</v>
      </c>
      <c r="B603" s="1" t="s">
        <v>185</v>
      </c>
      <c r="C603" s="1" t="s">
        <v>15</v>
      </c>
      <c r="D603" s="1" t="s">
        <v>1</v>
      </c>
      <c r="E603" s="10">
        <v>120.790390864746</v>
      </c>
      <c r="F603" s="1">
        <v>54</v>
      </c>
      <c r="G603" s="1" t="str">
        <f t="shared" si="27"/>
        <v>V7B 0B7Y</v>
      </c>
      <c r="H603" s="1">
        <f>IFERROR(VLOOKUP(G603, TaxRates!C:D, 2, FALSE), 55)</f>
        <v>3</v>
      </c>
      <c r="I603" s="13">
        <f t="shared" si="28"/>
        <v>117.2722241405301</v>
      </c>
      <c r="J603" t="str">
        <f t="shared" si="29"/>
        <v>50 to 60</v>
      </c>
      <c r="Q603" t="s">
        <v>457</v>
      </c>
      <c r="R603">
        <v>2</v>
      </c>
    </row>
    <row r="604" spans="1:18" x14ac:dyDescent="0.35">
      <c r="A604" s="1" t="s">
        <v>178</v>
      </c>
      <c r="B604" s="1" t="s">
        <v>185</v>
      </c>
      <c r="C604" s="1" t="s">
        <v>15</v>
      </c>
      <c r="D604" s="1" t="s">
        <v>1</v>
      </c>
      <c r="E604" s="10">
        <v>48.671386844510302</v>
      </c>
      <c r="F604" s="1">
        <v>54</v>
      </c>
      <c r="G604" s="1" t="str">
        <f t="shared" si="27"/>
        <v>V7B 0B7Y</v>
      </c>
      <c r="H604" s="1">
        <f>IFERROR(VLOOKUP(G604, TaxRates!C:D, 2, FALSE), 55)</f>
        <v>3</v>
      </c>
      <c r="I604" s="13">
        <f t="shared" si="28"/>
        <v>47.25377363544689</v>
      </c>
      <c r="J604" t="str">
        <f t="shared" si="29"/>
        <v>50 to 60</v>
      </c>
      <c r="Q604" t="s">
        <v>458</v>
      </c>
      <c r="R604">
        <v>1</v>
      </c>
    </row>
    <row r="605" spans="1:18" x14ac:dyDescent="0.35">
      <c r="A605" s="1" t="s">
        <v>178</v>
      </c>
      <c r="B605" s="1" t="s">
        <v>185</v>
      </c>
      <c r="C605" s="1" t="s">
        <v>15</v>
      </c>
      <c r="D605" s="1" t="s">
        <v>1</v>
      </c>
      <c r="E605" s="10">
        <v>230.65639203021399</v>
      </c>
      <c r="F605" s="1">
        <v>54</v>
      </c>
      <c r="G605" s="1" t="str">
        <f t="shared" si="27"/>
        <v>V7B 0B7Y</v>
      </c>
      <c r="H605" s="1">
        <f>IFERROR(VLOOKUP(G605, TaxRates!C:D, 2, FALSE), 55)</f>
        <v>3</v>
      </c>
      <c r="I605" s="13">
        <f t="shared" si="28"/>
        <v>223.93824468952815</v>
      </c>
      <c r="J605" t="str">
        <f t="shared" si="29"/>
        <v>50 to 60</v>
      </c>
      <c r="P605" t="s">
        <v>262</v>
      </c>
      <c r="Q605" t="s">
        <v>455</v>
      </c>
      <c r="R605">
        <v>1</v>
      </c>
    </row>
    <row r="606" spans="1:18" x14ac:dyDescent="0.35">
      <c r="A606" s="1" t="s">
        <v>178</v>
      </c>
      <c r="B606" s="1" t="s">
        <v>185</v>
      </c>
      <c r="C606" s="1" t="s">
        <v>15</v>
      </c>
      <c r="D606" s="1" t="s">
        <v>1</v>
      </c>
      <c r="E606" s="10">
        <v>46.932801028545597</v>
      </c>
      <c r="F606" s="1">
        <v>54</v>
      </c>
      <c r="G606" s="1" t="str">
        <f t="shared" si="27"/>
        <v>V7B 0B7Y</v>
      </c>
      <c r="H606" s="1">
        <f>IFERROR(VLOOKUP(G606, TaxRates!C:D, 2, FALSE), 55)</f>
        <v>3</v>
      </c>
      <c r="I606" s="13">
        <f t="shared" si="28"/>
        <v>45.565826241306404</v>
      </c>
      <c r="J606" t="str">
        <f t="shared" si="29"/>
        <v>50 to 60</v>
      </c>
      <c r="Q606" t="s">
        <v>456</v>
      </c>
      <c r="R606">
        <v>2</v>
      </c>
    </row>
    <row r="607" spans="1:18" x14ac:dyDescent="0.35">
      <c r="A607" s="1" t="s">
        <v>178</v>
      </c>
      <c r="B607" s="1" t="s">
        <v>185</v>
      </c>
      <c r="C607" s="1" t="s">
        <v>15</v>
      </c>
      <c r="D607" s="1" t="s">
        <v>1</v>
      </c>
      <c r="E607" s="10">
        <v>102.357173747685</v>
      </c>
      <c r="F607" s="1">
        <v>54</v>
      </c>
      <c r="G607" s="1" t="str">
        <f t="shared" si="27"/>
        <v>V7B 0B7Y</v>
      </c>
      <c r="H607" s="1">
        <f>IFERROR(VLOOKUP(G607, TaxRates!C:D, 2, FALSE), 55)</f>
        <v>3</v>
      </c>
      <c r="I607" s="13">
        <f t="shared" si="28"/>
        <v>99.375896842412615</v>
      </c>
      <c r="J607" t="str">
        <f t="shared" si="29"/>
        <v>50 to 60</v>
      </c>
      <c r="Q607" t="s">
        <v>457</v>
      </c>
      <c r="R607">
        <v>7</v>
      </c>
    </row>
    <row r="608" spans="1:18" x14ac:dyDescent="0.35">
      <c r="A608" s="1" t="s">
        <v>178</v>
      </c>
      <c r="B608" s="1" t="s">
        <v>185</v>
      </c>
      <c r="C608" s="1" t="s">
        <v>15</v>
      </c>
      <c r="D608" s="1" t="s">
        <v>1</v>
      </c>
      <c r="E608" s="10">
        <v>32.176610265560299</v>
      </c>
      <c r="F608" s="1">
        <v>54</v>
      </c>
      <c r="G608" s="1" t="str">
        <f t="shared" si="27"/>
        <v>V7B 0B7Y</v>
      </c>
      <c r="H608" s="1">
        <f>IFERROR(VLOOKUP(G608, TaxRates!C:D, 2, FALSE), 55)</f>
        <v>3</v>
      </c>
      <c r="I608" s="13">
        <f t="shared" si="28"/>
        <v>31.23942744229155</v>
      </c>
      <c r="J608" t="str">
        <f t="shared" si="29"/>
        <v>50 to 60</v>
      </c>
      <c r="Q608" t="s">
        <v>458</v>
      </c>
      <c r="R608">
        <v>2</v>
      </c>
    </row>
    <row r="609" spans="1:18" x14ac:dyDescent="0.35">
      <c r="A609" s="1" t="s">
        <v>178</v>
      </c>
      <c r="B609" s="1" t="s">
        <v>185</v>
      </c>
      <c r="C609" s="1" t="s">
        <v>15</v>
      </c>
      <c r="D609" s="1" t="s">
        <v>1</v>
      </c>
      <c r="E609" s="10">
        <v>98.973167474951296</v>
      </c>
      <c r="F609" s="1">
        <v>54</v>
      </c>
      <c r="G609" s="1" t="str">
        <f t="shared" si="27"/>
        <v>V7B 0B7Y</v>
      </c>
      <c r="H609" s="1">
        <f>IFERROR(VLOOKUP(G609, TaxRates!C:D, 2, FALSE), 55)</f>
        <v>3</v>
      </c>
      <c r="I609" s="13">
        <f t="shared" si="28"/>
        <v>96.090453859176009</v>
      </c>
      <c r="J609" t="str">
        <f t="shared" si="29"/>
        <v>50 to 60</v>
      </c>
      <c r="Q609" t="s">
        <v>459</v>
      </c>
      <c r="R609">
        <v>1</v>
      </c>
    </row>
    <row r="610" spans="1:18" x14ac:dyDescent="0.35">
      <c r="A610" s="1" t="s">
        <v>178</v>
      </c>
      <c r="B610" s="1" t="s">
        <v>185</v>
      </c>
      <c r="C610" s="1" t="s">
        <v>15</v>
      </c>
      <c r="D610" s="1" t="s">
        <v>1</v>
      </c>
      <c r="E610" s="10">
        <v>261.48510992159999</v>
      </c>
      <c r="F610" s="1">
        <v>54</v>
      </c>
      <c r="G610" s="1" t="str">
        <f t="shared" si="27"/>
        <v>V7B 0B7Y</v>
      </c>
      <c r="H610" s="1">
        <f>IFERROR(VLOOKUP(G610, TaxRates!C:D, 2, FALSE), 55)</f>
        <v>3</v>
      </c>
      <c r="I610" s="13">
        <f t="shared" si="28"/>
        <v>253.86903875883493</v>
      </c>
      <c r="J610" t="str">
        <f t="shared" si="29"/>
        <v>50 to 60</v>
      </c>
      <c r="P610" t="s">
        <v>263</v>
      </c>
      <c r="Q610" t="s">
        <v>455</v>
      </c>
      <c r="R610">
        <v>15</v>
      </c>
    </row>
    <row r="611" spans="1:18" x14ac:dyDescent="0.35">
      <c r="A611" s="1" t="s">
        <v>178</v>
      </c>
      <c r="B611" s="1" t="s">
        <v>185</v>
      </c>
      <c r="C611" s="1" t="s">
        <v>15</v>
      </c>
      <c r="D611" s="1" t="s">
        <v>1</v>
      </c>
      <c r="E611" s="10">
        <v>91.142769301232704</v>
      </c>
      <c r="F611" s="1">
        <v>55</v>
      </c>
      <c r="G611" s="1" t="str">
        <f t="shared" si="27"/>
        <v>V7B 0B7Y</v>
      </c>
      <c r="H611" s="1">
        <f>IFERROR(VLOOKUP(G611, TaxRates!C:D, 2, FALSE), 55)</f>
        <v>3</v>
      </c>
      <c r="I611" s="13">
        <f t="shared" si="28"/>
        <v>88.488125535177375</v>
      </c>
      <c r="J611" t="str">
        <f t="shared" si="29"/>
        <v>50 to 60</v>
      </c>
      <c r="Q611" t="s">
        <v>456</v>
      </c>
      <c r="R611">
        <v>37</v>
      </c>
    </row>
    <row r="612" spans="1:18" x14ac:dyDescent="0.35">
      <c r="A612" s="1" t="s">
        <v>178</v>
      </c>
      <c r="B612" s="1" t="s">
        <v>185</v>
      </c>
      <c r="C612" s="1" t="s">
        <v>15</v>
      </c>
      <c r="D612" s="1" t="s">
        <v>1</v>
      </c>
      <c r="E612" s="10">
        <v>32.036862226766303</v>
      </c>
      <c r="F612" s="1">
        <v>55</v>
      </c>
      <c r="G612" s="1" t="str">
        <f t="shared" si="27"/>
        <v>V7B 0B7Y</v>
      </c>
      <c r="H612" s="1">
        <f>IFERROR(VLOOKUP(G612, TaxRates!C:D, 2, FALSE), 55)</f>
        <v>3</v>
      </c>
      <c r="I612" s="13">
        <f t="shared" si="28"/>
        <v>31.103749734724566</v>
      </c>
      <c r="J612" t="str">
        <f t="shared" si="29"/>
        <v>50 to 60</v>
      </c>
      <c r="Q612" t="s">
        <v>457</v>
      </c>
      <c r="R612">
        <v>15</v>
      </c>
    </row>
    <row r="613" spans="1:18" x14ac:dyDescent="0.35">
      <c r="A613" s="1" t="s">
        <v>178</v>
      </c>
      <c r="B613" s="1" t="s">
        <v>185</v>
      </c>
      <c r="C613" s="1" t="s">
        <v>15</v>
      </c>
      <c r="D613" s="1" t="s">
        <v>1</v>
      </c>
      <c r="E613" s="10">
        <v>31.616115443300298</v>
      </c>
      <c r="F613" s="1">
        <v>55</v>
      </c>
      <c r="G613" s="1" t="str">
        <f t="shared" si="27"/>
        <v>V7B 0B7Y</v>
      </c>
      <c r="H613" s="1">
        <f>IFERROR(VLOOKUP(G613, TaxRates!C:D, 2, FALSE), 55)</f>
        <v>3</v>
      </c>
      <c r="I613" s="13">
        <f t="shared" si="28"/>
        <v>30.695257711942038</v>
      </c>
      <c r="J613" t="str">
        <f t="shared" si="29"/>
        <v>50 to 60</v>
      </c>
      <c r="Q613" t="s">
        <v>458</v>
      </c>
      <c r="R613">
        <v>7</v>
      </c>
    </row>
    <row r="614" spans="1:18" x14ac:dyDescent="0.35">
      <c r="A614" s="1" t="s">
        <v>178</v>
      </c>
      <c r="B614" s="1" t="s">
        <v>185</v>
      </c>
      <c r="C614" s="1" t="s">
        <v>15</v>
      </c>
      <c r="D614" s="1" t="s">
        <v>1</v>
      </c>
      <c r="E614" s="10">
        <v>80.819446435478298</v>
      </c>
      <c r="F614" s="1">
        <v>55</v>
      </c>
      <c r="G614" s="1" t="str">
        <f t="shared" si="27"/>
        <v>V7B 0B7Y</v>
      </c>
      <c r="H614" s="1">
        <f>IFERROR(VLOOKUP(G614, TaxRates!C:D, 2, FALSE), 55)</f>
        <v>3</v>
      </c>
      <c r="I614" s="13">
        <f t="shared" si="28"/>
        <v>78.465481976192521</v>
      </c>
      <c r="J614" t="str">
        <f t="shared" si="29"/>
        <v>50 to 60</v>
      </c>
      <c r="P614" t="s">
        <v>192</v>
      </c>
      <c r="Q614" t="s">
        <v>455</v>
      </c>
      <c r="R614">
        <v>12</v>
      </c>
    </row>
    <row r="615" spans="1:18" x14ac:dyDescent="0.35">
      <c r="A615" s="1" t="s">
        <v>178</v>
      </c>
      <c r="B615" s="1" t="s">
        <v>185</v>
      </c>
      <c r="C615" s="1" t="s">
        <v>15</v>
      </c>
      <c r="D615" s="1" t="s">
        <v>1</v>
      </c>
      <c r="E615" s="10">
        <v>81.926912076244093</v>
      </c>
      <c r="F615" s="1">
        <v>55</v>
      </c>
      <c r="G615" s="1" t="str">
        <f t="shared" si="27"/>
        <v>V7B 0B7Y</v>
      </c>
      <c r="H615" s="1">
        <f>IFERROR(VLOOKUP(G615, TaxRates!C:D, 2, FALSE), 55)</f>
        <v>3</v>
      </c>
      <c r="I615" s="13">
        <f t="shared" si="28"/>
        <v>79.540691336159313</v>
      </c>
      <c r="J615" t="str">
        <f t="shared" si="29"/>
        <v>50 to 60</v>
      </c>
      <c r="Q615" t="s">
        <v>456</v>
      </c>
      <c r="R615">
        <v>34</v>
      </c>
    </row>
    <row r="616" spans="1:18" x14ac:dyDescent="0.35">
      <c r="A616" s="1" t="s">
        <v>178</v>
      </c>
      <c r="B616" s="1" t="s">
        <v>185</v>
      </c>
      <c r="C616" s="1" t="s">
        <v>15</v>
      </c>
      <c r="D616" s="1" t="s">
        <v>1</v>
      </c>
      <c r="E616" s="10">
        <v>43.222715998626001</v>
      </c>
      <c r="F616" s="1">
        <v>55</v>
      </c>
      <c r="G616" s="1" t="str">
        <f t="shared" si="27"/>
        <v>V7B 0B7Y</v>
      </c>
      <c r="H616" s="1">
        <f>IFERROR(VLOOKUP(G616, TaxRates!C:D, 2, FALSE), 55)</f>
        <v>3</v>
      </c>
      <c r="I616" s="13">
        <f t="shared" si="28"/>
        <v>41.963801940413589</v>
      </c>
      <c r="J616" t="str">
        <f t="shared" si="29"/>
        <v>50 to 60</v>
      </c>
      <c r="Q616" t="s">
        <v>457</v>
      </c>
      <c r="R616">
        <v>24</v>
      </c>
    </row>
    <row r="617" spans="1:18" x14ac:dyDescent="0.35">
      <c r="A617" s="1" t="s">
        <v>178</v>
      </c>
      <c r="B617" s="1" t="s">
        <v>185</v>
      </c>
      <c r="C617" s="1" t="s">
        <v>15</v>
      </c>
      <c r="D617" s="1" t="s">
        <v>1</v>
      </c>
      <c r="E617" s="10">
        <v>131.43678715351899</v>
      </c>
      <c r="F617" s="1">
        <v>55</v>
      </c>
      <c r="G617" s="1" t="str">
        <f t="shared" si="27"/>
        <v>V7B 0B7Y</v>
      </c>
      <c r="H617" s="1">
        <f>IFERROR(VLOOKUP(G617, TaxRates!C:D, 2, FALSE), 55)</f>
        <v>3</v>
      </c>
      <c r="I617" s="13">
        <f t="shared" si="28"/>
        <v>127.60853121700873</v>
      </c>
      <c r="J617" t="str">
        <f t="shared" si="29"/>
        <v>50 to 60</v>
      </c>
      <c r="Q617" t="s">
        <v>458</v>
      </c>
      <c r="R617">
        <v>10</v>
      </c>
    </row>
    <row r="618" spans="1:18" x14ac:dyDescent="0.35">
      <c r="A618" s="1" t="s">
        <v>178</v>
      </c>
      <c r="B618" s="1" t="s">
        <v>185</v>
      </c>
      <c r="C618" s="1" t="s">
        <v>15</v>
      </c>
      <c r="D618" s="1" t="s">
        <v>1</v>
      </c>
      <c r="E618" s="10">
        <v>126.148901685602</v>
      </c>
      <c r="F618" s="1">
        <v>55</v>
      </c>
      <c r="G618" s="1" t="str">
        <f t="shared" si="27"/>
        <v>V7B 0B7Y</v>
      </c>
      <c r="H618" s="1">
        <f>IFERROR(VLOOKUP(G618, TaxRates!C:D, 2, FALSE), 55)</f>
        <v>3</v>
      </c>
      <c r="I618" s="13">
        <f t="shared" si="28"/>
        <v>122.47466183068155</v>
      </c>
      <c r="J618" t="str">
        <f t="shared" si="29"/>
        <v>50 to 60</v>
      </c>
      <c r="Q618" t="s">
        <v>459</v>
      </c>
      <c r="R618">
        <v>1</v>
      </c>
    </row>
    <row r="619" spans="1:18" x14ac:dyDescent="0.35">
      <c r="A619" s="1" t="s">
        <v>178</v>
      </c>
      <c r="B619" s="1" t="s">
        <v>185</v>
      </c>
      <c r="C619" s="1" t="s">
        <v>15</v>
      </c>
      <c r="D619" s="1" t="s">
        <v>1</v>
      </c>
      <c r="E619" s="10">
        <v>52.552775921983901</v>
      </c>
      <c r="F619" s="1">
        <v>55</v>
      </c>
      <c r="G619" s="1" t="str">
        <f t="shared" si="27"/>
        <v>V7B 0B7Y</v>
      </c>
      <c r="H619" s="1">
        <f>IFERROR(VLOOKUP(G619, TaxRates!C:D, 2, FALSE), 55)</f>
        <v>3</v>
      </c>
      <c r="I619" s="13">
        <f t="shared" si="28"/>
        <v>51.022112545615435</v>
      </c>
      <c r="J619" t="str">
        <f t="shared" si="29"/>
        <v>50 to 60</v>
      </c>
      <c r="P619" t="s">
        <v>264</v>
      </c>
      <c r="Q619" t="s">
        <v>455</v>
      </c>
      <c r="R619">
        <v>2</v>
      </c>
    </row>
    <row r="620" spans="1:18" x14ac:dyDescent="0.35">
      <c r="A620" s="1" t="s">
        <v>178</v>
      </c>
      <c r="B620" s="1" t="s">
        <v>185</v>
      </c>
      <c r="C620" s="1" t="s">
        <v>15</v>
      </c>
      <c r="D620" s="1" t="s">
        <v>1</v>
      </c>
      <c r="E620" s="10">
        <v>73.7749431465909</v>
      </c>
      <c r="F620" s="1">
        <v>55</v>
      </c>
      <c r="G620" s="1" t="str">
        <f t="shared" si="27"/>
        <v>V7B 0B7Y</v>
      </c>
      <c r="H620" s="1">
        <f>IFERROR(VLOOKUP(G620, TaxRates!C:D, 2, FALSE), 55)</f>
        <v>3</v>
      </c>
      <c r="I620" s="13">
        <f t="shared" si="28"/>
        <v>71.626158394748444</v>
      </c>
      <c r="J620" t="str">
        <f t="shared" si="29"/>
        <v>50 to 60</v>
      </c>
      <c r="Q620" t="s">
        <v>456</v>
      </c>
      <c r="R620">
        <v>4</v>
      </c>
    </row>
    <row r="621" spans="1:18" x14ac:dyDescent="0.35">
      <c r="A621" s="1" t="s">
        <v>178</v>
      </c>
      <c r="B621" s="1" t="s">
        <v>185</v>
      </c>
      <c r="C621" s="1" t="s">
        <v>15</v>
      </c>
      <c r="D621" s="1" t="s">
        <v>1</v>
      </c>
      <c r="E621" s="10">
        <v>63.876875065553797</v>
      </c>
      <c r="F621" s="1">
        <v>55</v>
      </c>
      <c r="G621" s="1" t="str">
        <f t="shared" si="27"/>
        <v>V7B 0B7Y</v>
      </c>
      <c r="H621" s="1">
        <f>IFERROR(VLOOKUP(G621, TaxRates!C:D, 2, FALSE), 55)</f>
        <v>3</v>
      </c>
      <c r="I621" s="13">
        <f t="shared" si="28"/>
        <v>62.016383558790096</v>
      </c>
      <c r="J621" t="str">
        <f t="shared" si="29"/>
        <v>50 to 60</v>
      </c>
      <c r="Q621" t="s">
        <v>458</v>
      </c>
      <c r="R621">
        <v>1</v>
      </c>
    </row>
    <row r="622" spans="1:18" x14ac:dyDescent="0.35">
      <c r="A622" s="1" t="s">
        <v>178</v>
      </c>
      <c r="B622" s="1" t="s">
        <v>185</v>
      </c>
      <c r="C622" s="1" t="s">
        <v>15</v>
      </c>
      <c r="D622" s="1" t="s">
        <v>1</v>
      </c>
      <c r="E622" s="10">
        <v>70.566748922662796</v>
      </c>
      <c r="F622" s="1">
        <v>55</v>
      </c>
      <c r="G622" s="1" t="str">
        <f t="shared" si="27"/>
        <v>V7B 0B7Y</v>
      </c>
      <c r="H622" s="1">
        <f>IFERROR(VLOOKUP(G622, TaxRates!C:D, 2, FALSE), 55)</f>
        <v>3</v>
      </c>
      <c r="I622" s="13">
        <f t="shared" si="28"/>
        <v>68.511406721031832</v>
      </c>
      <c r="J622" t="str">
        <f t="shared" si="29"/>
        <v>50 to 60</v>
      </c>
      <c r="P622" t="s">
        <v>265</v>
      </c>
      <c r="Q622" t="s">
        <v>455</v>
      </c>
      <c r="R622">
        <v>1</v>
      </c>
    </row>
    <row r="623" spans="1:18" x14ac:dyDescent="0.35">
      <c r="A623" s="1" t="s">
        <v>178</v>
      </c>
      <c r="B623" s="1" t="s">
        <v>185</v>
      </c>
      <c r="C623" s="1" t="s">
        <v>15</v>
      </c>
      <c r="D623" s="1" t="s">
        <v>1</v>
      </c>
      <c r="E623" s="10">
        <v>71.288029122890194</v>
      </c>
      <c r="F623" s="1">
        <v>55</v>
      </c>
      <c r="G623" s="1" t="str">
        <f t="shared" si="27"/>
        <v>V7B 0B7Y</v>
      </c>
      <c r="H623" s="1">
        <f>IFERROR(VLOOKUP(G623, TaxRates!C:D, 2, FALSE), 55)</f>
        <v>3</v>
      </c>
      <c r="I623" s="13">
        <f t="shared" si="28"/>
        <v>69.211678760087565</v>
      </c>
      <c r="J623" t="str">
        <f t="shared" si="29"/>
        <v>50 to 60</v>
      </c>
      <c r="Q623" t="s">
        <v>456</v>
      </c>
      <c r="R623">
        <v>2</v>
      </c>
    </row>
    <row r="624" spans="1:18" x14ac:dyDescent="0.35">
      <c r="A624" s="1" t="s">
        <v>178</v>
      </c>
      <c r="B624" s="1" t="s">
        <v>185</v>
      </c>
      <c r="C624" s="1" t="s">
        <v>15</v>
      </c>
      <c r="D624" s="1" t="s">
        <v>1</v>
      </c>
      <c r="E624" s="10">
        <v>73.7629218099204</v>
      </c>
      <c r="F624" s="1">
        <v>55</v>
      </c>
      <c r="G624" s="1" t="str">
        <f t="shared" si="27"/>
        <v>V7B 0B7Y</v>
      </c>
      <c r="H624" s="1">
        <f>IFERROR(VLOOKUP(G624, TaxRates!C:D, 2, FALSE), 55)</f>
        <v>3</v>
      </c>
      <c r="I624" s="13">
        <f t="shared" si="28"/>
        <v>71.614487194097478</v>
      </c>
      <c r="J624" t="str">
        <f t="shared" si="29"/>
        <v>50 to 60</v>
      </c>
      <c r="Q624" t="s">
        <v>457</v>
      </c>
      <c r="R624">
        <v>2</v>
      </c>
    </row>
    <row r="625" spans="1:18" x14ac:dyDescent="0.35">
      <c r="A625" s="1" t="s">
        <v>178</v>
      </c>
      <c r="B625" s="1" t="s">
        <v>185</v>
      </c>
      <c r="C625" s="1" t="s">
        <v>15</v>
      </c>
      <c r="D625" s="1" t="s">
        <v>1</v>
      </c>
      <c r="E625" s="10">
        <v>25.629489781413</v>
      </c>
      <c r="F625" s="1">
        <v>56</v>
      </c>
      <c r="G625" s="1" t="str">
        <f t="shared" si="27"/>
        <v>V7B 0B7Y</v>
      </c>
      <c r="H625" s="1">
        <f>IFERROR(VLOOKUP(G625, TaxRates!C:D, 2, FALSE), 55)</f>
        <v>3</v>
      </c>
      <c r="I625" s="13">
        <f t="shared" si="28"/>
        <v>24.88299978777961</v>
      </c>
      <c r="J625" t="str">
        <f t="shared" si="29"/>
        <v>50 to 60</v>
      </c>
      <c r="Q625" t="s">
        <v>458</v>
      </c>
      <c r="R625">
        <v>1</v>
      </c>
    </row>
    <row r="626" spans="1:18" x14ac:dyDescent="0.35">
      <c r="A626" s="1" t="s">
        <v>178</v>
      </c>
      <c r="B626" s="1" t="s">
        <v>185</v>
      </c>
      <c r="C626" s="1" t="s">
        <v>15</v>
      </c>
      <c r="D626" s="1" t="s">
        <v>1</v>
      </c>
      <c r="E626" s="10">
        <v>44.070220233893103</v>
      </c>
      <c r="F626" s="1">
        <v>56</v>
      </c>
      <c r="G626" s="1" t="str">
        <f t="shared" si="27"/>
        <v>V7B 0B7Y</v>
      </c>
      <c r="H626" s="1">
        <f>IFERROR(VLOOKUP(G626, TaxRates!C:D, 2, FALSE), 55)</f>
        <v>3</v>
      </c>
      <c r="I626" s="13">
        <f t="shared" si="28"/>
        <v>42.78662158630398</v>
      </c>
      <c r="J626" t="str">
        <f t="shared" si="29"/>
        <v>50 to 60</v>
      </c>
      <c r="P626" t="s">
        <v>266</v>
      </c>
      <c r="Q626" t="s">
        <v>455</v>
      </c>
      <c r="R626">
        <v>1</v>
      </c>
    </row>
    <row r="627" spans="1:18" x14ac:dyDescent="0.35">
      <c r="A627" s="1" t="s">
        <v>178</v>
      </c>
      <c r="B627" s="1" t="s">
        <v>185</v>
      </c>
      <c r="C627" s="1" t="s">
        <v>15</v>
      </c>
      <c r="D627" s="1" t="s">
        <v>1</v>
      </c>
      <c r="E627" s="10">
        <v>88.138937800702493</v>
      </c>
      <c r="F627" s="1">
        <v>56</v>
      </c>
      <c r="G627" s="1" t="str">
        <f t="shared" si="27"/>
        <v>V7B 0B7Y</v>
      </c>
      <c r="H627" s="1">
        <f>IFERROR(VLOOKUP(G627, TaxRates!C:D, 2, FALSE), 55)</f>
        <v>3</v>
      </c>
      <c r="I627" s="13">
        <f t="shared" si="28"/>
        <v>85.571784272526685</v>
      </c>
      <c r="J627" t="str">
        <f t="shared" si="29"/>
        <v>50 to 60</v>
      </c>
      <c r="Q627" t="s">
        <v>456</v>
      </c>
      <c r="R627">
        <v>2</v>
      </c>
    </row>
    <row r="628" spans="1:18" x14ac:dyDescent="0.35">
      <c r="A628" s="1" t="s">
        <v>178</v>
      </c>
      <c r="B628" s="1" t="s">
        <v>185</v>
      </c>
      <c r="C628" s="1" t="s">
        <v>15</v>
      </c>
      <c r="D628" s="1" t="s">
        <v>1</v>
      </c>
      <c r="E628" s="10">
        <v>143.659481213205</v>
      </c>
      <c r="F628" s="1">
        <v>56</v>
      </c>
      <c r="G628" s="1" t="str">
        <f t="shared" si="27"/>
        <v>V7B 0B7Y</v>
      </c>
      <c r="H628" s="1">
        <f>IFERROR(VLOOKUP(G628, TaxRates!C:D, 2, FALSE), 55)</f>
        <v>3</v>
      </c>
      <c r="I628" s="13">
        <f t="shared" si="28"/>
        <v>139.47522447883981</v>
      </c>
      <c r="J628" t="str">
        <f t="shared" si="29"/>
        <v>50 to 60</v>
      </c>
      <c r="Q628" t="s">
        <v>457</v>
      </c>
      <c r="R628">
        <v>1</v>
      </c>
    </row>
    <row r="629" spans="1:18" x14ac:dyDescent="0.35">
      <c r="A629" s="1" t="s">
        <v>178</v>
      </c>
      <c r="B629" s="1" t="s">
        <v>185</v>
      </c>
      <c r="C629" s="1" t="s">
        <v>15</v>
      </c>
      <c r="D629" s="1" t="s">
        <v>1</v>
      </c>
      <c r="E629" s="10">
        <v>38.577972042578402</v>
      </c>
      <c r="F629" s="1">
        <v>56</v>
      </c>
      <c r="G629" s="1" t="str">
        <f t="shared" si="27"/>
        <v>V7B 0B7Y</v>
      </c>
      <c r="H629" s="1">
        <f>IFERROR(VLOOKUP(G629, TaxRates!C:D, 2, FALSE), 55)</f>
        <v>3</v>
      </c>
      <c r="I629" s="13">
        <f t="shared" si="28"/>
        <v>37.454341788911066</v>
      </c>
      <c r="J629" t="str">
        <f t="shared" si="29"/>
        <v>50 to 60</v>
      </c>
      <c r="P629" t="s">
        <v>267</v>
      </c>
      <c r="Q629" t="s">
        <v>455</v>
      </c>
      <c r="R629">
        <v>3</v>
      </c>
    </row>
    <row r="630" spans="1:18" x14ac:dyDescent="0.35">
      <c r="A630" s="1" t="s">
        <v>178</v>
      </c>
      <c r="B630" s="1" t="s">
        <v>185</v>
      </c>
      <c r="C630" s="1" t="s">
        <v>15</v>
      </c>
      <c r="D630" s="1" t="s">
        <v>1</v>
      </c>
      <c r="E630" s="10">
        <v>81.731565355349204</v>
      </c>
      <c r="F630" s="1">
        <v>56</v>
      </c>
      <c r="G630" s="1" t="str">
        <f t="shared" si="27"/>
        <v>V7B 0B7Y</v>
      </c>
      <c r="H630" s="1">
        <f>IFERROR(VLOOKUP(G630, TaxRates!C:D, 2, FALSE), 55)</f>
        <v>3</v>
      </c>
      <c r="I630" s="13">
        <f t="shared" si="28"/>
        <v>79.35103432558175</v>
      </c>
      <c r="J630" t="str">
        <f t="shared" si="29"/>
        <v>50 to 60</v>
      </c>
      <c r="P630" t="s">
        <v>268</v>
      </c>
      <c r="Q630" t="s">
        <v>455</v>
      </c>
      <c r="R630">
        <v>1</v>
      </c>
    </row>
    <row r="631" spans="1:18" x14ac:dyDescent="0.35">
      <c r="A631" s="1" t="s">
        <v>178</v>
      </c>
      <c r="B631" s="1" t="s">
        <v>185</v>
      </c>
      <c r="C631" s="1" t="s">
        <v>15</v>
      </c>
      <c r="D631" s="1" t="s">
        <v>1</v>
      </c>
      <c r="E631" s="10">
        <v>82.368696198883399</v>
      </c>
      <c r="F631" s="1">
        <v>56</v>
      </c>
      <c r="G631" s="1" t="str">
        <f t="shared" si="27"/>
        <v>V7B 0B7Y</v>
      </c>
      <c r="H631" s="1">
        <f>IFERROR(VLOOKUP(G631, TaxRates!C:D, 2, FALSE), 55)</f>
        <v>3</v>
      </c>
      <c r="I631" s="13">
        <f t="shared" si="28"/>
        <v>79.969607960080964</v>
      </c>
      <c r="J631" t="str">
        <f t="shared" si="29"/>
        <v>50 to 60</v>
      </c>
      <c r="Q631" t="s">
        <v>456</v>
      </c>
      <c r="R631">
        <v>1</v>
      </c>
    </row>
    <row r="632" spans="1:18" x14ac:dyDescent="0.35">
      <c r="A632" s="1" t="s">
        <v>178</v>
      </c>
      <c r="B632" s="1" t="s">
        <v>185</v>
      </c>
      <c r="C632" s="1" t="s">
        <v>15</v>
      </c>
      <c r="D632" s="1" t="s">
        <v>1</v>
      </c>
      <c r="E632" s="10">
        <v>69.357101920198204</v>
      </c>
      <c r="F632" s="1">
        <v>57</v>
      </c>
      <c r="G632" s="1" t="str">
        <f t="shared" si="27"/>
        <v>V7B 0B7Y</v>
      </c>
      <c r="H632" s="1">
        <f>IFERROR(VLOOKUP(G632, TaxRates!C:D, 2, FALSE), 55)</f>
        <v>3</v>
      </c>
      <c r="I632" s="13">
        <f t="shared" si="28"/>
        <v>67.336992155532229</v>
      </c>
      <c r="J632" t="str">
        <f t="shared" si="29"/>
        <v>50 to 60</v>
      </c>
      <c r="P632" t="s">
        <v>269</v>
      </c>
      <c r="Q632" t="s">
        <v>455</v>
      </c>
      <c r="R632">
        <v>4</v>
      </c>
    </row>
    <row r="633" spans="1:18" x14ac:dyDescent="0.35">
      <c r="A633" s="1" t="s">
        <v>178</v>
      </c>
      <c r="B633" s="1" t="s">
        <v>185</v>
      </c>
      <c r="C633" s="1" t="s">
        <v>15</v>
      </c>
      <c r="D633" s="1" t="s">
        <v>1</v>
      </c>
      <c r="E633" s="10">
        <v>24.4258534472836</v>
      </c>
      <c r="F633" s="1">
        <v>57</v>
      </c>
      <c r="G633" s="1" t="str">
        <f t="shared" si="27"/>
        <v>V7B 0B7Y</v>
      </c>
      <c r="H633" s="1">
        <f>IFERROR(VLOOKUP(G633, TaxRates!C:D, 2, FALSE), 55)</f>
        <v>3</v>
      </c>
      <c r="I633" s="13">
        <f t="shared" si="28"/>
        <v>23.714420822605437</v>
      </c>
      <c r="J633" t="str">
        <f t="shared" si="29"/>
        <v>50 to 60</v>
      </c>
      <c r="Q633" t="s">
        <v>456</v>
      </c>
      <c r="R633">
        <v>15</v>
      </c>
    </row>
    <row r="634" spans="1:18" x14ac:dyDescent="0.35">
      <c r="A634" s="1" t="s">
        <v>178</v>
      </c>
      <c r="B634" s="1" t="s">
        <v>185</v>
      </c>
      <c r="C634" s="1" t="s">
        <v>15</v>
      </c>
      <c r="D634" s="1" t="s">
        <v>1</v>
      </c>
      <c r="E634" s="10">
        <v>49.389661710570103</v>
      </c>
      <c r="F634" s="1">
        <v>57</v>
      </c>
      <c r="G634" s="1" t="str">
        <f t="shared" si="27"/>
        <v>V7B 0B7Y</v>
      </c>
      <c r="H634" s="1">
        <f>IFERROR(VLOOKUP(G634, TaxRates!C:D, 2, FALSE), 55)</f>
        <v>3</v>
      </c>
      <c r="I634" s="13">
        <f t="shared" si="28"/>
        <v>47.951127874339903</v>
      </c>
      <c r="J634" t="str">
        <f t="shared" si="29"/>
        <v>50 to 60</v>
      </c>
      <c r="Q634" t="s">
        <v>457</v>
      </c>
      <c r="R634">
        <v>3</v>
      </c>
    </row>
    <row r="635" spans="1:18" x14ac:dyDescent="0.35">
      <c r="A635" s="1" t="s">
        <v>178</v>
      </c>
      <c r="B635" s="1" t="s">
        <v>185</v>
      </c>
      <c r="C635" s="1" t="s">
        <v>15</v>
      </c>
      <c r="D635" s="1" t="s">
        <v>1</v>
      </c>
      <c r="E635" s="10">
        <v>94.689063619017404</v>
      </c>
      <c r="F635" s="1">
        <v>57</v>
      </c>
      <c r="G635" s="1" t="str">
        <f t="shared" si="27"/>
        <v>V7B 0B7Y</v>
      </c>
      <c r="H635" s="1">
        <f>IFERROR(VLOOKUP(G635, TaxRates!C:D, 2, FALSE), 55)</f>
        <v>3</v>
      </c>
      <c r="I635" s="13">
        <f t="shared" si="28"/>
        <v>91.931129727201366</v>
      </c>
      <c r="J635" t="str">
        <f t="shared" si="29"/>
        <v>50 to 60</v>
      </c>
      <c r="Q635" t="s">
        <v>458</v>
      </c>
      <c r="R635">
        <v>1</v>
      </c>
    </row>
    <row r="636" spans="1:18" x14ac:dyDescent="0.35">
      <c r="A636" s="1" t="s">
        <v>178</v>
      </c>
      <c r="B636" s="1" t="s">
        <v>185</v>
      </c>
      <c r="C636" s="1" t="s">
        <v>15</v>
      </c>
      <c r="D636" s="1" t="s">
        <v>1</v>
      </c>
      <c r="E636" s="10">
        <v>215.32918777538299</v>
      </c>
      <c r="F636" s="1">
        <v>57</v>
      </c>
      <c r="G636" s="1" t="str">
        <f t="shared" si="27"/>
        <v>V7B 0B7Y</v>
      </c>
      <c r="H636" s="1">
        <f>IFERROR(VLOOKUP(G636, TaxRates!C:D, 2, FALSE), 55)</f>
        <v>3</v>
      </c>
      <c r="I636" s="13">
        <f t="shared" si="28"/>
        <v>209.05746385959512</v>
      </c>
      <c r="J636" t="str">
        <f t="shared" si="29"/>
        <v>50 to 60</v>
      </c>
      <c r="P636" t="s">
        <v>270</v>
      </c>
      <c r="Q636" t="s">
        <v>455</v>
      </c>
      <c r="R636">
        <v>3</v>
      </c>
    </row>
    <row r="637" spans="1:18" x14ac:dyDescent="0.35">
      <c r="A637" s="1" t="s">
        <v>178</v>
      </c>
      <c r="B637" s="1" t="s">
        <v>185</v>
      </c>
      <c r="C637" s="1" t="s">
        <v>15</v>
      </c>
      <c r="D637" s="1" t="s">
        <v>1</v>
      </c>
      <c r="E637" s="10">
        <v>72.676493508327894</v>
      </c>
      <c r="F637" s="1">
        <v>57</v>
      </c>
      <c r="G637" s="1" t="str">
        <f t="shared" si="27"/>
        <v>V7B 0B7Y</v>
      </c>
      <c r="H637" s="1">
        <f>IFERROR(VLOOKUP(G637, TaxRates!C:D, 2, FALSE), 55)</f>
        <v>3</v>
      </c>
      <c r="I637" s="13">
        <f t="shared" si="28"/>
        <v>70.559702435269799</v>
      </c>
      <c r="J637" t="str">
        <f t="shared" si="29"/>
        <v>50 to 60</v>
      </c>
      <c r="Q637" t="s">
        <v>456</v>
      </c>
      <c r="R637">
        <v>2</v>
      </c>
    </row>
    <row r="638" spans="1:18" x14ac:dyDescent="0.35">
      <c r="A638" s="1" t="s">
        <v>178</v>
      </c>
      <c r="B638" s="1" t="s">
        <v>185</v>
      </c>
      <c r="C638" s="1" t="s">
        <v>15</v>
      </c>
      <c r="D638" s="1" t="s">
        <v>1</v>
      </c>
      <c r="E638" s="10">
        <v>24.144854702611699</v>
      </c>
      <c r="F638" s="1">
        <v>57</v>
      </c>
      <c r="G638" s="1" t="str">
        <f t="shared" si="27"/>
        <v>V7B 0B7Y</v>
      </c>
      <c r="H638" s="1">
        <f>IFERROR(VLOOKUP(G638, TaxRates!C:D, 2, FALSE), 55)</f>
        <v>3</v>
      </c>
      <c r="I638" s="13">
        <f t="shared" si="28"/>
        <v>23.441606507389999</v>
      </c>
      <c r="J638" t="str">
        <f t="shared" si="29"/>
        <v>50 to 60</v>
      </c>
      <c r="Q638" t="s">
        <v>457</v>
      </c>
      <c r="R638">
        <v>2</v>
      </c>
    </row>
    <row r="639" spans="1:18" x14ac:dyDescent="0.35">
      <c r="A639" s="1" t="s">
        <v>178</v>
      </c>
      <c r="B639" s="1" t="s">
        <v>185</v>
      </c>
      <c r="C639" s="1" t="s">
        <v>15</v>
      </c>
      <c r="D639" s="1" t="s">
        <v>1</v>
      </c>
      <c r="E639" s="10">
        <v>85.830841159974895</v>
      </c>
      <c r="F639" s="1">
        <v>58</v>
      </c>
      <c r="G639" s="1" t="str">
        <f t="shared" si="27"/>
        <v>V7B 0B7Y</v>
      </c>
      <c r="H639" s="1">
        <f>IFERROR(VLOOKUP(G639, TaxRates!C:D, 2, FALSE), 55)</f>
        <v>3</v>
      </c>
      <c r="I639" s="13">
        <f t="shared" si="28"/>
        <v>83.330913747548436</v>
      </c>
      <c r="J639" t="str">
        <f t="shared" si="29"/>
        <v>50 to 60</v>
      </c>
      <c r="P639" t="s">
        <v>271</v>
      </c>
      <c r="Q639" t="s">
        <v>455</v>
      </c>
      <c r="R639">
        <v>5</v>
      </c>
    </row>
    <row r="640" spans="1:18" x14ac:dyDescent="0.35">
      <c r="A640" s="1" t="s">
        <v>178</v>
      </c>
      <c r="B640" s="1" t="s">
        <v>185</v>
      </c>
      <c r="C640" s="1" t="s">
        <v>15</v>
      </c>
      <c r="D640" s="1" t="s">
        <v>1</v>
      </c>
      <c r="E640" s="10">
        <v>104.651746384658</v>
      </c>
      <c r="F640" s="1">
        <v>58</v>
      </c>
      <c r="G640" s="1" t="str">
        <f t="shared" si="27"/>
        <v>V7B 0B7Y</v>
      </c>
      <c r="H640" s="1">
        <f>IFERROR(VLOOKUP(G640, TaxRates!C:D, 2, FALSE), 55)</f>
        <v>3</v>
      </c>
      <c r="I640" s="13">
        <f t="shared" si="28"/>
        <v>101.60363726665825</v>
      </c>
      <c r="J640" t="str">
        <f t="shared" si="29"/>
        <v>50 to 60</v>
      </c>
      <c r="Q640" t="s">
        <v>456</v>
      </c>
      <c r="R640">
        <v>8</v>
      </c>
    </row>
    <row r="641" spans="1:18" x14ac:dyDescent="0.35">
      <c r="A641" s="1" t="s">
        <v>178</v>
      </c>
      <c r="B641" s="1" t="s">
        <v>185</v>
      </c>
      <c r="C641" s="1" t="s">
        <v>15</v>
      </c>
      <c r="D641" s="1" t="s">
        <v>1</v>
      </c>
      <c r="E641" s="10">
        <v>66.849150557324194</v>
      </c>
      <c r="F641" s="1">
        <v>58</v>
      </c>
      <c r="G641" s="1" t="str">
        <f t="shared" si="27"/>
        <v>V7B 0B7Y</v>
      </c>
      <c r="H641" s="1">
        <f>IFERROR(VLOOKUP(G641, TaxRates!C:D, 2, FALSE), 55)</f>
        <v>3</v>
      </c>
      <c r="I641" s="13">
        <f t="shared" si="28"/>
        <v>64.902087919732224</v>
      </c>
      <c r="J641" t="str">
        <f t="shared" si="29"/>
        <v>50 to 60</v>
      </c>
      <c r="Q641" t="s">
        <v>457</v>
      </c>
      <c r="R641">
        <v>4</v>
      </c>
    </row>
    <row r="642" spans="1:18" x14ac:dyDescent="0.35">
      <c r="A642" s="1" t="s">
        <v>178</v>
      </c>
      <c r="B642" s="1" t="s">
        <v>185</v>
      </c>
      <c r="C642" s="1" t="s">
        <v>15</v>
      </c>
      <c r="D642" s="1" t="s">
        <v>1</v>
      </c>
      <c r="E642" s="10">
        <v>70.8732930077595</v>
      </c>
      <c r="F642" s="1">
        <v>59</v>
      </c>
      <c r="G642" s="1" t="str">
        <f t="shared" ref="G642:G705" si="30">C642&amp;D642</f>
        <v>V7B 0B7Y</v>
      </c>
      <c r="H642" s="1">
        <f>IFERROR(VLOOKUP(G642, TaxRates!C:D, 2, FALSE), 55)</f>
        <v>3</v>
      </c>
      <c r="I642" s="13">
        <f t="shared" ref="I642:I705" si="31">E642 / (1 + H642/100)</f>
        <v>68.80902233763058</v>
      </c>
      <c r="J642" t="str">
        <f t="shared" si="29"/>
        <v>50 to 60</v>
      </c>
      <c r="Q642" t="s">
        <v>458</v>
      </c>
      <c r="R642">
        <v>3</v>
      </c>
    </row>
    <row r="643" spans="1:18" x14ac:dyDescent="0.35">
      <c r="A643" s="1" t="s">
        <v>178</v>
      </c>
      <c r="B643" s="1" t="s">
        <v>185</v>
      </c>
      <c r="C643" s="1" t="s">
        <v>15</v>
      </c>
      <c r="D643" s="1" t="s">
        <v>1</v>
      </c>
      <c r="E643" s="10">
        <v>127.674108775666</v>
      </c>
      <c r="F643" s="1">
        <v>59</v>
      </c>
      <c r="G643" s="1" t="str">
        <f t="shared" si="30"/>
        <v>V7B 0B7Y</v>
      </c>
      <c r="H643" s="1">
        <f>IFERROR(VLOOKUP(G643, TaxRates!C:D, 2, FALSE), 55)</f>
        <v>3</v>
      </c>
      <c r="I643" s="13">
        <f t="shared" si="31"/>
        <v>123.95544541326795</v>
      </c>
      <c r="J643" t="str">
        <f t="shared" ref="J643:J706" si="32">_xlfn.CONCAT(_xlfn.FLOOR.MATH(F643,10)," to ",_xlfn.FLOOR.MATH(F643,10)+10)</f>
        <v>50 to 60</v>
      </c>
      <c r="P643" t="s">
        <v>272</v>
      </c>
      <c r="Q643" t="s">
        <v>455</v>
      </c>
      <c r="R643">
        <v>3</v>
      </c>
    </row>
    <row r="644" spans="1:18" x14ac:dyDescent="0.35">
      <c r="A644" s="1" t="s">
        <v>178</v>
      </c>
      <c r="B644" s="1" t="s">
        <v>185</v>
      </c>
      <c r="C644" s="1" t="s">
        <v>15</v>
      </c>
      <c r="D644" s="1" t="s">
        <v>1</v>
      </c>
      <c r="E644" s="10">
        <v>68.4059136561483</v>
      </c>
      <c r="F644" s="1">
        <v>59</v>
      </c>
      <c r="G644" s="1" t="str">
        <f t="shared" si="30"/>
        <v>V7B 0B7Y</v>
      </c>
      <c r="H644" s="1">
        <f>IFERROR(VLOOKUP(G644, TaxRates!C:D, 2, FALSE), 55)</f>
        <v>3</v>
      </c>
      <c r="I644" s="13">
        <f t="shared" si="31"/>
        <v>66.413508404027468</v>
      </c>
      <c r="J644" t="str">
        <f t="shared" si="32"/>
        <v>50 to 60</v>
      </c>
      <c r="Q644" t="s">
        <v>456</v>
      </c>
      <c r="R644">
        <v>3</v>
      </c>
    </row>
    <row r="645" spans="1:18" x14ac:dyDescent="0.35">
      <c r="A645" s="1" t="s">
        <v>178</v>
      </c>
      <c r="B645" s="1" t="s">
        <v>185</v>
      </c>
      <c r="C645" s="1" t="s">
        <v>15</v>
      </c>
      <c r="D645" s="1" t="s">
        <v>1</v>
      </c>
      <c r="E645" s="10">
        <v>162.49691577581001</v>
      </c>
      <c r="F645" s="1">
        <v>60</v>
      </c>
      <c r="G645" s="1" t="str">
        <f t="shared" si="30"/>
        <v>V7B 0B7Y</v>
      </c>
      <c r="H645" s="1">
        <f>IFERROR(VLOOKUP(G645, TaxRates!C:D, 2, FALSE), 55)</f>
        <v>3</v>
      </c>
      <c r="I645" s="13">
        <f t="shared" si="31"/>
        <v>157.76399589884466</v>
      </c>
      <c r="J645" t="str">
        <f t="shared" si="32"/>
        <v>60 to 70</v>
      </c>
      <c r="Q645" t="s">
        <v>457</v>
      </c>
      <c r="R645">
        <v>4</v>
      </c>
    </row>
    <row r="646" spans="1:18" x14ac:dyDescent="0.35">
      <c r="A646" s="1" t="s">
        <v>178</v>
      </c>
      <c r="B646" s="1" t="s">
        <v>185</v>
      </c>
      <c r="C646" s="1" t="s">
        <v>15</v>
      </c>
      <c r="D646" s="1" t="s">
        <v>1</v>
      </c>
      <c r="E646" s="10">
        <v>97.592216424932602</v>
      </c>
      <c r="F646" s="1">
        <v>60</v>
      </c>
      <c r="G646" s="1" t="str">
        <f t="shared" si="30"/>
        <v>V7B 0B7Y</v>
      </c>
      <c r="H646" s="1">
        <f>IFERROR(VLOOKUP(G646, TaxRates!C:D, 2, FALSE), 55)</f>
        <v>3</v>
      </c>
      <c r="I646" s="13">
        <f t="shared" si="31"/>
        <v>94.749724684400576</v>
      </c>
      <c r="J646" t="str">
        <f t="shared" si="32"/>
        <v>60 to 70</v>
      </c>
      <c r="Q646" t="s">
        <v>459</v>
      </c>
      <c r="R646">
        <v>1</v>
      </c>
    </row>
    <row r="647" spans="1:18" x14ac:dyDescent="0.35">
      <c r="A647" s="1" t="s">
        <v>178</v>
      </c>
      <c r="B647" s="1" t="s">
        <v>185</v>
      </c>
      <c r="C647" s="1" t="s">
        <v>15</v>
      </c>
      <c r="D647" s="1" t="s">
        <v>1</v>
      </c>
      <c r="E647" s="10">
        <v>49.649623116068703</v>
      </c>
      <c r="F647" s="1">
        <v>60</v>
      </c>
      <c r="G647" s="1" t="str">
        <f t="shared" si="30"/>
        <v>V7B 0B7Y</v>
      </c>
      <c r="H647" s="1">
        <f>IFERROR(VLOOKUP(G647, TaxRates!C:D, 2, FALSE), 55)</f>
        <v>3</v>
      </c>
      <c r="I647" s="13">
        <f t="shared" si="31"/>
        <v>48.203517588416219</v>
      </c>
      <c r="J647" t="str">
        <f t="shared" si="32"/>
        <v>60 to 70</v>
      </c>
      <c r="P647" t="s">
        <v>273</v>
      </c>
      <c r="Q647" t="s">
        <v>455</v>
      </c>
      <c r="R647">
        <v>1</v>
      </c>
    </row>
    <row r="648" spans="1:18" x14ac:dyDescent="0.35">
      <c r="A648" s="1" t="s">
        <v>178</v>
      </c>
      <c r="B648" s="1" t="s">
        <v>185</v>
      </c>
      <c r="C648" s="1" t="s">
        <v>15</v>
      </c>
      <c r="D648" s="1" t="s">
        <v>1</v>
      </c>
      <c r="E648" s="10">
        <v>133.50145172667001</v>
      </c>
      <c r="F648" s="1">
        <v>60</v>
      </c>
      <c r="G648" s="1" t="str">
        <f t="shared" si="30"/>
        <v>V7B 0B7Y</v>
      </c>
      <c r="H648" s="1">
        <f>IFERROR(VLOOKUP(G648, TaxRates!C:D, 2, FALSE), 55)</f>
        <v>3</v>
      </c>
      <c r="I648" s="13">
        <f t="shared" si="31"/>
        <v>129.61305992880582</v>
      </c>
      <c r="J648" t="str">
        <f t="shared" si="32"/>
        <v>60 to 70</v>
      </c>
      <c r="Q648" t="s">
        <v>456</v>
      </c>
      <c r="R648">
        <v>9</v>
      </c>
    </row>
    <row r="649" spans="1:18" x14ac:dyDescent="0.35">
      <c r="A649" s="1" t="s">
        <v>178</v>
      </c>
      <c r="B649" s="1" t="s">
        <v>185</v>
      </c>
      <c r="C649" s="1" t="s">
        <v>15</v>
      </c>
      <c r="D649" s="1" t="s">
        <v>1</v>
      </c>
      <c r="E649" s="10">
        <v>162.68625182836999</v>
      </c>
      <c r="F649" s="1">
        <v>60</v>
      </c>
      <c r="G649" s="1" t="str">
        <f t="shared" si="30"/>
        <v>V7B 0B7Y</v>
      </c>
      <c r="H649" s="1">
        <f>IFERROR(VLOOKUP(G649, TaxRates!C:D, 2, FALSE), 55)</f>
        <v>3</v>
      </c>
      <c r="I649" s="13">
        <f t="shared" si="31"/>
        <v>157.94781730909708</v>
      </c>
      <c r="J649" t="str">
        <f t="shared" si="32"/>
        <v>60 to 70</v>
      </c>
      <c r="Q649" t="s">
        <v>457</v>
      </c>
      <c r="R649">
        <v>4</v>
      </c>
    </row>
    <row r="650" spans="1:18" x14ac:dyDescent="0.35">
      <c r="A650" s="1" t="s">
        <v>178</v>
      </c>
      <c r="B650" s="1" t="s">
        <v>185</v>
      </c>
      <c r="C650" s="1" t="s">
        <v>15</v>
      </c>
      <c r="D650" s="1" t="s">
        <v>1</v>
      </c>
      <c r="E650" s="10">
        <v>66.919775910263098</v>
      </c>
      <c r="F650" s="1">
        <v>61</v>
      </c>
      <c r="G650" s="1" t="str">
        <f t="shared" si="30"/>
        <v>V7B 0B7Y</v>
      </c>
      <c r="H650" s="1">
        <f>IFERROR(VLOOKUP(G650, TaxRates!C:D, 2, FALSE), 55)</f>
        <v>3</v>
      </c>
      <c r="I650" s="13">
        <f t="shared" si="31"/>
        <v>64.970656223556404</v>
      </c>
      <c r="J650" t="str">
        <f t="shared" si="32"/>
        <v>60 to 70</v>
      </c>
      <c r="P650" t="s">
        <v>193</v>
      </c>
      <c r="Q650" t="s">
        <v>455</v>
      </c>
      <c r="R650">
        <v>21</v>
      </c>
    </row>
    <row r="651" spans="1:18" x14ac:dyDescent="0.35">
      <c r="A651" s="1" t="s">
        <v>178</v>
      </c>
      <c r="B651" s="1" t="s">
        <v>185</v>
      </c>
      <c r="C651" s="1" t="s">
        <v>15</v>
      </c>
      <c r="D651" s="1" t="s">
        <v>1</v>
      </c>
      <c r="E651" s="10">
        <v>102.92067390411199</v>
      </c>
      <c r="F651" s="1">
        <v>61</v>
      </c>
      <c r="G651" s="1" t="str">
        <f t="shared" si="30"/>
        <v>V7B 0B7Y</v>
      </c>
      <c r="H651" s="1">
        <f>IFERROR(VLOOKUP(G651, TaxRates!C:D, 2, FALSE), 55)</f>
        <v>3</v>
      </c>
      <c r="I651" s="13">
        <f t="shared" si="31"/>
        <v>99.922984372924262</v>
      </c>
      <c r="J651" t="str">
        <f t="shared" si="32"/>
        <v>60 to 70</v>
      </c>
      <c r="Q651" t="s">
        <v>456</v>
      </c>
      <c r="R651">
        <v>81</v>
      </c>
    </row>
    <row r="652" spans="1:18" x14ac:dyDescent="0.35">
      <c r="A652" s="1" t="s">
        <v>178</v>
      </c>
      <c r="B652" s="1" t="s">
        <v>185</v>
      </c>
      <c r="C652" s="1" t="s">
        <v>15</v>
      </c>
      <c r="D652" s="1" t="s">
        <v>1</v>
      </c>
      <c r="E652" s="10">
        <v>51.5805503187608</v>
      </c>
      <c r="F652" s="1">
        <v>61</v>
      </c>
      <c r="G652" s="1" t="str">
        <f t="shared" si="30"/>
        <v>V7B 0B7Y</v>
      </c>
      <c r="H652" s="1">
        <f>IFERROR(VLOOKUP(G652, TaxRates!C:D, 2, FALSE), 55)</f>
        <v>3</v>
      </c>
      <c r="I652" s="13">
        <f t="shared" si="31"/>
        <v>50.078204192971647</v>
      </c>
      <c r="J652" t="str">
        <f t="shared" si="32"/>
        <v>60 to 70</v>
      </c>
      <c r="Q652" t="s">
        <v>457</v>
      </c>
      <c r="R652">
        <v>93</v>
      </c>
    </row>
    <row r="653" spans="1:18" x14ac:dyDescent="0.35">
      <c r="A653" s="1" t="s">
        <v>178</v>
      </c>
      <c r="B653" s="1" t="s">
        <v>185</v>
      </c>
      <c r="C653" s="1" t="s">
        <v>15</v>
      </c>
      <c r="D653" s="1" t="s">
        <v>1</v>
      </c>
      <c r="E653" s="10">
        <v>50.9854941535732</v>
      </c>
      <c r="F653" s="1">
        <v>61</v>
      </c>
      <c r="G653" s="1" t="str">
        <f t="shared" si="30"/>
        <v>V7B 0B7Y</v>
      </c>
      <c r="H653" s="1">
        <f>IFERROR(VLOOKUP(G653, TaxRates!C:D, 2, FALSE), 55)</f>
        <v>3</v>
      </c>
      <c r="I653" s="13">
        <f t="shared" si="31"/>
        <v>49.500479760750679</v>
      </c>
      <c r="J653" t="str">
        <f t="shared" si="32"/>
        <v>60 to 70</v>
      </c>
      <c r="Q653" t="s">
        <v>458</v>
      </c>
      <c r="R653">
        <v>66</v>
      </c>
    </row>
    <row r="654" spans="1:18" x14ac:dyDescent="0.35">
      <c r="A654" s="1" t="s">
        <v>178</v>
      </c>
      <c r="B654" s="1" t="s">
        <v>185</v>
      </c>
      <c r="C654" s="1" t="s">
        <v>15</v>
      </c>
      <c r="D654" s="1" t="s">
        <v>1</v>
      </c>
      <c r="E654" s="10">
        <v>103.025860599979</v>
      </c>
      <c r="F654" s="1">
        <v>61</v>
      </c>
      <c r="G654" s="1" t="str">
        <f t="shared" si="30"/>
        <v>V7B 0B7Y</v>
      </c>
      <c r="H654" s="1">
        <f>IFERROR(VLOOKUP(G654, TaxRates!C:D, 2, FALSE), 55)</f>
        <v>3</v>
      </c>
      <c r="I654" s="13">
        <f t="shared" si="31"/>
        <v>100.02510737862039</v>
      </c>
      <c r="J654" t="str">
        <f t="shared" si="32"/>
        <v>60 to 70</v>
      </c>
      <c r="Q654" t="s">
        <v>459</v>
      </c>
      <c r="R654">
        <v>6</v>
      </c>
    </row>
    <row r="655" spans="1:18" x14ac:dyDescent="0.35">
      <c r="A655" s="1" t="s">
        <v>178</v>
      </c>
      <c r="B655" s="1" t="s">
        <v>185</v>
      </c>
      <c r="C655" s="1" t="s">
        <v>15</v>
      </c>
      <c r="D655" s="1" t="s">
        <v>1</v>
      </c>
      <c r="E655" s="10">
        <v>63.224717551181598</v>
      </c>
      <c r="F655" s="1">
        <v>61</v>
      </c>
      <c r="G655" s="1" t="str">
        <f t="shared" si="30"/>
        <v>V7B 0B7Y</v>
      </c>
      <c r="H655" s="1">
        <f>IFERROR(VLOOKUP(G655, TaxRates!C:D, 2, FALSE), 55)</f>
        <v>3</v>
      </c>
      <c r="I655" s="13">
        <f t="shared" si="31"/>
        <v>61.383220923477275</v>
      </c>
      <c r="J655" t="str">
        <f t="shared" si="32"/>
        <v>60 to 70</v>
      </c>
      <c r="P655" t="s">
        <v>274</v>
      </c>
      <c r="Q655" t="s">
        <v>455</v>
      </c>
      <c r="R655">
        <v>1</v>
      </c>
    </row>
    <row r="656" spans="1:18" x14ac:dyDescent="0.35">
      <c r="A656" s="1" t="s">
        <v>178</v>
      </c>
      <c r="B656" s="1" t="s">
        <v>185</v>
      </c>
      <c r="C656" s="1" t="s">
        <v>15</v>
      </c>
      <c r="D656" s="1" t="s">
        <v>1</v>
      </c>
      <c r="E656" s="10">
        <v>82.063654780870607</v>
      </c>
      <c r="F656" s="1">
        <v>62</v>
      </c>
      <c r="G656" s="1" t="str">
        <f t="shared" si="30"/>
        <v>V7B 0B7Y</v>
      </c>
      <c r="H656" s="1">
        <f>IFERROR(VLOOKUP(G656, TaxRates!C:D, 2, FALSE), 55)</f>
        <v>3</v>
      </c>
      <c r="I656" s="13">
        <f t="shared" si="31"/>
        <v>79.67345124356369</v>
      </c>
      <c r="J656" t="str">
        <f t="shared" si="32"/>
        <v>60 to 70</v>
      </c>
      <c r="Q656" t="s">
        <v>457</v>
      </c>
      <c r="R656">
        <v>4</v>
      </c>
    </row>
    <row r="657" spans="1:18" x14ac:dyDescent="0.35">
      <c r="A657" s="1" t="s">
        <v>178</v>
      </c>
      <c r="B657" s="1" t="s">
        <v>185</v>
      </c>
      <c r="C657" s="1" t="s">
        <v>15</v>
      </c>
      <c r="D657" s="1" t="s">
        <v>1</v>
      </c>
      <c r="E657" s="10">
        <v>88.5296312424923</v>
      </c>
      <c r="F657" s="1">
        <v>62</v>
      </c>
      <c r="G657" s="1" t="str">
        <f t="shared" si="30"/>
        <v>V7B 0B7Y</v>
      </c>
      <c r="H657" s="1">
        <f>IFERROR(VLOOKUP(G657, TaxRates!C:D, 2, FALSE), 55)</f>
        <v>3</v>
      </c>
      <c r="I657" s="13">
        <f t="shared" si="31"/>
        <v>85.951098293681838</v>
      </c>
      <c r="J657" t="str">
        <f t="shared" si="32"/>
        <v>60 to 70</v>
      </c>
      <c r="P657" t="s">
        <v>275</v>
      </c>
      <c r="Q657" t="s">
        <v>455</v>
      </c>
      <c r="R657">
        <v>1</v>
      </c>
    </row>
    <row r="658" spans="1:18" x14ac:dyDescent="0.35">
      <c r="A658" s="1" t="s">
        <v>178</v>
      </c>
      <c r="B658" s="1" t="s">
        <v>185</v>
      </c>
      <c r="C658" s="1" t="s">
        <v>15</v>
      </c>
      <c r="D658" s="1" t="s">
        <v>1</v>
      </c>
      <c r="E658" s="10">
        <v>11.508927194878201</v>
      </c>
      <c r="F658" s="1">
        <v>62</v>
      </c>
      <c r="G658" s="1" t="str">
        <f t="shared" si="30"/>
        <v>V7B 0B7Y</v>
      </c>
      <c r="H658" s="1">
        <f>IFERROR(VLOOKUP(G658, TaxRates!C:D, 2, FALSE), 55)</f>
        <v>3</v>
      </c>
      <c r="I658" s="13">
        <f t="shared" si="31"/>
        <v>11.173715723182719</v>
      </c>
      <c r="J658" t="str">
        <f t="shared" si="32"/>
        <v>60 to 70</v>
      </c>
      <c r="Q658" t="s">
        <v>456</v>
      </c>
      <c r="R658">
        <v>5</v>
      </c>
    </row>
    <row r="659" spans="1:18" x14ac:dyDescent="0.35">
      <c r="A659" s="1" t="s">
        <v>178</v>
      </c>
      <c r="B659" s="1" t="s">
        <v>185</v>
      </c>
      <c r="C659" s="1" t="s">
        <v>15</v>
      </c>
      <c r="D659" s="1" t="s">
        <v>1</v>
      </c>
      <c r="E659" s="10">
        <v>23.587365214519199</v>
      </c>
      <c r="F659" s="1">
        <v>63</v>
      </c>
      <c r="G659" s="1" t="str">
        <f t="shared" si="30"/>
        <v>V7B 0B7Y</v>
      </c>
      <c r="H659" s="1">
        <f>IFERROR(VLOOKUP(G659, TaxRates!C:D, 2, FALSE), 55)</f>
        <v>3</v>
      </c>
      <c r="I659" s="13">
        <f t="shared" si="31"/>
        <v>22.900354577203107</v>
      </c>
      <c r="J659" t="str">
        <f t="shared" si="32"/>
        <v>60 to 70</v>
      </c>
      <c r="Q659" t="s">
        <v>457</v>
      </c>
      <c r="R659">
        <v>3</v>
      </c>
    </row>
    <row r="660" spans="1:18" x14ac:dyDescent="0.35">
      <c r="A660" s="1" t="s">
        <v>178</v>
      </c>
      <c r="B660" s="1" t="s">
        <v>185</v>
      </c>
      <c r="C660" s="1" t="s">
        <v>15</v>
      </c>
      <c r="D660" s="1" t="s">
        <v>1</v>
      </c>
      <c r="E660" s="10">
        <v>25.662548457256801</v>
      </c>
      <c r="F660" s="1">
        <v>63</v>
      </c>
      <c r="G660" s="1" t="str">
        <f t="shared" si="30"/>
        <v>V7B 0B7Y</v>
      </c>
      <c r="H660" s="1">
        <f>IFERROR(VLOOKUP(G660, TaxRates!C:D, 2, FALSE), 55)</f>
        <v>3</v>
      </c>
      <c r="I660" s="13">
        <f t="shared" si="31"/>
        <v>24.915095589569709</v>
      </c>
      <c r="J660" t="str">
        <f t="shared" si="32"/>
        <v>60 to 70</v>
      </c>
      <c r="Q660" t="s">
        <v>458</v>
      </c>
      <c r="R660">
        <v>1</v>
      </c>
    </row>
    <row r="661" spans="1:18" x14ac:dyDescent="0.35">
      <c r="A661" s="1" t="s">
        <v>178</v>
      </c>
      <c r="B661" s="1" t="s">
        <v>185</v>
      </c>
      <c r="C661" s="1" t="s">
        <v>15</v>
      </c>
      <c r="D661" s="1" t="s">
        <v>1</v>
      </c>
      <c r="E661" s="10">
        <v>132.971010246086</v>
      </c>
      <c r="F661" s="1">
        <v>67</v>
      </c>
      <c r="G661" s="1" t="str">
        <f t="shared" si="30"/>
        <v>V7B 0B7Y</v>
      </c>
      <c r="H661" s="1">
        <f>IFERROR(VLOOKUP(G661, TaxRates!C:D, 2, FALSE), 55)</f>
        <v>3</v>
      </c>
      <c r="I661" s="13">
        <f t="shared" si="31"/>
        <v>129.09806820008347</v>
      </c>
      <c r="J661" t="str">
        <f t="shared" si="32"/>
        <v>60 to 70</v>
      </c>
      <c r="P661" t="s">
        <v>276</v>
      </c>
      <c r="Q661" t="s">
        <v>455</v>
      </c>
      <c r="R661">
        <v>4</v>
      </c>
    </row>
    <row r="662" spans="1:18" x14ac:dyDescent="0.35">
      <c r="A662" s="1" t="s">
        <v>178</v>
      </c>
      <c r="B662" s="1" t="s">
        <v>185</v>
      </c>
      <c r="C662" s="1" t="s">
        <v>15</v>
      </c>
      <c r="D662" s="1" t="s">
        <v>1</v>
      </c>
      <c r="E662" s="10">
        <v>80.630110382918602</v>
      </c>
      <c r="F662" s="1">
        <v>71</v>
      </c>
      <c r="G662" s="1" t="str">
        <f t="shared" si="30"/>
        <v>V7B 0B7Y</v>
      </c>
      <c r="H662" s="1">
        <f>IFERROR(VLOOKUP(G662, TaxRates!C:D, 2, FALSE), 55)</f>
        <v>3</v>
      </c>
      <c r="I662" s="13">
        <f t="shared" si="31"/>
        <v>78.281660565940385</v>
      </c>
      <c r="J662" t="str">
        <f t="shared" si="32"/>
        <v>70 to 80</v>
      </c>
      <c r="Q662" t="s">
        <v>456</v>
      </c>
      <c r="R662">
        <v>30</v>
      </c>
    </row>
    <row r="663" spans="1:18" x14ac:dyDescent="0.35">
      <c r="A663" s="1" t="s">
        <v>178</v>
      </c>
      <c r="B663" s="1" t="s">
        <v>185</v>
      </c>
      <c r="C663" s="1" t="s">
        <v>15</v>
      </c>
      <c r="D663" s="1" t="s">
        <v>1</v>
      </c>
      <c r="E663" s="10">
        <v>56.414630327368002</v>
      </c>
      <c r="F663" s="1">
        <v>73</v>
      </c>
      <c r="G663" s="1" t="str">
        <f t="shared" si="30"/>
        <v>V7B 0B7Y</v>
      </c>
      <c r="H663" s="1">
        <f>IFERROR(VLOOKUP(G663, TaxRates!C:D, 2, FALSE), 55)</f>
        <v>3</v>
      </c>
      <c r="I663" s="13">
        <f t="shared" si="31"/>
        <v>54.771485754726214</v>
      </c>
      <c r="J663" t="str">
        <f t="shared" si="32"/>
        <v>70 to 80</v>
      </c>
      <c r="Q663" t="s">
        <v>457</v>
      </c>
      <c r="R663">
        <v>11</v>
      </c>
    </row>
    <row r="664" spans="1:18" x14ac:dyDescent="0.35">
      <c r="A664" s="1" t="s">
        <v>178</v>
      </c>
      <c r="B664" s="1" t="s">
        <v>194</v>
      </c>
      <c r="C664" s="1">
        <v>7111</v>
      </c>
      <c r="D664" s="1" t="s">
        <v>1</v>
      </c>
      <c r="E664" s="10">
        <v>80.065107559407195</v>
      </c>
      <c r="F664" s="1">
        <v>23</v>
      </c>
      <c r="G664" s="1" t="str">
        <f t="shared" si="30"/>
        <v>7111Y</v>
      </c>
      <c r="H664" s="1">
        <f>IFERROR(VLOOKUP(G664, TaxRates!C:D, 2, FALSE), 55)</f>
        <v>33</v>
      </c>
      <c r="I664" s="13">
        <f t="shared" si="31"/>
        <v>60.199328992035483</v>
      </c>
      <c r="J664" t="str">
        <f t="shared" si="32"/>
        <v>20 to 30</v>
      </c>
      <c r="Q664" t="s">
        <v>458</v>
      </c>
      <c r="R664">
        <v>1</v>
      </c>
    </row>
    <row r="665" spans="1:18" x14ac:dyDescent="0.35">
      <c r="A665" s="1" t="s">
        <v>178</v>
      </c>
      <c r="B665" s="1" t="s">
        <v>194</v>
      </c>
      <c r="C665" s="1">
        <v>7111</v>
      </c>
      <c r="D665" s="1" t="s">
        <v>1</v>
      </c>
      <c r="E665" s="10">
        <v>72.948476250496995</v>
      </c>
      <c r="F665" s="1">
        <v>23</v>
      </c>
      <c r="G665" s="1" t="str">
        <f t="shared" si="30"/>
        <v>7111Y</v>
      </c>
      <c r="H665" s="1">
        <f>IFERROR(VLOOKUP(G665, TaxRates!C:D, 2, FALSE), 55)</f>
        <v>33</v>
      </c>
      <c r="I665" s="13">
        <f t="shared" si="31"/>
        <v>54.848478383832322</v>
      </c>
      <c r="J665" t="str">
        <f t="shared" si="32"/>
        <v>20 to 30</v>
      </c>
      <c r="P665" t="s">
        <v>277</v>
      </c>
      <c r="Q665" t="s">
        <v>455</v>
      </c>
      <c r="R665">
        <v>2</v>
      </c>
    </row>
    <row r="666" spans="1:18" x14ac:dyDescent="0.35">
      <c r="A666" s="1" t="s">
        <v>178</v>
      </c>
      <c r="B666" s="1" t="s">
        <v>194</v>
      </c>
      <c r="C666" s="1">
        <v>7111</v>
      </c>
      <c r="D666" s="1" t="s">
        <v>1</v>
      </c>
      <c r="E666" s="10">
        <v>55.645264780458803</v>
      </c>
      <c r="F666" s="1">
        <v>24</v>
      </c>
      <c r="G666" s="1" t="str">
        <f t="shared" si="30"/>
        <v>7111Y</v>
      </c>
      <c r="H666" s="1">
        <f>IFERROR(VLOOKUP(G666, TaxRates!C:D, 2, FALSE), 55)</f>
        <v>33</v>
      </c>
      <c r="I666" s="13">
        <f t="shared" si="31"/>
        <v>41.83854494771338</v>
      </c>
      <c r="J666" t="str">
        <f t="shared" si="32"/>
        <v>20 to 30</v>
      </c>
      <c r="Q666" t="s">
        <v>456</v>
      </c>
      <c r="R666">
        <v>5</v>
      </c>
    </row>
    <row r="667" spans="1:18" x14ac:dyDescent="0.35">
      <c r="A667" s="1" t="s">
        <v>178</v>
      </c>
      <c r="B667" s="1" t="s">
        <v>194</v>
      </c>
      <c r="C667" s="1">
        <v>7111</v>
      </c>
      <c r="D667" s="1" t="s">
        <v>1</v>
      </c>
      <c r="E667" s="10">
        <v>86.736949411510494</v>
      </c>
      <c r="F667" s="1">
        <v>25</v>
      </c>
      <c r="G667" s="1" t="str">
        <f t="shared" si="30"/>
        <v>7111Y</v>
      </c>
      <c r="H667" s="1">
        <f>IFERROR(VLOOKUP(G667, TaxRates!C:D, 2, FALSE), 55)</f>
        <v>33</v>
      </c>
      <c r="I667" s="13">
        <f t="shared" si="31"/>
        <v>65.215751437225933</v>
      </c>
      <c r="J667" t="str">
        <f t="shared" si="32"/>
        <v>20 to 30</v>
      </c>
      <c r="Q667" t="s">
        <v>457</v>
      </c>
      <c r="R667">
        <v>3</v>
      </c>
    </row>
    <row r="668" spans="1:18" x14ac:dyDescent="0.35">
      <c r="A668" s="1" t="s">
        <v>178</v>
      </c>
      <c r="B668" s="1" t="s">
        <v>194</v>
      </c>
      <c r="C668" s="1">
        <v>7111</v>
      </c>
      <c r="D668" s="1" t="s">
        <v>1</v>
      </c>
      <c r="E668" s="10">
        <v>85.273351671882395</v>
      </c>
      <c r="F668" s="1">
        <v>26</v>
      </c>
      <c r="G668" s="1" t="str">
        <f t="shared" si="30"/>
        <v>7111Y</v>
      </c>
      <c r="H668" s="1">
        <f>IFERROR(VLOOKUP(G668, TaxRates!C:D, 2, FALSE), 55)</f>
        <v>33</v>
      </c>
      <c r="I668" s="13">
        <f t="shared" si="31"/>
        <v>64.115302008934123</v>
      </c>
      <c r="J668" t="str">
        <f t="shared" si="32"/>
        <v>20 to 30</v>
      </c>
      <c r="Q668" t="s">
        <v>458</v>
      </c>
      <c r="R668">
        <v>1</v>
      </c>
    </row>
    <row r="669" spans="1:18" x14ac:dyDescent="0.35">
      <c r="A669" s="1" t="s">
        <v>178</v>
      </c>
      <c r="B669" s="1" t="s">
        <v>194</v>
      </c>
      <c r="C669" s="1">
        <v>7111</v>
      </c>
      <c r="D669" s="1" t="s">
        <v>1</v>
      </c>
      <c r="E669" s="10">
        <v>456.50124405807901</v>
      </c>
      <c r="F669" s="1">
        <v>27</v>
      </c>
      <c r="G669" s="1" t="str">
        <f t="shared" si="30"/>
        <v>7111Y</v>
      </c>
      <c r="H669" s="1">
        <f>IFERROR(VLOOKUP(G669, TaxRates!C:D, 2, FALSE), 55)</f>
        <v>33</v>
      </c>
      <c r="I669" s="13">
        <f t="shared" si="31"/>
        <v>343.23401808878117</v>
      </c>
      <c r="J669" t="str">
        <f t="shared" si="32"/>
        <v>20 to 30</v>
      </c>
      <c r="Q669" t="s">
        <v>459</v>
      </c>
      <c r="R669">
        <v>1</v>
      </c>
    </row>
    <row r="670" spans="1:18" x14ac:dyDescent="0.35">
      <c r="A670" s="1" t="s">
        <v>178</v>
      </c>
      <c r="B670" s="1" t="s">
        <v>194</v>
      </c>
      <c r="C670" s="1">
        <v>7111</v>
      </c>
      <c r="D670" s="1" t="s">
        <v>1</v>
      </c>
      <c r="E670" s="10">
        <v>33.136814532113</v>
      </c>
      <c r="F670" s="1">
        <v>27</v>
      </c>
      <c r="G670" s="1" t="str">
        <f t="shared" si="30"/>
        <v>7111Y</v>
      </c>
      <c r="H670" s="1">
        <f>IFERROR(VLOOKUP(G670, TaxRates!C:D, 2, FALSE), 55)</f>
        <v>33</v>
      </c>
      <c r="I670" s="13">
        <f t="shared" si="31"/>
        <v>24.914898144445864</v>
      </c>
      <c r="J670" t="str">
        <f t="shared" si="32"/>
        <v>20 to 30</v>
      </c>
      <c r="P670" t="s">
        <v>278</v>
      </c>
      <c r="Q670" t="s">
        <v>455</v>
      </c>
      <c r="R670">
        <v>1</v>
      </c>
    </row>
    <row r="671" spans="1:18" x14ac:dyDescent="0.35">
      <c r="A671" s="1" t="s">
        <v>178</v>
      </c>
      <c r="B671" s="1" t="s">
        <v>194</v>
      </c>
      <c r="C671" s="1">
        <v>7111</v>
      </c>
      <c r="D671" s="1" t="s">
        <v>1</v>
      </c>
      <c r="E671" s="10">
        <v>198.882496543114</v>
      </c>
      <c r="F671" s="1">
        <v>27</v>
      </c>
      <c r="G671" s="1" t="str">
        <f t="shared" si="30"/>
        <v>7111Y</v>
      </c>
      <c r="H671" s="1">
        <f>IFERROR(VLOOKUP(G671, TaxRates!C:D, 2, FALSE), 55)</f>
        <v>33</v>
      </c>
      <c r="I671" s="13">
        <f t="shared" si="31"/>
        <v>149.53571168655188</v>
      </c>
      <c r="J671" t="str">
        <f t="shared" si="32"/>
        <v>20 to 30</v>
      </c>
      <c r="Q671" t="s">
        <v>456</v>
      </c>
      <c r="R671">
        <v>2</v>
      </c>
    </row>
    <row r="672" spans="1:18" x14ac:dyDescent="0.35">
      <c r="A672" s="1" t="s">
        <v>178</v>
      </c>
      <c r="B672" s="1" t="s">
        <v>194</v>
      </c>
      <c r="C672" s="1">
        <v>7111</v>
      </c>
      <c r="D672" s="1" t="s">
        <v>1</v>
      </c>
      <c r="E672" s="10">
        <v>100.768854640101</v>
      </c>
      <c r="F672" s="1">
        <v>27</v>
      </c>
      <c r="G672" s="1" t="str">
        <f t="shared" si="30"/>
        <v>7111Y</v>
      </c>
      <c r="H672" s="1">
        <f>IFERROR(VLOOKUP(G672, TaxRates!C:D, 2, FALSE), 55)</f>
        <v>33</v>
      </c>
      <c r="I672" s="13">
        <f t="shared" si="31"/>
        <v>75.766056120376689</v>
      </c>
      <c r="J672" t="str">
        <f t="shared" si="32"/>
        <v>20 to 30</v>
      </c>
      <c r="Q672" t="s">
        <v>457</v>
      </c>
      <c r="R672">
        <v>3</v>
      </c>
    </row>
    <row r="673" spans="1:18" x14ac:dyDescent="0.35">
      <c r="A673" s="1" t="s">
        <v>178</v>
      </c>
      <c r="B673" s="1" t="s">
        <v>194</v>
      </c>
      <c r="C673" s="1">
        <v>7111</v>
      </c>
      <c r="D673" s="1" t="s">
        <v>1</v>
      </c>
      <c r="E673" s="10">
        <v>119.84521326903101</v>
      </c>
      <c r="F673" s="1">
        <v>27</v>
      </c>
      <c r="G673" s="1" t="str">
        <f t="shared" si="30"/>
        <v>7111Y</v>
      </c>
      <c r="H673" s="1">
        <f>IFERROR(VLOOKUP(G673, TaxRates!C:D, 2, FALSE), 55)</f>
        <v>33</v>
      </c>
      <c r="I673" s="13">
        <f t="shared" si="31"/>
        <v>90.10918290904587</v>
      </c>
      <c r="J673" t="str">
        <f t="shared" si="32"/>
        <v>20 to 30</v>
      </c>
      <c r="P673" t="s">
        <v>279</v>
      </c>
      <c r="Q673" t="s">
        <v>455</v>
      </c>
      <c r="R673">
        <v>1</v>
      </c>
    </row>
    <row r="674" spans="1:18" x14ac:dyDescent="0.35">
      <c r="A674" s="1" t="s">
        <v>178</v>
      </c>
      <c r="B674" s="1" t="s">
        <v>194</v>
      </c>
      <c r="C674" s="1">
        <v>7111</v>
      </c>
      <c r="D674" s="1" t="s">
        <v>1</v>
      </c>
      <c r="E674" s="10">
        <v>93.477913949468899</v>
      </c>
      <c r="F674" s="1">
        <v>27</v>
      </c>
      <c r="G674" s="1" t="str">
        <f t="shared" si="30"/>
        <v>7111Y</v>
      </c>
      <c r="H674" s="1">
        <f>IFERROR(VLOOKUP(G674, TaxRates!C:D, 2, FALSE), 55)</f>
        <v>33</v>
      </c>
      <c r="I674" s="13">
        <f t="shared" si="31"/>
        <v>70.284145826668336</v>
      </c>
      <c r="J674" t="str">
        <f t="shared" si="32"/>
        <v>20 to 30</v>
      </c>
      <c r="Q674" t="s">
        <v>456</v>
      </c>
      <c r="R674">
        <v>2</v>
      </c>
    </row>
    <row r="675" spans="1:18" x14ac:dyDescent="0.35">
      <c r="A675" s="1" t="s">
        <v>178</v>
      </c>
      <c r="B675" s="1" t="s">
        <v>194</v>
      </c>
      <c r="C675" s="1">
        <v>7111</v>
      </c>
      <c r="D675" s="1" t="s">
        <v>1</v>
      </c>
      <c r="E675" s="10">
        <v>189.20381785631301</v>
      </c>
      <c r="F675" s="1">
        <v>27</v>
      </c>
      <c r="G675" s="1" t="str">
        <f t="shared" si="30"/>
        <v>7111Y</v>
      </c>
      <c r="H675" s="1">
        <f>IFERROR(VLOOKUP(G675, TaxRates!C:D, 2, FALSE), 55)</f>
        <v>33</v>
      </c>
      <c r="I675" s="13">
        <f t="shared" si="31"/>
        <v>142.25850966640076</v>
      </c>
      <c r="J675" t="str">
        <f t="shared" si="32"/>
        <v>20 to 30</v>
      </c>
      <c r="P675" t="s">
        <v>280</v>
      </c>
      <c r="Q675" t="s">
        <v>455</v>
      </c>
      <c r="R675">
        <v>1</v>
      </c>
    </row>
    <row r="676" spans="1:18" x14ac:dyDescent="0.35">
      <c r="A676" s="1" t="s">
        <v>178</v>
      </c>
      <c r="B676" s="1" t="s">
        <v>194</v>
      </c>
      <c r="C676" s="1">
        <v>7111</v>
      </c>
      <c r="D676" s="1" t="s">
        <v>1</v>
      </c>
      <c r="E676" s="10">
        <v>168.11088000091399</v>
      </c>
      <c r="F676" s="1">
        <v>28</v>
      </c>
      <c r="G676" s="1" t="str">
        <f t="shared" si="30"/>
        <v>7111Y</v>
      </c>
      <c r="H676" s="1">
        <f>IFERROR(VLOOKUP(G676, TaxRates!C:D, 2, FALSE), 55)</f>
        <v>33</v>
      </c>
      <c r="I676" s="13">
        <f t="shared" si="31"/>
        <v>126.39915789542405</v>
      </c>
      <c r="J676" t="str">
        <f t="shared" si="32"/>
        <v>20 to 30</v>
      </c>
      <c r="Q676" t="s">
        <v>456</v>
      </c>
      <c r="R676">
        <v>1</v>
      </c>
    </row>
    <row r="677" spans="1:18" x14ac:dyDescent="0.35">
      <c r="A677" s="1" t="s">
        <v>178</v>
      </c>
      <c r="B677" s="1" t="s">
        <v>194</v>
      </c>
      <c r="C677" s="1">
        <v>7111</v>
      </c>
      <c r="D677" s="1" t="s">
        <v>1</v>
      </c>
      <c r="E677" s="10">
        <v>124.769453302667</v>
      </c>
      <c r="F677" s="1">
        <v>28</v>
      </c>
      <c r="G677" s="1" t="str">
        <f t="shared" si="30"/>
        <v>7111Y</v>
      </c>
      <c r="H677" s="1">
        <f>IFERROR(VLOOKUP(G677, TaxRates!C:D, 2, FALSE), 55)</f>
        <v>33</v>
      </c>
      <c r="I677" s="13">
        <f t="shared" si="31"/>
        <v>93.811619024561651</v>
      </c>
      <c r="J677" t="str">
        <f t="shared" si="32"/>
        <v>20 to 30</v>
      </c>
      <c r="P677" t="s">
        <v>281</v>
      </c>
      <c r="Q677" t="s">
        <v>455</v>
      </c>
      <c r="R677">
        <v>2</v>
      </c>
    </row>
    <row r="678" spans="1:18" x14ac:dyDescent="0.35">
      <c r="A678" s="1" t="s">
        <v>178</v>
      </c>
      <c r="B678" s="1" t="s">
        <v>194</v>
      </c>
      <c r="C678" s="1">
        <v>7111</v>
      </c>
      <c r="D678" s="1" t="s">
        <v>1</v>
      </c>
      <c r="E678" s="10">
        <v>29.5995362168313</v>
      </c>
      <c r="F678" s="1">
        <v>28</v>
      </c>
      <c r="G678" s="1" t="str">
        <f t="shared" si="30"/>
        <v>7111Y</v>
      </c>
      <c r="H678" s="1">
        <f>IFERROR(VLOOKUP(G678, TaxRates!C:D, 2, FALSE), 55)</f>
        <v>33</v>
      </c>
      <c r="I678" s="13">
        <f t="shared" si="31"/>
        <v>22.255290388594961</v>
      </c>
      <c r="J678" t="str">
        <f t="shared" si="32"/>
        <v>20 to 30</v>
      </c>
      <c r="Q678" t="s">
        <v>456</v>
      </c>
      <c r="R678">
        <v>1</v>
      </c>
    </row>
    <row r="679" spans="1:18" x14ac:dyDescent="0.35">
      <c r="A679" s="1" t="s">
        <v>178</v>
      </c>
      <c r="B679" s="1" t="s">
        <v>194</v>
      </c>
      <c r="C679" s="1">
        <v>7111</v>
      </c>
      <c r="D679" s="1" t="s">
        <v>1</v>
      </c>
      <c r="E679" s="10">
        <v>43.623928110002403</v>
      </c>
      <c r="F679" s="1">
        <v>28</v>
      </c>
      <c r="G679" s="1" t="str">
        <f t="shared" si="30"/>
        <v>7111Y</v>
      </c>
      <c r="H679" s="1">
        <f>IFERROR(VLOOKUP(G679, TaxRates!C:D, 2, FALSE), 55)</f>
        <v>33</v>
      </c>
      <c r="I679" s="13">
        <f t="shared" si="31"/>
        <v>32.799945947370226</v>
      </c>
      <c r="J679" t="str">
        <f t="shared" si="32"/>
        <v>20 to 30</v>
      </c>
      <c r="Q679" t="s">
        <v>458</v>
      </c>
      <c r="R679">
        <v>3</v>
      </c>
    </row>
    <row r="680" spans="1:18" x14ac:dyDescent="0.35">
      <c r="A680" s="1" t="s">
        <v>178</v>
      </c>
      <c r="B680" s="1" t="s">
        <v>194</v>
      </c>
      <c r="C680" s="1">
        <v>7111</v>
      </c>
      <c r="D680" s="1" t="s">
        <v>1</v>
      </c>
      <c r="E680" s="10">
        <v>26.929296808906098</v>
      </c>
      <c r="F680" s="1">
        <v>29</v>
      </c>
      <c r="G680" s="1" t="str">
        <f t="shared" si="30"/>
        <v>7111Y</v>
      </c>
      <c r="H680" s="1">
        <f>IFERROR(VLOOKUP(G680, TaxRates!C:D, 2, FALSE), 55)</f>
        <v>33</v>
      </c>
      <c r="I680" s="13">
        <f t="shared" si="31"/>
        <v>20.247591585643683</v>
      </c>
      <c r="J680" t="str">
        <f t="shared" si="32"/>
        <v>20 to 30</v>
      </c>
      <c r="P680" t="s">
        <v>282</v>
      </c>
      <c r="Q680" t="s">
        <v>455</v>
      </c>
      <c r="R680">
        <v>2</v>
      </c>
    </row>
    <row r="681" spans="1:18" x14ac:dyDescent="0.35">
      <c r="A681" s="1" t="s">
        <v>178</v>
      </c>
      <c r="B681" s="1" t="s">
        <v>194</v>
      </c>
      <c r="C681" s="1">
        <v>7111</v>
      </c>
      <c r="D681" s="1" t="s">
        <v>1</v>
      </c>
      <c r="E681" s="10">
        <v>87.265888225010599</v>
      </c>
      <c r="F681" s="1">
        <v>29</v>
      </c>
      <c r="G681" s="1" t="str">
        <f t="shared" si="30"/>
        <v>7111Y</v>
      </c>
      <c r="H681" s="1">
        <f>IFERROR(VLOOKUP(G681, TaxRates!C:D, 2, FALSE), 55)</f>
        <v>33</v>
      </c>
      <c r="I681" s="13">
        <f t="shared" si="31"/>
        <v>65.613449793241045</v>
      </c>
      <c r="J681" t="str">
        <f t="shared" si="32"/>
        <v>20 to 30</v>
      </c>
      <c r="Q681" t="s">
        <v>456</v>
      </c>
      <c r="R681">
        <v>17</v>
      </c>
    </row>
    <row r="682" spans="1:18" x14ac:dyDescent="0.35">
      <c r="A682" s="1" t="s">
        <v>178</v>
      </c>
      <c r="B682" s="1" t="s">
        <v>194</v>
      </c>
      <c r="C682" s="1">
        <v>7111</v>
      </c>
      <c r="D682" s="1" t="s">
        <v>1</v>
      </c>
      <c r="E682" s="10">
        <v>186.954325231854</v>
      </c>
      <c r="F682" s="1">
        <v>29</v>
      </c>
      <c r="G682" s="1" t="str">
        <f t="shared" si="30"/>
        <v>7111Y</v>
      </c>
      <c r="H682" s="1">
        <f>IFERROR(VLOOKUP(G682, TaxRates!C:D, 2, FALSE), 55)</f>
        <v>33</v>
      </c>
      <c r="I682" s="13">
        <f t="shared" si="31"/>
        <v>140.56716182846165</v>
      </c>
      <c r="J682" t="str">
        <f t="shared" si="32"/>
        <v>20 to 30</v>
      </c>
      <c r="Q682" t="s">
        <v>457</v>
      </c>
      <c r="R682">
        <v>15</v>
      </c>
    </row>
    <row r="683" spans="1:18" x14ac:dyDescent="0.35">
      <c r="A683" s="1" t="s">
        <v>178</v>
      </c>
      <c r="B683" s="1" t="s">
        <v>194</v>
      </c>
      <c r="C683" s="1">
        <v>7111</v>
      </c>
      <c r="D683" s="1" t="s">
        <v>1</v>
      </c>
      <c r="E683" s="10">
        <v>204.929228888354</v>
      </c>
      <c r="F683" s="1">
        <v>29</v>
      </c>
      <c r="G683" s="1" t="str">
        <f t="shared" si="30"/>
        <v>7111Y</v>
      </c>
      <c r="H683" s="1">
        <f>IFERROR(VLOOKUP(G683, TaxRates!C:D, 2, FALSE), 55)</f>
        <v>33</v>
      </c>
      <c r="I683" s="13">
        <f t="shared" si="31"/>
        <v>154.08212698372481</v>
      </c>
      <c r="J683" t="str">
        <f t="shared" si="32"/>
        <v>20 to 30</v>
      </c>
      <c r="Q683" t="s">
        <v>458</v>
      </c>
      <c r="R683">
        <v>6</v>
      </c>
    </row>
    <row r="684" spans="1:18" x14ac:dyDescent="0.35">
      <c r="A684" s="1" t="s">
        <v>178</v>
      </c>
      <c r="B684" s="1" t="s">
        <v>194</v>
      </c>
      <c r="C684" s="1">
        <v>7111</v>
      </c>
      <c r="D684" s="1" t="s">
        <v>1</v>
      </c>
      <c r="E684" s="10">
        <v>143.656475879038</v>
      </c>
      <c r="F684" s="1">
        <v>30</v>
      </c>
      <c r="G684" s="1" t="str">
        <f t="shared" si="30"/>
        <v>7111Y</v>
      </c>
      <c r="H684" s="1">
        <f>IFERROR(VLOOKUP(G684, TaxRates!C:D, 2, FALSE), 55)</f>
        <v>33</v>
      </c>
      <c r="I684" s="13">
        <f t="shared" si="31"/>
        <v>108.01238787897593</v>
      </c>
      <c r="J684" t="str">
        <f t="shared" si="32"/>
        <v>30 to 40</v>
      </c>
      <c r="Q684" t="s">
        <v>459</v>
      </c>
      <c r="R684">
        <v>1</v>
      </c>
    </row>
    <row r="685" spans="1:18" x14ac:dyDescent="0.35">
      <c r="A685" s="1" t="s">
        <v>178</v>
      </c>
      <c r="B685" s="1" t="s">
        <v>194</v>
      </c>
      <c r="C685" s="1">
        <v>7111</v>
      </c>
      <c r="D685" s="1" t="s">
        <v>1</v>
      </c>
      <c r="E685" s="10">
        <v>93.503459289893598</v>
      </c>
      <c r="F685" s="1">
        <v>30</v>
      </c>
      <c r="G685" s="1" t="str">
        <f t="shared" si="30"/>
        <v>7111Y</v>
      </c>
      <c r="H685" s="1">
        <f>IFERROR(VLOOKUP(G685, TaxRates!C:D, 2, FALSE), 55)</f>
        <v>33</v>
      </c>
      <c r="I685" s="13">
        <f t="shared" si="31"/>
        <v>70.303352849544055</v>
      </c>
      <c r="J685" t="str">
        <f t="shared" si="32"/>
        <v>30 to 40</v>
      </c>
      <c r="P685" t="s">
        <v>283</v>
      </c>
      <c r="Q685" t="s">
        <v>455</v>
      </c>
      <c r="R685">
        <v>2</v>
      </c>
    </row>
    <row r="686" spans="1:18" x14ac:dyDescent="0.35">
      <c r="A686" s="1" t="s">
        <v>178</v>
      </c>
      <c r="B686" s="1" t="s">
        <v>194</v>
      </c>
      <c r="C686" s="1">
        <v>7111</v>
      </c>
      <c r="D686" s="1" t="s">
        <v>1</v>
      </c>
      <c r="E686" s="10">
        <v>156.53884078851601</v>
      </c>
      <c r="F686" s="1">
        <v>30</v>
      </c>
      <c r="G686" s="1" t="str">
        <f t="shared" si="30"/>
        <v>7111Y</v>
      </c>
      <c r="H686" s="1">
        <f>IFERROR(VLOOKUP(G686, TaxRates!C:D, 2, FALSE), 55)</f>
        <v>33</v>
      </c>
      <c r="I686" s="13">
        <f t="shared" si="31"/>
        <v>117.6983765327188</v>
      </c>
      <c r="J686" t="str">
        <f t="shared" si="32"/>
        <v>30 to 40</v>
      </c>
      <c r="Q686" t="s">
        <v>456</v>
      </c>
      <c r="R686">
        <v>2</v>
      </c>
    </row>
    <row r="687" spans="1:18" x14ac:dyDescent="0.35">
      <c r="A687" s="1" t="s">
        <v>178</v>
      </c>
      <c r="B687" s="1" t="s">
        <v>194</v>
      </c>
      <c r="C687" s="1">
        <v>7111</v>
      </c>
      <c r="D687" s="1" t="s">
        <v>1</v>
      </c>
      <c r="E687" s="10">
        <v>49.600035102303103</v>
      </c>
      <c r="F687" s="1">
        <v>30</v>
      </c>
      <c r="G687" s="1" t="str">
        <f t="shared" si="30"/>
        <v>7111Y</v>
      </c>
      <c r="H687" s="1">
        <f>IFERROR(VLOOKUP(G687, TaxRates!C:D, 2, FALSE), 55)</f>
        <v>33</v>
      </c>
      <c r="I687" s="13">
        <f t="shared" si="31"/>
        <v>37.293259475415866</v>
      </c>
      <c r="J687" t="str">
        <f t="shared" si="32"/>
        <v>30 to 40</v>
      </c>
      <c r="Q687" t="s">
        <v>457</v>
      </c>
      <c r="R687">
        <v>3</v>
      </c>
    </row>
    <row r="688" spans="1:18" x14ac:dyDescent="0.35">
      <c r="A688" s="1" t="s">
        <v>178</v>
      </c>
      <c r="B688" s="1" t="s">
        <v>194</v>
      </c>
      <c r="C688" s="1">
        <v>7111</v>
      </c>
      <c r="D688" s="1" t="s">
        <v>1</v>
      </c>
      <c r="E688" s="10">
        <v>147.98565974748601</v>
      </c>
      <c r="F688" s="1">
        <v>30</v>
      </c>
      <c r="G688" s="1" t="str">
        <f t="shared" si="30"/>
        <v>7111Y</v>
      </c>
      <c r="H688" s="1">
        <f>IFERROR(VLOOKUP(G688, TaxRates!C:D, 2, FALSE), 55)</f>
        <v>33</v>
      </c>
      <c r="I688" s="13">
        <f t="shared" si="31"/>
        <v>111.26741334397444</v>
      </c>
      <c r="J688" t="str">
        <f t="shared" si="32"/>
        <v>30 to 40</v>
      </c>
      <c r="Q688" t="s">
        <v>458</v>
      </c>
      <c r="R688">
        <v>4</v>
      </c>
    </row>
    <row r="689" spans="1:18" x14ac:dyDescent="0.35">
      <c r="A689" s="1" t="s">
        <v>178</v>
      </c>
      <c r="B689" s="1" t="s">
        <v>194</v>
      </c>
      <c r="C689" s="1">
        <v>7111</v>
      </c>
      <c r="D689" s="1" t="s">
        <v>1</v>
      </c>
      <c r="E689" s="10">
        <v>237.37331389483199</v>
      </c>
      <c r="F689" s="1">
        <v>31</v>
      </c>
      <c r="G689" s="1" t="str">
        <f t="shared" si="30"/>
        <v>7111Y</v>
      </c>
      <c r="H689" s="1">
        <f>IFERROR(VLOOKUP(G689, TaxRates!C:D, 2, FALSE), 55)</f>
        <v>33</v>
      </c>
      <c r="I689" s="13">
        <f t="shared" si="31"/>
        <v>178.47617586077592</v>
      </c>
      <c r="J689" t="str">
        <f t="shared" si="32"/>
        <v>30 to 40</v>
      </c>
      <c r="P689" t="s">
        <v>461</v>
      </c>
      <c r="R689">
        <v>6034</v>
      </c>
    </row>
    <row r="690" spans="1:18" x14ac:dyDescent="0.35">
      <c r="A690" s="1" t="s">
        <v>178</v>
      </c>
      <c r="B690" s="1" t="s">
        <v>194</v>
      </c>
      <c r="C690" s="1">
        <v>7111</v>
      </c>
      <c r="D690" s="1" t="s">
        <v>1</v>
      </c>
      <c r="E690" s="10">
        <v>117.002167146468</v>
      </c>
      <c r="F690" s="1">
        <v>31</v>
      </c>
      <c r="G690" s="1" t="str">
        <f t="shared" si="30"/>
        <v>7111Y</v>
      </c>
      <c r="H690" s="1">
        <f>IFERROR(VLOOKUP(G690, TaxRates!C:D, 2, FALSE), 55)</f>
        <v>33</v>
      </c>
      <c r="I690" s="13">
        <f t="shared" si="31"/>
        <v>87.97155424546466</v>
      </c>
      <c r="J690" t="str">
        <f t="shared" si="32"/>
        <v>30 to 40</v>
      </c>
    </row>
    <row r="691" spans="1:18" x14ac:dyDescent="0.35">
      <c r="A691" s="1" t="s">
        <v>178</v>
      </c>
      <c r="B691" s="1" t="s">
        <v>194</v>
      </c>
      <c r="C691" s="1">
        <v>7111</v>
      </c>
      <c r="D691" s="1" t="s">
        <v>1</v>
      </c>
      <c r="E691" s="10">
        <v>276.63199412637499</v>
      </c>
      <c r="F691" s="1">
        <v>31</v>
      </c>
      <c r="G691" s="1" t="str">
        <f t="shared" si="30"/>
        <v>7111Y</v>
      </c>
      <c r="H691" s="1">
        <f>IFERROR(VLOOKUP(G691, TaxRates!C:D, 2, FALSE), 55)</f>
        <v>33</v>
      </c>
      <c r="I691" s="13">
        <f t="shared" si="31"/>
        <v>207.99398054614659</v>
      </c>
      <c r="J691" t="str">
        <f t="shared" si="32"/>
        <v>30 to 40</v>
      </c>
    </row>
    <row r="692" spans="1:18" x14ac:dyDescent="0.35">
      <c r="A692" s="1" t="s">
        <v>178</v>
      </c>
      <c r="B692" s="1" t="s">
        <v>194</v>
      </c>
      <c r="C692" s="1">
        <v>7111</v>
      </c>
      <c r="D692" s="1" t="s">
        <v>1</v>
      </c>
      <c r="E692" s="10">
        <v>182.613120026735</v>
      </c>
      <c r="F692" s="1">
        <v>31</v>
      </c>
      <c r="G692" s="1" t="str">
        <f t="shared" si="30"/>
        <v>7111Y</v>
      </c>
      <c r="H692" s="1">
        <f>IFERROR(VLOOKUP(G692, TaxRates!C:D, 2, FALSE), 55)</f>
        <v>33</v>
      </c>
      <c r="I692" s="13">
        <f t="shared" si="31"/>
        <v>137.30309776446239</v>
      </c>
      <c r="J692" t="str">
        <f t="shared" si="32"/>
        <v>30 to 40</v>
      </c>
    </row>
    <row r="693" spans="1:18" x14ac:dyDescent="0.35">
      <c r="A693" s="1" t="s">
        <v>178</v>
      </c>
      <c r="B693" s="1" t="s">
        <v>194</v>
      </c>
      <c r="C693" s="1">
        <v>7111</v>
      </c>
      <c r="D693" s="1" t="s">
        <v>1</v>
      </c>
      <c r="E693" s="10">
        <v>372.03933261145198</v>
      </c>
      <c r="F693" s="1">
        <v>31</v>
      </c>
      <c r="G693" s="1" t="str">
        <f t="shared" si="30"/>
        <v>7111Y</v>
      </c>
      <c r="H693" s="1">
        <f>IFERROR(VLOOKUP(G693, TaxRates!C:D, 2, FALSE), 55)</f>
        <v>33</v>
      </c>
      <c r="I693" s="13">
        <f t="shared" si="31"/>
        <v>279.7288215123699</v>
      </c>
      <c r="J693" t="str">
        <f t="shared" si="32"/>
        <v>30 to 40</v>
      </c>
    </row>
    <row r="694" spans="1:18" x14ac:dyDescent="0.35">
      <c r="A694" s="1" t="s">
        <v>178</v>
      </c>
      <c r="B694" s="1" t="s">
        <v>194</v>
      </c>
      <c r="C694" s="1">
        <v>7111</v>
      </c>
      <c r="D694" s="1" t="s">
        <v>1</v>
      </c>
      <c r="E694" s="10">
        <v>167.10709838893001</v>
      </c>
      <c r="F694" s="1">
        <v>31</v>
      </c>
      <c r="G694" s="1" t="str">
        <f t="shared" si="30"/>
        <v>7111Y</v>
      </c>
      <c r="H694" s="1">
        <f>IFERROR(VLOOKUP(G694, TaxRates!C:D, 2, FALSE), 55)</f>
        <v>33</v>
      </c>
      <c r="I694" s="13">
        <f t="shared" si="31"/>
        <v>125.64443487889474</v>
      </c>
      <c r="J694" t="str">
        <f t="shared" si="32"/>
        <v>30 to 40</v>
      </c>
    </row>
    <row r="695" spans="1:18" x14ac:dyDescent="0.35">
      <c r="A695" s="1" t="s">
        <v>178</v>
      </c>
      <c r="B695" s="1" t="s">
        <v>194</v>
      </c>
      <c r="C695" s="1">
        <v>7111</v>
      </c>
      <c r="D695" s="1" t="s">
        <v>1</v>
      </c>
      <c r="E695" s="10">
        <v>163.73361078578401</v>
      </c>
      <c r="F695" s="1">
        <v>31</v>
      </c>
      <c r="G695" s="1" t="str">
        <f t="shared" si="30"/>
        <v>7111Y</v>
      </c>
      <c r="H695" s="1">
        <f>IFERROR(VLOOKUP(G695, TaxRates!C:D, 2, FALSE), 55)</f>
        <v>33</v>
      </c>
      <c r="I695" s="13">
        <f t="shared" si="31"/>
        <v>123.10797803442406</v>
      </c>
      <c r="J695" t="str">
        <f t="shared" si="32"/>
        <v>30 to 40</v>
      </c>
    </row>
    <row r="696" spans="1:18" x14ac:dyDescent="0.35">
      <c r="A696" s="1" t="s">
        <v>178</v>
      </c>
      <c r="B696" s="1" t="s">
        <v>194</v>
      </c>
      <c r="C696" s="1">
        <v>7111</v>
      </c>
      <c r="D696" s="1" t="s">
        <v>1</v>
      </c>
      <c r="E696" s="10">
        <v>113.47991550202499</v>
      </c>
      <c r="F696" s="1">
        <v>31</v>
      </c>
      <c r="G696" s="1" t="str">
        <f t="shared" si="30"/>
        <v>7111Y</v>
      </c>
      <c r="H696" s="1">
        <f>IFERROR(VLOOKUP(G696, TaxRates!C:D, 2, FALSE), 55)</f>
        <v>33</v>
      </c>
      <c r="I696" s="13">
        <f t="shared" si="31"/>
        <v>85.32324473836465</v>
      </c>
      <c r="J696" t="str">
        <f t="shared" si="32"/>
        <v>30 to 40</v>
      </c>
    </row>
    <row r="697" spans="1:18" x14ac:dyDescent="0.35">
      <c r="A697" s="1" t="s">
        <v>178</v>
      </c>
      <c r="B697" s="1" t="s">
        <v>194</v>
      </c>
      <c r="C697" s="1">
        <v>7111</v>
      </c>
      <c r="D697" s="1" t="s">
        <v>1</v>
      </c>
      <c r="E697" s="10">
        <v>176.92702778161001</v>
      </c>
      <c r="F697" s="1">
        <v>32</v>
      </c>
      <c r="G697" s="1" t="str">
        <f t="shared" si="30"/>
        <v>7111Y</v>
      </c>
      <c r="H697" s="1">
        <f>IFERROR(VLOOKUP(G697, TaxRates!C:D, 2, FALSE), 55)</f>
        <v>33</v>
      </c>
      <c r="I697" s="13">
        <f t="shared" si="31"/>
        <v>133.02784043730074</v>
      </c>
      <c r="J697" t="str">
        <f t="shared" si="32"/>
        <v>30 to 40</v>
      </c>
    </row>
    <row r="698" spans="1:18" x14ac:dyDescent="0.35">
      <c r="A698" s="1" t="s">
        <v>178</v>
      </c>
      <c r="B698" s="1" t="s">
        <v>194</v>
      </c>
      <c r="C698" s="1">
        <v>7111</v>
      </c>
      <c r="D698" s="1" t="s">
        <v>1</v>
      </c>
      <c r="E698" s="10">
        <v>182.45684265002001</v>
      </c>
      <c r="F698" s="1">
        <v>32</v>
      </c>
      <c r="G698" s="1" t="str">
        <f t="shared" si="30"/>
        <v>7111Y</v>
      </c>
      <c r="H698" s="1">
        <f>IFERROR(VLOOKUP(G698, TaxRates!C:D, 2, FALSE), 55)</f>
        <v>33</v>
      </c>
      <c r="I698" s="13">
        <f t="shared" si="31"/>
        <v>137.18559597745863</v>
      </c>
      <c r="J698" t="str">
        <f t="shared" si="32"/>
        <v>30 to 40</v>
      </c>
    </row>
    <row r="699" spans="1:18" x14ac:dyDescent="0.35">
      <c r="A699" s="1" t="s">
        <v>178</v>
      </c>
      <c r="B699" s="1" t="s">
        <v>194</v>
      </c>
      <c r="C699" s="1">
        <v>7111</v>
      </c>
      <c r="D699" s="1" t="s">
        <v>1</v>
      </c>
      <c r="E699" s="10">
        <v>198.437707086307</v>
      </c>
      <c r="F699" s="1">
        <v>32</v>
      </c>
      <c r="G699" s="1" t="str">
        <f t="shared" si="30"/>
        <v>7111Y</v>
      </c>
      <c r="H699" s="1">
        <f>IFERROR(VLOOKUP(G699, TaxRates!C:D, 2, FALSE), 55)</f>
        <v>33</v>
      </c>
      <c r="I699" s="13">
        <f t="shared" si="31"/>
        <v>149.2012835235391</v>
      </c>
      <c r="J699" t="str">
        <f t="shared" si="32"/>
        <v>30 to 40</v>
      </c>
    </row>
    <row r="700" spans="1:18" x14ac:dyDescent="0.35">
      <c r="A700" s="1" t="s">
        <v>178</v>
      </c>
      <c r="B700" s="1" t="s">
        <v>194</v>
      </c>
      <c r="C700" s="1">
        <v>7111</v>
      </c>
      <c r="D700" s="1" t="s">
        <v>1</v>
      </c>
      <c r="E700" s="10">
        <v>105.83284271253</v>
      </c>
      <c r="F700" s="1">
        <v>32</v>
      </c>
      <c r="G700" s="1" t="str">
        <f t="shared" si="30"/>
        <v>7111Y</v>
      </c>
      <c r="H700" s="1">
        <f>IFERROR(VLOOKUP(G700, TaxRates!C:D, 2, FALSE), 55)</f>
        <v>33</v>
      </c>
      <c r="I700" s="13">
        <f t="shared" si="31"/>
        <v>79.573565949270673</v>
      </c>
      <c r="J700" t="str">
        <f t="shared" si="32"/>
        <v>30 to 40</v>
      </c>
    </row>
    <row r="701" spans="1:18" x14ac:dyDescent="0.35">
      <c r="A701" s="1" t="s">
        <v>178</v>
      </c>
      <c r="B701" s="1" t="s">
        <v>194</v>
      </c>
      <c r="C701" s="1">
        <v>7111</v>
      </c>
      <c r="D701" s="1" t="s">
        <v>1</v>
      </c>
      <c r="E701" s="10">
        <v>463.02131653471702</v>
      </c>
      <c r="F701" s="1">
        <v>32</v>
      </c>
      <c r="G701" s="1" t="str">
        <f t="shared" si="30"/>
        <v>7111Y</v>
      </c>
      <c r="H701" s="1">
        <f>IFERROR(VLOOKUP(G701, TaxRates!C:D, 2, FALSE), 55)</f>
        <v>33</v>
      </c>
      <c r="I701" s="13">
        <f t="shared" si="31"/>
        <v>348.13632822159173</v>
      </c>
      <c r="J701" t="str">
        <f t="shared" si="32"/>
        <v>30 to 40</v>
      </c>
    </row>
    <row r="702" spans="1:18" x14ac:dyDescent="0.35">
      <c r="A702" s="1" t="s">
        <v>178</v>
      </c>
      <c r="B702" s="1" t="s">
        <v>194</v>
      </c>
      <c r="C702" s="1">
        <v>7111</v>
      </c>
      <c r="D702" s="1" t="s">
        <v>1</v>
      </c>
      <c r="E702" s="10">
        <v>109.760814469602</v>
      </c>
      <c r="F702" s="1">
        <v>32</v>
      </c>
      <c r="G702" s="1" t="str">
        <f t="shared" si="30"/>
        <v>7111Y</v>
      </c>
      <c r="H702" s="1">
        <f>IFERROR(VLOOKUP(G702, TaxRates!C:D, 2, FALSE), 55)</f>
        <v>33</v>
      </c>
      <c r="I702" s="13">
        <f t="shared" si="31"/>
        <v>82.526928172633077</v>
      </c>
      <c r="J702" t="str">
        <f t="shared" si="32"/>
        <v>30 to 40</v>
      </c>
    </row>
    <row r="703" spans="1:18" x14ac:dyDescent="0.35">
      <c r="A703" s="1" t="s">
        <v>178</v>
      </c>
      <c r="B703" s="1" t="s">
        <v>194</v>
      </c>
      <c r="C703" s="1">
        <v>7111</v>
      </c>
      <c r="D703" s="1" t="s">
        <v>1</v>
      </c>
      <c r="E703" s="10">
        <v>105.359502581131</v>
      </c>
      <c r="F703" s="1">
        <v>32</v>
      </c>
      <c r="G703" s="1" t="str">
        <f t="shared" si="30"/>
        <v>7111Y</v>
      </c>
      <c r="H703" s="1">
        <f>IFERROR(VLOOKUP(G703, TaxRates!C:D, 2, FALSE), 55)</f>
        <v>33</v>
      </c>
      <c r="I703" s="13">
        <f t="shared" si="31"/>
        <v>79.217671113632321</v>
      </c>
      <c r="J703" t="str">
        <f t="shared" si="32"/>
        <v>30 to 40</v>
      </c>
    </row>
    <row r="704" spans="1:18" x14ac:dyDescent="0.35">
      <c r="A704" s="1" t="s">
        <v>178</v>
      </c>
      <c r="B704" s="1" t="s">
        <v>194</v>
      </c>
      <c r="C704" s="1">
        <v>7111</v>
      </c>
      <c r="D704" s="1" t="s">
        <v>1</v>
      </c>
      <c r="E704" s="10">
        <v>244.50497187458001</v>
      </c>
      <c r="F704" s="1">
        <v>32</v>
      </c>
      <c r="G704" s="1" t="str">
        <f t="shared" si="30"/>
        <v>7111Y</v>
      </c>
      <c r="H704" s="1">
        <f>IFERROR(VLOOKUP(G704, TaxRates!C:D, 2, FALSE), 55)</f>
        <v>33</v>
      </c>
      <c r="I704" s="13">
        <f t="shared" si="31"/>
        <v>183.83832471772931</v>
      </c>
      <c r="J704" t="str">
        <f t="shared" si="32"/>
        <v>30 to 40</v>
      </c>
    </row>
    <row r="705" spans="1:10" x14ac:dyDescent="0.35">
      <c r="A705" s="1" t="s">
        <v>178</v>
      </c>
      <c r="B705" s="1" t="s">
        <v>194</v>
      </c>
      <c r="C705" s="1">
        <v>7111</v>
      </c>
      <c r="D705" s="1" t="s">
        <v>1</v>
      </c>
      <c r="E705" s="10">
        <v>137.91027695055999</v>
      </c>
      <c r="F705" s="1">
        <v>32</v>
      </c>
      <c r="G705" s="1" t="str">
        <f t="shared" si="30"/>
        <v>7111Y</v>
      </c>
      <c r="H705" s="1">
        <f>IFERROR(VLOOKUP(G705, TaxRates!C:D, 2, FALSE), 55)</f>
        <v>33</v>
      </c>
      <c r="I705" s="13">
        <f t="shared" si="31"/>
        <v>103.69193755681202</v>
      </c>
      <c r="J705" t="str">
        <f t="shared" si="32"/>
        <v>30 to 40</v>
      </c>
    </row>
    <row r="706" spans="1:10" x14ac:dyDescent="0.35">
      <c r="A706" s="1" t="s">
        <v>178</v>
      </c>
      <c r="B706" s="1" t="s">
        <v>194</v>
      </c>
      <c r="C706" s="1">
        <v>7111</v>
      </c>
      <c r="D706" s="1" t="s">
        <v>1</v>
      </c>
      <c r="E706" s="10">
        <v>234.62794113271599</v>
      </c>
      <c r="F706" s="1">
        <v>32</v>
      </c>
      <c r="G706" s="1" t="str">
        <f t="shared" ref="G706:G769" si="33">C706&amp;D706</f>
        <v>7111Y</v>
      </c>
      <c r="H706" s="1">
        <f>IFERROR(VLOOKUP(G706, TaxRates!C:D, 2, FALSE), 55)</f>
        <v>33</v>
      </c>
      <c r="I706" s="13">
        <f t="shared" ref="I706:I769" si="34">E706 / (1 + H706/100)</f>
        <v>176.41198581407215</v>
      </c>
      <c r="J706" t="str">
        <f t="shared" si="32"/>
        <v>30 to 40</v>
      </c>
    </row>
    <row r="707" spans="1:10" x14ac:dyDescent="0.35">
      <c r="A707" s="1" t="s">
        <v>178</v>
      </c>
      <c r="B707" s="1" t="s">
        <v>194</v>
      </c>
      <c r="C707" s="1">
        <v>7111</v>
      </c>
      <c r="D707" s="1" t="s">
        <v>1</v>
      </c>
      <c r="E707" s="10">
        <v>94.633464936916496</v>
      </c>
      <c r="F707" s="1">
        <v>33</v>
      </c>
      <c r="G707" s="1" t="str">
        <f t="shared" si="33"/>
        <v>7111Y</v>
      </c>
      <c r="H707" s="1">
        <f>IFERROR(VLOOKUP(G707, TaxRates!C:D, 2, FALSE), 55)</f>
        <v>33</v>
      </c>
      <c r="I707" s="13">
        <f t="shared" si="34"/>
        <v>71.152981155576313</v>
      </c>
      <c r="J707" t="str">
        <f t="shared" ref="J707:J770" si="35">_xlfn.CONCAT(_xlfn.FLOOR.MATH(F707,10)," to ",_xlfn.FLOOR.MATH(F707,10)+10)</f>
        <v>30 to 40</v>
      </c>
    </row>
    <row r="708" spans="1:10" x14ac:dyDescent="0.35">
      <c r="A708" s="1" t="s">
        <v>178</v>
      </c>
      <c r="B708" s="1" t="s">
        <v>194</v>
      </c>
      <c r="C708" s="1">
        <v>7111</v>
      </c>
      <c r="D708" s="1" t="s">
        <v>1</v>
      </c>
      <c r="E708" s="10">
        <v>187.445697368259</v>
      </c>
      <c r="F708" s="1">
        <v>33</v>
      </c>
      <c r="G708" s="1" t="str">
        <f t="shared" si="33"/>
        <v>7111Y</v>
      </c>
      <c r="H708" s="1">
        <f>IFERROR(VLOOKUP(G708, TaxRates!C:D, 2, FALSE), 55)</f>
        <v>33</v>
      </c>
      <c r="I708" s="13">
        <f t="shared" si="34"/>
        <v>140.93661456260074</v>
      </c>
      <c r="J708" t="str">
        <f t="shared" si="35"/>
        <v>30 to 40</v>
      </c>
    </row>
    <row r="709" spans="1:10" x14ac:dyDescent="0.35">
      <c r="A709" s="1" t="s">
        <v>178</v>
      </c>
      <c r="B709" s="1" t="s">
        <v>194</v>
      </c>
      <c r="C709" s="1">
        <v>7111</v>
      </c>
      <c r="D709" s="1" t="s">
        <v>1</v>
      </c>
      <c r="E709" s="10">
        <v>91.996284204835206</v>
      </c>
      <c r="F709" s="1">
        <v>33</v>
      </c>
      <c r="G709" s="1" t="str">
        <f t="shared" si="33"/>
        <v>7111Y</v>
      </c>
      <c r="H709" s="1">
        <f>IFERROR(VLOOKUP(G709, TaxRates!C:D, 2, FALSE), 55)</f>
        <v>33</v>
      </c>
      <c r="I709" s="13">
        <f t="shared" si="34"/>
        <v>69.170138499876089</v>
      </c>
      <c r="J709" t="str">
        <f t="shared" si="35"/>
        <v>30 to 40</v>
      </c>
    </row>
    <row r="710" spans="1:10" x14ac:dyDescent="0.35">
      <c r="A710" s="1" t="s">
        <v>178</v>
      </c>
      <c r="B710" s="1" t="s">
        <v>194</v>
      </c>
      <c r="C710" s="1">
        <v>7111</v>
      </c>
      <c r="D710" s="1" t="s">
        <v>1</v>
      </c>
      <c r="E710" s="10">
        <v>43.209191994871702</v>
      </c>
      <c r="F710" s="1">
        <v>33</v>
      </c>
      <c r="G710" s="1" t="str">
        <f t="shared" si="33"/>
        <v>7111Y</v>
      </c>
      <c r="H710" s="1">
        <f>IFERROR(VLOOKUP(G710, TaxRates!C:D, 2, FALSE), 55)</f>
        <v>33</v>
      </c>
      <c r="I710" s="13">
        <f t="shared" si="34"/>
        <v>32.488114281858422</v>
      </c>
      <c r="J710" t="str">
        <f t="shared" si="35"/>
        <v>30 to 40</v>
      </c>
    </row>
    <row r="711" spans="1:10" x14ac:dyDescent="0.35">
      <c r="A711" s="1" t="s">
        <v>178</v>
      </c>
      <c r="B711" s="1" t="s">
        <v>194</v>
      </c>
      <c r="C711" s="1">
        <v>7111</v>
      </c>
      <c r="D711" s="1" t="s">
        <v>1</v>
      </c>
      <c r="E711" s="10">
        <v>106.66682294404301</v>
      </c>
      <c r="F711" s="1">
        <v>33</v>
      </c>
      <c r="G711" s="1" t="str">
        <f t="shared" si="33"/>
        <v>7111Y</v>
      </c>
      <c r="H711" s="1">
        <f>IFERROR(VLOOKUP(G711, TaxRates!C:D, 2, FALSE), 55)</f>
        <v>33</v>
      </c>
      <c r="I711" s="13">
        <f t="shared" si="34"/>
        <v>80.200618754919546</v>
      </c>
      <c r="J711" t="str">
        <f t="shared" si="35"/>
        <v>30 to 40</v>
      </c>
    </row>
    <row r="712" spans="1:10" x14ac:dyDescent="0.35">
      <c r="A712" s="1" t="s">
        <v>178</v>
      </c>
      <c r="B712" s="1" t="s">
        <v>194</v>
      </c>
      <c r="C712" s="1">
        <v>7111</v>
      </c>
      <c r="D712" s="1" t="s">
        <v>1</v>
      </c>
      <c r="E712" s="10">
        <v>244.24350780199799</v>
      </c>
      <c r="F712" s="1">
        <v>33</v>
      </c>
      <c r="G712" s="1" t="str">
        <f t="shared" si="33"/>
        <v>7111Y</v>
      </c>
      <c r="H712" s="1">
        <f>IFERROR(VLOOKUP(G712, TaxRates!C:D, 2, FALSE), 55)</f>
        <v>33</v>
      </c>
      <c r="I712" s="13">
        <f t="shared" si="34"/>
        <v>183.64173518947217</v>
      </c>
      <c r="J712" t="str">
        <f t="shared" si="35"/>
        <v>30 to 40</v>
      </c>
    </row>
    <row r="713" spans="1:10" x14ac:dyDescent="0.35">
      <c r="A713" s="1" t="s">
        <v>178</v>
      </c>
      <c r="B713" s="1" t="s">
        <v>194</v>
      </c>
      <c r="C713" s="1">
        <v>7111</v>
      </c>
      <c r="D713" s="1" t="s">
        <v>1</v>
      </c>
      <c r="E713" s="10">
        <v>108.70594217676999</v>
      </c>
      <c r="F713" s="1">
        <v>33</v>
      </c>
      <c r="G713" s="1" t="str">
        <f t="shared" si="33"/>
        <v>7111Y</v>
      </c>
      <c r="H713" s="1">
        <f>IFERROR(VLOOKUP(G713, TaxRates!C:D, 2, FALSE), 55)</f>
        <v>33</v>
      </c>
      <c r="I713" s="13">
        <f t="shared" si="34"/>
        <v>81.73379111035338</v>
      </c>
      <c r="J713" t="str">
        <f t="shared" si="35"/>
        <v>30 to 40</v>
      </c>
    </row>
    <row r="714" spans="1:10" x14ac:dyDescent="0.35">
      <c r="A714" s="1" t="s">
        <v>178</v>
      </c>
      <c r="B714" s="1" t="s">
        <v>194</v>
      </c>
      <c r="C714" s="1">
        <v>7111</v>
      </c>
      <c r="D714" s="1" t="s">
        <v>1</v>
      </c>
      <c r="E714" s="10">
        <v>184.60715924694699</v>
      </c>
      <c r="F714" s="1">
        <v>33</v>
      </c>
      <c r="G714" s="1" t="str">
        <f t="shared" si="33"/>
        <v>7111Y</v>
      </c>
      <c r="H714" s="1">
        <f>IFERROR(VLOOKUP(G714, TaxRates!C:D, 2, FALSE), 55)</f>
        <v>33</v>
      </c>
      <c r="I714" s="13">
        <f t="shared" si="34"/>
        <v>138.80237537364434</v>
      </c>
      <c r="J714" t="str">
        <f t="shared" si="35"/>
        <v>30 to 40</v>
      </c>
    </row>
    <row r="715" spans="1:10" x14ac:dyDescent="0.35">
      <c r="A715" s="1" t="s">
        <v>178</v>
      </c>
      <c r="B715" s="1" t="s">
        <v>194</v>
      </c>
      <c r="C715" s="1">
        <v>7111</v>
      </c>
      <c r="D715" s="1" t="s">
        <v>1</v>
      </c>
      <c r="E715" s="10">
        <v>135.72840434487199</v>
      </c>
      <c r="F715" s="1">
        <v>33</v>
      </c>
      <c r="G715" s="1" t="str">
        <f t="shared" si="33"/>
        <v>7111Y</v>
      </c>
      <c r="H715" s="1">
        <f>IFERROR(VLOOKUP(G715, TaxRates!C:D, 2, FALSE), 55)</f>
        <v>33</v>
      </c>
      <c r="I715" s="13">
        <f t="shared" si="34"/>
        <v>102.05143183824961</v>
      </c>
      <c r="J715" t="str">
        <f t="shared" si="35"/>
        <v>30 to 40</v>
      </c>
    </row>
    <row r="716" spans="1:10" x14ac:dyDescent="0.35">
      <c r="A716" s="1" t="s">
        <v>178</v>
      </c>
      <c r="B716" s="1" t="s">
        <v>194</v>
      </c>
      <c r="C716" s="1">
        <v>7111</v>
      </c>
      <c r="D716" s="1" t="s">
        <v>1</v>
      </c>
      <c r="E716" s="10">
        <v>322.34613214995301</v>
      </c>
      <c r="F716" s="1">
        <v>34</v>
      </c>
      <c r="G716" s="1" t="str">
        <f t="shared" si="33"/>
        <v>7111Y</v>
      </c>
      <c r="H716" s="1">
        <f>IFERROR(VLOOKUP(G716, TaxRates!C:D, 2, FALSE), 55)</f>
        <v>33</v>
      </c>
      <c r="I716" s="13">
        <f t="shared" si="34"/>
        <v>242.36551289470151</v>
      </c>
      <c r="J716" t="str">
        <f t="shared" si="35"/>
        <v>30 to 40</v>
      </c>
    </row>
    <row r="717" spans="1:10" x14ac:dyDescent="0.35">
      <c r="A717" s="1" t="s">
        <v>178</v>
      </c>
      <c r="B717" s="1" t="s">
        <v>194</v>
      </c>
      <c r="C717" s="1">
        <v>7111</v>
      </c>
      <c r="D717" s="1" t="s">
        <v>1</v>
      </c>
      <c r="E717" s="10">
        <v>219.22259818952699</v>
      </c>
      <c r="F717" s="1">
        <v>34</v>
      </c>
      <c r="G717" s="1" t="str">
        <f t="shared" si="33"/>
        <v>7111Y</v>
      </c>
      <c r="H717" s="1">
        <f>IFERROR(VLOOKUP(G717, TaxRates!C:D, 2, FALSE), 55)</f>
        <v>33</v>
      </c>
      <c r="I717" s="13">
        <f t="shared" si="34"/>
        <v>164.82902119513307</v>
      </c>
      <c r="J717" t="str">
        <f t="shared" si="35"/>
        <v>30 to 40</v>
      </c>
    </row>
    <row r="718" spans="1:10" x14ac:dyDescent="0.35">
      <c r="A718" s="1" t="s">
        <v>178</v>
      </c>
      <c r="B718" s="1" t="s">
        <v>194</v>
      </c>
      <c r="C718" s="1">
        <v>7111</v>
      </c>
      <c r="D718" s="1" t="s">
        <v>1</v>
      </c>
      <c r="E718" s="10">
        <v>84.367243420346796</v>
      </c>
      <c r="F718" s="1">
        <v>34</v>
      </c>
      <c r="G718" s="1" t="str">
        <f t="shared" si="33"/>
        <v>7111Y</v>
      </c>
      <c r="H718" s="1">
        <f>IFERROR(VLOOKUP(G718, TaxRates!C:D, 2, FALSE), 55)</f>
        <v>33</v>
      </c>
      <c r="I718" s="13">
        <f t="shared" si="34"/>
        <v>63.434017609283302</v>
      </c>
      <c r="J718" t="str">
        <f t="shared" si="35"/>
        <v>30 to 40</v>
      </c>
    </row>
    <row r="719" spans="1:10" x14ac:dyDescent="0.35">
      <c r="A719" s="1" t="s">
        <v>178</v>
      </c>
      <c r="B719" s="1" t="s">
        <v>194</v>
      </c>
      <c r="C719" s="1">
        <v>7111</v>
      </c>
      <c r="D719" s="1" t="s">
        <v>1</v>
      </c>
      <c r="E719" s="10">
        <v>127.746236795689</v>
      </c>
      <c r="F719" s="1">
        <v>34</v>
      </c>
      <c r="G719" s="1" t="str">
        <f t="shared" si="33"/>
        <v>7111Y</v>
      </c>
      <c r="H719" s="1">
        <f>IFERROR(VLOOKUP(G719, TaxRates!C:D, 2, FALSE), 55)</f>
        <v>33</v>
      </c>
      <c r="I719" s="13">
        <f t="shared" si="34"/>
        <v>96.0498021020218</v>
      </c>
      <c r="J719" t="str">
        <f t="shared" si="35"/>
        <v>30 to 40</v>
      </c>
    </row>
    <row r="720" spans="1:10" x14ac:dyDescent="0.35">
      <c r="A720" s="1" t="s">
        <v>178</v>
      </c>
      <c r="B720" s="1" t="s">
        <v>194</v>
      </c>
      <c r="C720" s="1">
        <v>7111</v>
      </c>
      <c r="D720" s="1" t="s">
        <v>1</v>
      </c>
      <c r="E720" s="10">
        <v>94.519262238547199</v>
      </c>
      <c r="F720" s="1">
        <v>34</v>
      </c>
      <c r="G720" s="1" t="str">
        <f t="shared" si="33"/>
        <v>7111Y</v>
      </c>
      <c r="H720" s="1">
        <f>IFERROR(VLOOKUP(G720, TaxRates!C:D, 2, FALSE), 55)</f>
        <v>33</v>
      </c>
      <c r="I720" s="13">
        <f t="shared" si="34"/>
        <v>71.067114465073075</v>
      </c>
      <c r="J720" t="str">
        <f t="shared" si="35"/>
        <v>30 to 40</v>
      </c>
    </row>
    <row r="721" spans="1:10" x14ac:dyDescent="0.35">
      <c r="A721" s="1" t="s">
        <v>178</v>
      </c>
      <c r="B721" s="1" t="s">
        <v>194</v>
      </c>
      <c r="C721" s="1">
        <v>7111</v>
      </c>
      <c r="D721" s="1" t="s">
        <v>1</v>
      </c>
      <c r="E721" s="10">
        <v>73.025112271771206</v>
      </c>
      <c r="F721" s="1">
        <v>35</v>
      </c>
      <c r="G721" s="1" t="str">
        <f t="shared" si="33"/>
        <v>7111Y</v>
      </c>
      <c r="H721" s="1">
        <f>IFERROR(VLOOKUP(G721, TaxRates!C:D, 2, FALSE), 55)</f>
        <v>33</v>
      </c>
      <c r="I721" s="13">
        <f t="shared" si="34"/>
        <v>54.90609945245955</v>
      </c>
      <c r="J721" t="str">
        <f t="shared" si="35"/>
        <v>30 to 40</v>
      </c>
    </row>
    <row r="722" spans="1:10" x14ac:dyDescent="0.35">
      <c r="A722" s="1" t="s">
        <v>178</v>
      </c>
      <c r="B722" s="1" t="s">
        <v>194</v>
      </c>
      <c r="C722" s="1">
        <v>7111</v>
      </c>
      <c r="D722" s="1" t="s">
        <v>1</v>
      </c>
      <c r="E722" s="10">
        <v>144.79399486148</v>
      </c>
      <c r="F722" s="1">
        <v>35</v>
      </c>
      <c r="G722" s="1" t="str">
        <f t="shared" si="33"/>
        <v>7111Y</v>
      </c>
      <c r="H722" s="1">
        <f>IFERROR(VLOOKUP(G722, TaxRates!C:D, 2, FALSE), 55)</f>
        <v>33</v>
      </c>
      <c r="I722" s="13">
        <f t="shared" si="34"/>
        <v>108.86766530938345</v>
      </c>
      <c r="J722" t="str">
        <f t="shared" si="35"/>
        <v>30 to 40</v>
      </c>
    </row>
    <row r="723" spans="1:10" x14ac:dyDescent="0.35">
      <c r="A723" s="1" t="s">
        <v>178</v>
      </c>
      <c r="B723" s="1" t="s">
        <v>194</v>
      </c>
      <c r="C723" s="1">
        <v>7111</v>
      </c>
      <c r="D723" s="1" t="s">
        <v>1</v>
      </c>
      <c r="E723" s="10">
        <v>85.163656974764507</v>
      </c>
      <c r="F723" s="1">
        <v>35</v>
      </c>
      <c r="G723" s="1" t="str">
        <f t="shared" si="33"/>
        <v>7111Y</v>
      </c>
      <c r="H723" s="1">
        <f>IFERROR(VLOOKUP(G723, TaxRates!C:D, 2, FALSE), 55)</f>
        <v>33</v>
      </c>
      <c r="I723" s="13">
        <f t="shared" si="34"/>
        <v>64.032824793056022</v>
      </c>
      <c r="J723" t="str">
        <f t="shared" si="35"/>
        <v>30 to 40</v>
      </c>
    </row>
    <row r="724" spans="1:10" x14ac:dyDescent="0.35">
      <c r="A724" s="1" t="s">
        <v>178</v>
      </c>
      <c r="B724" s="1" t="s">
        <v>194</v>
      </c>
      <c r="C724" s="1">
        <v>7111</v>
      </c>
      <c r="D724" s="1" t="s">
        <v>1</v>
      </c>
      <c r="E724" s="10">
        <v>45.260332564268303</v>
      </c>
      <c r="F724" s="1">
        <v>35</v>
      </c>
      <c r="G724" s="1" t="str">
        <f t="shared" si="33"/>
        <v>7111Y</v>
      </c>
      <c r="H724" s="1">
        <f>IFERROR(VLOOKUP(G724, TaxRates!C:D, 2, FALSE), 55)</f>
        <v>33</v>
      </c>
      <c r="I724" s="13">
        <f t="shared" si="34"/>
        <v>34.030325236291958</v>
      </c>
      <c r="J724" t="str">
        <f t="shared" si="35"/>
        <v>30 to 40</v>
      </c>
    </row>
    <row r="725" spans="1:10" x14ac:dyDescent="0.35">
      <c r="A725" s="1" t="s">
        <v>178</v>
      </c>
      <c r="B725" s="1" t="s">
        <v>194</v>
      </c>
      <c r="C725" s="1">
        <v>7111</v>
      </c>
      <c r="D725" s="1" t="s">
        <v>1</v>
      </c>
      <c r="E725" s="10">
        <v>43.9860708771999</v>
      </c>
      <c r="F725" s="1">
        <v>36</v>
      </c>
      <c r="G725" s="1" t="str">
        <f t="shared" si="33"/>
        <v>7111Y</v>
      </c>
      <c r="H725" s="1">
        <f>IFERROR(VLOOKUP(G725, TaxRates!C:D, 2, FALSE), 55)</f>
        <v>33</v>
      </c>
      <c r="I725" s="13">
        <f t="shared" si="34"/>
        <v>33.072233742255563</v>
      </c>
      <c r="J725" t="str">
        <f t="shared" si="35"/>
        <v>30 to 40</v>
      </c>
    </row>
    <row r="726" spans="1:10" x14ac:dyDescent="0.35">
      <c r="A726" s="1" t="s">
        <v>178</v>
      </c>
      <c r="B726" s="1" t="s">
        <v>194</v>
      </c>
      <c r="C726" s="1">
        <v>7111</v>
      </c>
      <c r="D726" s="1" t="s">
        <v>1</v>
      </c>
      <c r="E726" s="10">
        <v>252.60134212213299</v>
      </c>
      <c r="F726" s="1">
        <v>36</v>
      </c>
      <c r="G726" s="1" t="str">
        <f t="shared" si="33"/>
        <v>7111Y</v>
      </c>
      <c r="H726" s="1">
        <f>IFERROR(VLOOKUP(G726, TaxRates!C:D, 2, FALSE), 55)</f>
        <v>33</v>
      </c>
      <c r="I726" s="13">
        <f t="shared" si="34"/>
        <v>189.92582114446088</v>
      </c>
      <c r="J726" t="str">
        <f t="shared" si="35"/>
        <v>30 to 40</v>
      </c>
    </row>
    <row r="727" spans="1:10" x14ac:dyDescent="0.35">
      <c r="A727" s="1" t="s">
        <v>178</v>
      </c>
      <c r="B727" s="1" t="s">
        <v>194</v>
      </c>
      <c r="C727" s="1">
        <v>7111</v>
      </c>
      <c r="D727" s="1" t="s">
        <v>1</v>
      </c>
      <c r="E727" s="10">
        <v>169.78184579810701</v>
      </c>
      <c r="F727" s="1">
        <v>36</v>
      </c>
      <c r="G727" s="1" t="str">
        <f t="shared" si="33"/>
        <v>7111Y</v>
      </c>
      <c r="H727" s="1">
        <f>IFERROR(VLOOKUP(G727, TaxRates!C:D, 2, FALSE), 55)</f>
        <v>33</v>
      </c>
      <c r="I727" s="13">
        <f t="shared" si="34"/>
        <v>127.65552315647143</v>
      </c>
      <c r="J727" t="str">
        <f t="shared" si="35"/>
        <v>30 to 40</v>
      </c>
    </row>
    <row r="728" spans="1:10" x14ac:dyDescent="0.35">
      <c r="A728" s="1" t="s">
        <v>178</v>
      </c>
      <c r="B728" s="1" t="s">
        <v>194</v>
      </c>
      <c r="C728" s="1">
        <v>7111</v>
      </c>
      <c r="D728" s="1" t="s">
        <v>1</v>
      </c>
      <c r="E728" s="10">
        <v>106.172445473471</v>
      </c>
      <c r="F728" s="1">
        <v>37</v>
      </c>
      <c r="G728" s="1" t="str">
        <f t="shared" si="33"/>
        <v>7111Y</v>
      </c>
      <c r="H728" s="1">
        <f>IFERROR(VLOOKUP(G728, TaxRates!C:D, 2, FALSE), 55)</f>
        <v>33</v>
      </c>
      <c r="I728" s="13">
        <f t="shared" si="34"/>
        <v>79.828906371030826</v>
      </c>
      <c r="J728" t="str">
        <f t="shared" si="35"/>
        <v>30 to 40</v>
      </c>
    </row>
    <row r="729" spans="1:10" x14ac:dyDescent="0.35">
      <c r="A729" s="1" t="s">
        <v>178</v>
      </c>
      <c r="B729" s="1" t="s">
        <v>194</v>
      </c>
      <c r="C729" s="1">
        <v>7111</v>
      </c>
      <c r="D729" s="1" t="s">
        <v>1</v>
      </c>
      <c r="E729" s="10">
        <v>141.71653267384301</v>
      </c>
      <c r="F729" s="1">
        <v>37</v>
      </c>
      <c r="G729" s="1" t="str">
        <f t="shared" si="33"/>
        <v>7111Y</v>
      </c>
      <c r="H729" s="1">
        <f>IFERROR(VLOOKUP(G729, TaxRates!C:D, 2, FALSE), 55)</f>
        <v>33</v>
      </c>
      <c r="I729" s="13">
        <f t="shared" si="34"/>
        <v>106.55378396529548</v>
      </c>
      <c r="J729" t="str">
        <f t="shared" si="35"/>
        <v>30 to 40</v>
      </c>
    </row>
    <row r="730" spans="1:10" x14ac:dyDescent="0.35">
      <c r="A730" s="1" t="s">
        <v>178</v>
      </c>
      <c r="B730" s="1" t="s">
        <v>194</v>
      </c>
      <c r="C730" s="1">
        <v>7111</v>
      </c>
      <c r="D730" s="1" t="s">
        <v>1</v>
      </c>
      <c r="E730" s="10">
        <v>251.433769798014</v>
      </c>
      <c r="F730" s="1">
        <v>38</v>
      </c>
      <c r="G730" s="1" t="str">
        <f t="shared" si="33"/>
        <v>7111Y</v>
      </c>
      <c r="H730" s="1">
        <f>IFERROR(VLOOKUP(G730, TaxRates!C:D, 2, FALSE), 55)</f>
        <v>33</v>
      </c>
      <c r="I730" s="13">
        <f t="shared" si="34"/>
        <v>189.04794721655188</v>
      </c>
      <c r="J730" t="str">
        <f t="shared" si="35"/>
        <v>30 to 40</v>
      </c>
    </row>
    <row r="731" spans="1:10" x14ac:dyDescent="0.35">
      <c r="A731" s="1" t="s">
        <v>178</v>
      </c>
      <c r="B731" s="1" t="s">
        <v>194</v>
      </c>
      <c r="C731" s="1">
        <v>7111</v>
      </c>
      <c r="D731" s="1" t="s">
        <v>1</v>
      </c>
      <c r="E731" s="10">
        <v>44.181417598094903</v>
      </c>
      <c r="F731" s="1">
        <v>38</v>
      </c>
      <c r="G731" s="1" t="str">
        <f t="shared" si="33"/>
        <v>7111Y</v>
      </c>
      <c r="H731" s="1">
        <f>IFERROR(VLOOKUP(G731, TaxRates!C:D, 2, FALSE), 55)</f>
        <v>33</v>
      </c>
      <c r="I731" s="13">
        <f t="shared" si="34"/>
        <v>33.219110976011201</v>
      </c>
      <c r="J731" t="str">
        <f t="shared" si="35"/>
        <v>30 to 40</v>
      </c>
    </row>
    <row r="732" spans="1:10" x14ac:dyDescent="0.35">
      <c r="A732" s="1" t="s">
        <v>178</v>
      </c>
      <c r="B732" s="1" t="s">
        <v>194</v>
      </c>
      <c r="C732" s="1">
        <v>7111</v>
      </c>
      <c r="D732" s="1" t="s">
        <v>1</v>
      </c>
      <c r="E732" s="10">
        <v>303.34791220938001</v>
      </c>
      <c r="F732" s="1">
        <v>38</v>
      </c>
      <c r="G732" s="1" t="str">
        <f t="shared" si="33"/>
        <v>7111Y</v>
      </c>
      <c r="H732" s="1">
        <f>IFERROR(VLOOKUP(G732, TaxRates!C:D, 2, FALSE), 55)</f>
        <v>33</v>
      </c>
      <c r="I732" s="13">
        <f t="shared" si="34"/>
        <v>228.08113699953384</v>
      </c>
      <c r="J732" t="str">
        <f t="shared" si="35"/>
        <v>30 to 40</v>
      </c>
    </row>
    <row r="733" spans="1:10" x14ac:dyDescent="0.35">
      <c r="A733" s="1" t="s">
        <v>178</v>
      </c>
      <c r="B733" s="1" t="s">
        <v>194</v>
      </c>
      <c r="C733" s="1">
        <v>7111</v>
      </c>
      <c r="D733" s="1" t="s">
        <v>1</v>
      </c>
      <c r="E733" s="10">
        <v>118.111135454318</v>
      </c>
      <c r="F733" s="1">
        <v>38</v>
      </c>
      <c r="G733" s="1" t="str">
        <f t="shared" si="33"/>
        <v>7111Y</v>
      </c>
      <c r="H733" s="1">
        <f>IFERROR(VLOOKUP(G733, TaxRates!C:D, 2, FALSE), 55)</f>
        <v>33</v>
      </c>
      <c r="I733" s="13">
        <f t="shared" si="34"/>
        <v>88.805365003246621</v>
      </c>
      <c r="J733" t="str">
        <f t="shared" si="35"/>
        <v>30 to 40</v>
      </c>
    </row>
    <row r="734" spans="1:10" x14ac:dyDescent="0.35">
      <c r="A734" s="1" t="s">
        <v>178</v>
      </c>
      <c r="B734" s="1" t="s">
        <v>194</v>
      </c>
      <c r="C734" s="1">
        <v>7111</v>
      </c>
      <c r="D734" s="1" t="s">
        <v>1</v>
      </c>
      <c r="E734" s="10">
        <v>250.43750152145</v>
      </c>
      <c r="F734" s="1">
        <v>38</v>
      </c>
      <c r="G734" s="1" t="str">
        <f t="shared" si="33"/>
        <v>7111Y</v>
      </c>
      <c r="H734" s="1">
        <f>IFERROR(VLOOKUP(G734, TaxRates!C:D, 2, FALSE), 55)</f>
        <v>33</v>
      </c>
      <c r="I734" s="13">
        <f t="shared" si="34"/>
        <v>188.2988733243985</v>
      </c>
      <c r="J734" t="str">
        <f t="shared" si="35"/>
        <v>30 to 40</v>
      </c>
    </row>
    <row r="735" spans="1:10" x14ac:dyDescent="0.35">
      <c r="A735" s="1" t="s">
        <v>178</v>
      </c>
      <c r="B735" s="1" t="s">
        <v>194</v>
      </c>
      <c r="C735" s="1">
        <v>7111</v>
      </c>
      <c r="D735" s="1" t="s">
        <v>1</v>
      </c>
      <c r="E735" s="10">
        <v>139.67741344111701</v>
      </c>
      <c r="F735" s="1">
        <v>38</v>
      </c>
      <c r="G735" s="1" t="str">
        <f t="shared" si="33"/>
        <v>7111Y</v>
      </c>
      <c r="H735" s="1">
        <f>IFERROR(VLOOKUP(G735, TaxRates!C:D, 2, FALSE), 55)</f>
        <v>33</v>
      </c>
      <c r="I735" s="13">
        <f t="shared" si="34"/>
        <v>105.02061160986241</v>
      </c>
      <c r="J735" t="str">
        <f t="shared" si="35"/>
        <v>30 to 40</v>
      </c>
    </row>
    <row r="736" spans="1:10" x14ac:dyDescent="0.35">
      <c r="A736" s="1" t="s">
        <v>178</v>
      </c>
      <c r="B736" s="1" t="s">
        <v>194</v>
      </c>
      <c r="C736" s="1">
        <v>7111</v>
      </c>
      <c r="D736" s="1" t="s">
        <v>1</v>
      </c>
      <c r="E736" s="10">
        <v>86.642281385230604</v>
      </c>
      <c r="F736" s="1">
        <v>38</v>
      </c>
      <c r="G736" s="1" t="str">
        <f t="shared" si="33"/>
        <v>7111Y</v>
      </c>
      <c r="H736" s="1">
        <f>IFERROR(VLOOKUP(G736, TaxRates!C:D, 2, FALSE), 55)</f>
        <v>33</v>
      </c>
      <c r="I736" s="13">
        <f t="shared" si="34"/>
        <v>65.144572470098197</v>
      </c>
      <c r="J736" t="str">
        <f t="shared" si="35"/>
        <v>30 to 40</v>
      </c>
    </row>
    <row r="737" spans="1:10" x14ac:dyDescent="0.35">
      <c r="A737" s="1" t="s">
        <v>178</v>
      </c>
      <c r="B737" s="1" t="s">
        <v>194</v>
      </c>
      <c r="C737" s="1">
        <v>7111</v>
      </c>
      <c r="D737" s="1" t="s">
        <v>1</v>
      </c>
      <c r="E737" s="10">
        <v>124.075221109948</v>
      </c>
      <c r="F737" s="1">
        <v>38</v>
      </c>
      <c r="G737" s="1" t="str">
        <f t="shared" si="33"/>
        <v>7111Y</v>
      </c>
      <c r="H737" s="1">
        <f>IFERROR(VLOOKUP(G737, TaxRates!C:D, 2, FALSE), 55)</f>
        <v>33</v>
      </c>
      <c r="I737" s="13">
        <f t="shared" si="34"/>
        <v>93.28963993229172</v>
      </c>
      <c r="J737" t="str">
        <f t="shared" si="35"/>
        <v>30 to 40</v>
      </c>
    </row>
    <row r="738" spans="1:10" x14ac:dyDescent="0.35">
      <c r="A738" s="1" t="s">
        <v>178</v>
      </c>
      <c r="B738" s="1" t="s">
        <v>194</v>
      </c>
      <c r="C738" s="1">
        <v>7111</v>
      </c>
      <c r="D738" s="1" t="s">
        <v>1</v>
      </c>
      <c r="E738" s="10">
        <v>53.096741406322103</v>
      </c>
      <c r="F738" s="1">
        <v>38</v>
      </c>
      <c r="G738" s="1" t="str">
        <f t="shared" si="33"/>
        <v>7111Y</v>
      </c>
      <c r="H738" s="1">
        <f>IFERROR(VLOOKUP(G738, TaxRates!C:D, 2, FALSE), 55)</f>
        <v>33</v>
      </c>
      <c r="I738" s="13">
        <f t="shared" si="34"/>
        <v>39.922361959640675</v>
      </c>
      <c r="J738" t="str">
        <f t="shared" si="35"/>
        <v>30 to 40</v>
      </c>
    </row>
    <row r="739" spans="1:10" x14ac:dyDescent="0.35">
      <c r="A739" s="1" t="s">
        <v>178</v>
      </c>
      <c r="B739" s="1" t="s">
        <v>194</v>
      </c>
      <c r="C739" s="1">
        <v>7111</v>
      </c>
      <c r="D739" s="1" t="s">
        <v>1</v>
      </c>
      <c r="E739" s="10">
        <v>169.027506922036</v>
      </c>
      <c r="F739" s="1">
        <v>39</v>
      </c>
      <c r="G739" s="1" t="str">
        <f t="shared" si="33"/>
        <v>7111Y</v>
      </c>
      <c r="H739" s="1">
        <f>IFERROR(VLOOKUP(G739, TaxRates!C:D, 2, FALSE), 55)</f>
        <v>33</v>
      </c>
      <c r="I739" s="13">
        <f t="shared" si="34"/>
        <v>127.08835106919999</v>
      </c>
      <c r="J739" t="str">
        <f t="shared" si="35"/>
        <v>30 to 40</v>
      </c>
    </row>
    <row r="740" spans="1:10" x14ac:dyDescent="0.35">
      <c r="A740" s="1" t="s">
        <v>178</v>
      </c>
      <c r="B740" s="1" t="s">
        <v>194</v>
      </c>
      <c r="C740" s="1">
        <v>7111</v>
      </c>
      <c r="D740" s="1" t="s">
        <v>1</v>
      </c>
      <c r="E740" s="10">
        <v>140.79389508438501</v>
      </c>
      <c r="F740" s="1">
        <v>39</v>
      </c>
      <c r="G740" s="1" t="str">
        <f t="shared" si="33"/>
        <v>7111Y</v>
      </c>
      <c r="H740" s="1">
        <f>IFERROR(VLOOKUP(G740, TaxRates!C:D, 2, FALSE), 55)</f>
        <v>33</v>
      </c>
      <c r="I740" s="13">
        <f t="shared" si="34"/>
        <v>105.8600714920188</v>
      </c>
      <c r="J740" t="str">
        <f t="shared" si="35"/>
        <v>30 to 40</v>
      </c>
    </row>
    <row r="741" spans="1:10" x14ac:dyDescent="0.35">
      <c r="A741" s="1" t="s">
        <v>178</v>
      </c>
      <c r="B741" s="1" t="s">
        <v>194</v>
      </c>
      <c r="C741" s="1">
        <v>7111</v>
      </c>
      <c r="D741" s="1" t="s">
        <v>1</v>
      </c>
      <c r="E741" s="10">
        <v>204.75491950663201</v>
      </c>
      <c r="F741" s="1">
        <v>39</v>
      </c>
      <c r="G741" s="1" t="str">
        <f t="shared" si="33"/>
        <v>7111Y</v>
      </c>
      <c r="H741" s="1">
        <f>IFERROR(VLOOKUP(G741, TaxRates!C:D, 2, FALSE), 55)</f>
        <v>33</v>
      </c>
      <c r="I741" s="13">
        <f t="shared" si="34"/>
        <v>153.95106729821956</v>
      </c>
      <c r="J741" t="str">
        <f t="shared" si="35"/>
        <v>30 to 40</v>
      </c>
    </row>
    <row r="742" spans="1:10" x14ac:dyDescent="0.35">
      <c r="A742" s="1" t="s">
        <v>178</v>
      </c>
      <c r="B742" s="1" t="s">
        <v>194</v>
      </c>
      <c r="C742" s="1">
        <v>7111</v>
      </c>
      <c r="D742" s="1" t="s">
        <v>1</v>
      </c>
      <c r="E742" s="10">
        <v>154.13908145567601</v>
      </c>
      <c r="F742" s="1">
        <v>39</v>
      </c>
      <c r="G742" s="1" t="str">
        <f t="shared" si="33"/>
        <v>7111Y</v>
      </c>
      <c r="H742" s="1">
        <f>IFERROR(VLOOKUP(G742, TaxRates!C:D, 2, FALSE), 55)</f>
        <v>33</v>
      </c>
      <c r="I742" s="13">
        <f t="shared" si="34"/>
        <v>115.89404620727518</v>
      </c>
      <c r="J742" t="str">
        <f t="shared" si="35"/>
        <v>30 to 40</v>
      </c>
    </row>
    <row r="743" spans="1:10" x14ac:dyDescent="0.35">
      <c r="A743" s="1" t="s">
        <v>178</v>
      </c>
      <c r="B743" s="1" t="s">
        <v>194</v>
      </c>
      <c r="C743" s="1">
        <v>7111</v>
      </c>
      <c r="D743" s="1" t="s">
        <v>1</v>
      </c>
      <c r="E743" s="10">
        <v>83.572332533012798</v>
      </c>
      <c r="F743" s="1">
        <v>39</v>
      </c>
      <c r="G743" s="1" t="str">
        <f t="shared" si="33"/>
        <v>7111Y</v>
      </c>
      <c r="H743" s="1">
        <f>IFERROR(VLOOKUP(G743, TaxRates!C:D, 2, FALSE), 55)</f>
        <v>33</v>
      </c>
      <c r="I743" s="13">
        <f t="shared" si="34"/>
        <v>62.836340250385561</v>
      </c>
      <c r="J743" t="str">
        <f t="shared" si="35"/>
        <v>30 to 40</v>
      </c>
    </row>
    <row r="744" spans="1:10" x14ac:dyDescent="0.35">
      <c r="A744" s="1" t="s">
        <v>178</v>
      </c>
      <c r="B744" s="1" t="s">
        <v>194</v>
      </c>
      <c r="C744" s="1">
        <v>7111</v>
      </c>
      <c r="D744" s="1" t="s">
        <v>1</v>
      </c>
      <c r="E744" s="10">
        <v>50.6188433851243</v>
      </c>
      <c r="F744" s="1">
        <v>40</v>
      </c>
      <c r="G744" s="1" t="str">
        <f t="shared" si="33"/>
        <v>7111Y</v>
      </c>
      <c r="H744" s="1">
        <f>IFERROR(VLOOKUP(G744, TaxRates!C:D, 2, FALSE), 55)</f>
        <v>33</v>
      </c>
      <c r="I744" s="13">
        <f t="shared" si="34"/>
        <v>38.059280740694959</v>
      </c>
      <c r="J744" t="str">
        <f t="shared" si="35"/>
        <v>40 to 50</v>
      </c>
    </row>
    <row r="745" spans="1:10" x14ac:dyDescent="0.35">
      <c r="A745" s="1" t="s">
        <v>178</v>
      </c>
      <c r="B745" s="1" t="s">
        <v>194</v>
      </c>
      <c r="C745" s="1">
        <v>7111</v>
      </c>
      <c r="D745" s="1" t="s">
        <v>1</v>
      </c>
      <c r="E745" s="10">
        <v>135.38128824851199</v>
      </c>
      <c r="F745" s="1">
        <v>40</v>
      </c>
      <c r="G745" s="1" t="str">
        <f t="shared" si="33"/>
        <v>7111Y</v>
      </c>
      <c r="H745" s="1">
        <f>IFERROR(VLOOKUP(G745, TaxRates!C:D, 2, FALSE), 55)</f>
        <v>33</v>
      </c>
      <c r="I745" s="13">
        <f t="shared" si="34"/>
        <v>101.79044229211428</v>
      </c>
      <c r="J745" t="str">
        <f t="shared" si="35"/>
        <v>40 to 50</v>
      </c>
    </row>
    <row r="746" spans="1:10" x14ac:dyDescent="0.35">
      <c r="A746" s="1" t="s">
        <v>178</v>
      </c>
      <c r="B746" s="1" t="s">
        <v>194</v>
      </c>
      <c r="C746" s="1">
        <v>7111</v>
      </c>
      <c r="D746" s="1" t="s">
        <v>1</v>
      </c>
      <c r="E746" s="10">
        <v>52.898389351259503</v>
      </c>
      <c r="F746" s="1">
        <v>40</v>
      </c>
      <c r="G746" s="1" t="str">
        <f t="shared" si="33"/>
        <v>7111Y</v>
      </c>
      <c r="H746" s="1">
        <f>IFERROR(VLOOKUP(G746, TaxRates!C:D, 2, FALSE), 55)</f>
        <v>33</v>
      </c>
      <c r="I746" s="13">
        <f t="shared" si="34"/>
        <v>39.773225076134963</v>
      </c>
      <c r="J746" t="str">
        <f t="shared" si="35"/>
        <v>40 to 50</v>
      </c>
    </row>
    <row r="747" spans="1:10" x14ac:dyDescent="0.35">
      <c r="A747" s="1" t="s">
        <v>178</v>
      </c>
      <c r="B747" s="1" t="s">
        <v>194</v>
      </c>
      <c r="C747" s="1">
        <v>7111</v>
      </c>
      <c r="D747" s="1" t="s">
        <v>1</v>
      </c>
      <c r="E747" s="10">
        <v>83.975047311473105</v>
      </c>
      <c r="F747" s="1">
        <v>41</v>
      </c>
      <c r="G747" s="1" t="str">
        <f t="shared" si="33"/>
        <v>7111Y</v>
      </c>
      <c r="H747" s="1">
        <f>IFERROR(VLOOKUP(G747, TaxRates!C:D, 2, FALSE), 55)</f>
        <v>33</v>
      </c>
      <c r="I747" s="13">
        <f t="shared" si="34"/>
        <v>63.139133316897066</v>
      </c>
      <c r="J747" t="str">
        <f t="shared" si="35"/>
        <v>40 to 50</v>
      </c>
    </row>
    <row r="748" spans="1:10" x14ac:dyDescent="0.35">
      <c r="A748" s="1" t="s">
        <v>178</v>
      </c>
      <c r="B748" s="1" t="s">
        <v>194</v>
      </c>
      <c r="C748" s="1">
        <v>7111</v>
      </c>
      <c r="D748" s="1" t="s">
        <v>1</v>
      </c>
      <c r="E748" s="10">
        <v>102.47287911313801</v>
      </c>
      <c r="F748" s="1">
        <v>42</v>
      </c>
      <c r="G748" s="1" t="str">
        <f t="shared" si="33"/>
        <v>7111Y</v>
      </c>
      <c r="H748" s="1">
        <f>IFERROR(VLOOKUP(G748, TaxRates!C:D, 2, FALSE), 55)</f>
        <v>33</v>
      </c>
      <c r="I748" s="13">
        <f t="shared" si="34"/>
        <v>77.047277528675195</v>
      </c>
      <c r="J748" t="str">
        <f t="shared" si="35"/>
        <v>40 to 50</v>
      </c>
    </row>
    <row r="749" spans="1:10" x14ac:dyDescent="0.35">
      <c r="A749" s="1" t="s">
        <v>178</v>
      </c>
      <c r="B749" s="1" t="s">
        <v>194</v>
      </c>
      <c r="C749" s="1">
        <v>7111</v>
      </c>
      <c r="D749" s="1" t="s">
        <v>1</v>
      </c>
      <c r="E749" s="10">
        <v>137.34076612579699</v>
      </c>
      <c r="F749" s="1">
        <v>42</v>
      </c>
      <c r="G749" s="1" t="str">
        <f t="shared" si="33"/>
        <v>7111Y</v>
      </c>
      <c r="H749" s="1">
        <f>IFERROR(VLOOKUP(G749, TaxRates!C:D, 2, FALSE), 55)</f>
        <v>33</v>
      </c>
      <c r="I749" s="13">
        <f t="shared" si="34"/>
        <v>103.26373392917067</v>
      </c>
      <c r="J749" t="str">
        <f t="shared" si="35"/>
        <v>40 to 50</v>
      </c>
    </row>
    <row r="750" spans="1:10" x14ac:dyDescent="0.35">
      <c r="A750" s="1" t="s">
        <v>178</v>
      </c>
      <c r="B750" s="1" t="s">
        <v>194</v>
      </c>
      <c r="C750" s="1">
        <v>7111</v>
      </c>
      <c r="D750" s="1" t="s">
        <v>1</v>
      </c>
      <c r="E750" s="10">
        <v>230.39342529054801</v>
      </c>
      <c r="F750" s="1">
        <v>42</v>
      </c>
      <c r="G750" s="1" t="str">
        <f t="shared" si="33"/>
        <v>7111Y</v>
      </c>
      <c r="H750" s="1">
        <f>IFERROR(VLOOKUP(G750, TaxRates!C:D, 2, FALSE), 55)</f>
        <v>33</v>
      </c>
      <c r="I750" s="13">
        <f t="shared" si="34"/>
        <v>173.22813931620149</v>
      </c>
      <c r="J750" t="str">
        <f t="shared" si="35"/>
        <v>40 to 50</v>
      </c>
    </row>
    <row r="751" spans="1:10" x14ac:dyDescent="0.35">
      <c r="A751" s="1" t="s">
        <v>178</v>
      </c>
      <c r="B751" s="1" t="s">
        <v>194</v>
      </c>
      <c r="C751" s="1">
        <v>7111</v>
      </c>
      <c r="D751" s="1" t="s">
        <v>1</v>
      </c>
      <c r="E751" s="10">
        <v>111.786409698574</v>
      </c>
      <c r="F751" s="1">
        <v>42</v>
      </c>
      <c r="G751" s="1" t="str">
        <f t="shared" si="33"/>
        <v>7111Y</v>
      </c>
      <c r="H751" s="1">
        <f>IFERROR(VLOOKUP(G751, TaxRates!C:D, 2, FALSE), 55)</f>
        <v>33</v>
      </c>
      <c r="I751" s="13">
        <f t="shared" si="34"/>
        <v>84.049932104190972</v>
      </c>
      <c r="J751" t="str">
        <f t="shared" si="35"/>
        <v>40 to 50</v>
      </c>
    </row>
    <row r="752" spans="1:10" x14ac:dyDescent="0.35">
      <c r="A752" s="1" t="s">
        <v>178</v>
      </c>
      <c r="B752" s="1" t="s">
        <v>194</v>
      </c>
      <c r="C752" s="1">
        <v>7111</v>
      </c>
      <c r="D752" s="1" t="s">
        <v>1</v>
      </c>
      <c r="E752" s="10">
        <v>203.718079218805</v>
      </c>
      <c r="F752" s="1">
        <v>42</v>
      </c>
      <c r="G752" s="1" t="str">
        <f t="shared" si="33"/>
        <v>7111Y</v>
      </c>
      <c r="H752" s="1">
        <f>IFERROR(VLOOKUP(G752, TaxRates!C:D, 2, FALSE), 55)</f>
        <v>33</v>
      </c>
      <c r="I752" s="13">
        <f t="shared" si="34"/>
        <v>153.17148813443984</v>
      </c>
      <c r="J752" t="str">
        <f t="shared" si="35"/>
        <v>40 to 50</v>
      </c>
    </row>
    <row r="753" spans="1:10" x14ac:dyDescent="0.35">
      <c r="A753" s="1" t="s">
        <v>178</v>
      </c>
      <c r="B753" s="1" t="s">
        <v>194</v>
      </c>
      <c r="C753" s="1">
        <v>7111</v>
      </c>
      <c r="D753" s="1" t="s">
        <v>1</v>
      </c>
      <c r="E753" s="10">
        <v>63.839308388458697</v>
      </c>
      <c r="F753" s="1">
        <v>42</v>
      </c>
      <c r="G753" s="1" t="str">
        <f t="shared" si="33"/>
        <v>7111Y</v>
      </c>
      <c r="H753" s="1">
        <f>IFERROR(VLOOKUP(G753, TaxRates!C:D, 2, FALSE), 55)</f>
        <v>33</v>
      </c>
      <c r="I753" s="13">
        <f t="shared" si="34"/>
        <v>47.999479991322325</v>
      </c>
      <c r="J753" t="str">
        <f t="shared" si="35"/>
        <v>40 to 50</v>
      </c>
    </row>
    <row r="754" spans="1:10" x14ac:dyDescent="0.35">
      <c r="A754" s="1" t="s">
        <v>178</v>
      </c>
      <c r="B754" s="1" t="s">
        <v>194</v>
      </c>
      <c r="C754" s="1">
        <v>7111</v>
      </c>
      <c r="D754" s="1" t="s">
        <v>1</v>
      </c>
      <c r="E754" s="10">
        <v>46.010163439087997</v>
      </c>
      <c r="F754" s="1">
        <v>42</v>
      </c>
      <c r="G754" s="1" t="str">
        <f t="shared" si="33"/>
        <v>7111Y</v>
      </c>
      <c r="H754" s="1">
        <f>IFERROR(VLOOKUP(G754, TaxRates!C:D, 2, FALSE), 55)</f>
        <v>33</v>
      </c>
      <c r="I754" s="13">
        <f t="shared" si="34"/>
        <v>34.594107848938343</v>
      </c>
      <c r="J754" t="str">
        <f t="shared" si="35"/>
        <v>40 to 50</v>
      </c>
    </row>
    <row r="755" spans="1:10" x14ac:dyDescent="0.35">
      <c r="A755" s="1" t="s">
        <v>178</v>
      </c>
      <c r="B755" s="1" t="s">
        <v>194</v>
      </c>
      <c r="C755" s="1">
        <v>7111</v>
      </c>
      <c r="D755" s="1" t="s">
        <v>1</v>
      </c>
      <c r="E755" s="10">
        <v>85.984113202523204</v>
      </c>
      <c r="F755" s="1">
        <v>43</v>
      </c>
      <c r="G755" s="1" t="str">
        <f t="shared" si="33"/>
        <v>7111Y</v>
      </c>
      <c r="H755" s="1">
        <f>IFERROR(VLOOKUP(G755, TaxRates!C:D, 2, FALSE), 55)</f>
        <v>33</v>
      </c>
      <c r="I755" s="13">
        <f t="shared" si="34"/>
        <v>64.649709174829468</v>
      </c>
      <c r="J755" t="str">
        <f t="shared" si="35"/>
        <v>40 to 50</v>
      </c>
    </row>
    <row r="756" spans="1:10" x14ac:dyDescent="0.35">
      <c r="A756" s="1" t="s">
        <v>178</v>
      </c>
      <c r="B756" s="1" t="s">
        <v>194</v>
      </c>
      <c r="C756" s="1">
        <v>7111</v>
      </c>
      <c r="D756" s="1" t="s">
        <v>1</v>
      </c>
      <c r="E756" s="10">
        <v>100.05809310946</v>
      </c>
      <c r="F756" s="1">
        <v>43</v>
      </c>
      <c r="G756" s="1" t="str">
        <f t="shared" si="33"/>
        <v>7111Y</v>
      </c>
      <c r="H756" s="1">
        <f>IFERROR(VLOOKUP(G756, TaxRates!C:D, 2, FALSE), 55)</f>
        <v>33</v>
      </c>
      <c r="I756" s="13">
        <f t="shared" si="34"/>
        <v>75.231648954481201</v>
      </c>
      <c r="J756" t="str">
        <f t="shared" si="35"/>
        <v>40 to 50</v>
      </c>
    </row>
    <row r="757" spans="1:10" x14ac:dyDescent="0.35">
      <c r="A757" s="1" t="s">
        <v>178</v>
      </c>
      <c r="B757" s="1" t="s">
        <v>194</v>
      </c>
      <c r="C757" s="1">
        <v>7111</v>
      </c>
      <c r="D757" s="1" t="s">
        <v>1</v>
      </c>
      <c r="E757" s="10">
        <v>196.604453244063</v>
      </c>
      <c r="F757" s="1">
        <v>44</v>
      </c>
      <c r="G757" s="1" t="str">
        <f t="shared" si="33"/>
        <v>7111Y</v>
      </c>
      <c r="H757" s="1">
        <f>IFERROR(VLOOKUP(G757, TaxRates!C:D, 2, FALSE), 55)</f>
        <v>33</v>
      </c>
      <c r="I757" s="13">
        <f t="shared" si="34"/>
        <v>147.82289717598721</v>
      </c>
      <c r="J757" t="str">
        <f t="shared" si="35"/>
        <v>40 to 50</v>
      </c>
    </row>
    <row r="758" spans="1:10" x14ac:dyDescent="0.35">
      <c r="A758" s="1" t="s">
        <v>178</v>
      </c>
      <c r="B758" s="1" t="s">
        <v>194</v>
      </c>
      <c r="C758" s="1">
        <v>7111</v>
      </c>
      <c r="D758" s="1" t="s">
        <v>1</v>
      </c>
      <c r="E758" s="10">
        <v>117.70541534169</v>
      </c>
      <c r="F758" s="1">
        <v>44</v>
      </c>
      <c r="G758" s="1" t="str">
        <f t="shared" si="33"/>
        <v>7111Y</v>
      </c>
      <c r="H758" s="1">
        <f>IFERROR(VLOOKUP(G758, TaxRates!C:D, 2, FALSE), 55)</f>
        <v>33</v>
      </c>
      <c r="I758" s="13">
        <f t="shared" si="34"/>
        <v>88.500312286984951</v>
      </c>
      <c r="J758" t="str">
        <f t="shared" si="35"/>
        <v>40 to 50</v>
      </c>
    </row>
    <row r="759" spans="1:10" x14ac:dyDescent="0.35">
      <c r="A759" s="1" t="s">
        <v>178</v>
      </c>
      <c r="B759" s="1" t="s">
        <v>194</v>
      </c>
      <c r="C759" s="1">
        <v>7111</v>
      </c>
      <c r="D759" s="1" t="s">
        <v>1</v>
      </c>
      <c r="E759" s="10">
        <v>50.388935321301801</v>
      </c>
      <c r="F759" s="1">
        <v>44</v>
      </c>
      <c r="G759" s="1" t="str">
        <f t="shared" si="33"/>
        <v>7111Y</v>
      </c>
      <c r="H759" s="1">
        <f>IFERROR(VLOOKUP(G759, TaxRates!C:D, 2, FALSE), 55)</f>
        <v>33</v>
      </c>
      <c r="I759" s="13">
        <f t="shared" si="34"/>
        <v>37.886417534813383</v>
      </c>
      <c r="J759" t="str">
        <f t="shared" si="35"/>
        <v>40 to 50</v>
      </c>
    </row>
    <row r="760" spans="1:10" x14ac:dyDescent="0.35">
      <c r="A760" s="1" t="s">
        <v>178</v>
      </c>
      <c r="B760" s="1" t="s">
        <v>194</v>
      </c>
      <c r="C760" s="1">
        <v>7111</v>
      </c>
      <c r="D760" s="1" t="s">
        <v>1</v>
      </c>
      <c r="E760" s="10">
        <v>140.78337641479899</v>
      </c>
      <c r="F760" s="1">
        <v>44</v>
      </c>
      <c r="G760" s="1" t="str">
        <f t="shared" si="33"/>
        <v>7111Y</v>
      </c>
      <c r="H760" s="1">
        <f>IFERROR(VLOOKUP(G760, TaxRates!C:D, 2, FALSE), 55)</f>
        <v>33</v>
      </c>
      <c r="I760" s="13">
        <f t="shared" si="34"/>
        <v>105.85216271789398</v>
      </c>
      <c r="J760" t="str">
        <f t="shared" si="35"/>
        <v>40 to 50</v>
      </c>
    </row>
    <row r="761" spans="1:10" x14ac:dyDescent="0.35">
      <c r="A761" s="1" t="s">
        <v>178</v>
      </c>
      <c r="B761" s="1" t="s">
        <v>194</v>
      </c>
      <c r="C761" s="1">
        <v>7111</v>
      </c>
      <c r="D761" s="1" t="s">
        <v>1</v>
      </c>
      <c r="E761" s="10">
        <v>118.570951581963</v>
      </c>
      <c r="F761" s="1">
        <v>44</v>
      </c>
      <c r="G761" s="1" t="str">
        <f t="shared" si="33"/>
        <v>7111Y</v>
      </c>
      <c r="H761" s="1">
        <f>IFERROR(VLOOKUP(G761, TaxRates!C:D, 2, FALSE), 55)</f>
        <v>33</v>
      </c>
      <c r="I761" s="13">
        <f t="shared" si="34"/>
        <v>89.151091415009773</v>
      </c>
      <c r="J761" t="str">
        <f t="shared" si="35"/>
        <v>40 to 50</v>
      </c>
    </row>
    <row r="762" spans="1:10" x14ac:dyDescent="0.35">
      <c r="A762" s="1" t="s">
        <v>178</v>
      </c>
      <c r="B762" s="1" t="s">
        <v>194</v>
      </c>
      <c r="C762" s="1">
        <v>7111</v>
      </c>
      <c r="D762" s="1" t="s">
        <v>1</v>
      </c>
      <c r="E762" s="10">
        <v>112.719565957618</v>
      </c>
      <c r="F762" s="1">
        <v>45</v>
      </c>
      <c r="G762" s="1" t="str">
        <f t="shared" si="33"/>
        <v>7111Y</v>
      </c>
      <c r="H762" s="1">
        <f>IFERROR(VLOOKUP(G762, TaxRates!C:D, 2, FALSE), 55)</f>
        <v>33</v>
      </c>
      <c r="I762" s="13">
        <f t="shared" si="34"/>
        <v>84.751553351592477</v>
      </c>
      <c r="J762" t="str">
        <f t="shared" si="35"/>
        <v>40 to 50</v>
      </c>
    </row>
    <row r="763" spans="1:10" x14ac:dyDescent="0.35">
      <c r="A763" s="1" t="s">
        <v>178</v>
      </c>
      <c r="B763" s="1" t="s">
        <v>194</v>
      </c>
      <c r="C763" s="1">
        <v>7111</v>
      </c>
      <c r="D763" s="1" t="s">
        <v>1</v>
      </c>
      <c r="E763" s="10">
        <v>34.411076219181403</v>
      </c>
      <c r="F763" s="1">
        <v>45</v>
      </c>
      <c r="G763" s="1" t="str">
        <f t="shared" si="33"/>
        <v>7111Y</v>
      </c>
      <c r="H763" s="1">
        <f>IFERROR(VLOOKUP(G763, TaxRates!C:D, 2, FALSE), 55)</f>
        <v>33</v>
      </c>
      <c r="I763" s="13">
        <f t="shared" si="34"/>
        <v>25.872989638482256</v>
      </c>
      <c r="J763" t="str">
        <f t="shared" si="35"/>
        <v>40 to 50</v>
      </c>
    </row>
    <row r="764" spans="1:10" x14ac:dyDescent="0.35">
      <c r="A764" s="1" t="s">
        <v>178</v>
      </c>
      <c r="B764" s="1" t="s">
        <v>194</v>
      </c>
      <c r="C764" s="1">
        <v>7111</v>
      </c>
      <c r="D764" s="1" t="s">
        <v>1</v>
      </c>
      <c r="E764" s="10">
        <v>34.411076219181403</v>
      </c>
      <c r="F764" s="1">
        <v>45</v>
      </c>
      <c r="G764" s="1" t="str">
        <f t="shared" si="33"/>
        <v>7111Y</v>
      </c>
      <c r="H764" s="1">
        <f>IFERROR(VLOOKUP(G764, TaxRates!C:D, 2, FALSE), 55)</f>
        <v>33</v>
      </c>
      <c r="I764" s="13">
        <f t="shared" si="34"/>
        <v>25.872989638482256</v>
      </c>
      <c r="J764" t="str">
        <f t="shared" si="35"/>
        <v>40 to 50</v>
      </c>
    </row>
    <row r="765" spans="1:10" x14ac:dyDescent="0.35">
      <c r="A765" s="1" t="s">
        <v>178</v>
      </c>
      <c r="B765" s="1" t="s">
        <v>194</v>
      </c>
      <c r="C765" s="1">
        <v>7111</v>
      </c>
      <c r="D765" s="1" t="s">
        <v>1</v>
      </c>
      <c r="E765" s="10">
        <v>135.842607043241</v>
      </c>
      <c r="F765" s="1">
        <v>45</v>
      </c>
      <c r="G765" s="1" t="str">
        <f t="shared" si="33"/>
        <v>7111Y</v>
      </c>
      <c r="H765" s="1">
        <f>IFERROR(VLOOKUP(G765, TaxRates!C:D, 2, FALSE), 55)</f>
        <v>33</v>
      </c>
      <c r="I765" s="13">
        <f t="shared" si="34"/>
        <v>102.13729852875262</v>
      </c>
      <c r="J765" t="str">
        <f t="shared" si="35"/>
        <v>40 to 50</v>
      </c>
    </row>
    <row r="766" spans="1:10" x14ac:dyDescent="0.35">
      <c r="A766" s="1" t="s">
        <v>178</v>
      </c>
      <c r="B766" s="1" t="s">
        <v>194</v>
      </c>
      <c r="C766" s="1">
        <v>7111</v>
      </c>
      <c r="D766" s="1" t="s">
        <v>1</v>
      </c>
      <c r="E766" s="10">
        <v>147.19074886015201</v>
      </c>
      <c r="F766" s="1">
        <v>45</v>
      </c>
      <c r="G766" s="1" t="str">
        <f t="shared" si="33"/>
        <v>7111Y</v>
      </c>
      <c r="H766" s="1">
        <f>IFERROR(VLOOKUP(G766, TaxRates!C:D, 2, FALSE), 55)</f>
        <v>33</v>
      </c>
      <c r="I766" s="13">
        <f t="shared" si="34"/>
        <v>110.6697359850767</v>
      </c>
      <c r="J766" t="str">
        <f t="shared" si="35"/>
        <v>40 to 50</v>
      </c>
    </row>
    <row r="767" spans="1:10" x14ac:dyDescent="0.35">
      <c r="A767" s="1" t="s">
        <v>178</v>
      </c>
      <c r="B767" s="1" t="s">
        <v>194</v>
      </c>
      <c r="C767" s="1">
        <v>7111</v>
      </c>
      <c r="D767" s="1" t="s">
        <v>1</v>
      </c>
      <c r="E767" s="10">
        <v>89.7948769270578</v>
      </c>
      <c r="F767" s="1">
        <v>46</v>
      </c>
      <c r="G767" s="1" t="str">
        <f t="shared" si="33"/>
        <v>7111Y</v>
      </c>
      <c r="H767" s="1">
        <f>IFERROR(VLOOKUP(G767, TaxRates!C:D, 2, FALSE), 55)</f>
        <v>33</v>
      </c>
      <c r="I767" s="13">
        <f t="shared" si="34"/>
        <v>67.514945057938192</v>
      </c>
      <c r="J767" t="str">
        <f t="shared" si="35"/>
        <v>40 to 50</v>
      </c>
    </row>
    <row r="768" spans="1:10" x14ac:dyDescent="0.35">
      <c r="A768" s="1" t="s">
        <v>178</v>
      </c>
      <c r="B768" s="1" t="s">
        <v>194</v>
      </c>
      <c r="C768" s="1">
        <v>7111</v>
      </c>
      <c r="D768" s="1" t="s">
        <v>1</v>
      </c>
      <c r="E768" s="10">
        <v>99.4284756013448</v>
      </c>
      <c r="F768" s="1">
        <v>46</v>
      </c>
      <c r="G768" s="1" t="str">
        <f t="shared" si="33"/>
        <v>7111Y</v>
      </c>
      <c r="H768" s="1">
        <f>IFERROR(VLOOKUP(G768, TaxRates!C:D, 2, FALSE), 55)</f>
        <v>33</v>
      </c>
      <c r="I768" s="13">
        <f t="shared" si="34"/>
        <v>74.758252331838193</v>
      </c>
      <c r="J768" t="str">
        <f t="shared" si="35"/>
        <v>40 to 50</v>
      </c>
    </row>
    <row r="769" spans="1:10" x14ac:dyDescent="0.35">
      <c r="A769" s="1" t="s">
        <v>178</v>
      </c>
      <c r="B769" s="1" t="s">
        <v>194</v>
      </c>
      <c r="C769" s="1">
        <v>7111</v>
      </c>
      <c r="D769" s="1" t="s">
        <v>1</v>
      </c>
      <c r="E769" s="10">
        <v>101.039334715186</v>
      </c>
      <c r="F769" s="1">
        <v>46</v>
      </c>
      <c r="G769" s="1" t="str">
        <f t="shared" si="33"/>
        <v>7111Y</v>
      </c>
      <c r="H769" s="1">
        <f>IFERROR(VLOOKUP(G769, TaxRates!C:D, 2, FALSE), 55)</f>
        <v>33</v>
      </c>
      <c r="I769" s="13">
        <f t="shared" si="34"/>
        <v>75.969424597884213</v>
      </c>
      <c r="J769" t="str">
        <f t="shared" si="35"/>
        <v>40 to 50</v>
      </c>
    </row>
    <row r="770" spans="1:10" x14ac:dyDescent="0.35">
      <c r="A770" s="1" t="s">
        <v>178</v>
      </c>
      <c r="B770" s="1" t="s">
        <v>194</v>
      </c>
      <c r="C770" s="1">
        <v>7111</v>
      </c>
      <c r="D770" s="1" t="s">
        <v>1</v>
      </c>
      <c r="E770" s="10">
        <v>183.535757616193</v>
      </c>
      <c r="F770" s="1">
        <v>47</v>
      </c>
      <c r="G770" s="1" t="str">
        <f t="shared" ref="G770:G833" si="36">C770&amp;D770</f>
        <v>7111Y</v>
      </c>
      <c r="H770" s="1">
        <f>IFERROR(VLOOKUP(G770, TaxRates!C:D, 2, FALSE), 55)</f>
        <v>33</v>
      </c>
      <c r="I770" s="13">
        <f t="shared" ref="I770:I833" si="37">E770 / (1 + H770/100)</f>
        <v>137.99681023773908</v>
      </c>
      <c r="J770" t="str">
        <f t="shared" si="35"/>
        <v>40 to 50</v>
      </c>
    </row>
    <row r="771" spans="1:10" x14ac:dyDescent="0.35">
      <c r="A771" s="1" t="s">
        <v>178</v>
      </c>
      <c r="B771" s="1" t="s">
        <v>194</v>
      </c>
      <c r="C771" s="1">
        <v>7111</v>
      </c>
      <c r="D771" s="1" t="s">
        <v>1</v>
      </c>
      <c r="E771" s="10">
        <v>269.62956551583397</v>
      </c>
      <c r="F771" s="1">
        <v>47</v>
      </c>
      <c r="G771" s="1" t="str">
        <f t="shared" si="36"/>
        <v>7111Y</v>
      </c>
      <c r="H771" s="1">
        <f>IFERROR(VLOOKUP(G771, TaxRates!C:D, 2, FALSE), 55)</f>
        <v>33</v>
      </c>
      <c r="I771" s="13">
        <f t="shared" si="37"/>
        <v>202.72899662844659</v>
      </c>
      <c r="J771" t="str">
        <f t="shared" ref="J771:J834" si="38">_xlfn.CONCAT(_xlfn.FLOOR.MATH(F771,10)," to ",_xlfn.FLOOR.MATH(F771,10)+10)</f>
        <v>40 to 50</v>
      </c>
    </row>
    <row r="772" spans="1:10" x14ac:dyDescent="0.35">
      <c r="A772" s="1" t="s">
        <v>178</v>
      </c>
      <c r="B772" s="1" t="s">
        <v>194</v>
      </c>
      <c r="C772" s="1">
        <v>7111</v>
      </c>
      <c r="D772" s="1" t="s">
        <v>1</v>
      </c>
      <c r="E772" s="10">
        <v>97.817616487503699</v>
      </c>
      <c r="F772" s="1">
        <v>47</v>
      </c>
      <c r="G772" s="1" t="str">
        <f t="shared" si="36"/>
        <v>7111Y</v>
      </c>
      <c r="H772" s="1">
        <f>IFERROR(VLOOKUP(G772, TaxRates!C:D, 2, FALSE), 55)</f>
        <v>33</v>
      </c>
      <c r="I772" s="13">
        <f t="shared" si="37"/>
        <v>73.547080065792244</v>
      </c>
      <c r="J772" t="str">
        <f t="shared" si="38"/>
        <v>40 to 50</v>
      </c>
    </row>
    <row r="773" spans="1:10" x14ac:dyDescent="0.35">
      <c r="A773" s="1" t="s">
        <v>178</v>
      </c>
      <c r="B773" s="1" t="s">
        <v>194</v>
      </c>
      <c r="C773" s="1">
        <v>7111</v>
      </c>
      <c r="D773" s="1" t="s">
        <v>1</v>
      </c>
      <c r="E773" s="10">
        <v>257.178466059409</v>
      </c>
      <c r="F773" s="1">
        <v>47</v>
      </c>
      <c r="G773" s="1" t="str">
        <f t="shared" si="36"/>
        <v>7111Y</v>
      </c>
      <c r="H773" s="1">
        <f>IFERROR(VLOOKUP(G773, TaxRates!C:D, 2, FALSE), 55)</f>
        <v>33</v>
      </c>
      <c r="I773" s="13">
        <f t="shared" si="37"/>
        <v>193.36726771384136</v>
      </c>
      <c r="J773" t="str">
        <f t="shared" si="38"/>
        <v>40 to 50</v>
      </c>
    </row>
    <row r="774" spans="1:10" x14ac:dyDescent="0.35">
      <c r="A774" s="1" t="s">
        <v>178</v>
      </c>
      <c r="B774" s="1" t="s">
        <v>194</v>
      </c>
      <c r="C774" s="1">
        <v>7111</v>
      </c>
      <c r="D774" s="1" t="s">
        <v>1</v>
      </c>
      <c r="E774" s="10">
        <v>145.28837233205201</v>
      </c>
      <c r="F774" s="1">
        <v>47</v>
      </c>
      <c r="G774" s="1" t="str">
        <f t="shared" si="36"/>
        <v>7111Y</v>
      </c>
      <c r="H774" s="1">
        <f>IFERROR(VLOOKUP(G774, TaxRates!C:D, 2, FALSE), 55)</f>
        <v>33</v>
      </c>
      <c r="I774" s="13">
        <f t="shared" si="37"/>
        <v>109.23937769327217</v>
      </c>
      <c r="J774" t="str">
        <f t="shared" si="38"/>
        <v>40 to 50</v>
      </c>
    </row>
    <row r="775" spans="1:10" x14ac:dyDescent="0.35">
      <c r="A775" s="1" t="s">
        <v>178</v>
      </c>
      <c r="B775" s="1" t="s">
        <v>194</v>
      </c>
      <c r="C775" s="1">
        <v>7111</v>
      </c>
      <c r="D775" s="1" t="s">
        <v>1</v>
      </c>
      <c r="E775" s="10">
        <v>243.00380745785699</v>
      </c>
      <c r="F775" s="1">
        <v>48</v>
      </c>
      <c r="G775" s="1" t="str">
        <f t="shared" si="36"/>
        <v>7111Y</v>
      </c>
      <c r="H775" s="1">
        <f>IFERROR(VLOOKUP(G775, TaxRates!C:D, 2, FALSE), 55)</f>
        <v>33</v>
      </c>
      <c r="I775" s="13">
        <f t="shared" si="37"/>
        <v>182.70962966756164</v>
      </c>
      <c r="J775" t="str">
        <f t="shared" si="38"/>
        <v>40 to 50</v>
      </c>
    </row>
    <row r="776" spans="1:10" x14ac:dyDescent="0.35">
      <c r="A776" s="1" t="s">
        <v>178</v>
      </c>
      <c r="B776" s="1" t="s">
        <v>194</v>
      </c>
      <c r="C776" s="1">
        <v>7111</v>
      </c>
      <c r="D776" s="1" t="s">
        <v>1</v>
      </c>
      <c r="E776" s="10">
        <v>157.990417191473</v>
      </c>
      <c r="F776" s="1">
        <v>48</v>
      </c>
      <c r="G776" s="1" t="str">
        <f t="shared" si="36"/>
        <v>7111Y</v>
      </c>
      <c r="H776" s="1">
        <f>IFERROR(VLOOKUP(G776, TaxRates!C:D, 2, FALSE), 55)</f>
        <v>33</v>
      </c>
      <c r="I776" s="13">
        <f t="shared" si="37"/>
        <v>118.78978736200976</v>
      </c>
      <c r="J776" t="str">
        <f t="shared" si="38"/>
        <v>40 to 50</v>
      </c>
    </row>
    <row r="777" spans="1:10" x14ac:dyDescent="0.35">
      <c r="A777" s="1" t="s">
        <v>178</v>
      </c>
      <c r="B777" s="1" t="s">
        <v>194</v>
      </c>
      <c r="C777" s="1">
        <v>7111</v>
      </c>
      <c r="D777" s="1" t="s">
        <v>1</v>
      </c>
      <c r="E777" s="10">
        <v>135.98536041620301</v>
      </c>
      <c r="F777" s="1">
        <v>48</v>
      </c>
      <c r="G777" s="1" t="str">
        <f t="shared" si="36"/>
        <v>7111Y</v>
      </c>
      <c r="H777" s="1">
        <f>IFERROR(VLOOKUP(G777, TaxRates!C:D, 2, FALSE), 55)</f>
        <v>33</v>
      </c>
      <c r="I777" s="13">
        <f t="shared" si="37"/>
        <v>102.24463189188195</v>
      </c>
      <c r="J777" t="str">
        <f t="shared" si="38"/>
        <v>40 to 50</v>
      </c>
    </row>
    <row r="778" spans="1:10" x14ac:dyDescent="0.35">
      <c r="A778" s="1" t="s">
        <v>178</v>
      </c>
      <c r="B778" s="1" t="s">
        <v>194</v>
      </c>
      <c r="C778" s="1">
        <v>7111</v>
      </c>
      <c r="D778" s="1" t="s">
        <v>1</v>
      </c>
      <c r="E778" s="10">
        <v>200.514392996129</v>
      </c>
      <c r="F778" s="1">
        <v>49</v>
      </c>
      <c r="G778" s="1" t="str">
        <f t="shared" si="36"/>
        <v>7111Y</v>
      </c>
      <c r="H778" s="1">
        <f>IFERROR(VLOOKUP(G778, TaxRates!C:D, 2, FALSE), 55)</f>
        <v>33</v>
      </c>
      <c r="I778" s="13">
        <f t="shared" si="37"/>
        <v>150.76270150084886</v>
      </c>
      <c r="J778" t="str">
        <f t="shared" si="38"/>
        <v>40 to 50</v>
      </c>
    </row>
    <row r="779" spans="1:10" x14ac:dyDescent="0.35">
      <c r="A779" s="1" t="s">
        <v>178</v>
      </c>
      <c r="B779" s="1" t="s">
        <v>194</v>
      </c>
      <c r="C779" s="1">
        <v>7111</v>
      </c>
      <c r="D779" s="1" t="s">
        <v>1</v>
      </c>
      <c r="E779" s="10">
        <v>93.479416616552697</v>
      </c>
      <c r="F779" s="1">
        <v>49</v>
      </c>
      <c r="G779" s="1" t="str">
        <f t="shared" si="36"/>
        <v>7111Y</v>
      </c>
      <c r="H779" s="1">
        <f>IFERROR(VLOOKUP(G779, TaxRates!C:D, 2, FALSE), 55)</f>
        <v>33</v>
      </c>
      <c r="I779" s="13">
        <f t="shared" si="37"/>
        <v>70.285275651543373</v>
      </c>
      <c r="J779" t="str">
        <f t="shared" si="38"/>
        <v>40 to 50</v>
      </c>
    </row>
    <row r="780" spans="1:10" x14ac:dyDescent="0.35">
      <c r="A780" s="1" t="s">
        <v>178</v>
      </c>
      <c r="B780" s="1" t="s">
        <v>194</v>
      </c>
      <c r="C780" s="1">
        <v>7111</v>
      </c>
      <c r="D780" s="1" t="s">
        <v>1</v>
      </c>
      <c r="E780" s="10">
        <v>23.7661825974923</v>
      </c>
      <c r="F780" s="1">
        <v>49</v>
      </c>
      <c r="G780" s="1" t="str">
        <f t="shared" si="36"/>
        <v>7111Y</v>
      </c>
      <c r="H780" s="1">
        <f>IFERROR(VLOOKUP(G780, TaxRates!C:D, 2, FALSE), 55)</f>
        <v>33</v>
      </c>
      <c r="I780" s="13">
        <f t="shared" si="37"/>
        <v>17.869310223678418</v>
      </c>
      <c r="J780" t="str">
        <f t="shared" si="38"/>
        <v>40 to 50</v>
      </c>
    </row>
    <row r="781" spans="1:10" x14ac:dyDescent="0.35">
      <c r="A781" s="1" t="s">
        <v>178</v>
      </c>
      <c r="B781" s="1" t="s">
        <v>194</v>
      </c>
      <c r="C781" s="1">
        <v>7111</v>
      </c>
      <c r="D781" s="1" t="s">
        <v>1</v>
      </c>
      <c r="E781" s="10">
        <v>69.403684599796193</v>
      </c>
      <c r="F781" s="1">
        <v>50</v>
      </c>
      <c r="G781" s="1" t="str">
        <f t="shared" si="36"/>
        <v>7111Y</v>
      </c>
      <c r="H781" s="1">
        <f>IFERROR(VLOOKUP(G781, TaxRates!C:D, 2, FALSE), 55)</f>
        <v>33</v>
      </c>
      <c r="I781" s="13">
        <f t="shared" si="37"/>
        <v>52.183221503606156</v>
      </c>
      <c r="J781" t="str">
        <f t="shared" si="38"/>
        <v>50 to 60</v>
      </c>
    </row>
    <row r="782" spans="1:10" x14ac:dyDescent="0.35">
      <c r="A782" s="1" t="s">
        <v>178</v>
      </c>
      <c r="B782" s="1" t="s">
        <v>194</v>
      </c>
      <c r="C782" s="1">
        <v>7111</v>
      </c>
      <c r="D782" s="1" t="s">
        <v>1</v>
      </c>
      <c r="E782" s="10">
        <v>109.526398404528</v>
      </c>
      <c r="F782" s="1">
        <v>51</v>
      </c>
      <c r="G782" s="1" t="str">
        <f t="shared" si="36"/>
        <v>7111Y</v>
      </c>
      <c r="H782" s="1">
        <f>IFERROR(VLOOKUP(G782, TaxRates!C:D, 2, FALSE), 55)</f>
        <v>33</v>
      </c>
      <c r="I782" s="13">
        <f t="shared" si="37"/>
        <v>82.350675492126314</v>
      </c>
      <c r="J782" t="str">
        <f t="shared" si="38"/>
        <v>50 to 60</v>
      </c>
    </row>
    <row r="783" spans="1:10" x14ac:dyDescent="0.35">
      <c r="A783" s="1" t="s">
        <v>178</v>
      </c>
      <c r="B783" s="1" t="s">
        <v>194</v>
      </c>
      <c r="C783" s="1">
        <v>7111</v>
      </c>
      <c r="D783" s="1" t="s">
        <v>1</v>
      </c>
      <c r="E783" s="10">
        <v>196.63450658573899</v>
      </c>
      <c r="F783" s="1">
        <v>51</v>
      </c>
      <c r="G783" s="1" t="str">
        <f t="shared" si="36"/>
        <v>7111Y</v>
      </c>
      <c r="H783" s="1">
        <f>IFERROR(VLOOKUP(G783, TaxRates!C:D, 2, FALSE), 55)</f>
        <v>33</v>
      </c>
      <c r="I783" s="13">
        <f t="shared" si="37"/>
        <v>147.84549367348797</v>
      </c>
      <c r="J783" t="str">
        <f t="shared" si="38"/>
        <v>50 to 60</v>
      </c>
    </row>
    <row r="784" spans="1:10" x14ac:dyDescent="0.35">
      <c r="A784" s="1" t="s">
        <v>178</v>
      </c>
      <c r="B784" s="1" t="s">
        <v>194</v>
      </c>
      <c r="C784" s="1">
        <v>7111</v>
      </c>
      <c r="D784" s="1" t="s">
        <v>1</v>
      </c>
      <c r="E784" s="10">
        <v>132.89888222606299</v>
      </c>
      <c r="F784" s="1">
        <v>52</v>
      </c>
      <c r="G784" s="1" t="str">
        <f t="shared" si="36"/>
        <v>7111Y</v>
      </c>
      <c r="H784" s="1">
        <f>IFERROR(VLOOKUP(G784, TaxRates!C:D, 2, FALSE), 55)</f>
        <v>33</v>
      </c>
      <c r="I784" s="13">
        <f t="shared" si="37"/>
        <v>99.923971598543602</v>
      </c>
      <c r="J784" t="str">
        <f t="shared" si="38"/>
        <v>50 to 60</v>
      </c>
    </row>
    <row r="785" spans="1:10" x14ac:dyDescent="0.35">
      <c r="A785" s="1" t="s">
        <v>178</v>
      </c>
      <c r="B785" s="1" t="s">
        <v>194</v>
      </c>
      <c r="C785" s="1">
        <v>7111</v>
      </c>
      <c r="D785" s="1" t="s">
        <v>1</v>
      </c>
      <c r="E785" s="10">
        <v>85.273351671882395</v>
      </c>
      <c r="F785" s="1">
        <v>54</v>
      </c>
      <c r="G785" s="1" t="str">
        <f t="shared" si="36"/>
        <v>7111Y</v>
      </c>
      <c r="H785" s="1">
        <f>IFERROR(VLOOKUP(G785, TaxRates!C:D, 2, FALSE), 55)</f>
        <v>33</v>
      </c>
      <c r="I785" s="13">
        <f t="shared" si="37"/>
        <v>64.115302008934123</v>
      </c>
      <c r="J785" t="str">
        <f t="shared" si="38"/>
        <v>50 to 60</v>
      </c>
    </row>
    <row r="786" spans="1:10" x14ac:dyDescent="0.35">
      <c r="A786" s="1" t="s">
        <v>178</v>
      </c>
      <c r="B786" s="1" t="s">
        <v>194</v>
      </c>
      <c r="C786" s="1">
        <v>7111</v>
      </c>
      <c r="D786" s="1" t="s">
        <v>1</v>
      </c>
      <c r="E786" s="10">
        <v>85.273351671882395</v>
      </c>
      <c r="F786" s="1">
        <v>54</v>
      </c>
      <c r="G786" s="1" t="str">
        <f t="shared" si="36"/>
        <v>7111Y</v>
      </c>
      <c r="H786" s="1">
        <f>IFERROR(VLOOKUP(G786, TaxRates!C:D, 2, FALSE), 55)</f>
        <v>33</v>
      </c>
      <c r="I786" s="13">
        <f t="shared" si="37"/>
        <v>64.115302008934123</v>
      </c>
      <c r="J786" t="str">
        <f t="shared" si="38"/>
        <v>50 to 60</v>
      </c>
    </row>
    <row r="787" spans="1:10" x14ac:dyDescent="0.35">
      <c r="A787" s="1" t="s">
        <v>178</v>
      </c>
      <c r="B787" s="1" t="s">
        <v>194</v>
      </c>
      <c r="C787" s="1">
        <v>7111</v>
      </c>
      <c r="D787" s="1" t="s">
        <v>1</v>
      </c>
      <c r="E787" s="10">
        <v>90.478590450189998</v>
      </c>
      <c r="F787" s="1">
        <v>55</v>
      </c>
      <c r="G787" s="1" t="str">
        <f t="shared" si="36"/>
        <v>7111Y</v>
      </c>
      <c r="H787" s="1">
        <f>IFERROR(VLOOKUP(G787, TaxRates!C:D, 2, FALSE), 55)</f>
        <v>33</v>
      </c>
      <c r="I787" s="13">
        <f t="shared" si="37"/>
        <v>68.029015376082697</v>
      </c>
      <c r="J787" t="str">
        <f t="shared" si="38"/>
        <v>50 to 60</v>
      </c>
    </row>
    <row r="788" spans="1:10" x14ac:dyDescent="0.35">
      <c r="A788" s="1" t="s">
        <v>178</v>
      </c>
      <c r="B788" s="1" t="s">
        <v>194</v>
      </c>
      <c r="C788" s="1">
        <v>7111</v>
      </c>
      <c r="D788" s="1" t="s">
        <v>1</v>
      </c>
      <c r="E788" s="10">
        <v>239.11189971079699</v>
      </c>
      <c r="F788" s="1">
        <v>56</v>
      </c>
      <c r="G788" s="1" t="str">
        <f t="shared" si="36"/>
        <v>7111Y</v>
      </c>
      <c r="H788" s="1">
        <f>IFERROR(VLOOKUP(G788, TaxRates!C:D, 2, FALSE), 55)</f>
        <v>33</v>
      </c>
      <c r="I788" s="13">
        <f t="shared" si="37"/>
        <v>179.78338324120074</v>
      </c>
      <c r="J788" t="str">
        <f t="shared" si="38"/>
        <v>50 to 60</v>
      </c>
    </row>
    <row r="789" spans="1:10" x14ac:dyDescent="0.35">
      <c r="A789" s="1" t="s">
        <v>178</v>
      </c>
      <c r="B789" s="1" t="s">
        <v>194</v>
      </c>
      <c r="C789" s="1">
        <v>7111</v>
      </c>
      <c r="D789" s="1" t="s">
        <v>1</v>
      </c>
      <c r="E789" s="10">
        <v>33.208942552135802</v>
      </c>
      <c r="F789" s="1">
        <v>61</v>
      </c>
      <c r="G789" s="1" t="str">
        <f t="shared" si="36"/>
        <v>7111Y</v>
      </c>
      <c r="H789" s="1">
        <f>IFERROR(VLOOKUP(G789, TaxRates!C:D, 2, FALSE), 55)</f>
        <v>33</v>
      </c>
      <c r="I789" s="13">
        <f t="shared" si="37"/>
        <v>24.969129738447972</v>
      </c>
      <c r="J789" t="str">
        <f t="shared" si="38"/>
        <v>60 to 70</v>
      </c>
    </row>
    <row r="790" spans="1:10" x14ac:dyDescent="0.35">
      <c r="A790" s="1" t="s">
        <v>178</v>
      </c>
      <c r="B790" s="1" t="s">
        <v>194</v>
      </c>
      <c r="C790" s="1">
        <v>7111</v>
      </c>
      <c r="D790" s="1" t="s">
        <v>1</v>
      </c>
      <c r="E790" s="10">
        <v>67.920552188078602</v>
      </c>
      <c r="F790" s="1">
        <v>61</v>
      </c>
      <c r="G790" s="1" t="str">
        <f t="shared" si="36"/>
        <v>7111Y</v>
      </c>
      <c r="H790" s="1">
        <f>IFERROR(VLOOKUP(G790, TaxRates!C:D, 2, FALSE), 55)</f>
        <v>33</v>
      </c>
      <c r="I790" s="13">
        <f t="shared" si="37"/>
        <v>51.068084351938793</v>
      </c>
      <c r="J790" t="str">
        <f t="shared" si="38"/>
        <v>60 to 70</v>
      </c>
    </row>
    <row r="791" spans="1:10" x14ac:dyDescent="0.35">
      <c r="A791" s="1" t="s">
        <v>178</v>
      </c>
      <c r="B791" s="1" t="s">
        <v>284</v>
      </c>
      <c r="C791" s="1" t="s">
        <v>51</v>
      </c>
      <c r="D791" s="1" t="s">
        <v>1</v>
      </c>
      <c r="E791" s="10">
        <v>194.49921665964899</v>
      </c>
      <c r="F791" s="1">
        <v>27</v>
      </c>
      <c r="G791" s="1" t="str">
        <f t="shared" si="36"/>
        <v>89123-1048Y</v>
      </c>
      <c r="H791" s="1">
        <f>IFERROR(VLOOKUP(G791, TaxRates!C:D, 2, FALSE), 55)</f>
        <v>40</v>
      </c>
      <c r="I791" s="13">
        <f t="shared" si="37"/>
        <v>138.92801189974929</v>
      </c>
      <c r="J791" t="str">
        <f t="shared" si="38"/>
        <v>20 to 30</v>
      </c>
    </row>
    <row r="792" spans="1:10" x14ac:dyDescent="0.35">
      <c r="A792" s="1" t="s">
        <v>178</v>
      </c>
      <c r="B792" s="1" t="s">
        <v>284</v>
      </c>
      <c r="C792" s="1" t="s">
        <v>51</v>
      </c>
      <c r="D792" s="1" t="s">
        <v>1</v>
      </c>
      <c r="E792" s="10">
        <v>376.19871509942999</v>
      </c>
      <c r="F792" s="1">
        <v>28</v>
      </c>
      <c r="G792" s="1" t="str">
        <f t="shared" si="36"/>
        <v>89123-1048Y</v>
      </c>
      <c r="H792" s="1">
        <f>IFERROR(VLOOKUP(G792, TaxRates!C:D, 2, FALSE), 55)</f>
        <v>40</v>
      </c>
      <c r="I792" s="13">
        <f t="shared" si="37"/>
        <v>268.7133679281643</v>
      </c>
      <c r="J792" t="str">
        <f t="shared" si="38"/>
        <v>20 to 30</v>
      </c>
    </row>
    <row r="793" spans="1:10" x14ac:dyDescent="0.35">
      <c r="A793" s="1" t="s">
        <v>178</v>
      </c>
      <c r="B793" s="1" t="s">
        <v>284</v>
      </c>
      <c r="C793" s="1" t="s">
        <v>51</v>
      </c>
      <c r="D793" s="1" t="s">
        <v>1</v>
      </c>
      <c r="E793" s="10">
        <v>94.287851507640895</v>
      </c>
      <c r="F793" s="1">
        <v>28</v>
      </c>
      <c r="G793" s="1" t="str">
        <f t="shared" si="36"/>
        <v>89123-1048Y</v>
      </c>
      <c r="H793" s="1">
        <f>IFERROR(VLOOKUP(G793, TaxRates!C:D, 2, FALSE), 55)</f>
        <v>40</v>
      </c>
      <c r="I793" s="13">
        <f t="shared" si="37"/>
        <v>67.348465362600649</v>
      </c>
      <c r="J793" t="str">
        <f t="shared" si="38"/>
        <v>20 to 30</v>
      </c>
    </row>
    <row r="794" spans="1:10" x14ac:dyDescent="0.35">
      <c r="A794" s="1" t="s">
        <v>178</v>
      </c>
      <c r="B794" s="1" t="s">
        <v>284</v>
      </c>
      <c r="C794" s="1" t="s">
        <v>51</v>
      </c>
      <c r="D794" s="1" t="s">
        <v>1</v>
      </c>
      <c r="E794" s="10">
        <v>140.24992960004701</v>
      </c>
      <c r="F794" s="1">
        <v>30</v>
      </c>
      <c r="G794" s="1" t="str">
        <f t="shared" si="36"/>
        <v>89123-1048Y</v>
      </c>
      <c r="H794" s="1">
        <f>IFERROR(VLOOKUP(G794, TaxRates!C:D, 2, FALSE), 55)</f>
        <v>40</v>
      </c>
      <c r="I794" s="13">
        <f t="shared" si="37"/>
        <v>100.17852114289073</v>
      </c>
      <c r="J794" t="str">
        <f t="shared" si="38"/>
        <v>30 to 40</v>
      </c>
    </row>
    <row r="795" spans="1:10" x14ac:dyDescent="0.35">
      <c r="A795" s="1" t="s">
        <v>178</v>
      </c>
      <c r="B795" s="1" t="s">
        <v>284</v>
      </c>
      <c r="C795" s="1" t="s">
        <v>51</v>
      </c>
      <c r="D795" s="1" t="s">
        <v>1</v>
      </c>
      <c r="E795" s="10">
        <v>84.896182233846901</v>
      </c>
      <c r="F795" s="1">
        <v>33</v>
      </c>
      <c r="G795" s="1" t="str">
        <f t="shared" si="36"/>
        <v>89123-1048Y</v>
      </c>
      <c r="H795" s="1">
        <f>IFERROR(VLOOKUP(G795, TaxRates!C:D, 2, FALSE), 55)</f>
        <v>40</v>
      </c>
      <c r="I795" s="13">
        <f t="shared" si="37"/>
        <v>60.640130167033504</v>
      </c>
      <c r="J795" t="str">
        <f t="shared" si="38"/>
        <v>30 to 40</v>
      </c>
    </row>
    <row r="796" spans="1:10" x14ac:dyDescent="0.35">
      <c r="A796" s="1" t="s">
        <v>178</v>
      </c>
      <c r="B796" s="1" t="s">
        <v>284</v>
      </c>
      <c r="C796" s="1" t="s">
        <v>51</v>
      </c>
      <c r="D796" s="1" t="s">
        <v>1</v>
      </c>
      <c r="E796" s="10">
        <v>26.8196021117882</v>
      </c>
      <c r="F796" s="1">
        <v>35</v>
      </c>
      <c r="G796" s="1" t="str">
        <f t="shared" si="36"/>
        <v>89123-1048Y</v>
      </c>
      <c r="H796" s="1">
        <f>IFERROR(VLOOKUP(G796, TaxRates!C:D, 2, FALSE), 55)</f>
        <v>40</v>
      </c>
      <c r="I796" s="13">
        <f t="shared" si="37"/>
        <v>19.156858651277286</v>
      </c>
      <c r="J796" t="str">
        <f t="shared" si="38"/>
        <v>30 to 40</v>
      </c>
    </row>
    <row r="797" spans="1:10" x14ac:dyDescent="0.35">
      <c r="A797" s="1" t="s">
        <v>178</v>
      </c>
      <c r="B797" s="1" t="s">
        <v>284</v>
      </c>
      <c r="C797" s="1" t="s">
        <v>51</v>
      </c>
      <c r="D797" s="1" t="s">
        <v>1</v>
      </c>
      <c r="E797" s="10">
        <v>29.498857522216198</v>
      </c>
      <c r="F797" s="1">
        <v>35</v>
      </c>
      <c r="G797" s="1" t="str">
        <f t="shared" si="36"/>
        <v>89123-1048Y</v>
      </c>
      <c r="H797" s="1">
        <f>IFERROR(VLOOKUP(G797, TaxRates!C:D, 2, FALSE), 55)</f>
        <v>40</v>
      </c>
      <c r="I797" s="13">
        <f t="shared" si="37"/>
        <v>21.070612515868714</v>
      </c>
      <c r="J797" t="str">
        <f t="shared" si="38"/>
        <v>30 to 40</v>
      </c>
    </row>
    <row r="798" spans="1:10" x14ac:dyDescent="0.35">
      <c r="A798" s="1" t="s">
        <v>178</v>
      </c>
      <c r="B798" s="1" t="s">
        <v>284</v>
      </c>
      <c r="C798" s="1" t="s">
        <v>51</v>
      </c>
      <c r="D798" s="1" t="s">
        <v>1</v>
      </c>
      <c r="E798" s="10">
        <v>219.79060634720599</v>
      </c>
      <c r="F798" s="1">
        <v>35</v>
      </c>
      <c r="G798" s="1" t="str">
        <f t="shared" si="36"/>
        <v>89123-1048Y</v>
      </c>
      <c r="H798" s="1">
        <f>IFERROR(VLOOKUP(G798, TaxRates!C:D, 2, FALSE), 55)</f>
        <v>40</v>
      </c>
      <c r="I798" s="13">
        <f t="shared" si="37"/>
        <v>156.99329024800429</v>
      </c>
      <c r="J798" t="str">
        <f t="shared" si="38"/>
        <v>30 to 40</v>
      </c>
    </row>
    <row r="799" spans="1:10" x14ac:dyDescent="0.35">
      <c r="A799" s="1" t="s">
        <v>178</v>
      </c>
      <c r="B799" s="1" t="s">
        <v>284</v>
      </c>
      <c r="C799" s="1" t="s">
        <v>51</v>
      </c>
      <c r="D799" s="1" t="s">
        <v>1</v>
      </c>
      <c r="E799" s="10">
        <v>140.778868413547</v>
      </c>
      <c r="F799" s="1">
        <v>35</v>
      </c>
      <c r="G799" s="1" t="str">
        <f t="shared" si="36"/>
        <v>89123-1048Y</v>
      </c>
      <c r="H799" s="1">
        <f>IFERROR(VLOOKUP(G799, TaxRates!C:D, 2, FALSE), 55)</f>
        <v>40</v>
      </c>
      <c r="I799" s="13">
        <f t="shared" si="37"/>
        <v>100.55633458110501</v>
      </c>
      <c r="J799" t="str">
        <f t="shared" si="38"/>
        <v>30 to 40</v>
      </c>
    </row>
    <row r="800" spans="1:10" x14ac:dyDescent="0.35">
      <c r="A800" s="1" t="s">
        <v>178</v>
      </c>
      <c r="B800" s="1" t="s">
        <v>284</v>
      </c>
      <c r="C800" s="1" t="s">
        <v>51</v>
      </c>
      <c r="D800" s="1" t="s">
        <v>1</v>
      </c>
      <c r="E800" s="10">
        <v>140.778868413547</v>
      </c>
      <c r="F800" s="1">
        <v>35</v>
      </c>
      <c r="G800" s="1" t="str">
        <f t="shared" si="36"/>
        <v>89123-1048Y</v>
      </c>
      <c r="H800" s="1">
        <f>IFERROR(VLOOKUP(G800, TaxRates!C:D, 2, FALSE), 55)</f>
        <v>40</v>
      </c>
      <c r="I800" s="13">
        <f t="shared" si="37"/>
        <v>100.55633458110501</v>
      </c>
      <c r="J800" t="str">
        <f t="shared" si="38"/>
        <v>30 to 40</v>
      </c>
    </row>
    <row r="801" spans="1:10" x14ac:dyDescent="0.35">
      <c r="A801" s="1" t="s">
        <v>178</v>
      </c>
      <c r="B801" s="1" t="s">
        <v>284</v>
      </c>
      <c r="C801" s="1" t="s">
        <v>51</v>
      </c>
      <c r="D801" s="1" t="s">
        <v>1</v>
      </c>
      <c r="E801" s="10">
        <v>251.807933901882</v>
      </c>
      <c r="F801" s="1">
        <v>36</v>
      </c>
      <c r="G801" s="1" t="str">
        <f t="shared" si="36"/>
        <v>89123-1048Y</v>
      </c>
      <c r="H801" s="1">
        <f>IFERROR(VLOOKUP(G801, TaxRates!C:D, 2, FALSE), 55)</f>
        <v>40</v>
      </c>
      <c r="I801" s="13">
        <f t="shared" si="37"/>
        <v>179.86280992991573</v>
      </c>
      <c r="J801" t="str">
        <f t="shared" si="38"/>
        <v>30 to 40</v>
      </c>
    </row>
    <row r="802" spans="1:10" x14ac:dyDescent="0.35">
      <c r="A802" s="1" t="s">
        <v>178</v>
      </c>
      <c r="B802" s="1" t="s">
        <v>284</v>
      </c>
      <c r="C802" s="1" t="s">
        <v>51</v>
      </c>
      <c r="D802" s="1" t="s">
        <v>1</v>
      </c>
      <c r="E802" s="10">
        <v>211.105190602801</v>
      </c>
      <c r="F802" s="1">
        <v>38</v>
      </c>
      <c r="G802" s="1" t="str">
        <f t="shared" si="36"/>
        <v>89123-1048Y</v>
      </c>
      <c r="H802" s="1">
        <f>IFERROR(VLOOKUP(G802, TaxRates!C:D, 2, FALSE), 55)</f>
        <v>40</v>
      </c>
      <c r="I802" s="13">
        <f t="shared" si="37"/>
        <v>150.78942185914357</v>
      </c>
      <c r="J802" t="str">
        <f t="shared" si="38"/>
        <v>30 to 40</v>
      </c>
    </row>
    <row r="803" spans="1:10" x14ac:dyDescent="0.35">
      <c r="A803" s="1" t="s">
        <v>178</v>
      </c>
      <c r="B803" s="1" t="s">
        <v>284</v>
      </c>
      <c r="C803" s="1" t="s">
        <v>51</v>
      </c>
      <c r="D803" s="1" t="s">
        <v>1</v>
      </c>
      <c r="E803" s="10">
        <v>339.18501949109498</v>
      </c>
      <c r="F803" s="1">
        <v>38</v>
      </c>
      <c r="G803" s="1" t="str">
        <f t="shared" si="36"/>
        <v>89123-1048Y</v>
      </c>
      <c r="H803" s="1">
        <f>IFERROR(VLOOKUP(G803, TaxRates!C:D, 2, FALSE), 55)</f>
        <v>40</v>
      </c>
      <c r="I803" s="13">
        <f t="shared" si="37"/>
        <v>242.27501392221072</v>
      </c>
      <c r="J803" t="str">
        <f t="shared" si="38"/>
        <v>30 to 40</v>
      </c>
    </row>
    <row r="804" spans="1:10" x14ac:dyDescent="0.35">
      <c r="A804" s="1" t="s">
        <v>178</v>
      </c>
      <c r="B804" s="1" t="s">
        <v>284</v>
      </c>
      <c r="C804" s="1" t="s">
        <v>51</v>
      </c>
      <c r="D804" s="1" t="s">
        <v>1</v>
      </c>
      <c r="E804" s="10">
        <v>43.164111982357497</v>
      </c>
      <c r="F804" s="1">
        <v>39</v>
      </c>
      <c r="G804" s="1" t="str">
        <f t="shared" si="36"/>
        <v>89123-1048Y</v>
      </c>
      <c r="H804" s="1">
        <f>IFERROR(VLOOKUP(G804, TaxRates!C:D, 2, FALSE), 55)</f>
        <v>40</v>
      </c>
      <c r="I804" s="13">
        <f t="shared" si="37"/>
        <v>30.831508558826787</v>
      </c>
      <c r="J804" t="str">
        <f t="shared" si="38"/>
        <v>30 to 40</v>
      </c>
    </row>
    <row r="805" spans="1:10" x14ac:dyDescent="0.35">
      <c r="A805" s="1" t="s">
        <v>178</v>
      </c>
      <c r="B805" s="1" t="s">
        <v>284</v>
      </c>
      <c r="C805" s="1" t="s">
        <v>51</v>
      </c>
      <c r="D805" s="1" t="s">
        <v>1</v>
      </c>
      <c r="E805" s="10">
        <v>58.2508895037803</v>
      </c>
      <c r="F805" s="1">
        <v>41</v>
      </c>
      <c r="G805" s="1" t="str">
        <f t="shared" si="36"/>
        <v>89123-1048Y</v>
      </c>
      <c r="H805" s="1">
        <f>IFERROR(VLOOKUP(G805, TaxRates!C:D, 2, FALSE), 55)</f>
        <v>40</v>
      </c>
      <c r="I805" s="13">
        <f t="shared" si="37"/>
        <v>41.607778216985935</v>
      </c>
      <c r="J805" t="str">
        <f t="shared" si="38"/>
        <v>40 to 50</v>
      </c>
    </row>
    <row r="806" spans="1:10" x14ac:dyDescent="0.35">
      <c r="A806" s="1" t="s">
        <v>178</v>
      </c>
      <c r="B806" s="1" t="s">
        <v>284</v>
      </c>
      <c r="C806" s="1" t="s">
        <v>51</v>
      </c>
      <c r="D806" s="1" t="s">
        <v>1</v>
      </c>
      <c r="E806" s="10">
        <v>188.08883888012801</v>
      </c>
      <c r="F806" s="1">
        <v>41</v>
      </c>
      <c r="G806" s="1" t="str">
        <f t="shared" si="36"/>
        <v>89123-1048Y</v>
      </c>
      <c r="H806" s="1">
        <f>IFERROR(VLOOKUP(G806, TaxRates!C:D, 2, FALSE), 55)</f>
        <v>40</v>
      </c>
      <c r="I806" s="13">
        <f t="shared" si="37"/>
        <v>134.34917062866288</v>
      </c>
      <c r="J806" t="str">
        <f t="shared" si="38"/>
        <v>40 to 50</v>
      </c>
    </row>
    <row r="807" spans="1:10" x14ac:dyDescent="0.35">
      <c r="A807" s="1" t="s">
        <v>178</v>
      </c>
      <c r="B807" s="1" t="s">
        <v>284</v>
      </c>
      <c r="C807" s="1" t="s">
        <v>51</v>
      </c>
      <c r="D807" s="1" t="s">
        <v>1</v>
      </c>
      <c r="E807" s="10">
        <v>213.47639926104799</v>
      </c>
      <c r="F807" s="1">
        <v>44</v>
      </c>
      <c r="G807" s="1" t="str">
        <f t="shared" si="36"/>
        <v>89123-1048Y</v>
      </c>
      <c r="H807" s="1">
        <f>IFERROR(VLOOKUP(G807, TaxRates!C:D, 2, FALSE), 55)</f>
        <v>40</v>
      </c>
      <c r="I807" s="13">
        <f t="shared" si="37"/>
        <v>152.48314232932</v>
      </c>
      <c r="J807" t="str">
        <f t="shared" si="38"/>
        <v>40 to 50</v>
      </c>
    </row>
    <row r="808" spans="1:10" x14ac:dyDescent="0.35">
      <c r="A808" s="1" t="s">
        <v>178</v>
      </c>
      <c r="B808" s="1" t="s">
        <v>284</v>
      </c>
      <c r="C808" s="1" t="s">
        <v>51</v>
      </c>
      <c r="D808" s="1" t="s">
        <v>1</v>
      </c>
      <c r="E808" s="10">
        <v>266.75947138576299</v>
      </c>
      <c r="F808" s="1">
        <v>44</v>
      </c>
      <c r="G808" s="1" t="str">
        <f t="shared" si="36"/>
        <v>89123-1048Y</v>
      </c>
      <c r="H808" s="1">
        <f>IFERROR(VLOOKUP(G808, TaxRates!C:D, 2, FALSE), 55)</f>
        <v>40</v>
      </c>
      <c r="I808" s="13">
        <f t="shared" si="37"/>
        <v>190.54247956125928</v>
      </c>
      <c r="J808" t="str">
        <f t="shared" si="38"/>
        <v>40 to 50</v>
      </c>
    </row>
    <row r="809" spans="1:10" x14ac:dyDescent="0.35">
      <c r="A809" s="1" t="s">
        <v>178</v>
      </c>
      <c r="B809" s="1" t="s">
        <v>284</v>
      </c>
      <c r="C809" s="1" t="s">
        <v>51</v>
      </c>
      <c r="D809" s="1" t="s">
        <v>1</v>
      </c>
      <c r="E809" s="10">
        <v>319.354321986093</v>
      </c>
      <c r="F809" s="1">
        <v>48</v>
      </c>
      <c r="G809" s="1" t="str">
        <f t="shared" si="36"/>
        <v>89123-1048Y</v>
      </c>
      <c r="H809" s="1">
        <f>IFERROR(VLOOKUP(G809, TaxRates!C:D, 2, FALSE), 55)</f>
        <v>40</v>
      </c>
      <c r="I809" s="13">
        <f t="shared" si="37"/>
        <v>228.11022999006644</v>
      </c>
      <c r="J809" t="str">
        <f t="shared" si="38"/>
        <v>40 to 50</v>
      </c>
    </row>
    <row r="810" spans="1:10" x14ac:dyDescent="0.35">
      <c r="A810" s="1" t="s">
        <v>178</v>
      </c>
      <c r="B810" s="1" t="s">
        <v>284</v>
      </c>
      <c r="C810" s="1" t="s">
        <v>51</v>
      </c>
      <c r="D810" s="1" t="s">
        <v>1</v>
      </c>
      <c r="E810" s="10">
        <v>34.2773388487226</v>
      </c>
      <c r="F810" s="1">
        <v>48</v>
      </c>
      <c r="G810" s="1" t="str">
        <f t="shared" si="36"/>
        <v>89123-1048Y</v>
      </c>
      <c r="H810" s="1">
        <f>IFERROR(VLOOKUP(G810, TaxRates!C:D, 2, FALSE), 55)</f>
        <v>40</v>
      </c>
      <c r="I810" s="13">
        <f t="shared" si="37"/>
        <v>24.483813463373288</v>
      </c>
      <c r="J810" t="str">
        <f t="shared" si="38"/>
        <v>40 to 50</v>
      </c>
    </row>
    <row r="811" spans="1:10" x14ac:dyDescent="0.35">
      <c r="A811" s="1" t="s">
        <v>178</v>
      </c>
      <c r="B811" s="1" t="s">
        <v>284</v>
      </c>
      <c r="C811" s="1" t="s">
        <v>51</v>
      </c>
      <c r="D811" s="1" t="s">
        <v>1</v>
      </c>
      <c r="E811" s="10">
        <v>70.843239666083306</v>
      </c>
      <c r="F811" s="1">
        <v>48</v>
      </c>
      <c r="G811" s="1" t="str">
        <f t="shared" si="36"/>
        <v>89123-1048Y</v>
      </c>
      <c r="H811" s="1">
        <f>IFERROR(VLOOKUP(G811, TaxRates!C:D, 2, FALSE), 55)</f>
        <v>40</v>
      </c>
      <c r="I811" s="13">
        <f t="shared" si="37"/>
        <v>50.602314047202363</v>
      </c>
      <c r="J811" t="str">
        <f t="shared" si="38"/>
        <v>40 to 50</v>
      </c>
    </row>
    <row r="812" spans="1:10" x14ac:dyDescent="0.35">
      <c r="A812" s="1" t="s">
        <v>178</v>
      </c>
      <c r="B812" s="1" t="s">
        <v>284</v>
      </c>
      <c r="C812" s="1" t="s">
        <v>51</v>
      </c>
      <c r="D812" s="1" t="s">
        <v>1</v>
      </c>
      <c r="E812" s="10">
        <v>104.99585714685</v>
      </c>
      <c r="F812" s="1">
        <v>48</v>
      </c>
      <c r="G812" s="1" t="str">
        <f t="shared" si="36"/>
        <v>89123-1048Y</v>
      </c>
      <c r="H812" s="1">
        <f>IFERROR(VLOOKUP(G812, TaxRates!C:D, 2, FALSE), 55)</f>
        <v>40</v>
      </c>
      <c r="I812" s="13">
        <f t="shared" si="37"/>
        <v>74.997040819178579</v>
      </c>
      <c r="J812" t="str">
        <f t="shared" si="38"/>
        <v>40 to 50</v>
      </c>
    </row>
    <row r="813" spans="1:10" x14ac:dyDescent="0.35">
      <c r="A813" s="1" t="s">
        <v>178</v>
      </c>
      <c r="B813" s="1" t="s">
        <v>284</v>
      </c>
      <c r="C813" s="1" t="s">
        <v>51</v>
      </c>
      <c r="D813" s="1" t="s">
        <v>1</v>
      </c>
      <c r="E813" s="10">
        <v>76.373054534493306</v>
      </c>
      <c r="F813" s="1">
        <v>54</v>
      </c>
      <c r="G813" s="1" t="str">
        <f t="shared" si="36"/>
        <v>89123-1048Y</v>
      </c>
      <c r="H813" s="1">
        <f>IFERROR(VLOOKUP(G813, TaxRates!C:D, 2, FALSE), 55)</f>
        <v>40</v>
      </c>
      <c r="I813" s="13">
        <f t="shared" si="37"/>
        <v>54.552181810352366</v>
      </c>
      <c r="J813" t="str">
        <f t="shared" si="38"/>
        <v>50 to 60</v>
      </c>
    </row>
    <row r="814" spans="1:10" x14ac:dyDescent="0.35">
      <c r="A814" s="1" t="s">
        <v>178</v>
      </c>
      <c r="B814" s="1" t="s">
        <v>284</v>
      </c>
      <c r="C814" s="1" t="s">
        <v>51</v>
      </c>
      <c r="D814" s="1" t="s">
        <v>1</v>
      </c>
      <c r="E814" s="10">
        <v>249.269929197332</v>
      </c>
      <c r="F814" s="1">
        <v>55</v>
      </c>
      <c r="G814" s="1" t="str">
        <f t="shared" si="36"/>
        <v>89123-1048Y</v>
      </c>
      <c r="H814" s="1">
        <f>IFERROR(VLOOKUP(G814, TaxRates!C:D, 2, FALSE), 55)</f>
        <v>40</v>
      </c>
      <c r="I814" s="13">
        <f t="shared" si="37"/>
        <v>178.04994942666573</v>
      </c>
      <c r="J814" t="str">
        <f t="shared" si="38"/>
        <v>50 to 60</v>
      </c>
    </row>
    <row r="815" spans="1:10" x14ac:dyDescent="0.35">
      <c r="A815" s="1" t="s">
        <v>178</v>
      </c>
      <c r="B815" s="1" t="s">
        <v>284</v>
      </c>
      <c r="C815" s="1" t="s">
        <v>51</v>
      </c>
      <c r="D815" s="1" t="s">
        <v>1</v>
      </c>
      <c r="E815" s="10">
        <v>109.200319647342</v>
      </c>
      <c r="F815" s="1">
        <v>55</v>
      </c>
      <c r="G815" s="1" t="str">
        <f t="shared" si="36"/>
        <v>89123-1048Y</v>
      </c>
      <c r="H815" s="1">
        <f>IFERROR(VLOOKUP(G815, TaxRates!C:D, 2, FALSE), 55)</f>
        <v>40</v>
      </c>
      <c r="I815" s="13">
        <f t="shared" si="37"/>
        <v>78.000228319530009</v>
      </c>
      <c r="J815" t="str">
        <f t="shared" si="38"/>
        <v>50 to 60</v>
      </c>
    </row>
    <row r="816" spans="1:10" x14ac:dyDescent="0.35">
      <c r="A816" s="1" t="s">
        <v>178</v>
      </c>
      <c r="B816" s="1" t="s">
        <v>284</v>
      </c>
      <c r="C816" s="1" t="s">
        <v>51</v>
      </c>
      <c r="D816" s="1" t="s">
        <v>1</v>
      </c>
      <c r="E816" s="10">
        <v>248.08733020237599</v>
      </c>
      <c r="F816" s="1">
        <v>55</v>
      </c>
      <c r="G816" s="1" t="str">
        <f t="shared" si="36"/>
        <v>89123-1048Y</v>
      </c>
      <c r="H816" s="1">
        <f>IFERROR(VLOOKUP(G816, TaxRates!C:D, 2, FALSE), 55)</f>
        <v>40</v>
      </c>
      <c r="I816" s="13">
        <f t="shared" si="37"/>
        <v>177.20523585884001</v>
      </c>
      <c r="J816" t="str">
        <f t="shared" si="38"/>
        <v>50 to 60</v>
      </c>
    </row>
    <row r="817" spans="1:10" x14ac:dyDescent="0.35">
      <c r="A817" s="1" t="s">
        <v>178</v>
      </c>
      <c r="B817" s="1" t="s">
        <v>285</v>
      </c>
      <c r="C817" s="1">
        <v>48607</v>
      </c>
      <c r="D817" s="1" t="s">
        <v>1</v>
      </c>
      <c r="E817" s="10">
        <v>27.5664276524403</v>
      </c>
      <c r="F817" s="1">
        <v>27</v>
      </c>
      <c r="G817" s="1" t="str">
        <f t="shared" si="36"/>
        <v>48607Y</v>
      </c>
      <c r="H817" s="1">
        <f>IFERROR(VLOOKUP(G817, TaxRates!C:D, 2, FALSE), 55)</f>
        <v>34</v>
      </c>
      <c r="I817" s="13">
        <f t="shared" si="37"/>
        <v>20.571960934656939</v>
      </c>
      <c r="J817" t="str">
        <f t="shared" si="38"/>
        <v>20 to 30</v>
      </c>
    </row>
    <row r="818" spans="1:10" x14ac:dyDescent="0.35">
      <c r="A818" s="1" t="s">
        <v>178</v>
      </c>
      <c r="B818" s="1" t="s">
        <v>285</v>
      </c>
      <c r="C818" s="1">
        <v>48607</v>
      </c>
      <c r="D818" s="1" t="s">
        <v>1</v>
      </c>
      <c r="E818" s="10">
        <v>50.518164690509202</v>
      </c>
      <c r="F818" s="1">
        <v>58</v>
      </c>
      <c r="G818" s="1" t="str">
        <f t="shared" si="36"/>
        <v>48607Y</v>
      </c>
      <c r="H818" s="1">
        <f>IFERROR(VLOOKUP(G818, TaxRates!C:D, 2, FALSE), 55)</f>
        <v>34</v>
      </c>
      <c r="I818" s="13">
        <f t="shared" si="37"/>
        <v>37.700122903365077</v>
      </c>
      <c r="J818" t="str">
        <f t="shared" si="38"/>
        <v>50 to 60</v>
      </c>
    </row>
    <row r="819" spans="1:10" x14ac:dyDescent="0.35">
      <c r="A819" s="1" t="s">
        <v>178</v>
      </c>
      <c r="B819" s="1" t="s">
        <v>286</v>
      </c>
      <c r="C819" s="1">
        <v>40213</v>
      </c>
      <c r="D819" s="1" t="s">
        <v>0</v>
      </c>
      <c r="E819" s="10">
        <v>22.377718212054599</v>
      </c>
      <c r="F819" s="1">
        <v>27</v>
      </c>
      <c r="G819" s="1" t="str">
        <f t="shared" si="36"/>
        <v>40213N</v>
      </c>
      <c r="H819" s="1">
        <f>IFERROR(VLOOKUP(G819, TaxRates!C:D, 2, FALSE), 55)</f>
        <v>45</v>
      </c>
      <c r="I819" s="13">
        <f t="shared" si="37"/>
        <v>15.432909111761793</v>
      </c>
      <c r="J819" t="str">
        <f t="shared" si="38"/>
        <v>20 to 30</v>
      </c>
    </row>
    <row r="820" spans="1:10" x14ac:dyDescent="0.35">
      <c r="A820" s="1" t="s">
        <v>178</v>
      </c>
      <c r="B820" s="1" t="s">
        <v>286</v>
      </c>
      <c r="C820" s="1">
        <v>40213</v>
      </c>
      <c r="D820" s="1" t="s">
        <v>0</v>
      </c>
      <c r="E820" s="10">
        <v>111.156792190459</v>
      </c>
      <c r="F820" s="1">
        <v>29</v>
      </c>
      <c r="G820" s="1" t="str">
        <f t="shared" si="36"/>
        <v>40213N</v>
      </c>
      <c r="H820" s="1">
        <f>IFERROR(VLOOKUP(G820, TaxRates!C:D, 2, FALSE), 55)</f>
        <v>45</v>
      </c>
      <c r="I820" s="13">
        <f t="shared" si="37"/>
        <v>76.659856683075176</v>
      </c>
      <c r="J820" t="str">
        <f t="shared" si="38"/>
        <v>20 to 30</v>
      </c>
    </row>
    <row r="821" spans="1:10" x14ac:dyDescent="0.35">
      <c r="A821" s="1" t="s">
        <v>178</v>
      </c>
      <c r="B821" s="1" t="s">
        <v>286</v>
      </c>
      <c r="C821" s="1">
        <v>40213</v>
      </c>
      <c r="D821" s="1" t="s">
        <v>0</v>
      </c>
      <c r="E821" s="10">
        <v>318.04700162318102</v>
      </c>
      <c r="F821" s="1">
        <v>31</v>
      </c>
      <c r="G821" s="1" t="str">
        <f t="shared" si="36"/>
        <v>40213N</v>
      </c>
      <c r="H821" s="1">
        <f>IFERROR(VLOOKUP(G821, TaxRates!C:D, 2, FALSE), 55)</f>
        <v>45</v>
      </c>
      <c r="I821" s="13">
        <f t="shared" si="37"/>
        <v>219.34275974012485</v>
      </c>
      <c r="J821" t="str">
        <f t="shared" si="38"/>
        <v>30 to 40</v>
      </c>
    </row>
    <row r="822" spans="1:10" x14ac:dyDescent="0.35">
      <c r="A822" s="1" t="s">
        <v>178</v>
      </c>
      <c r="B822" s="1" t="s">
        <v>286</v>
      </c>
      <c r="C822" s="1">
        <v>40213</v>
      </c>
      <c r="D822" s="1" t="s">
        <v>0</v>
      </c>
      <c r="E822" s="10">
        <v>305.06245535200401</v>
      </c>
      <c r="F822" s="1">
        <v>31</v>
      </c>
      <c r="G822" s="1" t="str">
        <f t="shared" si="36"/>
        <v>40213N</v>
      </c>
      <c r="H822" s="1">
        <f>IFERROR(VLOOKUP(G822, TaxRates!C:D, 2, FALSE), 55)</f>
        <v>45</v>
      </c>
      <c r="I822" s="13">
        <f t="shared" si="37"/>
        <v>210.38790024276139</v>
      </c>
      <c r="J822" t="str">
        <f t="shared" si="38"/>
        <v>30 to 40</v>
      </c>
    </row>
    <row r="823" spans="1:10" x14ac:dyDescent="0.35">
      <c r="A823" s="1" t="s">
        <v>178</v>
      </c>
      <c r="B823" s="1" t="s">
        <v>286</v>
      </c>
      <c r="C823" s="1">
        <v>40213</v>
      </c>
      <c r="D823" s="1" t="s">
        <v>0</v>
      </c>
      <c r="E823" s="10">
        <v>61.1961169880421</v>
      </c>
      <c r="F823" s="1">
        <v>32</v>
      </c>
      <c r="G823" s="1" t="str">
        <f t="shared" si="36"/>
        <v>40213N</v>
      </c>
      <c r="H823" s="1">
        <f>IFERROR(VLOOKUP(G823, TaxRates!C:D, 2, FALSE), 55)</f>
        <v>45</v>
      </c>
      <c r="I823" s="13">
        <f t="shared" si="37"/>
        <v>42.20421861244283</v>
      </c>
      <c r="J823" t="str">
        <f t="shared" si="38"/>
        <v>30 to 40</v>
      </c>
    </row>
    <row r="824" spans="1:10" x14ac:dyDescent="0.35">
      <c r="A824" s="1" t="s">
        <v>178</v>
      </c>
      <c r="B824" s="1" t="s">
        <v>286</v>
      </c>
      <c r="C824" s="1">
        <v>40213</v>
      </c>
      <c r="D824" s="1" t="s">
        <v>0</v>
      </c>
      <c r="E824" s="10">
        <v>143.181633080555</v>
      </c>
      <c r="F824" s="1">
        <v>33</v>
      </c>
      <c r="G824" s="1" t="str">
        <f t="shared" si="36"/>
        <v>40213N</v>
      </c>
      <c r="H824" s="1">
        <f>IFERROR(VLOOKUP(G824, TaxRates!C:D, 2, FALSE), 55)</f>
        <v>45</v>
      </c>
      <c r="I824" s="13">
        <f t="shared" si="37"/>
        <v>98.74595384865863</v>
      </c>
      <c r="J824" t="str">
        <f t="shared" si="38"/>
        <v>30 to 40</v>
      </c>
    </row>
    <row r="825" spans="1:10" x14ac:dyDescent="0.35">
      <c r="A825" s="1" t="s">
        <v>178</v>
      </c>
      <c r="B825" s="1" t="s">
        <v>286</v>
      </c>
      <c r="C825" s="1">
        <v>40213</v>
      </c>
      <c r="D825" s="1" t="s">
        <v>0</v>
      </c>
      <c r="E825" s="10">
        <v>42.7644025380648</v>
      </c>
      <c r="F825" s="1">
        <v>35</v>
      </c>
      <c r="G825" s="1" t="str">
        <f t="shared" si="36"/>
        <v>40213N</v>
      </c>
      <c r="H825" s="1">
        <f>IFERROR(VLOOKUP(G825, TaxRates!C:D, 2, FALSE), 55)</f>
        <v>45</v>
      </c>
      <c r="I825" s="13">
        <f t="shared" si="37"/>
        <v>29.492691405561931</v>
      </c>
      <c r="J825" t="str">
        <f t="shared" si="38"/>
        <v>30 to 40</v>
      </c>
    </row>
    <row r="826" spans="1:10" x14ac:dyDescent="0.35">
      <c r="A826" s="1" t="s">
        <v>178</v>
      </c>
      <c r="B826" s="1" t="s">
        <v>286</v>
      </c>
      <c r="C826" s="1">
        <v>40213</v>
      </c>
      <c r="D826" s="1" t="s">
        <v>0</v>
      </c>
      <c r="E826" s="10">
        <v>338.71167935969601</v>
      </c>
      <c r="F826" s="1">
        <v>36</v>
      </c>
      <c r="G826" s="1" t="str">
        <f t="shared" si="36"/>
        <v>40213N</v>
      </c>
      <c r="H826" s="1">
        <f>IFERROR(VLOOKUP(G826, TaxRates!C:D, 2, FALSE), 55)</f>
        <v>45</v>
      </c>
      <c r="I826" s="13">
        <f t="shared" si="37"/>
        <v>233.59426162737657</v>
      </c>
      <c r="J826" t="str">
        <f t="shared" si="38"/>
        <v>30 to 40</v>
      </c>
    </row>
    <row r="827" spans="1:10" x14ac:dyDescent="0.35">
      <c r="A827" s="1" t="s">
        <v>178</v>
      </c>
      <c r="B827" s="1" t="s">
        <v>286</v>
      </c>
      <c r="C827" s="1">
        <v>40213</v>
      </c>
      <c r="D827" s="1" t="s">
        <v>0</v>
      </c>
      <c r="E827" s="10">
        <v>481.32530428257098</v>
      </c>
      <c r="F827" s="1">
        <v>37</v>
      </c>
      <c r="G827" s="1" t="str">
        <f t="shared" si="36"/>
        <v>40213N</v>
      </c>
      <c r="H827" s="1">
        <f>IFERROR(VLOOKUP(G827, TaxRates!C:D, 2, FALSE), 55)</f>
        <v>45</v>
      </c>
      <c r="I827" s="13">
        <f t="shared" si="37"/>
        <v>331.94848571211793</v>
      </c>
      <c r="J827" t="str">
        <f t="shared" si="38"/>
        <v>30 to 40</v>
      </c>
    </row>
    <row r="828" spans="1:10" x14ac:dyDescent="0.35">
      <c r="A828" s="1" t="s">
        <v>178</v>
      </c>
      <c r="B828" s="1" t="s">
        <v>286</v>
      </c>
      <c r="C828" s="1">
        <v>40213</v>
      </c>
      <c r="D828" s="1" t="s">
        <v>0</v>
      </c>
      <c r="E828" s="10">
        <v>66.787541206888093</v>
      </c>
      <c r="F828" s="1">
        <v>37</v>
      </c>
      <c r="G828" s="1" t="str">
        <f t="shared" si="36"/>
        <v>40213N</v>
      </c>
      <c r="H828" s="1">
        <f>IFERROR(VLOOKUP(G828, TaxRates!C:D, 2, FALSE), 55)</f>
        <v>45</v>
      </c>
      <c r="I828" s="13">
        <f t="shared" si="37"/>
        <v>46.060373246129721</v>
      </c>
      <c r="J828" t="str">
        <f t="shared" si="38"/>
        <v>30 to 40</v>
      </c>
    </row>
    <row r="829" spans="1:10" x14ac:dyDescent="0.35">
      <c r="A829" s="1" t="s">
        <v>178</v>
      </c>
      <c r="B829" s="1" t="s">
        <v>286</v>
      </c>
      <c r="C829" s="1">
        <v>40213</v>
      </c>
      <c r="D829" s="1" t="s">
        <v>0</v>
      </c>
      <c r="E829" s="10">
        <v>66.710905185613896</v>
      </c>
      <c r="F829" s="1">
        <v>39</v>
      </c>
      <c r="G829" s="1" t="str">
        <f t="shared" si="36"/>
        <v>40213N</v>
      </c>
      <c r="H829" s="1">
        <f>IFERROR(VLOOKUP(G829, TaxRates!C:D, 2, FALSE), 55)</f>
        <v>45</v>
      </c>
      <c r="I829" s="13">
        <f t="shared" si="37"/>
        <v>46.007520817664755</v>
      </c>
      <c r="J829" t="str">
        <f t="shared" si="38"/>
        <v>30 to 40</v>
      </c>
    </row>
    <row r="830" spans="1:10" x14ac:dyDescent="0.35">
      <c r="A830" s="1" t="s">
        <v>178</v>
      </c>
      <c r="B830" s="1" t="s">
        <v>286</v>
      </c>
      <c r="C830" s="1">
        <v>40213</v>
      </c>
      <c r="D830" s="1" t="s">
        <v>0</v>
      </c>
      <c r="E830" s="10">
        <v>185.538812838908</v>
      </c>
      <c r="F830" s="1">
        <v>40</v>
      </c>
      <c r="G830" s="1" t="str">
        <f t="shared" si="36"/>
        <v>40213N</v>
      </c>
      <c r="H830" s="1">
        <f>IFERROR(VLOOKUP(G830, TaxRates!C:D, 2, FALSE), 55)</f>
        <v>45</v>
      </c>
      <c r="I830" s="13">
        <f t="shared" si="37"/>
        <v>127.95780195786759</v>
      </c>
      <c r="J830" t="str">
        <f t="shared" si="38"/>
        <v>40 to 50</v>
      </c>
    </row>
    <row r="831" spans="1:10" x14ac:dyDescent="0.35">
      <c r="A831" s="1" t="s">
        <v>178</v>
      </c>
      <c r="B831" s="1" t="s">
        <v>286</v>
      </c>
      <c r="C831" s="1">
        <v>40213</v>
      </c>
      <c r="D831" s="1" t="s">
        <v>0</v>
      </c>
      <c r="E831" s="10">
        <v>353.700783520671</v>
      </c>
      <c r="F831" s="1">
        <v>44</v>
      </c>
      <c r="G831" s="1" t="str">
        <f t="shared" si="36"/>
        <v>40213N</v>
      </c>
      <c r="H831" s="1">
        <f>IFERROR(VLOOKUP(G831, TaxRates!C:D, 2, FALSE), 55)</f>
        <v>45</v>
      </c>
      <c r="I831" s="13">
        <f t="shared" si="37"/>
        <v>243.93157484184206</v>
      </c>
      <c r="J831" t="str">
        <f t="shared" si="38"/>
        <v>40 to 50</v>
      </c>
    </row>
    <row r="832" spans="1:10" x14ac:dyDescent="0.35">
      <c r="A832" s="1" t="s">
        <v>178</v>
      </c>
      <c r="B832" s="1" t="s">
        <v>286</v>
      </c>
      <c r="C832" s="1">
        <v>40213</v>
      </c>
      <c r="D832" s="1" t="s">
        <v>0</v>
      </c>
      <c r="E832" s="10">
        <v>353.700783520671</v>
      </c>
      <c r="F832" s="1">
        <v>44</v>
      </c>
      <c r="G832" s="1" t="str">
        <f t="shared" si="36"/>
        <v>40213N</v>
      </c>
      <c r="H832" s="1">
        <f>IFERROR(VLOOKUP(G832, TaxRates!C:D, 2, FALSE), 55)</f>
        <v>45</v>
      </c>
      <c r="I832" s="13">
        <f t="shared" si="37"/>
        <v>243.93157484184206</v>
      </c>
      <c r="J832" t="str">
        <f t="shared" si="38"/>
        <v>40 to 50</v>
      </c>
    </row>
    <row r="833" spans="1:10" x14ac:dyDescent="0.35">
      <c r="A833" s="1" t="s">
        <v>178</v>
      </c>
      <c r="B833" s="1" t="s">
        <v>286</v>
      </c>
      <c r="C833" s="1">
        <v>40213</v>
      </c>
      <c r="D833" s="1" t="s">
        <v>0</v>
      </c>
      <c r="E833" s="10">
        <v>76.681101286673695</v>
      </c>
      <c r="F833" s="1">
        <v>49</v>
      </c>
      <c r="G833" s="1" t="str">
        <f t="shared" si="36"/>
        <v>40213N</v>
      </c>
      <c r="H833" s="1">
        <f>IFERROR(VLOOKUP(G833, TaxRates!C:D, 2, FALSE), 55)</f>
        <v>45</v>
      </c>
      <c r="I833" s="13">
        <f t="shared" si="37"/>
        <v>52.883518128740484</v>
      </c>
      <c r="J833" t="str">
        <f t="shared" si="38"/>
        <v>40 to 50</v>
      </c>
    </row>
    <row r="834" spans="1:10" x14ac:dyDescent="0.35">
      <c r="A834" s="1" t="s">
        <v>178</v>
      </c>
      <c r="B834" s="1" t="s">
        <v>286</v>
      </c>
      <c r="C834" s="1">
        <v>40213</v>
      </c>
      <c r="D834" s="1" t="s">
        <v>0</v>
      </c>
      <c r="E834" s="10">
        <v>193.36770834554201</v>
      </c>
      <c r="F834" s="1">
        <v>49</v>
      </c>
      <c r="G834" s="1" t="str">
        <f t="shared" ref="G834:G897" si="39">C834&amp;D834</f>
        <v>40213N</v>
      </c>
      <c r="H834" s="1">
        <f>IFERROR(VLOOKUP(G834, TaxRates!C:D, 2, FALSE), 55)</f>
        <v>45</v>
      </c>
      <c r="I834" s="13">
        <f t="shared" ref="I834:I897" si="40">E834 / (1 + H834/100)</f>
        <v>133.35704023830485</v>
      </c>
      <c r="J834" t="str">
        <f t="shared" si="38"/>
        <v>40 to 50</v>
      </c>
    </row>
    <row r="835" spans="1:10" x14ac:dyDescent="0.35">
      <c r="A835" s="1" t="s">
        <v>178</v>
      </c>
      <c r="B835" s="1" t="s">
        <v>286</v>
      </c>
      <c r="C835" s="1">
        <v>40213</v>
      </c>
      <c r="D835" s="1" t="s">
        <v>0</v>
      </c>
      <c r="E835" s="10">
        <v>141.817211368458</v>
      </c>
      <c r="F835" s="1">
        <v>49</v>
      </c>
      <c r="G835" s="1" t="str">
        <f t="shared" si="39"/>
        <v>40213N</v>
      </c>
      <c r="H835" s="1">
        <f>IFERROR(VLOOKUP(G835, TaxRates!C:D, 2, FALSE), 55)</f>
        <v>45</v>
      </c>
      <c r="I835" s="13">
        <f t="shared" si="40"/>
        <v>97.804973357557245</v>
      </c>
      <c r="J835" t="str">
        <f t="shared" ref="J835:J898" si="41">_xlfn.CONCAT(_xlfn.FLOOR.MATH(F835,10)," to ",_xlfn.FLOOR.MATH(F835,10)+10)</f>
        <v>40 to 50</v>
      </c>
    </row>
    <row r="836" spans="1:10" x14ac:dyDescent="0.35">
      <c r="A836" s="1" t="s">
        <v>178</v>
      </c>
      <c r="B836" s="1" t="s">
        <v>286</v>
      </c>
      <c r="C836" s="1">
        <v>40213</v>
      </c>
      <c r="D836" s="1" t="s">
        <v>0</v>
      </c>
      <c r="E836" s="10">
        <v>35.521547194114802</v>
      </c>
      <c r="F836" s="1">
        <v>51</v>
      </c>
      <c r="G836" s="1" t="str">
        <f t="shared" si="39"/>
        <v>40213N</v>
      </c>
      <c r="H836" s="1">
        <f>IFERROR(VLOOKUP(G836, TaxRates!C:D, 2, FALSE), 55)</f>
        <v>45</v>
      </c>
      <c r="I836" s="13">
        <f t="shared" si="40"/>
        <v>24.497618754561934</v>
      </c>
      <c r="J836" t="str">
        <f t="shared" si="41"/>
        <v>50 to 60</v>
      </c>
    </row>
    <row r="837" spans="1:10" x14ac:dyDescent="0.35">
      <c r="A837" s="1" t="s">
        <v>178</v>
      </c>
      <c r="B837" s="1" t="s">
        <v>286</v>
      </c>
      <c r="C837" s="1">
        <v>40213</v>
      </c>
      <c r="D837" s="1" t="s">
        <v>0</v>
      </c>
      <c r="E837" s="10">
        <v>100.24742916202</v>
      </c>
      <c r="F837" s="1">
        <v>54</v>
      </c>
      <c r="G837" s="1" t="str">
        <f t="shared" si="39"/>
        <v>40213N</v>
      </c>
      <c r="H837" s="1">
        <f>IFERROR(VLOOKUP(G837, TaxRates!C:D, 2, FALSE), 55)</f>
        <v>45</v>
      </c>
      <c r="I837" s="13">
        <f t="shared" si="40"/>
        <v>69.136158042772408</v>
      </c>
      <c r="J837" t="str">
        <f t="shared" si="41"/>
        <v>50 to 60</v>
      </c>
    </row>
    <row r="838" spans="1:10" x14ac:dyDescent="0.35">
      <c r="A838" s="1" t="s">
        <v>178</v>
      </c>
      <c r="B838" s="1" t="s">
        <v>287</v>
      </c>
      <c r="C838" s="1">
        <v>40212</v>
      </c>
      <c r="D838" s="1" t="s">
        <v>0</v>
      </c>
      <c r="E838" s="10">
        <v>353.47838879226703</v>
      </c>
      <c r="F838" s="1">
        <v>27</v>
      </c>
      <c r="G838" s="1" t="str">
        <f t="shared" si="39"/>
        <v>40212N</v>
      </c>
      <c r="H838" s="1">
        <f>IFERROR(VLOOKUP(G838, TaxRates!C:D, 2, FALSE), 55)</f>
        <v>12</v>
      </c>
      <c r="I838" s="13">
        <f t="shared" si="40"/>
        <v>315.60570427880981</v>
      </c>
      <c r="J838" t="str">
        <f t="shared" si="41"/>
        <v>20 to 30</v>
      </c>
    </row>
    <row r="839" spans="1:10" x14ac:dyDescent="0.35">
      <c r="A839" s="1" t="s">
        <v>178</v>
      </c>
      <c r="B839" s="1" t="s">
        <v>287</v>
      </c>
      <c r="C839" s="1">
        <v>40212</v>
      </c>
      <c r="D839" s="1" t="s">
        <v>0</v>
      </c>
      <c r="E839" s="10">
        <v>241.61985107367099</v>
      </c>
      <c r="F839" s="1">
        <v>28</v>
      </c>
      <c r="G839" s="1" t="str">
        <f t="shared" si="39"/>
        <v>40212N</v>
      </c>
      <c r="H839" s="1">
        <f>IFERROR(VLOOKUP(G839, TaxRates!C:D, 2, FALSE), 55)</f>
        <v>12</v>
      </c>
      <c r="I839" s="13">
        <f t="shared" si="40"/>
        <v>215.7320098872062</v>
      </c>
      <c r="J839" t="str">
        <f t="shared" si="41"/>
        <v>20 to 30</v>
      </c>
    </row>
    <row r="840" spans="1:10" x14ac:dyDescent="0.35">
      <c r="A840" s="1" t="s">
        <v>178</v>
      </c>
      <c r="B840" s="1" t="s">
        <v>287</v>
      </c>
      <c r="C840" s="1">
        <v>40212</v>
      </c>
      <c r="D840" s="1" t="s">
        <v>0</v>
      </c>
      <c r="E840" s="10">
        <v>81.076402506809302</v>
      </c>
      <c r="F840" s="1">
        <v>28</v>
      </c>
      <c r="G840" s="1" t="str">
        <f t="shared" si="39"/>
        <v>40212N</v>
      </c>
      <c r="H840" s="1">
        <f>IFERROR(VLOOKUP(G840, TaxRates!C:D, 2, FALSE), 55)</f>
        <v>12</v>
      </c>
      <c r="I840" s="13">
        <f t="shared" si="40"/>
        <v>72.389645095365438</v>
      </c>
      <c r="J840" t="str">
        <f t="shared" si="41"/>
        <v>20 to 30</v>
      </c>
    </row>
    <row r="841" spans="1:10" x14ac:dyDescent="0.35">
      <c r="A841" s="1" t="s">
        <v>178</v>
      </c>
      <c r="B841" s="1" t="s">
        <v>287</v>
      </c>
      <c r="C841" s="1">
        <v>40212</v>
      </c>
      <c r="D841" s="1" t="s">
        <v>0</v>
      </c>
      <c r="E841" s="10">
        <v>182.516949333372</v>
      </c>
      <c r="F841" s="1">
        <v>31</v>
      </c>
      <c r="G841" s="1" t="str">
        <f t="shared" si="39"/>
        <v>40212N</v>
      </c>
      <c r="H841" s="1">
        <f>IFERROR(VLOOKUP(G841, TaxRates!C:D, 2, FALSE), 55)</f>
        <v>12</v>
      </c>
      <c r="I841" s="13">
        <f t="shared" si="40"/>
        <v>162.96156190479641</v>
      </c>
      <c r="J841" t="str">
        <f t="shared" si="41"/>
        <v>30 to 40</v>
      </c>
    </row>
    <row r="842" spans="1:10" x14ac:dyDescent="0.35">
      <c r="A842" s="1" t="s">
        <v>178</v>
      </c>
      <c r="B842" s="1" t="s">
        <v>287</v>
      </c>
      <c r="C842" s="1">
        <v>40212</v>
      </c>
      <c r="D842" s="1" t="s">
        <v>0</v>
      </c>
      <c r="E842" s="10">
        <v>201.17406384591999</v>
      </c>
      <c r="F842" s="1">
        <v>32</v>
      </c>
      <c r="G842" s="1" t="str">
        <f t="shared" si="39"/>
        <v>40212N</v>
      </c>
      <c r="H842" s="1">
        <f>IFERROR(VLOOKUP(G842, TaxRates!C:D, 2, FALSE), 55)</f>
        <v>12</v>
      </c>
      <c r="I842" s="13">
        <f t="shared" si="40"/>
        <v>179.61969986242855</v>
      </c>
      <c r="J842" t="str">
        <f t="shared" si="41"/>
        <v>30 to 40</v>
      </c>
    </row>
    <row r="843" spans="1:10" x14ac:dyDescent="0.35">
      <c r="A843" s="1" t="s">
        <v>178</v>
      </c>
      <c r="B843" s="1" t="s">
        <v>287</v>
      </c>
      <c r="C843" s="1">
        <v>40212</v>
      </c>
      <c r="D843" s="1" t="s">
        <v>0</v>
      </c>
      <c r="E843" s="10">
        <v>333.05113245499399</v>
      </c>
      <c r="F843" s="1">
        <v>32</v>
      </c>
      <c r="G843" s="1" t="str">
        <f t="shared" si="39"/>
        <v>40212N</v>
      </c>
      <c r="H843" s="1">
        <f>IFERROR(VLOOKUP(G843, TaxRates!C:D, 2, FALSE), 55)</f>
        <v>12</v>
      </c>
      <c r="I843" s="13">
        <f t="shared" si="40"/>
        <v>297.36708254910172</v>
      </c>
      <c r="J843" t="str">
        <f t="shared" si="41"/>
        <v>30 to 40</v>
      </c>
    </row>
    <row r="844" spans="1:10" x14ac:dyDescent="0.35">
      <c r="A844" s="1" t="s">
        <v>178</v>
      </c>
      <c r="B844" s="1" t="s">
        <v>287</v>
      </c>
      <c r="C844" s="1">
        <v>40212</v>
      </c>
      <c r="D844" s="1" t="s">
        <v>0</v>
      </c>
      <c r="E844" s="10">
        <v>221.2016107389</v>
      </c>
      <c r="F844" s="1">
        <v>32</v>
      </c>
      <c r="G844" s="1" t="str">
        <f t="shared" si="39"/>
        <v>40212N</v>
      </c>
      <c r="H844" s="1">
        <f>IFERROR(VLOOKUP(G844, TaxRates!C:D, 2, FALSE), 55)</f>
        <v>12</v>
      </c>
      <c r="I844" s="13">
        <f t="shared" si="40"/>
        <v>197.50143815973212</v>
      </c>
      <c r="J844" t="str">
        <f t="shared" si="41"/>
        <v>30 to 40</v>
      </c>
    </row>
    <row r="845" spans="1:10" x14ac:dyDescent="0.35">
      <c r="A845" s="1" t="s">
        <v>178</v>
      </c>
      <c r="B845" s="1" t="s">
        <v>287</v>
      </c>
      <c r="C845" s="1">
        <v>40212</v>
      </c>
      <c r="D845" s="1" t="s">
        <v>0</v>
      </c>
      <c r="E845" s="10">
        <v>119.565717191443</v>
      </c>
      <c r="F845" s="1">
        <v>34</v>
      </c>
      <c r="G845" s="1" t="str">
        <f t="shared" si="39"/>
        <v>40212N</v>
      </c>
      <c r="H845" s="1">
        <f>IFERROR(VLOOKUP(G845, TaxRates!C:D, 2, FALSE), 55)</f>
        <v>12</v>
      </c>
      <c r="I845" s="13">
        <f t="shared" si="40"/>
        <v>106.75510463521695</v>
      </c>
      <c r="J845" t="str">
        <f t="shared" si="41"/>
        <v>30 to 40</v>
      </c>
    </row>
    <row r="846" spans="1:10" x14ac:dyDescent="0.35">
      <c r="A846" s="1" t="s">
        <v>178</v>
      </c>
      <c r="B846" s="1" t="s">
        <v>287</v>
      </c>
      <c r="C846" s="1">
        <v>40212</v>
      </c>
      <c r="D846" s="1" t="s">
        <v>0</v>
      </c>
      <c r="E846" s="10">
        <v>102.03710565883399</v>
      </c>
      <c r="F846" s="1">
        <v>34</v>
      </c>
      <c r="G846" s="1" t="str">
        <f t="shared" si="39"/>
        <v>40212N</v>
      </c>
      <c r="H846" s="1">
        <f>IFERROR(VLOOKUP(G846, TaxRates!C:D, 2, FALSE), 55)</f>
        <v>12</v>
      </c>
      <c r="I846" s="13">
        <f t="shared" si="40"/>
        <v>91.104558623958908</v>
      </c>
      <c r="J846" t="str">
        <f t="shared" si="41"/>
        <v>30 to 40</v>
      </c>
    </row>
    <row r="847" spans="1:10" x14ac:dyDescent="0.35">
      <c r="A847" s="1" t="s">
        <v>178</v>
      </c>
      <c r="B847" s="1" t="s">
        <v>287</v>
      </c>
      <c r="C847" s="1">
        <v>40212</v>
      </c>
      <c r="D847" s="1" t="s">
        <v>0</v>
      </c>
      <c r="E847" s="10">
        <v>142.09971278021399</v>
      </c>
      <c r="F847" s="1">
        <v>34</v>
      </c>
      <c r="G847" s="1" t="str">
        <f t="shared" si="39"/>
        <v>40212N</v>
      </c>
      <c r="H847" s="1">
        <f>IFERROR(VLOOKUP(G847, TaxRates!C:D, 2, FALSE), 55)</f>
        <v>12</v>
      </c>
      <c r="I847" s="13">
        <f t="shared" si="40"/>
        <v>126.87474355376249</v>
      </c>
      <c r="J847" t="str">
        <f t="shared" si="41"/>
        <v>30 to 40</v>
      </c>
    </row>
    <row r="848" spans="1:10" x14ac:dyDescent="0.35">
      <c r="A848" s="1" t="s">
        <v>178</v>
      </c>
      <c r="B848" s="1" t="s">
        <v>287</v>
      </c>
      <c r="C848" s="1">
        <v>40212</v>
      </c>
      <c r="D848" s="1" t="s">
        <v>0</v>
      </c>
      <c r="E848" s="10">
        <v>241.89634181709101</v>
      </c>
      <c r="F848" s="1">
        <v>34</v>
      </c>
      <c r="G848" s="1" t="str">
        <f t="shared" si="39"/>
        <v>40212N</v>
      </c>
      <c r="H848" s="1">
        <f>IFERROR(VLOOKUP(G848, TaxRates!C:D, 2, FALSE), 55)</f>
        <v>12</v>
      </c>
      <c r="I848" s="13">
        <f t="shared" si="40"/>
        <v>215.97887662240268</v>
      </c>
      <c r="J848" t="str">
        <f t="shared" si="41"/>
        <v>30 to 40</v>
      </c>
    </row>
    <row r="849" spans="1:10" x14ac:dyDescent="0.35">
      <c r="A849" s="1" t="s">
        <v>178</v>
      </c>
      <c r="B849" s="1" t="s">
        <v>287</v>
      </c>
      <c r="C849" s="1">
        <v>40212</v>
      </c>
      <c r="D849" s="1" t="s">
        <v>0</v>
      </c>
      <c r="E849" s="10">
        <v>97.288677674003594</v>
      </c>
      <c r="F849" s="1">
        <v>35</v>
      </c>
      <c r="G849" s="1" t="str">
        <f t="shared" si="39"/>
        <v>40212N</v>
      </c>
      <c r="H849" s="1">
        <f>IFERROR(VLOOKUP(G849, TaxRates!C:D, 2, FALSE), 55)</f>
        <v>12</v>
      </c>
      <c r="I849" s="13">
        <f t="shared" si="40"/>
        <v>86.864890780360341</v>
      </c>
      <c r="J849" t="str">
        <f t="shared" si="41"/>
        <v>30 to 40</v>
      </c>
    </row>
    <row r="850" spans="1:10" x14ac:dyDescent="0.35">
      <c r="A850" s="1" t="s">
        <v>178</v>
      </c>
      <c r="B850" s="1" t="s">
        <v>287</v>
      </c>
      <c r="C850" s="1">
        <v>40212</v>
      </c>
      <c r="D850" s="1" t="s">
        <v>0</v>
      </c>
      <c r="E850" s="10">
        <v>215.11731171656601</v>
      </c>
      <c r="F850" s="1">
        <v>35</v>
      </c>
      <c r="G850" s="1" t="str">
        <f t="shared" si="39"/>
        <v>40212N</v>
      </c>
      <c r="H850" s="1">
        <f>IFERROR(VLOOKUP(G850, TaxRates!C:D, 2, FALSE), 55)</f>
        <v>12</v>
      </c>
      <c r="I850" s="13">
        <f t="shared" si="40"/>
        <v>192.06902831836248</v>
      </c>
      <c r="J850" t="str">
        <f t="shared" si="41"/>
        <v>30 to 40</v>
      </c>
    </row>
    <row r="851" spans="1:10" x14ac:dyDescent="0.35">
      <c r="A851" s="1" t="s">
        <v>178</v>
      </c>
      <c r="B851" s="1" t="s">
        <v>287</v>
      </c>
      <c r="C851" s="1">
        <v>40212</v>
      </c>
      <c r="D851" s="1" t="s">
        <v>0</v>
      </c>
      <c r="E851" s="10">
        <v>182.25548526078899</v>
      </c>
      <c r="F851" s="1">
        <v>36</v>
      </c>
      <c r="G851" s="1" t="str">
        <f t="shared" si="39"/>
        <v>40212N</v>
      </c>
      <c r="H851" s="1">
        <f>IFERROR(VLOOKUP(G851, TaxRates!C:D, 2, FALSE), 55)</f>
        <v>12</v>
      </c>
      <c r="I851" s="13">
        <f t="shared" si="40"/>
        <v>162.72811183999016</v>
      </c>
      <c r="J851" t="str">
        <f t="shared" si="41"/>
        <v>30 to 40</v>
      </c>
    </row>
    <row r="852" spans="1:10" x14ac:dyDescent="0.35">
      <c r="A852" s="1" t="s">
        <v>178</v>
      </c>
      <c r="B852" s="1" t="s">
        <v>287</v>
      </c>
      <c r="C852" s="1">
        <v>40212</v>
      </c>
      <c r="D852" s="1" t="s">
        <v>0</v>
      </c>
      <c r="E852" s="10">
        <v>103.790718145637</v>
      </c>
      <c r="F852" s="1">
        <v>36</v>
      </c>
      <c r="G852" s="1" t="str">
        <f t="shared" si="39"/>
        <v>40212N</v>
      </c>
      <c r="H852" s="1">
        <f>IFERROR(VLOOKUP(G852, TaxRates!C:D, 2, FALSE), 55)</f>
        <v>12</v>
      </c>
      <c r="I852" s="13">
        <f t="shared" si="40"/>
        <v>92.670284058604452</v>
      </c>
      <c r="J852" t="str">
        <f t="shared" si="41"/>
        <v>30 to 40</v>
      </c>
    </row>
    <row r="853" spans="1:10" x14ac:dyDescent="0.35">
      <c r="A853" s="1" t="s">
        <v>178</v>
      </c>
      <c r="B853" s="1" t="s">
        <v>287</v>
      </c>
      <c r="C853" s="1">
        <v>40212</v>
      </c>
      <c r="D853" s="1" t="s">
        <v>0</v>
      </c>
      <c r="E853" s="10">
        <v>44.737404419103498</v>
      </c>
      <c r="F853" s="1">
        <v>36</v>
      </c>
      <c r="G853" s="1" t="str">
        <f t="shared" si="39"/>
        <v>40212N</v>
      </c>
      <c r="H853" s="1">
        <f>IFERROR(VLOOKUP(G853, TaxRates!C:D, 2, FALSE), 55)</f>
        <v>12</v>
      </c>
      <c r="I853" s="13">
        <f t="shared" si="40"/>
        <v>39.944111088485265</v>
      </c>
      <c r="J853" t="str">
        <f t="shared" si="41"/>
        <v>30 to 40</v>
      </c>
    </row>
    <row r="854" spans="1:10" x14ac:dyDescent="0.35">
      <c r="A854" s="1" t="s">
        <v>178</v>
      </c>
      <c r="B854" s="1" t="s">
        <v>287</v>
      </c>
      <c r="C854" s="1">
        <v>40212</v>
      </c>
      <c r="D854" s="1" t="s">
        <v>0</v>
      </c>
      <c r="E854" s="10">
        <v>77.189002761000495</v>
      </c>
      <c r="F854" s="1">
        <v>37</v>
      </c>
      <c r="G854" s="1" t="str">
        <f t="shared" si="39"/>
        <v>40212N</v>
      </c>
      <c r="H854" s="1">
        <f>IFERROR(VLOOKUP(G854, TaxRates!C:D, 2, FALSE), 55)</f>
        <v>12</v>
      </c>
      <c r="I854" s="13">
        <f t="shared" si="40"/>
        <v>68.918752465179011</v>
      </c>
      <c r="J854" t="str">
        <f t="shared" si="41"/>
        <v>30 to 40</v>
      </c>
    </row>
    <row r="855" spans="1:10" x14ac:dyDescent="0.35">
      <c r="A855" s="1" t="s">
        <v>178</v>
      </c>
      <c r="B855" s="1" t="s">
        <v>287</v>
      </c>
      <c r="C855" s="1">
        <v>40212</v>
      </c>
      <c r="D855" s="1" t="s">
        <v>0</v>
      </c>
      <c r="E855" s="10">
        <v>194.864364761014</v>
      </c>
      <c r="F855" s="1">
        <v>40</v>
      </c>
      <c r="G855" s="1" t="str">
        <f t="shared" si="39"/>
        <v>40212N</v>
      </c>
      <c r="H855" s="1">
        <f>IFERROR(VLOOKUP(G855, TaxRates!C:D, 2, FALSE), 55)</f>
        <v>12</v>
      </c>
      <c r="I855" s="13">
        <f t="shared" si="40"/>
        <v>173.98603996519105</v>
      </c>
      <c r="J855" t="str">
        <f t="shared" si="41"/>
        <v>40 to 50</v>
      </c>
    </row>
    <row r="856" spans="1:10" x14ac:dyDescent="0.35">
      <c r="A856" s="1" t="s">
        <v>178</v>
      </c>
      <c r="B856" s="1" t="s">
        <v>287</v>
      </c>
      <c r="C856" s="1">
        <v>40212</v>
      </c>
      <c r="D856" s="1" t="s">
        <v>0</v>
      </c>
      <c r="E856" s="10">
        <v>159.721489672019</v>
      </c>
      <c r="F856" s="1">
        <v>43</v>
      </c>
      <c r="G856" s="1" t="str">
        <f t="shared" si="39"/>
        <v>40212N</v>
      </c>
      <c r="H856" s="1">
        <f>IFERROR(VLOOKUP(G856, TaxRates!C:D, 2, FALSE), 55)</f>
        <v>12</v>
      </c>
      <c r="I856" s="13">
        <f t="shared" si="40"/>
        <v>142.60847292144553</v>
      </c>
      <c r="J856" t="str">
        <f t="shared" si="41"/>
        <v>40 to 50</v>
      </c>
    </row>
    <row r="857" spans="1:10" x14ac:dyDescent="0.35">
      <c r="A857" s="1" t="s">
        <v>178</v>
      </c>
      <c r="B857" s="1" t="s">
        <v>287</v>
      </c>
      <c r="C857" s="1">
        <v>40212</v>
      </c>
      <c r="D857" s="1" t="s">
        <v>0</v>
      </c>
      <c r="E857" s="10">
        <v>142.99830769632999</v>
      </c>
      <c r="F857" s="1">
        <v>45</v>
      </c>
      <c r="G857" s="1" t="str">
        <f t="shared" si="39"/>
        <v>40212N</v>
      </c>
      <c r="H857" s="1">
        <f>IFERROR(VLOOKUP(G857, TaxRates!C:D, 2, FALSE), 55)</f>
        <v>12</v>
      </c>
      <c r="I857" s="13">
        <f t="shared" si="40"/>
        <v>127.67706044315176</v>
      </c>
      <c r="J857" t="str">
        <f t="shared" si="41"/>
        <v>40 to 50</v>
      </c>
    </row>
    <row r="858" spans="1:10" x14ac:dyDescent="0.35">
      <c r="A858" s="1" t="s">
        <v>178</v>
      </c>
      <c r="B858" s="1" t="s">
        <v>287</v>
      </c>
      <c r="C858" s="1">
        <v>40212</v>
      </c>
      <c r="D858" s="1" t="s">
        <v>0</v>
      </c>
      <c r="E858" s="10">
        <v>202.19738012999301</v>
      </c>
      <c r="F858" s="1">
        <v>49</v>
      </c>
      <c r="G858" s="1" t="str">
        <f t="shared" si="39"/>
        <v>40212N</v>
      </c>
      <c r="H858" s="1">
        <f>IFERROR(VLOOKUP(G858, TaxRates!C:D, 2, FALSE), 55)</f>
        <v>12</v>
      </c>
      <c r="I858" s="13">
        <f t="shared" si="40"/>
        <v>180.53337511606517</v>
      </c>
      <c r="J858" t="str">
        <f t="shared" si="41"/>
        <v>40 to 50</v>
      </c>
    </row>
    <row r="859" spans="1:10" x14ac:dyDescent="0.35">
      <c r="A859" s="1" t="s">
        <v>178</v>
      </c>
      <c r="B859" s="1" t="s">
        <v>287</v>
      </c>
      <c r="C859" s="1">
        <v>40212</v>
      </c>
      <c r="D859" s="1" t="s">
        <v>0</v>
      </c>
      <c r="E859" s="10">
        <v>98.112139235929803</v>
      </c>
      <c r="F859" s="1">
        <v>52</v>
      </c>
      <c r="G859" s="1" t="str">
        <f t="shared" si="39"/>
        <v>40212N</v>
      </c>
      <c r="H859" s="1">
        <f>IFERROR(VLOOKUP(G859, TaxRates!C:D, 2, FALSE), 55)</f>
        <v>12</v>
      </c>
      <c r="I859" s="13">
        <f t="shared" si="40"/>
        <v>87.600124317794453</v>
      </c>
      <c r="J859" t="str">
        <f t="shared" si="41"/>
        <v>50 to 60</v>
      </c>
    </row>
    <row r="860" spans="1:10" x14ac:dyDescent="0.35">
      <c r="A860" s="1" t="s">
        <v>178</v>
      </c>
      <c r="B860" s="1" t="s">
        <v>287</v>
      </c>
      <c r="C860" s="1">
        <v>40212</v>
      </c>
      <c r="D860" s="1" t="s">
        <v>0</v>
      </c>
      <c r="E860" s="10">
        <v>87.838404383941096</v>
      </c>
      <c r="F860" s="1">
        <v>62</v>
      </c>
      <c r="G860" s="1" t="str">
        <f t="shared" si="39"/>
        <v>40212N</v>
      </c>
      <c r="H860" s="1">
        <f>IFERROR(VLOOKUP(G860, TaxRates!C:D, 2, FALSE), 55)</f>
        <v>12</v>
      </c>
      <c r="I860" s="13">
        <f t="shared" si="40"/>
        <v>78.427146771375973</v>
      </c>
      <c r="J860" t="str">
        <f t="shared" si="41"/>
        <v>60 to 70</v>
      </c>
    </row>
    <row r="861" spans="1:10" x14ac:dyDescent="0.35">
      <c r="A861" s="1" t="s">
        <v>178</v>
      </c>
      <c r="B861" s="1" t="s">
        <v>288</v>
      </c>
      <c r="C861" s="1">
        <v>66111</v>
      </c>
      <c r="D861" s="1" t="s">
        <v>0</v>
      </c>
      <c r="E861" s="10">
        <v>39.133958863586997</v>
      </c>
      <c r="F861" s="1">
        <v>27</v>
      </c>
      <c r="G861" s="1" t="str">
        <f t="shared" si="39"/>
        <v>66111N</v>
      </c>
      <c r="H861" s="1">
        <f>IFERROR(VLOOKUP(G861, TaxRates!C:D, 2, FALSE), 55)</f>
        <v>22</v>
      </c>
      <c r="I861" s="13">
        <f t="shared" si="40"/>
        <v>32.077015461956556</v>
      </c>
      <c r="J861" t="str">
        <f t="shared" si="41"/>
        <v>20 to 30</v>
      </c>
    </row>
    <row r="862" spans="1:10" x14ac:dyDescent="0.35">
      <c r="A862" s="1" t="s">
        <v>178</v>
      </c>
      <c r="B862" s="1" t="s">
        <v>289</v>
      </c>
      <c r="C862" s="1">
        <v>5020</v>
      </c>
      <c r="D862" s="1" t="s">
        <v>0</v>
      </c>
      <c r="E862" s="10">
        <v>280.53291787593798</v>
      </c>
      <c r="F862" s="1">
        <v>28</v>
      </c>
      <c r="G862" s="1" t="str">
        <f t="shared" si="39"/>
        <v>5020N</v>
      </c>
      <c r="H862" s="1">
        <f>IFERROR(VLOOKUP(G862, TaxRates!C:D, 2, FALSE), 55)</f>
        <v>18</v>
      </c>
      <c r="I862" s="13">
        <f t="shared" si="40"/>
        <v>237.73976091181186</v>
      </c>
      <c r="J862" t="str">
        <f t="shared" si="41"/>
        <v>20 to 30</v>
      </c>
    </row>
    <row r="863" spans="1:10" x14ac:dyDescent="0.35">
      <c r="A863" s="1" t="s">
        <v>178</v>
      </c>
      <c r="B863" s="1" t="s">
        <v>289</v>
      </c>
      <c r="C863" s="1">
        <v>5020</v>
      </c>
      <c r="D863" s="1" t="s">
        <v>0</v>
      </c>
      <c r="E863" s="10">
        <v>102.04161366008501</v>
      </c>
      <c r="F863" s="1">
        <v>28</v>
      </c>
      <c r="G863" s="1" t="str">
        <f t="shared" si="39"/>
        <v>5020N</v>
      </c>
      <c r="H863" s="1">
        <f>IFERROR(VLOOKUP(G863, TaxRates!C:D, 2, FALSE), 55)</f>
        <v>18</v>
      </c>
      <c r="I863" s="13">
        <f t="shared" si="40"/>
        <v>86.475943779733058</v>
      </c>
      <c r="J863" t="str">
        <f t="shared" si="41"/>
        <v>20 to 30</v>
      </c>
    </row>
    <row r="864" spans="1:10" x14ac:dyDescent="0.35">
      <c r="A864" s="1" t="s">
        <v>178</v>
      </c>
      <c r="B864" s="1" t="s">
        <v>289</v>
      </c>
      <c r="C864" s="1">
        <v>5020</v>
      </c>
      <c r="D864" s="1" t="s">
        <v>0</v>
      </c>
      <c r="E864" s="10">
        <v>146.05773787896101</v>
      </c>
      <c r="F864" s="1">
        <v>29</v>
      </c>
      <c r="G864" s="1" t="str">
        <f t="shared" si="39"/>
        <v>5020N</v>
      </c>
      <c r="H864" s="1">
        <f>IFERROR(VLOOKUP(G864, TaxRates!C:D, 2, FALSE), 55)</f>
        <v>18</v>
      </c>
      <c r="I864" s="13">
        <f t="shared" si="40"/>
        <v>123.77774396522121</v>
      </c>
      <c r="J864" t="str">
        <f t="shared" si="41"/>
        <v>20 to 30</v>
      </c>
    </row>
    <row r="865" spans="1:10" x14ac:dyDescent="0.35">
      <c r="A865" s="1" t="s">
        <v>178</v>
      </c>
      <c r="B865" s="1" t="s">
        <v>289</v>
      </c>
      <c r="C865" s="1">
        <v>5020</v>
      </c>
      <c r="D865" s="1" t="s">
        <v>0</v>
      </c>
      <c r="E865" s="10">
        <v>242.377195283909</v>
      </c>
      <c r="F865" s="1">
        <v>29</v>
      </c>
      <c r="G865" s="1" t="str">
        <f t="shared" si="39"/>
        <v>5020N</v>
      </c>
      <c r="H865" s="1">
        <f>IFERROR(VLOOKUP(G865, TaxRates!C:D, 2, FALSE), 55)</f>
        <v>18</v>
      </c>
      <c r="I865" s="13">
        <f t="shared" si="40"/>
        <v>205.40440278297373</v>
      </c>
      <c r="J865" t="str">
        <f t="shared" si="41"/>
        <v>20 to 30</v>
      </c>
    </row>
    <row r="866" spans="1:10" x14ac:dyDescent="0.35">
      <c r="A866" s="1" t="s">
        <v>178</v>
      </c>
      <c r="B866" s="1" t="s">
        <v>289</v>
      </c>
      <c r="C866" s="1">
        <v>5020</v>
      </c>
      <c r="D866" s="1" t="s">
        <v>0</v>
      </c>
      <c r="E866" s="10">
        <v>111.545982965165</v>
      </c>
      <c r="F866" s="1">
        <v>30</v>
      </c>
      <c r="G866" s="1" t="str">
        <f t="shared" si="39"/>
        <v>5020N</v>
      </c>
      <c r="H866" s="1">
        <f>IFERROR(VLOOKUP(G866, TaxRates!C:D, 2, FALSE), 55)</f>
        <v>18</v>
      </c>
      <c r="I866" s="13">
        <f t="shared" si="40"/>
        <v>94.530494038275421</v>
      </c>
      <c r="J866" t="str">
        <f t="shared" si="41"/>
        <v>30 to 40</v>
      </c>
    </row>
    <row r="867" spans="1:10" x14ac:dyDescent="0.35">
      <c r="A867" s="1" t="s">
        <v>178</v>
      </c>
      <c r="B867" s="1" t="s">
        <v>289</v>
      </c>
      <c r="C867" s="1">
        <v>5020</v>
      </c>
      <c r="D867" s="1" t="s">
        <v>0</v>
      </c>
      <c r="E867" s="10">
        <v>86.412373321408197</v>
      </c>
      <c r="F867" s="1">
        <v>31</v>
      </c>
      <c r="G867" s="1" t="str">
        <f t="shared" si="39"/>
        <v>5020N</v>
      </c>
      <c r="H867" s="1">
        <f>IFERROR(VLOOKUP(G867, TaxRates!C:D, 2, FALSE), 55)</f>
        <v>18</v>
      </c>
      <c r="I867" s="13">
        <f t="shared" si="40"/>
        <v>73.230824848651011</v>
      </c>
      <c r="J867" t="str">
        <f t="shared" si="41"/>
        <v>30 to 40</v>
      </c>
    </row>
    <row r="868" spans="1:10" x14ac:dyDescent="0.35">
      <c r="A868" s="1" t="s">
        <v>178</v>
      </c>
      <c r="B868" s="1" t="s">
        <v>289</v>
      </c>
      <c r="C868" s="1">
        <v>5020</v>
      </c>
      <c r="D868" s="1" t="s">
        <v>0</v>
      </c>
      <c r="E868" s="10">
        <v>191.239931754872</v>
      </c>
      <c r="F868" s="1">
        <v>32</v>
      </c>
      <c r="G868" s="1" t="str">
        <f t="shared" si="39"/>
        <v>5020N</v>
      </c>
      <c r="H868" s="1">
        <f>IFERROR(VLOOKUP(G868, TaxRates!C:D, 2, FALSE), 55)</f>
        <v>18</v>
      </c>
      <c r="I868" s="13">
        <f t="shared" si="40"/>
        <v>162.06773877531526</v>
      </c>
      <c r="J868" t="str">
        <f t="shared" si="41"/>
        <v>30 to 40</v>
      </c>
    </row>
    <row r="869" spans="1:10" x14ac:dyDescent="0.35">
      <c r="A869" s="1" t="s">
        <v>178</v>
      </c>
      <c r="B869" s="1" t="s">
        <v>289</v>
      </c>
      <c r="C869" s="1">
        <v>5020</v>
      </c>
      <c r="D869" s="1" t="s">
        <v>0</v>
      </c>
      <c r="E869" s="10">
        <v>89.803892929560703</v>
      </c>
      <c r="F869" s="1">
        <v>33</v>
      </c>
      <c r="G869" s="1" t="str">
        <f t="shared" si="39"/>
        <v>5020N</v>
      </c>
      <c r="H869" s="1">
        <f>IFERROR(VLOOKUP(G869, TaxRates!C:D, 2, FALSE), 55)</f>
        <v>18</v>
      </c>
      <c r="I869" s="13">
        <f t="shared" si="40"/>
        <v>76.104994008102295</v>
      </c>
      <c r="J869" t="str">
        <f t="shared" si="41"/>
        <v>30 to 40</v>
      </c>
    </row>
    <row r="870" spans="1:10" x14ac:dyDescent="0.35">
      <c r="A870" s="1" t="s">
        <v>178</v>
      </c>
      <c r="B870" s="1" t="s">
        <v>289</v>
      </c>
      <c r="C870" s="1">
        <v>5020</v>
      </c>
      <c r="D870" s="1" t="s">
        <v>0</v>
      </c>
      <c r="E870" s="10">
        <v>168.232596034702</v>
      </c>
      <c r="F870" s="1">
        <v>35</v>
      </c>
      <c r="G870" s="1" t="str">
        <f t="shared" si="39"/>
        <v>5020N</v>
      </c>
      <c r="H870" s="1">
        <f>IFERROR(VLOOKUP(G870, TaxRates!C:D, 2, FALSE), 55)</f>
        <v>18</v>
      </c>
      <c r="I870" s="13">
        <f t="shared" si="40"/>
        <v>142.56999663957797</v>
      </c>
      <c r="J870" t="str">
        <f t="shared" si="41"/>
        <v>30 to 40</v>
      </c>
    </row>
    <row r="871" spans="1:10" x14ac:dyDescent="0.35">
      <c r="A871" s="1" t="s">
        <v>178</v>
      </c>
      <c r="B871" s="1" t="s">
        <v>289</v>
      </c>
      <c r="C871" s="1">
        <v>5020</v>
      </c>
      <c r="D871" s="1" t="s">
        <v>0</v>
      </c>
      <c r="E871" s="10">
        <v>126.885208556667</v>
      </c>
      <c r="F871" s="1">
        <v>38</v>
      </c>
      <c r="G871" s="1" t="str">
        <f t="shared" si="39"/>
        <v>5020N</v>
      </c>
      <c r="H871" s="1">
        <f>IFERROR(VLOOKUP(G871, TaxRates!C:D, 2, FALSE), 55)</f>
        <v>18</v>
      </c>
      <c r="I871" s="13">
        <f t="shared" si="40"/>
        <v>107.52983775988729</v>
      </c>
      <c r="J871" t="str">
        <f t="shared" si="41"/>
        <v>30 to 40</v>
      </c>
    </row>
    <row r="872" spans="1:10" x14ac:dyDescent="0.35">
      <c r="A872" s="1" t="s">
        <v>178</v>
      </c>
      <c r="B872" s="1" t="s">
        <v>289</v>
      </c>
      <c r="C872" s="1">
        <v>5020</v>
      </c>
      <c r="D872" s="1" t="s">
        <v>0</v>
      </c>
      <c r="E872" s="10">
        <v>234.36046639179901</v>
      </c>
      <c r="F872" s="1">
        <v>39</v>
      </c>
      <c r="G872" s="1" t="str">
        <f t="shared" si="39"/>
        <v>5020N</v>
      </c>
      <c r="H872" s="1">
        <f>IFERROR(VLOOKUP(G872, TaxRates!C:D, 2, FALSE), 55)</f>
        <v>18</v>
      </c>
      <c r="I872" s="13">
        <f t="shared" si="40"/>
        <v>198.61056473881274</v>
      </c>
      <c r="J872" t="str">
        <f t="shared" si="41"/>
        <v>30 to 40</v>
      </c>
    </row>
    <row r="873" spans="1:10" x14ac:dyDescent="0.35">
      <c r="A873" s="1" t="s">
        <v>178</v>
      </c>
      <c r="B873" s="1" t="s">
        <v>289</v>
      </c>
      <c r="C873" s="1">
        <v>5020</v>
      </c>
      <c r="D873" s="1" t="s">
        <v>0</v>
      </c>
      <c r="E873" s="10">
        <v>258.91254387412198</v>
      </c>
      <c r="F873" s="1">
        <v>39</v>
      </c>
      <c r="G873" s="1" t="str">
        <f t="shared" si="39"/>
        <v>5020N</v>
      </c>
      <c r="H873" s="1">
        <f>IFERROR(VLOOKUP(G873, TaxRates!C:D, 2, FALSE), 55)</f>
        <v>18</v>
      </c>
      <c r="I873" s="13">
        <f t="shared" si="40"/>
        <v>219.41741006281524</v>
      </c>
      <c r="J873" t="str">
        <f t="shared" si="41"/>
        <v>30 to 40</v>
      </c>
    </row>
    <row r="874" spans="1:10" x14ac:dyDescent="0.35">
      <c r="A874" s="1" t="s">
        <v>178</v>
      </c>
      <c r="B874" s="1" t="s">
        <v>289</v>
      </c>
      <c r="C874" s="1">
        <v>5020</v>
      </c>
      <c r="D874" s="1" t="s">
        <v>0</v>
      </c>
      <c r="E874" s="10">
        <v>145.348479015404</v>
      </c>
      <c r="F874" s="1">
        <v>41</v>
      </c>
      <c r="G874" s="1" t="str">
        <f t="shared" si="39"/>
        <v>5020N</v>
      </c>
      <c r="H874" s="1">
        <f>IFERROR(VLOOKUP(G874, TaxRates!C:D, 2, FALSE), 55)</f>
        <v>18</v>
      </c>
      <c r="I874" s="13">
        <f t="shared" si="40"/>
        <v>123.17667713169831</v>
      </c>
      <c r="J874" t="str">
        <f t="shared" si="41"/>
        <v>40 to 50</v>
      </c>
    </row>
    <row r="875" spans="1:10" x14ac:dyDescent="0.35">
      <c r="A875" s="1" t="s">
        <v>178</v>
      </c>
      <c r="B875" s="1" t="s">
        <v>289</v>
      </c>
      <c r="C875" s="1">
        <v>5020</v>
      </c>
      <c r="D875" s="1" t="s">
        <v>0</v>
      </c>
      <c r="E875" s="10">
        <v>53.687289570258201</v>
      </c>
      <c r="F875" s="1">
        <v>46</v>
      </c>
      <c r="G875" s="1" t="str">
        <f t="shared" si="39"/>
        <v>5020N</v>
      </c>
      <c r="H875" s="1">
        <f>IFERROR(VLOOKUP(G875, TaxRates!C:D, 2, FALSE), 55)</f>
        <v>18</v>
      </c>
      <c r="I875" s="13">
        <f t="shared" si="40"/>
        <v>45.497703025642544</v>
      </c>
      <c r="J875" t="str">
        <f t="shared" si="41"/>
        <v>40 to 50</v>
      </c>
    </row>
    <row r="876" spans="1:10" x14ac:dyDescent="0.35">
      <c r="A876" s="1" t="s">
        <v>178</v>
      </c>
      <c r="B876" s="1" t="s">
        <v>289</v>
      </c>
      <c r="C876" s="1">
        <v>5020</v>
      </c>
      <c r="D876" s="1" t="s">
        <v>0</v>
      </c>
      <c r="E876" s="10">
        <v>325.458155680517</v>
      </c>
      <c r="F876" s="1">
        <v>48</v>
      </c>
      <c r="G876" s="1" t="str">
        <f t="shared" si="39"/>
        <v>5020N</v>
      </c>
      <c r="H876" s="1">
        <f>IFERROR(VLOOKUP(G876, TaxRates!C:D, 2, FALSE), 55)</f>
        <v>18</v>
      </c>
      <c r="I876" s="13">
        <f t="shared" si="40"/>
        <v>275.81199633942117</v>
      </c>
      <c r="J876" t="str">
        <f t="shared" si="41"/>
        <v>40 to 50</v>
      </c>
    </row>
    <row r="877" spans="1:10" x14ac:dyDescent="0.35">
      <c r="A877" s="1" t="s">
        <v>178</v>
      </c>
      <c r="B877" s="1" t="s">
        <v>289</v>
      </c>
      <c r="C877" s="1">
        <v>5020</v>
      </c>
      <c r="D877" s="1" t="s">
        <v>0</v>
      </c>
      <c r="E877" s="10">
        <v>200.95016645043299</v>
      </c>
      <c r="F877" s="1">
        <v>48</v>
      </c>
      <c r="G877" s="1" t="str">
        <f t="shared" si="39"/>
        <v>5020N</v>
      </c>
      <c r="H877" s="1">
        <f>IFERROR(VLOOKUP(G877, TaxRates!C:D, 2, FALSE), 55)</f>
        <v>18</v>
      </c>
      <c r="I877" s="13">
        <f t="shared" si="40"/>
        <v>170.2967512291805</v>
      </c>
      <c r="J877" t="str">
        <f t="shared" si="41"/>
        <v>40 to 50</v>
      </c>
    </row>
    <row r="878" spans="1:10" x14ac:dyDescent="0.35">
      <c r="A878" s="1" t="s">
        <v>178</v>
      </c>
      <c r="B878" s="1" t="s">
        <v>289</v>
      </c>
      <c r="C878" s="1">
        <v>5020</v>
      </c>
      <c r="D878" s="1" t="s">
        <v>0</v>
      </c>
      <c r="E878" s="10">
        <v>55.065235286109299</v>
      </c>
      <c r="F878" s="1">
        <v>48</v>
      </c>
      <c r="G878" s="1" t="str">
        <f t="shared" si="39"/>
        <v>5020N</v>
      </c>
      <c r="H878" s="1">
        <f>IFERROR(VLOOKUP(G878, TaxRates!C:D, 2, FALSE), 55)</f>
        <v>18</v>
      </c>
      <c r="I878" s="13">
        <f t="shared" si="40"/>
        <v>46.665453632296021</v>
      </c>
      <c r="J878" t="str">
        <f t="shared" si="41"/>
        <v>40 to 50</v>
      </c>
    </row>
    <row r="879" spans="1:10" x14ac:dyDescent="0.35">
      <c r="A879" s="1" t="s">
        <v>178</v>
      </c>
      <c r="B879" s="1" t="s">
        <v>289</v>
      </c>
      <c r="C879" s="1">
        <v>5020</v>
      </c>
      <c r="D879" s="1" t="s">
        <v>0</v>
      </c>
      <c r="E879" s="10">
        <v>288.85018018480997</v>
      </c>
      <c r="F879" s="1">
        <v>49</v>
      </c>
      <c r="G879" s="1" t="str">
        <f t="shared" si="39"/>
        <v>5020N</v>
      </c>
      <c r="H879" s="1">
        <f>IFERROR(VLOOKUP(G879, TaxRates!C:D, 2, FALSE), 55)</f>
        <v>18</v>
      </c>
      <c r="I879" s="13">
        <f t="shared" si="40"/>
        <v>244.78828829221186</v>
      </c>
      <c r="J879" t="str">
        <f t="shared" si="41"/>
        <v>40 to 50</v>
      </c>
    </row>
    <row r="880" spans="1:10" x14ac:dyDescent="0.35">
      <c r="A880" s="1" t="s">
        <v>178</v>
      </c>
      <c r="B880" s="1" t="s">
        <v>289</v>
      </c>
      <c r="C880" s="1">
        <v>5020</v>
      </c>
      <c r="D880" s="1" t="s">
        <v>0</v>
      </c>
      <c r="E880" s="10">
        <v>197.588700183957</v>
      </c>
      <c r="F880" s="1">
        <v>49</v>
      </c>
      <c r="G880" s="1" t="str">
        <f t="shared" si="39"/>
        <v>5020N</v>
      </c>
      <c r="H880" s="1">
        <f>IFERROR(VLOOKUP(G880, TaxRates!C:D, 2, FALSE), 55)</f>
        <v>18</v>
      </c>
      <c r="I880" s="13">
        <f t="shared" si="40"/>
        <v>167.44805100335341</v>
      </c>
      <c r="J880" t="str">
        <f t="shared" si="41"/>
        <v>40 to 50</v>
      </c>
    </row>
    <row r="881" spans="1:10" x14ac:dyDescent="0.35">
      <c r="A881" s="1" t="s">
        <v>178</v>
      </c>
      <c r="B881" s="1" t="s">
        <v>289</v>
      </c>
      <c r="C881" s="1">
        <v>5020</v>
      </c>
      <c r="D881" s="1" t="s">
        <v>0</v>
      </c>
      <c r="E881" s="10">
        <v>97.985915200890105</v>
      </c>
      <c r="F881" s="1">
        <v>50</v>
      </c>
      <c r="G881" s="1" t="str">
        <f t="shared" si="39"/>
        <v>5020N</v>
      </c>
      <c r="H881" s="1">
        <f>IFERROR(VLOOKUP(G881, TaxRates!C:D, 2, FALSE), 55)</f>
        <v>18</v>
      </c>
      <c r="I881" s="13">
        <f t="shared" si="40"/>
        <v>83.038911187195012</v>
      </c>
      <c r="J881" t="str">
        <f t="shared" si="41"/>
        <v>50 to 60</v>
      </c>
    </row>
    <row r="882" spans="1:10" x14ac:dyDescent="0.35">
      <c r="A882" s="1" t="s">
        <v>178</v>
      </c>
      <c r="B882" s="1" t="s">
        <v>289</v>
      </c>
      <c r="C882" s="1">
        <v>5020</v>
      </c>
      <c r="D882" s="1" t="s">
        <v>0</v>
      </c>
      <c r="E882" s="10">
        <v>97.064780278516295</v>
      </c>
      <c r="F882" s="1">
        <v>51</v>
      </c>
      <c r="G882" s="1" t="str">
        <f t="shared" si="39"/>
        <v>5020N</v>
      </c>
      <c r="H882" s="1">
        <f>IFERROR(VLOOKUP(G882, TaxRates!C:D, 2, FALSE), 55)</f>
        <v>18</v>
      </c>
      <c r="I882" s="13">
        <f t="shared" si="40"/>
        <v>82.258288371623976</v>
      </c>
      <c r="J882" t="str">
        <f t="shared" si="41"/>
        <v>50 to 60</v>
      </c>
    </row>
    <row r="883" spans="1:10" x14ac:dyDescent="0.35">
      <c r="A883" s="1" t="s">
        <v>178</v>
      </c>
      <c r="B883" s="1" t="s">
        <v>289</v>
      </c>
      <c r="C883" s="1">
        <v>5020</v>
      </c>
      <c r="D883" s="1" t="s">
        <v>0</v>
      </c>
      <c r="E883" s="10">
        <v>143.45061048855601</v>
      </c>
      <c r="F883" s="1">
        <v>51</v>
      </c>
      <c r="G883" s="1" t="str">
        <f t="shared" si="39"/>
        <v>5020N</v>
      </c>
      <c r="H883" s="1">
        <f>IFERROR(VLOOKUP(G883, TaxRates!C:D, 2, FALSE), 55)</f>
        <v>18</v>
      </c>
      <c r="I883" s="13">
        <f t="shared" si="40"/>
        <v>121.56831397335256</v>
      </c>
      <c r="J883" t="str">
        <f t="shared" si="41"/>
        <v>50 to 60</v>
      </c>
    </row>
    <row r="884" spans="1:10" x14ac:dyDescent="0.35">
      <c r="A884" s="1" t="s">
        <v>178</v>
      </c>
      <c r="B884" s="1" t="s">
        <v>289</v>
      </c>
      <c r="C884" s="1">
        <v>5020</v>
      </c>
      <c r="D884" s="1" t="s">
        <v>0</v>
      </c>
      <c r="E884" s="10">
        <v>225.27233586893399</v>
      </c>
      <c r="F884" s="1">
        <v>54</v>
      </c>
      <c r="G884" s="1" t="str">
        <f t="shared" si="39"/>
        <v>5020N</v>
      </c>
      <c r="H884" s="1">
        <f>IFERROR(VLOOKUP(G884, TaxRates!C:D, 2, FALSE), 55)</f>
        <v>18</v>
      </c>
      <c r="I884" s="13">
        <f t="shared" si="40"/>
        <v>190.90875921096102</v>
      </c>
      <c r="J884" t="str">
        <f t="shared" si="41"/>
        <v>50 to 60</v>
      </c>
    </row>
    <row r="885" spans="1:10" x14ac:dyDescent="0.35">
      <c r="A885" s="1" t="s">
        <v>178</v>
      </c>
      <c r="B885" s="1" t="s">
        <v>289</v>
      </c>
      <c r="C885" s="1">
        <v>5020</v>
      </c>
      <c r="D885" s="1" t="s">
        <v>0</v>
      </c>
      <c r="E885" s="10">
        <v>143.67150254987601</v>
      </c>
      <c r="F885" s="1">
        <v>62</v>
      </c>
      <c r="G885" s="1" t="str">
        <f t="shared" si="39"/>
        <v>5020N</v>
      </c>
      <c r="H885" s="1">
        <f>IFERROR(VLOOKUP(G885, TaxRates!C:D, 2, FALSE), 55)</f>
        <v>18</v>
      </c>
      <c r="I885" s="13">
        <f t="shared" si="40"/>
        <v>121.75551063548815</v>
      </c>
      <c r="J885" t="str">
        <f t="shared" si="41"/>
        <v>60 to 70</v>
      </c>
    </row>
    <row r="886" spans="1:10" x14ac:dyDescent="0.35">
      <c r="A886" s="1" t="s">
        <v>178</v>
      </c>
      <c r="B886" s="1" t="s">
        <v>289</v>
      </c>
      <c r="C886" s="1">
        <v>5020</v>
      </c>
      <c r="D886" s="1" t="s">
        <v>0</v>
      </c>
      <c r="E886" s="10">
        <v>132.88385555522501</v>
      </c>
      <c r="F886" s="1">
        <v>74</v>
      </c>
      <c r="G886" s="1" t="str">
        <f t="shared" si="39"/>
        <v>5020N</v>
      </c>
      <c r="H886" s="1">
        <f>IFERROR(VLOOKUP(G886, TaxRates!C:D, 2, FALSE), 55)</f>
        <v>18</v>
      </c>
      <c r="I886" s="13">
        <f t="shared" si="40"/>
        <v>112.61343691120764</v>
      </c>
      <c r="J886" t="str">
        <f t="shared" si="41"/>
        <v>70 to 80</v>
      </c>
    </row>
    <row r="887" spans="1:10" x14ac:dyDescent="0.35">
      <c r="A887" s="1" t="s">
        <v>178</v>
      </c>
      <c r="B887" s="1" t="s">
        <v>290</v>
      </c>
      <c r="C887" s="1" t="s">
        <v>99</v>
      </c>
      <c r="D887" s="1" t="s">
        <v>0</v>
      </c>
      <c r="E887" s="10">
        <v>191.48186115536501</v>
      </c>
      <c r="F887" s="1">
        <v>28</v>
      </c>
      <c r="G887" s="1" t="str">
        <f t="shared" si="39"/>
        <v>G1 4BWN</v>
      </c>
      <c r="H887" s="1">
        <f>IFERROR(VLOOKUP(G887, TaxRates!C:D, 2, FALSE), 55)</f>
        <v>30</v>
      </c>
      <c r="I887" s="13">
        <f t="shared" si="40"/>
        <v>147.29373935028076</v>
      </c>
      <c r="J887" t="str">
        <f t="shared" si="41"/>
        <v>20 to 30</v>
      </c>
    </row>
    <row r="888" spans="1:10" x14ac:dyDescent="0.35">
      <c r="A888" s="1" t="s">
        <v>178</v>
      </c>
      <c r="B888" s="1" t="s">
        <v>290</v>
      </c>
      <c r="C888" s="1" t="s">
        <v>99</v>
      </c>
      <c r="D888" s="1" t="s">
        <v>0</v>
      </c>
      <c r="E888" s="10">
        <v>292.15153976793403</v>
      </c>
      <c r="F888" s="1">
        <v>35</v>
      </c>
      <c r="G888" s="1" t="str">
        <f t="shared" si="39"/>
        <v>G1 4BWN</v>
      </c>
      <c r="H888" s="1">
        <f>IFERROR(VLOOKUP(G888, TaxRates!C:D, 2, FALSE), 55)</f>
        <v>30</v>
      </c>
      <c r="I888" s="13">
        <f t="shared" si="40"/>
        <v>224.73195366764156</v>
      </c>
      <c r="J888" t="str">
        <f t="shared" si="41"/>
        <v>30 to 40</v>
      </c>
    </row>
    <row r="889" spans="1:10" x14ac:dyDescent="0.35">
      <c r="A889" s="1" t="s">
        <v>178</v>
      </c>
      <c r="B889" s="1" t="s">
        <v>290</v>
      </c>
      <c r="C889" s="1" t="s">
        <v>99</v>
      </c>
      <c r="D889" s="1" t="s">
        <v>0</v>
      </c>
      <c r="E889" s="10">
        <v>292.15153976793403</v>
      </c>
      <c r="F889" s="1">
        <v>35</v>
      </c>
      <c r="G889" s="1" t="str">
        <f t="shared" si="39"/>
        <v>G1 4BWN</v>
      </c>
      <c r="H889" s="1">
        <f>IFERROR(VLOOKUP(G889, TaxRates!C:D, 2, FALSE), 55)</f>
        <v>30</v>
      </c>
      <c r="I889" s="13">
        <f t="shared" si="40"/>
        <v>224.73195366764156</v>
      </c>
      <c r="J889" t="str">
        <f t="shared" si="41"/>
        <v>30 to 40</v>
      </c>
    </row>
    <row r="890" spans="1:10" x14ac:dyDescent="0.35">
      <c r="A890" s="1" t="s">
        <v>178</v>
      </c>
      <c r="B890" s="1" t="s">
        <v>291</v>
      </c>
      <c r="C890" s="1" t="s">
        <v>162</v>
      </c>
      <c r="D890" s="1" t="s">
        <v>0</v>
      </c>
      <c r="E890" s="10">
        <v>124.243519823334</v>
      </c>
      <c r="F890" s="1">
        <v>28</v>
      </c>
      <c r="G890" s="1" t="str">
        <f t="shared" si="39"/>
        <v>94103-0000N</v>
      </c>
      <c r="H890" s="1">
        <f>IFERROR(VLOOKUP(G890, TaxRates!C:D, 2, FALSE), 55)</f>
        <v>21</v>
      </c>
      <c r="I890" s="13">
        <f t="shared" si="40"/>
        <v>102.68059489531736</v>
      </c>
      <c r="J890" t="str">
        <f t="shared" si="41"/>
        <v>20 to 30</v>
      </c>
    </row>
    <row r="891" spans="1:10" x14ac:dyDescent="0.35">
      <c r="A891" s="1" t="s">
        <v>178</v>
      </c>
      <c r="B891" s="1" t="s">
        <v>291</v>
      </c>
      <c r="C891" s="1" t="s">
        <v>162</v>
      </c>
      <c r="D891" s="1" t="s">
        <v>0</v>
      </c>
      <c r="E891" s="10">
        <v>603.27725680310004</v>
      </c>
      <c r="F891" s="1">
        <v>34</v>
      </c>
      <c r="G891" s="1" t="str">
        <f t="shared" si="39"/>
        <v>94103-0000N</v>
      </c>
      <c r="H891" s="1">
        <f>IFERROR(VLOOKUP(G891, TaxRates!C:D, 2, FALSE), 55)</f>
        <v>21</v>
      </c>
      <c r="I891" s="13">
        <f t="shared" si="40"/>
        <v>498.57624529181822</v>
      </c>
      <c r="J891" t="str">
        <f t="shared" si="41"/>
        <v>30 to 40</v>
      </c>
    </row>
    <row r="892" spans="1:10" x14ac:dyDescent="0.35">
      <c r="A892" s="1" t="s">
        <v>178</v>
      </c>
      <c r="B892" s="1" t="s">
        <v>291</v>
      </c>
      <c r="C892" s="1" t="s">
        <v>162</v>
      </c>
      <c r="D892" s="1" t="s">
        <v>0</v>
      </c>
      <c r="E892" s="10">
        <v>234.17563834049099</v>
      </c>
      <c r="F892" s="1">
        <v>36</v>
      </c>
      <c r="G892" s="1" t="str">
        <f t="shared" si="39"/>
        <v>94103-0000N</v>
      </c>
      <c r="H892" s="1">
        <f>IFERROR(VLOOKUP(G892, TaxRates!C:D, 2, FALSE), 55)</f>
        <v>21</v>
      </c>
      <c r="I892" s="13">
        <f t="shared" si="40"/>
        <v>193.53358540536445</v>
      </c>
      <c r="J892" t="str">
        <f t="shared" si="41"/>
        <v>30 to 40</v>
      </c>
    </row>
    <row r="893" spans="1:10" x14ac:dyDescent="0.35">
      <c r="A893" s="1" t="s">
        <v>178</v>
      </c>
      <c r="B893" s="1" t="s">
        <v>292</v>
      </c>
      <c r="C893" s="1" t="s">
        <v>97</v>
      </c>
      <c r="D893" s="1" t="s">
        <v>0</v>
      </c>
      <c r="E893" s="10">
        <v>277.23155829281399</v>
      </c>
      <c r="F893" s="1">
        <v>28</v>
      </c>
      <c r="G893" s="1" t="str">
        <f t="shared" si="39"/>
        <v>91608-1025N</v>
      </c>
      <c r="H893" s="1">
        <f>IFERROR(VLOOKUP(G893, TaxRates!C:D, 2, FALSE), 55)</f>
        <v>18</v>
      </c>
      <c r="I893" s="13">
        <f t="shared" si="40"/>
        <v>234.9419985532322</v>
      </c>
      <c r="J893" t="str">
        <f t="shared" si="41"/>
        <v>20 to 30</v>
      </c>
    </row>
    <row r="894" spans="1:10" x14ac:dyDescent="0.35">
      <c r="A894" s="1" t="s">
        <v>178</v>
      </c>
      <c r="B894" s="1" t="s">
        <v>292</v>
      </c>
      <c r="C894" s="1" t="s">
        <v>97</v>
      </c>
      <c r="D894" s="1" t="s">
        <v>0</v>
      </c>
      <c r="E894" s="10">
        <v>118.462759551929</v>
      </c>
      <c r="F894" s="1">
        <v>28</v>
      </c>
      <c r="G894" s="1" t="str">
        <f t="shared" si="39"/>
        <v>91608-1025N</v>
      </c>
      <c r="H894" s="1">
        <f>IFERROR(VLOOKUP(G894, TaxRates!C:D, 2, FALSE), 55)</f>
        <v>18</v>
      </c>
      <c r="I894" s="13">
        <f t="shared" si="40"/>
        <v>100.39216911180424</v>
      </c>
      <c r="J894" t="str">
        <f t="shared" si="41"/>
        <v>20 to 30</v>
      </c>
    </row>
    <row r="895" spans="1:10" x14ac:dyDescent="0.35">
      <c r="A895" s="1" t="s">
        <v>178</v>
      </c>
      <c r="B895" s="1" t="s">
        <v>292</v>
      </c>
      <c r="C895" s="1" t="s">
        <v>97</v>
      </c>
      <c r="D895" s="1" t="s">
        <v>0</v>
      </c>
      <c r="E895" s="10">
        <v>40.517915247773303</v>
      </c>
      <c r="F895" s="1">
        <v>29</v>
      </c>
      <c r="G895" s="1" t="str">
        <f t="shared" si="39"/>
        <v>91608-1025N</v>
      </c>
      <c r="H895" s="1">
        <f>IFERROR(VLOOKUP(G895, TaxRates!C:D, 2, FALSE), 55)</f>
        <v>18</v>
      </c>
      <c r="I895" s="13">
        <f t="shared" si="40"/>
        <v>34.337216311672293</v>
      </c>
      <c r="J895" t="str">
        <f t="shared" si="41"/>
        <v>20 to 30</v>
      </c>
    </row>
    <row r="896" spans="1:10" x14ac:dyDescent="0.35">
      <c r="A896" s="1" t="s">
        <v>178</v>
      </c>
      <c r="B896" s="1" t="s">
        <v>292</v>
      </c>
      <c r="C896" s="1" t="s">
        <v>97</v>
      </c>
      <c r="D896" s="1" t="s">
        <v>0</v>
      </c>
      <c r="E896" s="10">
        <v>414.28982300685499</v>
      </c>
      <c r="F896" s="1">
        <v>29</v>
      </c>
      <c r="G896" s="1" t="str">
        <f t="shared" si="39"/>
        <v>91608-1025N</v>
      </c>
      <c r="H896" s="1">
        <f>IFERROR(VLOOKUP(G896, TaxRates!C:D, 2, FALSE), 55)</f>
        <v>18</v>
      </c>
      <c r="I896" s="13">
        <f t="shared" si="40"/>
        <v>351.09307034479241</v>
      </c>
      <c r="J896" t="str">
        <f t="shared" si="41"/>
        <v>20 to 30</v>
      </c>
    </row>
    <row r="897" spans="1:10" x14ac:dyDescent="0.35">
      <c r="A897" s="1" t="s">
        <v>178</v>
      </c>
      <c r="B897" s="1" t="s">
        <v>292</v>
      </c>
      <c r="C897" s="1" t="s">
        <v>97</v>
      </c>
      <c r="D897" s="1" t="s">
        <v>0</v>
      </c>
      <c r="E897" s="10">
        <v>43.5022120762141</v>
      </c>
      <c r="F897" s="1">
        <v>30</v>
      </c>
      <c r="G897" s="1" t="str">
        <f t="shared" si="39"/>
        <v>91608-1025N</v>
      </c>
      <c r="H897" s="1">
        <f>IFERROR(VLOOKUP(G897, TaxRates!C:D, 2, FALSE), 55)</f>
        <v>18</v>
      </c>
      <c r="I897" s="13">
        <f t="shared" si="40"/>
        <v>36.866281420520423</v>
      </c>
      <c r="J897" t="str">
        <f t="shared" si="41"/>
        <v>30 to 40</v>
      </c>
    </row>
    <row r="898" spans="1:10" x14ac:dyDescent="0.35">
      <c r="A898" s="1" t="s">
        <v>178</v>
      </c>
      <c r="B898" s="1" t="s">
        <v>292</v>
      </c>
      <c r="C898" s="1" t="s">
        <v>97</v>
      </c>
      <c r="D898" s="1" t="s">
        <v>0</v>
      </c>
      <c r="E898" s="10">
        <v>82.011061432937296</v>
      </c>
      <c r="F898" s="1">
        <v>32</v>
      </c>
      <c r="G898" s="1" t="str">
        <f t="shared" ref="G898:G961" si="42">C898&amp;D898</f>
        <v>91608-1025N</v>
      </c>
      <c r="H898" s="1">
        <f>IFERROR(VLOOKUP(G898, TaxRates!C:D, 2, FALSE), 55)</f>
        <v>18</v>
      </c>
      <c r="I898" s="13">
        <f t="shared" ref="I898:I961" si="43">E898 / (1 + H898/100)</f>
        <v>69.500899519438391</v>
      </c>
      <c r="J898" t="str">
        <f t="shared" si="41"/>
        <v>30 to 40</v>
      </c>
    </row>
    <row r="899" spans="1:10" x14ac:dyDescent="0.35">
      <c r="A899" s="1" t="s">
        <v>178</v>
      </c>
      <c r="B899" s="1" t="s">
        <v>292</v>
      </c>
      <c r="C899" s="1" t="s">
        <v>97</v>
      </c>
      <c r="D899" s="1" t="s">
        <v>0</v>
      </c>
      <c r="E899" s="10">
        <v>141.968980743922</v>
      </c>
      <c r="F899" s="1">
        <v>33</v>
      </c>
      <c r="G899" s="1" t="str">
        <f t="shared" si="42"/>
        <v>91608-1025N</v>
      </c>
      <c r="H899" s="1">
        <f>IFERROR(VLOOKUP(G899, TaxRates!C:D, 2, FALSE), 55)</f>
        <v>18</v>
      </c>
      <c r="I899" s="13">
        <f t="shared" si="43"/>
        <v>120.31269554569661</v>
      </c>
      <c r="J899" t="str">
        <f t="shared" ref="J899:J962" si="44">_xlfn.CONCAT(_xlfn.FLOOR.MATH(F899,10)," to ",_xlfn.FLOOR.MATH(F899,10)+10)</f>
        <v>30 to 40</v>
      </c>
    </row>
    <row r="900" spans="1:10" x14ac:dyDescent="0.35">
      <c r="A900" s="1" t="s">
        <v>178</v>
      </c>
      <c r="B900" s="1" t="s">
        <v>292</v>
      </c>
      <c r="C900" s="1" t="s">
        <v>97</v>
      </c>
      <c r="D900" s="1" t="s">
        <v>0</v>
      </c>
      <c r="E900" s="10">
        <v>141.968980743922</v>
      </c>
      <c r="F900" s="1">
        <v>33</v>
      </c>
      <c r="G900" s="1" t="str">
        <f t="shared" si="42"/>
        <v>91608-1025N</v>
      </c>
      <c r="H900" s="1">
        <f>IFERROR(VLOOKUP(G900, TaxRates!C:D, 2, FALSE), 55)</f>
        <v>18</v>
      </c>
      <c r="I900" s="13">
        <f t="shared" si="43"/>
        <v>120.31269554569661</v>
      </c>
      <c r="J900" t="str">
        <f t="shared" si="44"/>
        <v>30 to 40</v>
      </c>
    </row>
    <row r="901" spans="1:10" x14ac:dyDescent="0.35">
      <c r="A901" s="1" t="s">
        <v>178</v>
      </c>
      <c r="B901" s="1" t="s">
        <v>292</v>
      </c>
      <c r="C901" s="1" t="s">
        <v>97</v>
      </c>
      <c r="D901" s="1" t="s">
        <v>0</v>
      </c>
      <c r="E901" s="10">
        <v>280.68318458431901</v>
      </c>
      <c r="F901" s="1">
        <v>35</v>
      </c>
      <c r="G901" s="1" t="str">
        <f t="shared" si="42"/>
        <v>91608-1025N</v>
      </c>
      <c r="H901" s="1">
        <f>IFERROR(VLOOKUP(G901, TaxRates!C:D, 2, FALSE), 55)</f>
        <v>18</v>
      </c>
      <c r="I901" s="13">
        <f t="shared" si="43"/>
        <v>237.86710557993138</v>
      </c>
      <c r="J901" t="str">
        <f t="shared" si="44"/>
        <v>30 to 40</v>
      </c>
    </row>
    <row r="902" spans="1:10" x14ac:dyDescent="0.35">
      <c r="A902" s="1" t="s">
        <v>178</v>
      </c>
      <c r="B902" s="1" t="s">
        <v>292</v>
      </c>
      <c r="C902" s="1" t="s">
        <v>97</v>
      </c>
      <c r="D902" s="1" t="s">
        <v>0</v>
      </c>
      <c r="E902" s="10">
        <v>53.981812318684398</v>
      </c>
      <c r="F902" s="1">
        <v>35</v>
      </c>
      <c r="G902" s="1" t="str">
        <f t="shared" si="42"/>
        <v>91608-1025N</v>
      </c>
      <c r="H902" s="1">
        <f>IFERROR(VLOOKUP(G902, TaxRates!C:D, 2, FALSE), 55)</f>
        <v>18</v>
      </c>
      <c r="I902" s="13">
        <f t="shared" si="43"/>
        <v>45.747298575156272</v>
      </c>
      <c r="J902" t="str">
        <f t="shared" si="44"/>
        <v>30 to 40</v>
      </c>
    </row>
    <row r="903" spans="1:10" x14ac:dyDescent="0.35">
      <c r="A903" s="1" t="s">
        <v>178</v>
      </c>
      <c r="B903" s="1" t="s">
        <v>292</v>
      </c>
      <c r="C903" s="1" t="s">
        <v>97</v>
      </c>
      <c r="D903" s="1" t="s">
        <v>0</v>
      </c>
      <c r="E903" s="10">
        <v>517.68383704236601</v>
      </c>
      <c r="F903" s="1">
        <v>35</v>
      </c>
      <c r="G903" s="1" t="str">
        <f t="shared" si="42"/>
        <v>91608-1025N</v>
      </c>
      <c r="H903" s="1">
        <f>IFERROR(VLOOKUP(G903, TaxRates!C:D, 2, FALSE), 55)</f>
        <v>18</v>
      </c>
      <c r="I903" s="13">
        <f t="shared" si="43"/>
        <v>438.71511613759833</v>
      </c>
      <c r="J903" t="str">
        <f t="shared" si="44"/>
        <v>30 to 40</v>
      </c>
    </row>
    <row r="904" spans="1:10" x14ac:dyDescent="0.35">
      <c r="A904" s="1" t="s">
        <v>178</v>
      </c>
      <c r="B904" s="1" t="s">
        <v>292</v>
      </c>
      <c r="C904" s="1" t="s">
        <v>97</v>
      </c>
      <c r="D904" s="1" t="s">
        <v>0</v>
      </c>
      <c r="E904" s="10">
        <v>109.01999959728499</v>
      </c>
      <c r="F904" s="1">
        <v>36</v>
      </c>
      <c r="G904" s="1" t="str">
        <f t="shared" si="42"/>
        <v>91608-1025N</v>
      </c>
      <c r="H904" s="1">
        <f>IFERROR(VLOOKUP(G904, TaxRates!C:D, 2, FALSE), 55)</f>
        <v>18</v>
      </c>
      <c r="I904" s="13">
        <f t="shared" si="43"/>
        <v>92.389830167190681</v>
      </c>
      <c r="J904" t="str">
        <f t="shared" si="44"/>
        <v>30 to 40</v>
      </c>
    </row>
    <row r="905" spans="1:10" x14ac:dyDescent="0.35">
      <c r="A905" s="1" t="s">
        <v>178</v>
      </c>
      <c r="B905" s="1" t="s">
        <v>292</v>
      </c>
      <c r="C905" s="1" t="s">
        <v>97</v>
      </c>
      <c r="D905" s="1" t="s">
        <v>0</v>
      </c>
      <c r="E905" s="10">
        <v>215.33820377788501</v>
      </c>
      <c r="F905" s="1">
        <v>38</v>
      </c>
      <c r="G905" s="1" t="str">
        <f t="shared" si="42"/>
        <v>91608-1025N</v>
      </c>
      <c r="H905" s="1">
        <f>IFERROR(VLOOKUP(G905, TaxRates!C:D, 2, FALSE), 55)</f>
        <v>18</v>
      </c>
      <c r="I905" s="13">
        <f t="shared" si="43"/>
        <v>182.49000320159749</v>
      </c>
      <c r="J905" t="str">
        <f t="shared" si="44"/>
        <v>30 to 40</v>
      </c>
    </row>
    <row r="906" spans="1:10" x14ac:dyDescent="0.35">
      <c r="A906" s="1" t="s">
        <v>178</v>
      </c>
      <c r="B906" s="1" t="s">
        <v>292</v>
      </c>
      <c r="C906" s="1" t="s">
        <v>97</v>
      </c>
      <c r="D906" s="1" t="s">
        <v>0</v>
      </c>
      <c r="E906" s="10">
        <v>233.827019577047</v>
      </c>
      <c r="F906" s="1">
        <v>38</v>
      </c>
      <c r="G906" s="1" t="str">
        <f t="shared" si="42"/>
        <v>91608-1025N</v>
      </c>
      <c r="H906" s="1">
        <f>IFERROR(VLOOKUP(G906, TaxRates!C:D, 2, FALSE), 55)</f>
        <v>18</v>
      </c>
      <c r="I906" s="13">
        <f t="shared" si="43"/>
        <v>198.15849116698899</v>
      </c>
      <c r="J906" t="str">
        <f t="shared" si="44"/>
        <v>30 to 40</v>
      </c>
    </row>
    <row r="907" spans="1:10" x14ac:dyDescent="0.35">
      <c r="A907" s="1" t="s">
        <v>178</v>
      </c>
      <c r="B907" s="1" t="s">
        <v>292</v>
      </c>
      <c r="C907" s="1" t="s">
        <v>97</v>
      </c>
      <c r="D907" s="1" t="s">
        <v>0</v>
      </c>
      <c r="E907" s="10">
        <v>233.827019577047</v>
      </c>
      <c r="F907" s="1">
        <v>38</v>
      </c>
      <c r="G907" s="1" t="str">
        <f t="shared" si="42"/>
        <v>91608-1025N</v>
      </c>
      <c r="H907" s="1">
        <f>IFERROR(VLOOKUP(G907, TaxRates!C:D, 2, FALSE), 55)</f>
        <v>18</v>
      </c>
      <c r="I907" s="13">
        <f t="shared" si="43"/>
        <v>198.15849116698899</v>
      </c>
      <c r="J907" t="str">
        <f t="shared" si="44"/>
        <v>30 to 40</v>
      </c>
    </row>
    <row r="908" spans="1:10" x14ac:dyDescent="0.35">
      <c r="A908" s="1" t="s">
        <v>178</v>
      </c>
      <c r="B908" s="1" t="s">
        <v>292</v>
      </c>
      <c r="C908" s="1" t="s">
        <v>97</v>
      </c>
      <c r="D908" s="1" t="s">
        <v>0</v>
      </c>
      <c r="E908" s="10">
        <v>320.83294639655901</v>
      </c>
      <c r="F908" s="1">
        <v>38</v>
      </c>
      <c r="G908" s="1" t="str">
        <f t="shared" si="42"/>
        <v>91608-1025N</v>
      </c>
      <c r="H908" s="1">
        <f>IFERROR(VLOOKUP(G908, TaxRates!C:D, 2, FALSE), 55)</f>
        <v>18</v>
      </c>
      <c r="I908" s="13">
        <f t="shared" si="43"/>
        <v>271.89232745471105</v>
      </c>
      <c r="J908" t="str">
        <f t="shared" si="44"/>
        <v>30 to 40</v>
      </c>
    </row>
    <row r="909" spans="1:10" x14ac:dyDescent="0.35">
      <c r="A909" s="1" t="s">
        <v>178</v>
      </c>
      <c r="B909" s="1" t="s">
        <v>292</v>
      </c>
      <c r="C909" s="1" t="s">
        <v>97</v>
      </c>
      <c r="D909" s="1" t="s">
        <v>0</v>
      </c>
      <c r="E909" s="10">
        <v>320.83294639655901</v>
      </c>
      <c r="F909" s="1">
        <v>38</v>
      </c>
      <c r="G909" s="1" t="str">
        <f t="shared" si="42"/>
        <v>91608-1025N</v>
      </c>
      <c r="H909" s="1">
        <f>IFERROR(VLOOKUP(G909, TaxRates!C:D, 2, FALSE), 55)</f>
        <v>18</v>
      </c>
      <c r="I909" s="13">
        <f t="shared" si="43"/>
        <v>271.89232745471105</v>
      </c>
      <c r="J909" t="str">
        <f t="shared" si="44"/>
        <v>30 to 40</v>
      </c>
    </row>
    <row r="910" spans="1:10" x14ac:dyDescent="0.35">
      <c r="A910" s="1" t="s">
        <v>178</v>
      </c>
      <c r="B910" s="1" t="s">
        <v>292</v>
      </c>
      <c r="C910" s="1" t="s">
        <v>97</v>
      </c>
      <c r="D910" s="1" t="s">
        <v>0</v>
      </c>
      <c r="E910" s="10">
        <v>118.647587603237</v>
      </c>
      <c r="F910" s="1">
        <v>39</v>
      </c>
      <c r="G910" s="1" t="str">
        <f t="shared" si="42"/>
        <v>91608-1025N</v>
      </c>
      <c r="H910" s="1">
        <f>IFERROR(VLOOKUP(G910, TaxRates!C:D, 2, FALSE), 55)</f>
        <v>18</v>
      </c>
      <c r="I910" s="13">
        <f t="shared" si="43"/>
        <v>100.54880305359069</v>
      </c>
      <c r="J910" t="str">
        <f t="shared" si="44"/>
        <v>30 to 40</v>
      </c>
    </row>
    <row r="911" spans="1:10" x14ac:dyDescent="0.35">
      <c r="A911" s="1" t="s">
        <v>178</v>
      </c>
      <c r="B911" s="1" t="s">
        <v>292</v>
      </c>
      <c r="C911" s="1" t="s">
        <v>97</v>
      </c>
      <c r="D911" s="1" t="s">
        <v>0</v>
      </c>
      <c r="E911" s="10">
        <v>150.819689867546</v>
      </c>
      <c r="F911" s="1">
        <v>39</v>
      </c>
      <c r="G911" s="1" t="str">
        <f t="shared" si="42"/>
        <v>91608-1025N</v>
      </c>
      <c r="H911" s="1">
        <f>IFERROR(VLOOKUP(G911, TaxRates!C:D, 2, FALSE), 55)</f>
        <v>18</v>
      </c>
      <c r="I911" s="13">
        <f t="shared" si="43"/>
        <v>127.81329649792035</v>
      </c>
      <c r="J911" t="str">
        <f t="shared" si="44"/>
        <v>30 to 40</v>
      </c>
    </row>
    <row r="912" spans="1:10" x14ac:dyDescent="0.35">
      <c r="A912" s="1" t="s">
        <v>178</v>
      </c>
      <c r="B912" s="1" t="s">
        <v>292</v>
      </c>
      <c r="C912" s="1" t="s">
        <v>97</v>
      </c>
      <c r="D912" s="1" t="s">
        <v>0</v>
      </c>
      <c r="E912" s="10">
        <v>86.039711884623998</v>
      </c>
      <c r="F912" s="1">
        <v>39</v>
      </c>
      <c r="G912" s="1" t="str">
        <f t="shared" si="42"/>
        <v>91608-1025N</v>
      </c>
      <c r="H912" s="1">
        <f>IFERROR(VLOOKUP(G912, TaxRates!C:D, 2, FALSE), 55)</f>
        <v>18</v>
      </c>
      <c r="I912" s="13">
        <f t="shared" si="43"/>
        <v>72.915010071715258</v>
      </c>
      <c r="J912" t="str">
        <f t="shared" si="44"/>
        <v>30 to 40</v>
      </c>
    </row>
    <row r="913" spans="1:10" x14ac:dyDescent="0.35">
      <c r="A913" s="1" t="s">
        <v>178</v>
      </c>
      <c r="B913" s="1" t="s">
        <v>292</v>
      </c>
      <c r="C913" s="1" t="s">
        <v>97</v>
      </c>
      <c r="D913" s="1" t="s">
        <v>0</v>
      </c>
      <c r="E913" s="10">
        <v>463.52020200654101</v>
      </c>
      <c r="F913" s="1">
        <v>42</v>
      </c>
      <c r="G913" s="1" t="str">
        <f t="shared" si="42"/>
        <v>91608-1025N</v>
      </c>
      <c r="H913" s="1">
        <f>IFERROR(VLOOKUP(G913, TaxRates!C:D, 2, FALSE), 55)</f>
        <v>18</v>
      </c>
      <c r="I913" s="13">
        <f t="shared" si="43"/>
        <v>392.81373051401783</v>
      </c>
      <c r="J913" t="str">
        <f t="shared" si="44"/>
        <v>40 to 50</v>
      </c>
    </row>
    <row r="914" spans="1:10" x14ac:dyDescent="0.35">
      <c r="A914" s="1" t="s">
        <v>178</v>
      </c>
      <c r="B914" s="1" t="s">
        <v>292</v>
      </c>
      <c r="C914" s="1" t="s">
        <v>97</v>
      </c>
      <c r="D914" s="1" t="s">
        <v>0</v>
      </c>
      <c r="E914" s="10">
        <v>123.12703818006599</v>
      </c>
      <c r="F914" s="1">
        <v>42</v>
      </c>
      <c r="G914" s="1" t="str">
        <f t="shared" si="42"/>
        <v>91608-1025N</v>
      </c>
      <c r="H914" s="1">
        <f>IFERROR(VLOOKUP(G914, TaxRates!C:D, 2, FALSE), 55)</f>
        <v>18</v>
      </c>
      <c r="I914" s="13">
        <f t="shared" si="43"/>
        <v>104.34494761022542</v>
      </c>
      <c r="J914" t="str">
        <f t="shared" si="44"/>
        <v>40 to 50</v>
      </c>
    </row>
    <row r="915" spans="1:10" x14ac:dyDescent="0.35">
      <c r="A915" s="1" t="s">
        <v>178</v>
      </c>
      <c r="B915" s="1" t="s">
        <v>292</v>
      </c>
      <c r="C915" s="1" t="s">
        <v>97</v>
      </c>
      <c r="D915" s="1" t="s">
        <v>0</v>
      </c>
      <c r="E915" s="10">
        <v>29.8564922881623</v>
      </c>
      <c r="F915" s="1">
        <v>48</v>
      </c>
      <c r="G915" s="1" t="str">
        <f t="shared" si="42"/>
        <v>91608-1025N</v>
      </c>
      <c r="H915" s="1">
        <f>IFERROR(VLOOKUP(G915, TaxRates!C:D, 2, FALSE), 55)</f>
        <v>18</v>
      </c>
      <c r="I915" s="13">
        <f t="shared" si="43"/>
        <v>25.302112108612121</v>
      </c>
      <c r="J915" t="str">
        <f t="shared" si="44"/>
        <v>40 to 50</v>
      </c>
    </row>
    <row r="916" spans="1:10" x14ac:dyDescent="0.35">
      <c r="A916" s="1" t="s">
        <v>178</v>
      </c>
      <c r="B916" s="1" t="s">
        <v>293</v>
      </c>
      <c r="C916" s="1" t="s">
        <v>104</v>
      </c>
      <c r="D916" s="1" t="s">
        <v>1</v>
      </c>
      <c r="E916" s="10">
        <v>41.912390301546203</v>
      </c>
      <c r="F916" s="1">
        <v>28</v>
      </c>
      <c r="G916" s="1" t="str">
        <f t="shared" si="42"/>
        <v>17602-1467Y</v>
      </c>
      <c r="H916" s="1">
        <f>IFERROR(VLOOKUP(G916, TaxRates!C:D, 2, FALSE), 55)</f>
        <v>22</v>
      </c>
      <c r="I916" s="13">
        <f t="shared" si="43"/>
        <v>34.354418279955908</v>
      </c>
      <c r="J916" t="str">
        <f t="shared" si="44"/>
        <v>20 to 30</v>
      </c>
    </row>
    <row r="917" spans="1:10" x14ac:dyDescent="0.35">
      <c r="A917" s="1" t="s">
        <v>178</v>
      </c>
      <c r="B917" s="1" t="s">
        <v>293</v>
      </c>
      <c r="C917" s="1" t="s">
        <v>104</v>
      </c>
      <c r="D917" s="1" t="s">
        <v>1</v>
      </c>
      <c r="E917" s="10">
        <v>201.00726779961801</v>
      </c>
      <c r="F917" s="1">
        <v>28</v>
      </c>
      <c r="G917" s="1" t="str">
        <f t="shared" si="42"/>
        <v>17602-1467Y</v>
      </c>
      <c r="H917" s="1">
        <f>IFERROR(VLOOKUP(G917, TaxRates!C:D, 2, FALSE), 55)</f>
        <v>22</v>
      </c>
      <c r="I917" s="13">
        <f t="shared" si="43"/>
        <v>164.76005557345738</v>
      </c>
      <c r="J917" t="str">
        <f t="shared" si="44"/>
        <v>20 to 30</v>
      </c>
    </row>
    <row r="918" spans="1:10" x14ac:dyDescent="0.35">
      <c r="A918" s="1" t="s">
        <v>178</v>
      </c>
      <c r="B918" s="1" t="s">
        <v>293</v>
      </c>
      <c r="C918" s="1" t="s">
        <v>104</v>
      </c>
      <c r="D918" s="1" t="s">
        <v>1</v>
      </c>
      <c r="E918" s="10">
        <v>115.092277282949</v>
      </c>
      <c r="F918" s="1">
        <v>28</v>
      </c>
      <c r="G918" s="1" t="str">
        <f t="shared" si="42"/>
        <v>17602-1467Y</v>
      </c>
      <c r="H918" s="1">
        <f>IFERROR(VLOOKUP(G918, TaxRates!C:D, 2, FALSE), 55)</f>
        <v>22</v>
      </c>
      <c r="I918" s="13">
        <f t="shared" si="43"/>
        <v>94.337932199138521</v>
      </c>
      <c r="J918" t="str">
        <f t="shared" si="44"/>
        <v>20 to 30</v>
      </c>
    </row>
    <row r="919" spans="1:10" x14ac:dyDescent="0.35">
      <c r="A919" s="1" t="s">
        <v>178</v>
      </c>
      <c r="B919" s="1" t="s">
        <v>293</v>
      </c>
      <c r="C919" s="1" t="s">
        <v>104</v>
      </c>
      <c r="D919" s="1" t="s">
        <v>1</v>
      </c>
      <c r="E919" s="10">
        <v>150.924876563412</v>
      </c>
      <c r="F919" s="1">
        <v>28</v>
      </c>
      <c r="G919" s="1" t="str">
        <f t="shared" si="42"/>
        <v>17602-1467Y</v>
      </c>
      <c r="H919" s="1">
        <f>IFERROR(VLOOKUP(G919, TaxRates!C:D, 2, FALSE), 55)</f>
        <v>22</v>
      </c>
      <c r="I919" s="13">
        <f t="shared" si="43"/>
        <v>123.70891521591147</v>
      </c>
      <c r="J919" t="str">
        <f t="shared" si="44"/>
        <v>20 to 30</v>
      </c>
    </row>
    <row r="920" spans="1:10" x14ac:dyDescent="0.35">
      <c r="A920" s="1" t="s">
        <v>178</v>
      </c>
      <c r="B920" s="1" t="s">
        <v>293</v>
      </c>
      <c r="C920" s="1" t="s">
        <v>104</v>
      </c>
      <c r="D920" s="1" t="s">
        <v>1</v>
      </c>
      <c r="E920" s="10">
        <v>50.692474072230802</v>
      </c>
      <c r="F920" s="1">
        <v>28</v>
      </c>
      <c r="G920" s="1" t="str">
        <f t="shared" si="42"/>
        <v>17602-1467Y</v>
      </c>
      <c r="H920" s="1">
        <f>IFERROR(VLOOKUP(G920, TaxRates!C:D, 2, FALSE), 55)</f>
        <v>22</v>
      </c>
      <c r="I920" s="13">
        <f t="shared" si="43"/>
        <v>41.551208255926888</v>
      </c>
      <c r="J920" t="str">
        <f t="shared" si="44"/>
        <v>20 to 30</v>
      </c>
    </row>
    <row r="921" spans="1:10" x14ac:dyDescent="0.35">
      <c r="A921" s="1" t="s">
        <v>178</v>
      </c>
      <c r="B921" s="1" t="s">
        <v>293</v>
      </c>
      <c r="C921" s="1" t="s">
        <v>104</v>
      </c>
      <c r="D921" s="1" t="s">
        <v>1</v>
      </c>
      <c r="E921" s="10">
        <v>72.458606781175902</v>
      </c>
      <c r="F921" s="1">
        <v>30</v>
      </c>
      <c r="G921" s="1" t="str">
        <f t="shared" si="42"/>
        <v>17602-1467Y</v>
      </c>
      <c r="H921" s="1">
        <f>IFERROR(VLOOKUP(G921, TaxRates!C:D, 2, FALSE), 55)</f>
        <v>22</v>
      </c>
      <c r="I921" s="13">
        <f t="shared" si="43"/>
        <v>59.392300640308115</v>
      </c>
      <c r="J921" t="str">
        <f t="shared" si="44"/>
        <v>30 to 40</v>
      </c>
    </row>
    <row r="922" spans="1:10" x14ac:dyDescent="0.35">
      <c r="A922" s="1" t="s">
        <v>178</v>
      </c>
      <c r="B922" s="1" t="s">
        <v>293</v>
      </c>
      <c r="C922" s="1" t="s">
        <v>104</v>
      </c>
      <c r="D922" s="1" t="s">
        <v>1</v>
      </c>
      <c r="E922" s="10">
        <v>66.363789089254496</v>
      </c>
      <c r="F922" s="1">
        <v>53</v>
      </c>
      <c r="G922" s="1" t="str">
        <f t="shared" si="42"/>
        <v>17602-1467Y</v>
      </c>
      <c r="H922" s="1">
        <f>IFERROR(VLOOKUP(G922, TaxRates!C:D, 2, FALSE), 55)</f>
        <v>22</v>
      </c>
      <c r="I922" s="13">
        <f t="shared" si="43"/>
        <v>54.396548433815163</v>
      </c>
      <c r="J922" t="str">
        <f t="shared" si="44"/>
        <v>50 to 60</v>
      </c>
    </row>
    <row r="923" spans="1:10" x14ac:dyDescent="0.35">
      <c r="A923" s="1" t="s">
        <v>178</v>
      </c>
      <c r="B923" s="1" t="s">
        <v>195</v>
      </c>
      <c r="C923" s="1">
        <v>85055</v>
      </c>
      <c r="D923" s="1" t="s">
        <v>1</v>
      </c>
      <c r="E923" s="10">
        <v>137.778042247185</v>
      </c>
      <c r="F923" s="1">
        <v>23</v>
      </c>
      <c r="G923" s="1" t="str">
        <f t="shared" si="42"/>
        <v>85055Y</v>
      </c>
      <c r="H923" s="1">
        <f>IFERROR(VLOOKUP(G923, TaxRates!C:D, 2, FALSE), 55)</f>
        <v>18</v>
      </c>
      <c r="I923" s="13">
        <f t="shared" si="43"/>
        <v>116.76105275185169</v>
      </c>
      <c r="J923" t="str">
        <f t="shared" si="44"/>
        <v>20 to 30</v>
      </c>
    </row>
    <row r="924" spans="1:10" x14ac:dyDescent="0.35">
      <c r="A924" s="1" t="s">
        <v>178</v>
      </c>
      <c r="B924" s="1" t="s">
        <v>195</v>
      </c>
      <c r="C924" s="1">
        <v>85055</v>
      </c>
      <c r="D924" s="1" t="s">
        <v>1</v>
      </c>
      <c r="E924" s="10">
        <v>118.07056344305499</v>
      </c>
      <c r="F924" s="1">
        <v>25</v>
      </c>
      <c r="G924" s="1" t="str">
        <f t="shared" si="42"/>
        <v>85055Y</v>
      </c>
      <c r="H924" s="1">
        <f>IFERROR(VLOOKUP(G924, TaxRates!C:D, 2, FALSE), 55)</f>
        <v>18</v>
      </c>
      <c r="I924" s="13">
        <f t="shared" si="43"/>
        <v>100.05979952801272</v>
      </c>
      <c r="J924" t="str">
        <f t="shared" si="44"/>
        <v>20 to 30</v>
      </c>
    </row>
    <row r="925" spans="1:10" x14ac:dyDescent="0.35">
      <c r="A925" s="1" t="s">
        <v>178</v>
      </c>
      <c r="B925" s="1" t="s">
        <v>195</v>
      </c>
      <c r="C925" s="1">
        <v>85055</v>
      </c>
      <c r="D925" s="1" t="s">
        <v>1</v>
      </c>
      <c r="E925" s="10">
        <v>189.42320725054901</v>
      </c>
      <c r="F925" s="1">
        <v>25</v>
      </c>
      <c r="G925" s="1" t="str">
        <f t="shared" si="42"/>
        <v>85055Y</v>
      </c>
      <c r="H925" s="1">
        <f>IFERROR(VLOOKUP(G925, TaxRates!C:D, 2, FALSE), 55)</f>
        <v>18</v>
      </c>
      <c r="I925" s="13">
        <f t="shared" si="43"/>
        <v>160.5281417377534</v>
      </c>
      <c r="J925" t="str">
        <f t="shared" si="44"/>
        <v>20 to 30</v>
      </c>
    </row>
    <row r="926" spans="1:10" x14ac:dyDescent="0.35">
      <c r="A926" s="1" t="s">
        <v>178</v>
      </c>
      <c r="B926" s="1" t="s">
        <v>195</v>
      </c>
      <c r="C926" s="1">
        <v>85055</v>
      </c>
      <c r="D926" s="1" t="s">
        <v>1</v>
      </c>
      <c r="E926" s="10">
        <v>121.768627136304</v>
      </c>
      <c r="F926" s="1">
        <v>27</v>
      </c>
      <c r="G926" s="1" t="str">
        <f t="shared" si="42"/>
        <v>85055Y</v>
      </c>
      <c r="H926" s="1">
        <f>IFERROR(VLOOKUP(G926, TaxRates!C:D, 2, FALSE), 55)</f>
        <v>18</v>
      </c>
      <c r="I926" s="13">
        <f t="shared" si="43"/>
        <v>103.19375181042713</v>
      </c>
      <c r="J926" t="str">
        <f t="shared" si="44"/>
        <v>20 to 30</v>
      </c>
    </row>
    <row r="927" spans="1:10" x14ac:dyDescent="0.35">
      <c r="A927" s="1" t="s">
        <v>178</v>
      </c>
      <c r="B927" s="1" t="s">
        <v>195</v>
      </c>
      <c r="C927" s="1">
        <v>85055</v>
      </c>
      <c r="D927" s="1" t="s">
        <v>1</v>
      </c>
      <c r="E927" s="10">
        <v>34.746170978870403</v>
      </c>
      <c r="F927" s="1">
        <v>27</v>
      </c>
      <c r="G927" s="1" t="str">
        <f t="shared" si="42"/>
        <v>85055Y</v>
      </c>
      <c r="H927" s="1">
        <f>IFERROR(VLOOKUP(G927, TaxRates!C:D, 2, FALSE), 55)</f>
        <v>18</v>
      </c>
      <c r="I927" s="13">
        <f t="shared" si="43"/>
        <v>29.445907609212206</v>
      </c>
      <c r="J927" t="str">
        <f t="shared" si="44"/>
        <v>20 to 30</v>
      </c>
    </row>
    <row r="928" spans="1:10" x14ac:dyDescent="0.35">
      <c r="A928" s="1" t="s">
        <v>178</v>
      </c>
      <c r="B928" s="1" t="s">
        <v>195</v>
      </c>
      <c r="C928" s="1">
        <v>85055</v>
      </c>
      <c r="D928" s="1" t="s">
        <v>1</v>
      </c>
      <c r="E928" s="10">
        <v>90.341847745563598</v>
      </c>
      <c r="F928" s="1">
        <v>27</v>
      </c>
      <c r="G928" s="1" t="str">
        <f t="shared" si="42"/>
        <v>85055Y</v>
      </c>
      <c r="H928" s="1">
        <f>IFERROR(VLOOKUP(G928, TaxRates!C:D, 2, FALSE), 55)</f>
        <v>18</v>
      </c>
      <c r="I928" s="13">
        <f t="shared" si="43"/>
        <v>76.560887919969161</v>
      </c>
      <c r="J928" t="str">
        <f t="shared" si="44"/>
        <v>20 to 30</v>
      </c>
    </row>
    <row r="929" spans="1:10" x14ac:dyDescent="0.35">
      <c r="A929" s="1" t="s">
        <v>178</v>
      </c>
      <c r="B929" s="1" t="s">
        <v>195</v>
      </c>
      <c r="C929" s="1">
        <v>85055</v>
      </c>
      <c r="D929" s="1" t="s">
        <v>1</v>
      </c>
      <c r="E929" s="10">
        <v>187.002410578536</v>
      </c>
      <c r="F929" s="1">
        <v>27</v>
      </c>
      <c r="G929" s="1" t="str">
        <f t="shared" si="42"/>
        <v>85055Y</v>
      </c>
      <c r="H929" s="1">
        <f>IFERROR(VLOOKUP(G929, TaxRates!C:D, 2, FALSE), 55)</f>
        <v>18</v>
      </c>
      <c r="I929" s="13">
        <f t="shared" si="43"/>
        <v>158.47661913435255</v>
      </c>
      <c r="J929" t="str">
        <f t="shared" si="44"/>
        <v>20 to 30</v>
      </c>
    </row>
    <row r="930" spans="1:10" x14ac:dyDescent="0.35">
      <c r="A930" s="1" t="s">
        <v>178</v>
      </c>
      <c r="B930" s="1" t="s">
        <v>195</v>
      </c>
      <c r="C930" s="1">
        <v>85055</v>
      </c>
      <c r="D930" s="1" t="s">
        <v>1</v>
      </c>
      <c r="E930" s="10">
        <v>34.597406937573503</v>
      </c>
      <c r="F930" s="1">
        <v>27</v>
      </c>
      <c r="G930" s="1" t="str">
        <f t="shared" si="42"/>
        <v>85055Y</v>
      </c>
      <c r="H930" s="1">
        <f>IFERROR(VLOOKUP(G930, TaxRates!C:D, 2, FALSE), 55)</f>
        <v>18</v>
      </c>
      <c r="I930" s="13">
        <f t="shared" si="43"/>
        <v>29.319836387774156</v>
      </c>
      <c r="J930" t="str">
        <f t="shared" si="44"/>
        <v>20 to 30</v>
      </c>
    </row>
    <row r="931" spans="1:10" x14ac:dyDescent="0.35">
      <c r="A931" s="1" t="s">
        <v>178</v>
      </c>
      <c r="B931" s="1" t="s">
        <v>195</v>
      </c>
      <c r="C931" s="1">
        <v>85055</v>
      </c>
      <c r="D931" s="1" t="s">
        <v>1</v>
      </c>
      <c r="E931" s="10">
        <v>86.951830804494904</v>
      </c>
      <c r="F931" s="1">
        <v>28</v>
      </c>
      <c r="G931" s="1" t="str">
        <f t="shared" si="42"/>
        <v>85055Y</v>
      </c>
      <c r="H931" s="1">
        <f>IFERROR(VLOOKUP(G931, TaxRates!C:D, 2, FALSE), 55)</f>
        <v>18</v>
      </c>
      <c r="I931" s="13">
        <f t="shared" si="43"/>
        <v>73.687992207199073</v>
      </c>
      <c r="J931" t="str">
        <f t="shared" si="44"/>
        <v>20 to 30</v>
      </c>
    </row>
    <row r="932" spans="1:10" x14ac:dyDescent="0.35">
      <c r="A932" s="1" t="s">
        <v>178</v>
      </c>
      <c r="B932" s="1" t="s">
        <v>195</v>
      </c>
      <c r="C932" s="1">
        <v>85055</v>
      </c>
      <c r="D932" s="1" t="s">
        <v>1</v>
      </c>
      <c r="E932" s="10">
        <v>57.664849341095497</v>
      </c>
      <c r="F932" s="1">
        <v>28</v>
      </c>
      <c r="G932" s="1" t="str">
        <f t="shared" si="42"/>
        <v>85055Y</v>
      </c>
      <c r="H932" s="1">
        <f>IFERROR(VLOOKUP(G932, TaxRates!C:D, 2, FALSE), 55)</f>
        <v>18</v>
      </c>
      <c r="I932" s="13">
        <f t="shared" si="43"/>
        <v>48.868516390758899</v>
      </c>
      <c r="J932" t="str">
        <f t="shared" si="44"/>
        <v>20 to 30</v>
      </c>
    </row>
    <row r="933" spans="1:10" x14ac:dyDescent="0.35">
      <c r="A933" s="1" t="s">
        <v>178</v>
      </c>
      <c r="B933" s="1" t="s">
        <v>195</v>
      </c>
      <c r="C933" s="1">
        <v>85055</v>
      </c>
      <c r="D933" s="1" t="s">
        <v>1</v>
      </c>
      <c r="E933" s="10">
        <v>122.791943420377</v>
      </c>
      <c r="F933" s="1">
        <v>28</v>
      </c>
      <c r="G933" s="1" t="str">
        <f t="shared" si="42"/>
        <v>85055Y</v>
      </c>
      <c r="H933" s="1">
        <f>IFERROR(VLOOKUP(G933, TaxRates!C:D, 2, FALSE), 55)</f>
        <v>18</v>
      </c>
      <c r="I933" s="13">
        <f t="shared" si="43"/>
        <v>104.06096900031949</v>
      </c>
      <c r="J933" t="str">
        <f t="shared" si="44"/>
        <v>20 to 30</v>
      </c>
    </row>
    <row r="934" spans="1:10" x14ac:dyDescent="0.35">
      <c r="A934" s="1" t="s">
        <v>178</v>
      </c>
      <c r="B934" s="1" t="s">
        <v>195</v>
      </c>
      <c r="C934" s="1">
        <v>85055</v>
      </c>
      <c r="D934" s="1" t="s">
        <v>1</v>
      </c>
      <c r="E934" s="10">
        <v>97.910781846699706</v>
      </c>
      <c r="F934" s="1">
        <v>28</v>
      </c>
      <c r="G934" s="1" t="str">
        <f t="shared" si="42"/>
        <v>85055Y</v>
      </c>
      <c r="H934" s="1">
        <f>IFERROR(VLOOKUP(G934, TaxRates!C:D, 2, FALSE), 55)</f>
        <v>18</v>
      </c>
      <c r="I934" s="13">
        <f t="shared" si="43"/>
        <v>82.975238853135352</v>
      </c>
      <c r="J934" t="str">
        <f t="shared" si="44"/>
        <v>20 to 30</v>
      </c>
    </row>
    <row r="935" spans="1:10" x14ac:dyDescent="0.35">
      <c r="A935" s="1" t="s">
        <v>178</v>
      </c>
      <c r="B935" s="1" t="s">
        <v>195</v>
      </c>
      <c r="C935" s="1">
        <v>85055</v>
      </c>
      <c r="D935" s="1" t="s">
        <v>1</v>
      </c>
      <c r="E935" s="10">
        <v>67.564420089216298</v>
      </c>
      <c r="F935" s="1">
        <v>29</v>
      </c>
      <c r="G935" s="1" t="str">
        <f t="shared" si="42"/>
        <v>85055Y</v>
      </c>
      <c r="H935" s="1">
        <f>IFERROR(VLOOKUP(G935, TaxRates!C:D, 2, FALSE), 55)</f>
        <v>18</v>
      </c>
      <c r="I935" s="13">
        <f t="shared" si="43"/>
        <v>57.257983126454491</v>
      </c>
      <c r="J935" t="str">
        <f t="shared" si="44"/>
        <v>20 to 30</v>
      </c>
    </row>
    <row r="936" spans="1:10" x14ac:dyDescent="0.35">
      <c r="A936" s="1" t="s">
        <v>178</v>
      </c>
      <c r="B936" s="1" t="s">
        <v>195</v>
      </c>
      <c r="C936" s="1">
        <v>85055</v>
      </c>
      <c r="D936" s="1" t="s">
        <v>1</v>
      </c>
      <c r="E936" s="10">
        <v>141.28977522204201</v>
      </c>
      <c r="F936" s="1">
        <v>29</v>
      </c>
      <c r="G936" s="1" t="str">
        <f t="shared" si="42"/>
        <v>85055Y</v>
      </c>
      <c r="H936" s="1">
        <f>IFERROR(VLOOKUP(G936, TaxRates!C:D, 2, FALSE), 55)</f>
        <v>18</v>
      </c>
      <c r="I936" s="13">
        <f t="shared" si="43"/>
        <v>119.73709764579831</v>
      </c>
      <c r="J936" t="str">
        <f t="shared" si="44"/>
        <v>20 to 30</v>
      </c>
    </row>
    <row r="937" spans="1:10" x14ac:dyDescent="0.35">
      <c r="A937" s="1" t="s">
        <v>178</v>
      </c>
      <c r="B937" s="1" t="s">
        <v>195</v>
      </c>
      <c r="C937" s="1">
        <v>85055</v>
      </c>
      <c r="D937" s="1" t="s">
        <v>1</v>
      </c>
      <c r="E937" s="10">
        <v>29.8970642994251</v>
      </c>
      <c r="F937" s="1">
        <v>29</v>
      </c>
      <c r="G937" s="1" t="str">
        <f t="shared" si="42"/>
        <v>85055Y</v>
      </c>
      <c r="H937" s="1">
        <f>IFERROR(VLOOKUP(G937, TaxRates!C:D, 2, FALSE), 55)</f>
        <v>18</v>
      </c>
      <c r="I937" s="13">
        <f t="shared" si="43"/>
        <v>25.336495169004323</v>
      </c>
      <c r="J937" t="str">
        <f t="shared" si="44"/>
        <v>20 to 30</v>
      </c>
    </row>
    <row r="938" spans="1:10" x14ac:dyDescent="0.35">
      <c r="A938" s="1" t="s">
        <v>178</v>
      </c>
      <c r="B938" s="1" t="s">
        <v>195</v>
      </c>
      <c r="C938" s="1">
        <v>85055</v>
      </c>
      <c r="D938" s="1" t="s">
        <v>1</v>
      </c>
      <c r="E938" s="10">
        <v>86.7940507606952</v>
      </c>
      <c r="F938" s="1">
        <v>29</v>
      </c>
      <c r="G938" s="1" t="str">
        <f t="shared" si="42"/>
        <v>85055Y</v>
      </c>
      <c r="H938" s="1">
        <f>IFERROR(VLOOKUP(G938, TaxRates!C:D, 2, FALSE), 55)</f>
        <v>18</v>
      </c>
      <c r="I938" s="13">
        <f t="shared" si="43"/>
        <v>73.554280305673899</v>
      </c>
      <c r="J938" t="str">
        <f t="shared" si="44"/>
        <v>20 to 30</v>
      </c>
    </row>
    <row r="939" spans="1:10" x14ac:dyDescent="0.35">
      <c r="A939" s="1" t="s">
        <v>178</v>
      </c>
      <c r="B939" s="1" t="s">
        <v>195</v>
      </c>
      <c r="C939" s="1">
        <v>85055</v>
      </c>
      <c r="D939" s="1" t="s">
        <v>1</v>
      </c>
      <c r="E939" s="10">
        <v>34.698085632188601</v>
      </c>
      <c r="F939" s="1">
        <v>29</v>
      </c>
      <c r="G939" s="1" t="str">
        <f t="shared" si="42"/>
        <v>85055Y</v>
      </c>
      <c r="H939" s="1">
        <f>IFERROR(VLOOKUP(G939, TaxRates!C:D, 2, FALSE), 55)</f>
        <v>18</v>
      </c>
      <c r="I939" s="13">
        <f t="shared" si="43"/>
        <v>29.405157315414069</v>
      </c>
      <c r="J939" t="str">
        <f t="shared" si="44"/>
        <v>20 to 30</v>
      </c>
    </row>
    <row r="940" spans="1:10" x14ac:dyDescent="0.35">
      <c r="A940" s="1" t="s">
        <v>178</v>
      </c>
      <c r="B940" s="1" t="s">
        <v>195</v>
      </c>
      <c r="C940" s="1">
        <v>85055</v>
      </c>
      <c r="D940" s="1" t="s">
        <v>1</v>
      </c>
      <c r="E940" s="10">
        <v>127.711675452761</v>
      </c>
      <c r="F940" s="1">
        <v>29</v>
      </c>
      <c r="G940" s="1" t="str">
        <f t="shared" si="42"/>
        <v>85055Y</v>
      </c>
      <c r="H940" s="1">
        <f>IFERROR(VLOOKUP(G940, TaxRates!C:D, 2, FALSE), 55)</f>
        <v>18</v>
      </c>
      <c r="I940" s="13">
        <f t="shared" si="43"/>
        <v>108.23023343454322</v>
      </c>
      <c r="J940" t="str">
        <f t="shared" si="44"/>
        <v>20 to 30</v>
      </c>
    </row>
    <row r="941" spans="1:10" x14ac:dyDescent="0.35">
      <c r="A941" s="1" t="s">
        <v>178</v>
      </c>
      <c r="B941" s="1" t="s">
        <v>195</v>
      </c>
      <c r="C941" s="1">
        <v>85055</v>
      </c>
      <c r="D941" s="1" t="s">
        <v>1</v>
      </c>
      <c r="E941" s="10">
        <v>109.45276771742201</v>
      </c>
      <c r="F941" s="1">
        <v>29</v>
      </c>
      <c r="G941" s="1" t="str">
        <f t="shared" si="42"/>
        <v>85055Y</v>
      </c>
      <c r="H941" s="1">
        <f>IFERROR(VLOOKUP(G941, TaxRates!C:D, 2, FALSE), 55)</f>
        <v>18</v>
      </c>
      <c r="I941" s="13">
        <f t="shared" si="43"/>
        <v>92.756582811374585</v>
      </c>
      <c r="J941" t="str">
        <f t="shared" si="44"/>
        <v>20 to 30</v>
      </c>
    </row>
    <row r="942" spans="1:10" x14ac:dyDescent="0.35">
      <c r="A942" s="1" t="s">
        <v>178</v>
      </c>
      <c r="B942" s="1" t="s">
        <v>195</v>
      </c>
      <c r="C942" s="1">
        <v>85055</v>
      </c>
      <c r="D942" s="1" t="s">
        <v>1</v>
      </c>
      <c r="E942" s="10">
        <v>49.843467169879801</v>
      </c>
      <c r="F942" s="1">
        <v>29</v>
      </c>
      <c r="G942" s="1" t="str">
        <f t="shared" si="42"/>
        <v>85055Y</v>
      </c>
      <c r="H942" s="1">
        <f>IFERROR(VLOOKUP(G942, TaxRates!C:D, 2, FALSE), 55)</f>
        <v>18</v>
      </c>
      <c r="I942" s="13">
        <f t="shared" si="43"/>
        <v>42.240226415152378</v>
      </c>
      <c r="J942" t="str">
        <f t="shared" si="44"/>
        <v>20 to 30</v>
      </c>
    </row>
    <row r="943" spans="1:10" x14ac:dyDescent="0.35">
      <c r="A943" s="1" t="s">
        <v>178</v>
      </c>
      <c r="B943" s="1" t="s">
        <v>195</v>
      </c>
      <c r="C943" s="1">
        <v>85055</v>
      </c>
      <c r="D943" s="1" t="s">
        <v>1</v>
      </c>
      <c r="E943" s="10">
        <v>31.483880739925301</v>
      </c>
      <c r="F943" s="1">
        <v>29</v>
      </c>
      <c r="G943" s="1" t="str">
        <f t="shared" si="42"/>
        <v>85055Y</v>
      </c>
      <c r="H943" s="1">
        <f>IFERROR(VLOOKUP(G943, TaxRates!C:D, 2, FALSE), 55)</f>
        <v>18</v>
      </c>
      <c r="I943" s="13">
        <f t="shared" si="43"/>
        <v>26.681254864343476</v>
      </c>
      <c r="J943" t="str">
        <f t="shared" si="44"/>
        <v>20 to 30</v>
      </c>
    </row>
    <row r="944" spans="1:10" x14ac:dyDescent="0.35">
      <c r="A944" s="1" t="s">
        <v>178</v>
      </c>
      <c r="B944" s="1" t="s">
        <v>195</v>
      </c>
      <c r="C944" s="1">
        <v>85055</v>
      </c>
      <c r="D944" s="1" t="s">
        <v>1</v>
      </c>
      <c r="E944" s="10">
        <v>96.671081502558906</v>
      </c>
      <c r="F944" s="1">
        <v>30</v>
      </c>
      <c r="G944" s="1" t="str">
        <f t="shared" si="42"/>
        <v>85055Y</v>
      </c>
      <c r="H944" s="1">
        <f>IFERROR(VLOOKUP(G944, TaxRates!C:D, 2, FALSE), 55)</f>
        <v>18</v>
      </c>
      <c r="I944" s="13">
        <f t="shared" si="43"/>
        <v>81.924645341151617</v>
      </c>
      <c r="J944" t="str">
        <f t="shared" si="44"/>
        <v>30 to 40</v>
      </c>
    </row>
    <row r="945" spans="1:10" x14ac:dyDescent="0.35">
      <c r="A945" s="1" t="s">
        <v>178</v>
      </c>
      <c r="B945" s="1" t="s">
        <v>195</v>
      </c>
      <c r="C945" s="1">
        <v>85055</v>
      </c>
      <c r="D945" s="1" t="s">
        <v>1</v>
      </c>
      <c r="E945" s="10">
        <v>170.54970867793199</v>
      </c>
      <c r="F945" s="1">
        <v>30</v>
      </c>
      <c r="G945" s="1" t="str">
        <f t="shared" si="42"/>
        <v>85055Y</v>
      </c>
      <c r="H945" s="1">
        <f>IFERROR(VLOOKUP(G945, TaxRates!C:D, 2, FALSE), 55)</f>
        <v>18</v>
      </c>
      <c r="I945" s="13">
        <f t="shared" si="43"/>
        <v>144.53365142197626</v>
      </c>
      <c r="J945" t="str">
        <f t="shared" si="44"/>
        <v>30 to 40</v>
      </c>
    </row>
    <row r="946" spans="1:10" x14ac:dyDescent="0.35">
      <c r="A946" s="1" t="s">
        <v>178</v>
      </c>
      <c r="B946" s="1" t="s">
        <v>195</v>
      </c>
      <c r="C946" s="1">
        <v>85055</v>
      </c>
      <c r="D946" s="1" t="s">
        <v>1</v>
      </c>
      <c r="E946" s="10">
        <v>98.394640647685605</v>
      </c>
      <c r="F946" s="1">
        <v>30</v>
      </c>
      <c r="G946" s="1" t="str">
        <f t="shared" si="42"/>
        <v>85055Y</v>
      </c>
      <c r="H946" s="1">
        <f>IFERROR(VLOOKUP(G946, TaxRates!C:D, 2, FALSE), 55)</f>
        <v>18</v>
      </c>
      <c r="I946" s="13">
        <f t="shared" si="43"/>
        <v>83.385288684479335</v>
      </c>
      <c r="J946" t="str">
        <f t="shared" si="44"/>
        <v>30 to 40</v>
      </c>
    </row>
    <row r="947" spans="1:10" x14ac:dyDescent="0.35">
      <c r="A947" s="1" t="s">
        <v>178</v>
      </c>
      <c r="B947" s="1" t="s">
        <v>195</v>
      </c>
      <c r="C947" s="1">
        <v>85055</v>
      </c>
      <c r="D947" s="1" t="s">
        <v>1</v>
      </c>
      <c r="E947" s="10">
        <v>82.648192276471505</v>
      </c>
      <c r="F947" s="1">
        <v>30</v>
      </c>
      <c r="G947" s="1" t="str">
        <f t="shared" si="42"/>
        <v>85055Y</v>
      </c>
      <c r="H947" s="1">
        <f>IFERROR(VLOOKUP(G947, TaxRates!C:D, 2, FALSE), 55)</f>
        <v>18</v>
      </c>
      <c r="I947" s="13">
        <f t="shared" si="43"/>
        <v>70.040840912263988</v>
      </c>
      <c r="J947" t="str">
        <f t="shared" si="44"/>
        <v>30 to 40</v>
      </c>
    </row>
    <row r="948" spans="1:10" x14ac:dyDescent="0.35">
      <c r="A948" s="1" t="s">
        <v>178</v>
      </c>
      <c r="B948" s="1" t="s">
        <v>195</v>
      </c>
      <c r="C948" s="1">
        <v>85055</v>
      </c>
      <c r="D948" s="1" t="s">
        <v>1</v>
      </c>
      <c r="E948" s="10">
        <v>178.68965627091501</v>
      </c>
      <c r="F948" s="1">
        <v>30</v>
      </c>
      <c r="G948" s="1" t="str">
        <f t="shared" si="42"/>
        <v>85055Y</v>
      </c>
      <c r="H948" s="1">
        <f>IFERROR(VLOOKUP(G948, TaxRates!C:D, 2, FALSE), 55)</f>
        <v>18</v>
      </c>
      <c r="I948" s="13">
        <f t="shared" si="43"/>
        <v>151.43191209399578</v>
      </c>
      <c r="J948" t="str">
        <f t="shared" si="44"/>
        <v>30 to 40</v>
      </c>
    </row>
    <row r="949" spans="1:10" x14ac:dyDescent="0.35">
      <c r="A949" s="1" t="s">
        <v>178</v>
      </c>
      <c r="B949" s="1" t="s">
        <v>195</v>
      </c>
      <c r="C949" s="1">
        <v>85055</v>
      </c>
      <c r="D949" s="1" t="s">
        <v>1</v>
      </c>
      <c r="E949" s="10">
        <v>128.432955652988</v>
      </c>
      <c r="F949" s="1">
        <v>30</v>
      </c>
      <c r="G949" s="1" t="str">
        <f t="shared" si="42"/>
        <v>85055Y</v>
      </c>
      <c r="H949" s="1">
        <f>IFERROR(VLOOKUP(G949, TaxRates!C:D, 2, FALSE), 55)</f>
        <v>18</v>
      </c>
      <c r="I949" s="13">
        <f t="shared" si="43"/>
        <v>108.84148784151526</v>
      </c>
      <c r="J949" t="str">
        <f t="shared" si="44"/>
        <v>30 to 40</v>
      </c>
    </row>
    <row r="950" spans="1:10" x14ac:dyDescent="0.35">
      <c r="A950" s="1" t="s">
        <v>178</v>
      </c>
      <c r="B950" s="1" t="s">
        <v>195</v>
      </c>
      <c r="C950" s="1">
        <v>85055</v>
      </c>
      <c r="D950" s="1" t="s">
        <v>1</v>
      </c>
      <c r="E950" s="10">
        <v>29.8264389464861</v>
      </c>
      <c r="F950" s="1">
        <v>30</v>
      </c>
      <c r="G950" s="1" t="str">
        <f t="shared" si="42"/>
        <v>85055Y</v>
      </c>
      <c r="H950" s="1">
        <f>IFERROR(VLOOKUP(G950, TaxRates!C:D, 2, FALSE), 55)</f>
        <v>18</v>
      </c>
      <c r="I950" s="13">
        <f t="shared" si="43"/>
        <v>25.276643174988223</v>
      </c>
      <c r="J950" t="str">
        <f t="shared" si="44"/>
        <v>30 to 40</v>
      </c>
    </row>
    <row r="951" spans="1:10" x14ac:dyDescent="0.35">
      <c r="A951" s="1" t="s">
        <v>178</v>
      </c>
      <c r="B951" s="1" t="s">
        <v>195</v>
      </c>
      <c r="C951" s="1">
        <v>85055</v>
      </c>
      <c r="D951" s="1" t="s">
        <v>1</v>
      </c>
      <c r="E951" s="10">
        <v>168.29570805222201</v>
      </c>
      <c r="F951" s="1">
        <v>30</v>
      </c>
      <c r="G951" s="1" t="str">
        <f t="shared" si="42"/>
        <v>85055Y</v>
      </c>
      <c r="H951" s="1">
        <f>IFERROR(VLOOKUP(G951, TaxRates!C:D, 2, FALSE), 55)</f>
        <v>18</v>
      </c>
      <c r="I951" s="13">
        <f t="shared" si="43"/>
        <v>142.62348140018815</v>
      </c>
      <c r="J951" t="str">
        <f t="shared" si="44"/>
        <v>30 to 40</v>
      </c>
    </row>
    <row r="952" spans="1:10" x14ac:dyDescent="0.35">
      <c r="A952" s="1" t="s">
        <v>178</v>
      </c>
      <c r="B952" s="1" t="s">
        <v>195</v>
      </c>
      <c r="C952" s="1">
        <v>85055</v>
      </c>
      <c r="D952" s="1" t="s">
        <v>1</v>
      </c>
      <c r="E952" s="10">
        <v>97.563665750340306</v>
      </c>
      <c r="F952" s="1">
        <v>30</v>
      </c>
      <c r="G952" s="1" t="str">
        <f t="shared" si="42"/>
        <v>85055Y</v>
      </c>
      <c r="H952" s="1">
        <f>IFERROR(VLOOKUP(G952, TaxRates!C:D, 2, FALSE), 55)</f>
        <v>18</v>
      </c>
      <c r="I952" s="13">
        <f t="shared" si="43"/>
        <v>82.681072669779923</v>
      </c>
      <c r="J952" t="str">
        <f t="shared" si="44"/>
        <v>30 to 40</v>
      </c>
    </row>
    <row r="953" spans="1:10" x14ac:dyDescent="0.35">
      <c r="A953" s="1" t="s">
        <v>178</v>
      </c>
      <c r="B953" s="1" t="s">
        <v>195</v>
      </c>
      <c r="C953" s="1">
        <v>85055</v>
      </c>
      <c r="D953" s="1" t="s">
        <v>1</v>
      </c>
      <c r="E953" s="10">
        <v>360.89855885210699</v>
      </c>
      <c r="F953" s="1">
        <v>30</v>
      </c>
      <c r="G953" s="1" t="str">
        <f t="shared" si="42"/>
        <v>85055Y</v>
      </c>
      <c r="H953" s="1">
        <f>IFERROR(VLOOKUP(G953, TaxRates!C:D, 2, FALSE), 55)</f>
        <v>18</v>
      </c>
      <c r="I953" s="13">
        <f t="shared" si="43"/>
        <v>305.84623631534492</v>
      </c>
      <c r="J953" t="str">
        <f t="shared" si="44"/>
        <v>30 to 40</v>
      </c>
    </row>
    <row r="954" spans="1:10" x14ac:dyDescent="0.35">
      <c r="A954" s="1" t="s">
        <v>178</v>
      </c>
      <c r="B954" s="1" t="s">
        <v>195</v>
      </c>
      <c r="C954" s="1">
        <v>85055</v>
      </c>
      <c r="D954" s="1" t="s">
        <v>1</v>
      </c>
      <c r="E954" s="10">
        <v>31.123240639811598</v>
      </c>
      <c r="F954" s="1">
        <v>31</v>
      </c>
      <c r="G954" s="1" t="str">
        <f t="shared" si="42"/>
        <v>85055Y</v>
      </c>
      <c r="H954" s="1">
        <f>IFERROR(VLOOKUP(G954, TaxRates!C:D, 2, FALSE), 55)</f>
        <v>18</v>
      </c>
      <c r="I954" s="13">
        <f t="shared" si="43"/>
        <v>26.375627660857287</v>
      </c>
      <c r="J954" t="str">
        <f t="shared" si="44"/>
        <v>30 to 40</v>
      </c>
    </row>
    <row r="955" spans="1:10" x14ac:dyDescent="0.35">
      <c r="A955" s="1" t="s">
        <v>178</v>
      </c>
      <c r="B955" s="1" t="s">
        <v>195</v>
      </c>
      <c r="C955" s="1">
        <v>85055</v>
      </c>
      <c r="D955" s="1" t="s">
        <v>1</v>
      </c>
      <c r="E955" s="10">
        <v>288.01770262038099</v>
      </c>
      <c r="F955" s="1">
        <v>31</v>
      </c>
      <c r="G955" s="1" t="str">
        <f t="shared" si="42"/>
        <v>85055Y</v>
      </c>
      <c r="H955" s="1">
        <f>IFERROR(VLOOKUP(G955, TaxRates!C:D, 2, FALSE), 55)</f>
        <v>18</v>
      </c>
      <c r="I955" s="13">
        <f t="shared" si="43"/>
        <v>244.08279883083136</v>
      </c>
      <c r="J955" t="str">
        <f t="shared" si="44"/>
        <v>30 to 40</v>
      </c>
    </row>
    <row r="956" spans="1:10" x14ac:dyDescent="0.35">
      <c r="A956" s="1" t="s">
        <v>178</v>
      </c>
      <c r="B956" s="1" t="s">
        <v>195</v>
      </c>
      <c r="C956" s="1">
        <v>85055</v>
      </c>
      <c r="D956" s="1" t="s">
        <v>1</v>
      </c>
      <c r="E956" s="10">
        <v>23.393521160708101</v>
      </c>
      <c r="F956" s="1">
        <v>31</v>
      </c>
      <c r="G956" s="1" t="str">
        <f t="shared" si="42"/>
        <v>85055Y</v>
      </c>
      <c r="H956" s="1">
        <f>IFERROR(VLOOKUP(G956, TaxRates!C:D, 2, FALSE), 55)</f>
        <v>18</v>
      </c>
      <c r="I956" s="13">
        <f t="shared" si="43"/>
        <v>19.825017932803476</v>
      </c>
      <c r="J956" t="str">
        <f t="shared" si="44"/>
        <v>30 to 40</v>
      </c>
    </row>
    <row r="957" spans="1:10" x14ac:dyDescent="0.35">
      <c r="A957" s="1" t="s">
        <v>178</v>
      </c>
      <c r="B957" s="1" t="s">
        <v>195</v>
      </c>
      <c r="C957" s="1">
        <v>85055</v>
      </c>
      <c r="D957" s="1" t="s">
        <v>1</v>
      </c>
      <c r="E957" s="10">
        <v>273.31711053949698</v>
      </c>
      <c r="F957" s="1">
        <v>31</v>
      </c>
      <c r="G957" s="1" t="str">
        <f t="shared" si="42"/>
        <v>85055Y</v>
      </c>
      <c r="H957" s="1">
        <f>IFERROR(VLOOKUP(G957, TaxRates!C:D, 2, FALSE), 55)</f>
        <v>18</v>
      </c>
      <c r="I957" s="13">
        <f t="shared" si="43"/>
        <v>231.62466994872628</v>
      </c>
      <c r="J957" t="str">
        <f t="shared" si="44"/>
        <v>30 to 40</v>
      </c>
    </row>
    <row r="958" spans="1:10" x14ac:dyDescent="0.35">
      <c r="A958" s="1" t="s">
        <v>178</v>
      </c>
      <c r="B958" s="1" t="s">
        <v>195</v>
      </c>
      <c r="C958" s="1">
        <v>85055</v>
      </c>
      <c r="D958" s="1" t="s">
        <v>1</v>
      </c>
      <c r="E958" s="10">
        <v>135.379785581428</v>
      </c>
      <c r="F958" s="1">
        <v>31</v>
      </c>
      <c r="G958" s="1" t="str">
        <f t="shared" si="42"/>
        <v>85055Y</v>
      </c>
      <c r="H958" s="1">
        <f>IFERROR(VLOOKUP(G958, TaxRates!C:D, 2, FALSE), 55)</f>
        <v>18</v>
      </c>
      <c r="I958" s="13">
        <f t="shared" si="43"/>
        <v>114.7286318486678</v>
      </c>
      <c r="J958" t="str">
        <f t="shared" si="44"/>
        <v>30 to 40</v>
      </c>
    </row>
    <row r="959" spans="1:10" x14ac:dyDescent="0.35">
      <c r="A959" s="1" t="s">
        <v>178</v>
      </c>
      <c r="B959" s="1" t="s">
        <v>195</v>
      </c>
      <c r="C959" s="1">
        <v>85055</v>
      </c>
      <c r="D959" s="1" t="s">
        <v>1</v>
      </c>
      <c r="E959" s="10">
        <v>70.5261769114</v>
      </c>
      <c r="F959" s="1">
        <v>31</v>
      </c>
      <c r="G959" s="1" t="str">
        <f t="shared" si="42"/>
        <v>85055Y</v>
      </c>
      <c r="H959" s="1">
        <f>IFERROR(VLOOKUP(G959, TaxRates!C:D, 2, FALSE), 55)</f>
        <v>18</v>
      </c>
      <c r="I959" s="13">
        <f t="shared" si="43"/>
        <v>59.767946535084747</v>
      </c>
      <c r="J959" t="str">
        <f t="shared" si="44"/>
        <v>30 to 40</v>
      </c>
    </row>
    <row r="960" spans="1:10" x14ac:dyDescent="0.35">
      <c r="A960" s="1" t="s">
        <v>178</v>
      </c>
      <c r="B960" s="1" t="s">
        <v>195</v>
      </c>
      <c r="C960" s="1">
        <v>85055</v>
      </c>
      <c r="D960" s="1" t="s">
        <v>1</v>
      </c>
      <c r="E960" s="10">
        <v>43.623928110002403</v>
      </c>
      <c r="F960" s="1">
        <v>31</v>
      </c>
      <c r="G960" s="1" t="str">
        <f t="shared" si="42"/>
        <v>85055Y</v>
      </c>
      <c r="H960" s="1">
        <f>IFERROR(VLOOKUP(G960, TaxRates!C:D, 2, FALSE), 55)</f>
        <v>18</v>
      </c>
      <c r="I960" s="13">
        <f t="shared" si="43"/>
        <v>36.969430601696956</v>
      </c>
      <c r="J960" t="str">
        <f t="shared" si="44"/>
        <v>30 to 40</v>
      </c>
    </row>
    <row r="961" spans="1:10" x14ac:dyDescent="0.35">
      <c r="A961" s="1" t="s">
        <v>178</v>
      </c>
      <c r="B961" s="1" t="s">
        <v>195</v>
      </c>
      <c r="C961" s="1">
        <v>85055</v>
      </c>
      <c r="D961" s="1" t="s">
        <v>1</v>
      </c>
      <c r="E961" s="10">
        <v>105.08902250604601</v>
      </c>
      <c r="F961" s="1">
        <v>32</v>
      </c>
      <c r="G961" s="1" t="str">
        <f t="shared" si="42"/>
        <v>85055Y</v>
      </c>
      <c r="H961" s="1">
        <f>IFERROR(VLOOKUP(G961, TaxRates!C:D, 2, FALSE), 55)</f>
        <v>18</v>
      </c>
      <c r="I961" s="13">
        <f t="shared" si="43"/>
        <v>89.058493649191533</v>
      </c>
      <c r="J961" t="str">
        <f t="shared" si="44"/>
        <v>30 to 40</v>
      </c>
    </row>
    <row r="962" spans="1:10" x14ac:dyDescent="0.35">
      <c r="A962" s="1" t="s">
        <v>178</v>
      </c>
      <c r="B962" s="1" t="s">
        <v>195</v>
      </c>
      <c r="C962" s="1">
        <v>85055</v>
      </c>
      <c r="D962" s="1" t="s">
        <v>1</v>
      </c>
      <c r="E962" s="10">
        <v>33.136814532113</v>
      </c>
      <c r="F962" s="1">
        <v>32</v>
      </c>
      <c r="G962" s="1" t="str">
        <f t="shared" ref="G962:G1025" si="45">C962&amp;D962</f>
        <v>85055Y</v>
      </c>
      <c r="H962" s="1">
        <f>IFERROR(VLOOKUP(G962, TaxRates!C:D, 2, FALSE), 55)</f>
        <v>18</v>
      </c>
      <c r="I962" s="13">
        <f t="shared" ref="I962:I1025" si="46">E962 / (1 + H962/100)</f>
        <v>28.082046213655087</v>
      </c>
      <c r="J962" t="str">
        <f t="shared" si="44"/>
        <v>30 to 40</v>
      </c>
    </row>
    <row r="963" spans="1:10" x14ac:dyDescent="0.35">
      <c r="A963" s="1" t="s">
        <v>178</v>
      </c>
      <c r="B963" s="1" t="s">
        <v>195</v>
      </c>
      <c r="C963" s="1">
        <v>85055</v>
      </c>
      <c r="D963" s="1" t="s">
        <v>1</v>
      </c>
      <c r="E963" s="10">
        <v>62.718318743938603</v>
      </c>
      <c r="F963" s="1">
        <v>32</v>
      </c>
      <c r="G963" s="1" t="str">
        <f t="shared" si="45"/>
        <v>85055Y</v>
      </c>
      <c r="H963" s="1">
        <f>IFERROR(VLOOKUP(G963, TaxRates!C:D, 2, FALSE), 55)</f>
        <v>18</v>
      </c>
      <c r="I963" s="13">
        <f t="shared" si="46"/>
        <v>53.151117579608986</v>
      </c>
      <c r="J963" t="str">
        <f t="shared" ref="J963:J1026" si="47">_xlfn.CONCAT(_xlfn.FLOOR.MATH(F963,10)," to ",_xlfn.FLOOR.MATH(F963,10)+10)</f>
        <v>30 to 40</v>
      </c>
    </row>
    <row r="964" spans="1:10" x14ac:dyDescent="0.35">
      <c r="A964" s="1" t="s">
        <v>178</v>
      </c>
      <c r="B964" s="1" t="s">
        <v>195</v>
      </c>
      <c r="C964" s="1">
        <v>85055</v>
      </c>
      <c r="D964" s="1" t="s">
        <v>1</v>
      </c>
      <c r="E964" s="10">
        <v>26.544614035451499</v>
      </c>
      <c r="F964" s="1">
        <v>32</v>
      </c>
      <c r="G964" s="1" t="str">
        <f t="shared" si="45"/>
        <v>85055Y</v>
      </c>
      <c r="H964" s="1">
        <f>IFERROR(VLOOKUP(G964, TaxRates!C:D, 2, FALSE), 55)</f>
        <v>18</v>
      </c>
      <c r="I964" s="13">
        <f t="shared" si="46"/>
        <v>22.495435623263983</v>
      </c>
      <c r="J964" t="str">
        <f t="shared" si="47"/>
        <v>30 to 40</v>
      </c>
    </row>
    <row r="965" spans="1:10" x14ac:dyDescent="0.35">
      <c r="A965" s="1" t="s">
        <v>178</v>
      </c>
      <c r="B965" s="1" t="s">
        <v>195</v>
      </c>
      <c r="C965" s="1">
        <v>85055</v>
      </c>
      <c r="D965" s="1" t="s">
        <v>1</v>
      </c>
      <c r="E965" s="10">
        <v>62.477892010529501</v>
      </c>
      <c r="F965" s="1">
        <v>32</v>
      </c>
      <c r="G965" s="1" t="str">
        <f t="shared" si="45"/>
        <v>85055Y</v>
      </c>
      <c r="H965" s="1">
        <f>IFERROR(VLOOKUP(G965, TaxRates!C:D, 2, FALSE), 55)</f>
        <v>18</v>
      </c>
      <c r="I965" s="13">
        <f t="shared" si="46"/>
        <v>52.947366110618226</v>
      </c>
      <c r="J965" t="str">
        <f t="shared" si="47"/>
        <v>30 to 40</v>
      </c>
    </row>
    <row r="966" spans="1:10" x14ac:dyDescent="0.35">
      <c r="A966" s="1" t="s">
        <v>178</v>
      </c>
      <c r="B966" s="1" t="s">
        <v>195</v>
      </c>
      <c r="C966" s="1">
        <v>85055</v>
      </c>
      <c r="D966" s="1" t="s">
        <v>1</v>
      </c>
      <c r="E966" s="10">
        <v>50.241673947088699</v>
      </c>
      <c r="F966" s="1">
        <v>32</v>
      </c>
      <c r="G966" s="1" t="str">
        <f t="shared" si="45"/>
        <v>85055Y</v>
      </c>
      <c r="H966" s="1">
        <f>IFERROR(VLOOKUP(G966, TaxRates!C:D, 2, FALSE), 55)</f>
        <v>18</v>
      </c>
      <c r="I966" s="13">
        <f t="shared" si="46"/>
        <v>42.57768978566839</v>
      </c>
      <c r="J966" t="str">
        <f t="shared" si="47"/>
        <v>30 to 40</v>
      </c>
    </row>
    <row r="967" spans="1:10" x14ac:dyDescent="0.35">
      <c r="A967" s="1" t="s">
        <v>178</v>
      </c>
      <c r="B967" s="1" t="s">
        <v>195</v>
      </c>
      <c r="C967" s="1">
        <v>85055</v>
      </c>
      <c r="D967" s="1" t="s">
        <v>1</v>
      </c>
      <c r="E967" s="10">
        <v>110.734542739909</v>
      </c>
      <c r="F967" s="1">
        <v>32</v>
      </c>
      <c r="G967" s="1" t="str">
        <f t="shared" si="45"/>
        <v>85055Y</v>
      </c>
      <c r="H967" s="1">
        <f>IFERROR(VLOOKUP(G967, TaxRates!C:D, 2, FALSE), 55)</f>
        <v>18</v>
      </c>
      <c r="I967" s="13">
        <f t="shared" si="46"/>
        <v>93.842832830431362</v>
      </c>
      <c r="J967" t="str">
        <f t="shared" si="47"/>
        <v>30 to 40</v>
      </c>
    </row>
    <row r="968" spans="1:10" x14ac:dyDescent="0.35">
      <c r="A968" s="1" t="s">
        <v>178</v>
      </c>
      <c r="B968" s="1" t="s">
        <v>195</v>
      </c>
      <c r="C968" s="1">
        <v>85055</v>
      </c>
      <c r="D968" s="1" t="s">
        <v>1</v>
      </c>
      <c r="E968" s="10">
        <v>181.40347302427099</v>
      </c>
      <c r="F968" s="1">
        <v>32</v>
      </c>
      <c r="G968" s="1" t="str">
        <f t="shared" si="45"/>
        <v>85055Y</v>
      </c>
      <c r="H968" s="1">
        <f>IFERROR(VLOOKUP(G968, TaxRates!C:D, 2, FALSE), 55)</f>
        <v>18</v>
      </c>
      <c r="I968" s="13">
        <f t="shared" si="46"/>
        <v>153.73175680022968</v>
      </c>
      <c r="J968" t="str">
        <f t="shared" si="47"/>
        <v>30 to 40</v>
      </c>
    </row>
    <row r="969" spans="1:10" x14ac:dyDescent="0.35">
      <c r="A969" s="1" t="s">
        <v>178</v>
      </c>
      <c r="B969" s="1" t="s">
        <v>195</v>
      </c>
      <c r="C969" s="1">
        <v>85055</v>
      </c>
      <c r="D969" s="1" t="s">
        <v>1</v>
      </c>
      <c r="E969" s="10">
        <v>57.870714731577102</v>
      </c>
      <c r="F969" s="1">
        <v>32</v>
      </c>
      <c r="G969" s="1" t="str">
        <f t="shared" si="45"/>
        <v>85055Y</v>
      </c>
      <c r="H969" s="1">
        <f>IFERROR(VLOOKUP(G969, TaxRates!C:D, 2, FALSE), 55)</f>
        <v>18</v>
      </c>
      <c r="I969" s="13">
        <f t="shared" si="46"/>
        <v>49.042978586082292</v>
      </c>
      <c r="J969" t="str">
        <f t="shared" si="47"/>
        <v>30 to 40</v>
      </c>
    </row>
    <row r="970" spans="1:10" x14ac:dyDescent="0.35">
      <c r="A970" s="1" t="s">
        <v>178</v>
      </c>
      <c r="B970" s="1" t="s">
        <v>195</v>
      </c>
      <c r="C970" s="1">
        <v>85055</v>
      </c>
      <c r="D970" s="1" t="s">
        <v>1</v>
      </c>
      <c r="E970" s="10">
        <v>119.637845211466</v>
      </c>
      <c r="F970" s="1">
        <v>32</v>
      </c>
      <c r="G970" s="1" t="str">
        <f t="shared" si="45"/>
        <v>85055Y</v>
      </c>
      <c r="H970" s="1">
        <f>IFERROR(VLOOKUP(G970, TaxRates!C:D, 2, FALSE), 55)</f>
        <v>18</v>
      </c>
      <c r="I970" s="13">
        <f t="shared" si="46"/>
        <v>101.38800441649661</v>
      </c>
      <c r="J970" t="str">
        <f t="shared" si="47"/>
        <v>30 to 40</v>
      </c>
    </row>
    <row r="971" spans="1:10" x14ac:dyDescent="0.35">
      <c r="A971" s="1" t="s">
        <v>178</v>
      </c>
      <c r="B971" s="1" t="s">
        <v>195</v>
      </c>
      <c r="C971" s="1">
        <v>85055</v>
      </c>
      <c r="D971" s="1" t="s">
        <v>1</v>
      </c>
      <c r="E971" s="10">
        <v>188.30071493894499</v>
      </c>
      <c r="F971" s="1">
        <v>32</v>
      </c>
      <c r="G971" s="1" t="str">
        <f t="shared" si="45"/>
        <v>85055Y</v>
      </c>
      <c r="H971" s="1">
        <f>IFERROR(VLOOKUP(G971, TaxRates!C:D, 2, FALSE), 55)</f>
        <v>18</v>
      </c>
      <c r="I971" s="13">
        <f t="shared" si="46"/>
        <v>159.57687706690254</v>
      </c>
      <c r="J971" t="str">
        <f t="shared" si="47"/>
        <v>30 to 40</v>
      </c>
    </row>
    <row r="972" spans="1:10" x14ac:dyDescent="0.35">
      <c r="A972" s="1" t="s">
        <v>178</v>
      </c>
      <c r="B972" s="1" t="s">
        <v>195</v>
      </c>
      <c r="C972" s="1">
        <v>85055</v>
      </c>
      <c r="D972" s="1" t="s">
        <v>1</v>
      </c>
      <c r="E972" s="10">
        <v>109.99823586884401</v>
      </c>
      <c r="F972" s="1">
        <v>32</v>
      </c>
      <c r="G972" s="1" t="str">
        <f t="shared" si="45"/>
        <v>85055Y</v>
      </c>
      <c r="H972" s="1">
        <f>IFERROR(VLOOKUP(G972, TaxRates!C:D, 2, FALSE), 55)</f>
        <v>18</v>
      </c>
      <c r="I972" s="13">
        <f t="shared" si="46"/>
        <v>93.218843956647461</v>
      </c>
      <c r="J972" t="str">
        <f t="shared" si="47"/>
        <v>30 to 40</v>
      </c>
    </row>
    <row r="973" spans="1:10" x14ac:dyDescent="0.35">
      <c r="A973" s="1" t="s">
        <v>178</v>
      </c>
      <c r="B973" s="1" t="s">
        <v>195</v>
      </c>
      <c r="C973" s="1">
        <v>85055</v>
      </c>
      <c r="D973" s="1" t="s">
        <v>1</v>
      </c>
      <c r="E973" s="10">
        <v>313.106232251623</v>
      </c>
      <c r="F973" s="1">
        <v>32</v>
      </c>
      <c r="G973" s="1" t="str">
        <f t="shared" si="45"/>
        <v>85055Y</v>
      </c>
      <c r="H973" s="1">
        <f>IFERROR(VLOOKUP(G973, TaxRates!C:D, 2, FALSE), 55)</f>
        <v>18</v>
      </c>
      <c r="I973" s="13">
        <f t="shared" si="46"/>
        <v>265.34426462001949</v>
      </c>
      <c r="J973" t="str">
        <f t="shared" si="47"/>
        <v>30 to 40</v>
      </c>
    </row>
    <row r="974" spans="1:10" x14ac:dyDescent="0.35">
      <c r="A974" s="1" t="s">
        <v>178</v>
      </c>
      <c r="B974" s="1" t="s">
        <v>195</v>
      </c>
      <c r="C974" s="1">
        <v>85055</v>
      </c>
      <c r="D974" s="1" t="s">
        <v>1</v>
      </c>
      <c r="E974" s="10">
        <v>89.743786246208401</v>
      </c>
      <c r="F974" s="1">
        <v>32</v>
      </c>
      <c r="G974" s="1" t="str">
        <f t="shared" si="45"/>
        <v>85055Y</v>
      </c>
      <c r="H974" s="1">
        <f>IFERROR(VLOOKUP(G974, TaxRates!C:D, 2, FALSE), 55)</f>
        <v>18</v>
      </c>
      <c r="I974" s="13">
        <f t="shared" si="46"/>
        <v>76.054056140854584</v>
      </c>
      <c r="J974" t="str">
        <f t="shared" si="47"/>
        <v>30 to 40</v>
      </c>
    </row>
    <row r="975" spans="1:10" x14ac:dyDescent="0.35">
      <c r="A975" s="1" t="s">
        <v>178</v>
      </c>
      <c r="B975" s="1" t="s">
        <v>195</v>
      </c>
      <c r="C975" s="1">
        <v>85055</v>
      </c>
      <c r="D975" s="1" t="s">
        <v>1</v>
      </c>
      <c r="E975" s="10">
        <v>245.57186550408301</v>
      </c>
      <c r="F975" s="1">
        <v>32</v>
      </c>
      <c r="G975" s="1" t="str">
        <f t="shared" si="45"/>
        <v>85055Y</v>
      </c>
      <c r="H975" s="1">
        <f>IFERROR(VLOOKUP(G975, TaxRates!C:D, 2, FALSE), 55)</f>
        <v>18</v>
      </c>
      <c r="I975" s="13">
        <f t="shared" si="46"/>
        <v>208.11175042718901</v>
      </c>
      <c r="J975" t="str">
        <f t="shared" si="47"/>
        <v>30 to 40</v>
      </c>
    </row>
    <row r="976" spans="1:10" x14ac:dyDescent="0.35">
      <c r="A976" s="1" t="s">
        <v>178</v>
      </c>
      <c r="B976" s="1" t="s">
        <v>195</v>
      </c>
      <c r="C976" s="1">
        <v>85055</v>
      </c>
      <c r="D976" s="1" t="s">
        <v>1</v>
      </c>
      <c r="E976" s="10">
        <v>140.76985241104401</v>
      </c>
      <c r="F976" s="1">
        <v>32</v>
      </c>
      <c r="G976" s="1" t="str">
        <f t="shared" si="45"/>
        <v>85055Y</v>
      </c>
      <c r="H976" s="1">
        <f>IFERROR(VLOOKUP(G976, TaxRates!C:D, 2, FALSE), 55)</f>
        <v>18</v>
      </c>
      <c r="I976" s="13">
        <f t="shared" si="46"/>
        <v>119.29648509410511</v>
      </c>
      <c r="J976" t="str">
        <f t="shared" si="47"/>
        <v>30 to 40</v>
      </c>
    </row>
    <row r="977" spans="1:10" x14ac:dyDescent="0.35">
      <c r="A977" s="1" t="s">
        <v>178</v>
      </c>
      <c r="B977" s="1" t="s">
        <v>195</v>
      </c>
      <c r="C977" s="1">
        <v>85055</v>
      </c>
      <c r="D977" s="1" t="s">
        <v>1</v>
      </c>
      <c r="E977" s="10">
        <v>23.994587994231001</v>
      </c>
      <c r="F977" s="1">
        <v>32</v>
      </c>
      <c r="G977" s="1" t="str">
        <f t="shared" si="45"/>
        <v>85055Y</v>
      </c>
      <c r="H977" s="1">
        <f>IFERROR(VLOOKUP(G977, TaxRates!C:D, 2, FALSE), 55)</f>
        <v>18</v>
      </c>
      <c r="I977" s="13">
        <f t="shared" si="46"/>
        <v>20.33439660528051</v>
      </c>
      <c r="J977" t="str">
        <f t="shared" si="47"/>
        <v>30 to 40</v>
      </c>
    </row>
    <row r="978" spans="1:10" x14ac:dyDescent="0.35">
      <c r="A978" s="1" t="s">
        <v>178</v>
      </c>
      <c r="B978" s="1" t="s">
        <v>195</v>
      </c>
      <c r="C978" s="1">
        <v>85055</v>
      </c>
      <c r="D978" s="1" t="s">
        <v>1</v>
      </c>
      <c r="E978" s="10">
        <v>140.34008962507599</v>
      </c>
      <c r="F978" s="1">
        <v>33</v>
      </c>
      <c r="G978" s="1" t="str">
        <f t="shared" si="45"/>
        <v>85055Y</v>
      </c>
      <c r="H978" s="1">
        <f>IFERROR(VLOOKUP(G978, TaxRates!C:D, 2, FALSE), 55)</f>
        <v>18</v>
      </c>
      <c r="I978" s="13">
        <f t="shared" si="46"/>
        <v>118.93227934328475</v>
      </c>
      <c r="J978" t="str">
        <f t="shared" si="47"/>
        <v>30 to 40</v>
      </c>
    </row>
    <row r="979" spans="1:10" x14ac:dyDescent="0.35">
      <c r="A979" s="1" t="s">
        <v>178</v>
      </c>
      <c r="B979" s="1" t="s">
        <v>195</v>
      </c>
      <c r="C979" s="1">
        <v>85055</v>
      </c>
      <c r="D979" s="1" t="s">
        <v>1</v>
      </c>
      <c r="E979" s="10">
        <v>29.3951734934335</v>
      </c>
      <c r="F979" s="1">
        <v>33</v>
      </c>
      <c r="G979" s="1" t="str">
        <f t="shared" si="45"/>
        <v>85055Y</v>
      </c>
      <c r="H979" s="1">
        <f>IFERROR(VLOOKUP(G979, TaxRates!C:D, 2, FALSE), 55)</f>
        <v>18</v>
      </c>
      <c r="I979" s="13">
        <f t="shared" si="46"/>
        <v>24.911163977486019</v>
      </c>
      <c r="J979" t="str">
        <f t="shared" si="47"/>
        <v>30 to 40</v>
      </c>
    </row>
    <row r="980" spans="1:10" x14ac:dyDescent="0.35">
      <c r="A980" s="1" t="s">
        <v>178</v>
      </c>
      <c r="B980" s="1" t="s">
        <v>195</v>
      </c>
      <c r="C980" s="1">
        <v>85055</v>
      </c>
      <c r="D980" s="1" t="s">
        <v>1</v>
      </c>
      <c r="E980" s="10">
        <v>150.36738707532001</v>
      </c>
      <c r="F980" s="1">
        <v>33</v>
      </c>
      <c r="G980" s="1" t="str">
        <f t="shared" si="45"/>
        <v>85055Y</v>
      </c>
      <c r="H980" s="1">
        <f>IFERROR(VLOOKUP(G980, TaxRates!C:D, 2, FALSE), 55)</f>
        <v>18</v>
      </c>
      <c r="I980" s="13">
        <f t="shared" si="46"/>
        <v>127.42998904688137</v>
      </c>
      <c r="J980" t="str">
        <f t="shared" si="47"/>
        <v>30 to 40</v>
      </c>
    </row>
    <row r="981" spans="1:10" x14ac:dyDescent="0.35">
      <c r="A981" s="1" t="s">
        <v>178</v>
      </c>
      <c r="B981" s="1" t="s">
        <v>195</v>
      </c>
      <c r="C981" s="1">
        <v>85055</v>
      </c>
      <c r="D981" s="1" t="s">
        <v>1</v>
      </c>
      <c r="E981" s="10">
        <v>136.739699292274</v>
      </c>
      <c r="F981" s="1">
        <v>33</v>
      </c>
      <c r="G981" s="1" t="str">
        <f t="shared" si="45"/>
        <v>85055Y</v>
      </c>
      <c r="H981" s="1">
        <f>IFERROR(VLOOKUP(G981, TaxRates!C:D, 2, FALSE), 55)</f>
        <v>18</v>
      </c>
      <c r="I981" s="13">
        <f t="shared" si="46"/>
        <v>115.88110109514746</v>
      </c>
      <c r="J981" t="str">
        <f t="shared" si="47"/>
        <v>30 to 40</v>
      </c>
    </row>
    <row r="982" spans="1:10" x14ac:dyDescent="0.35">
      <c r="A982" s="1" t="s">
        <v>178</v>
      </c>
      <c r="B982" s="1" t="s">
        <v>195</v>
      </c>
      <c r="C982" s="1">
        <v>85055</v>
      </c>
      <c r="D982" s="1" t="s">
        <v>1</v>
      </c>
      <c r="E982" s="10">
        <v>182.45684265002001</v>
      </c>
      <c r="F982" s="1">
        <v>34</v>
      </c>
      <c r="G982" s="1" t="str">
        <f t="shared" si="45"/>
        <v>85055Y</v>
      </c>
      <c r="H982" s="1">
        <f>IFERROR(VLOOKUP(G982, TaxRates!C:D, 2, FALSE), 55)</f>
        <v>18</v>
      </c>
      <c r="I982" s="13">
        <f t="shared" si="46"/>
        <v>154.62444292374579</v>
      </c>
      <c r="J982" t="str">
        <f t="shared" si="47"/>
        <v>30 to 40</v>
      </c>
    </row>
    <row r="983" spans="1:10" x14ac:dyDescent="0.35">
      <c r="A983" s="1" t="s">
        <v>178</v>
      </c>
      <c r="B983" s="1" t="s">
        <v>195</v>
      </c>
      <c r="C983" s="1">
        <v>85055</v>
      </c>
      <c r="D983" s="1" t="s">
        <v>1</v>
      </c>
      <c r="E983" s="10">
        <v>57.395871933094</v>
      </c>
      <c r="F983" s="1">
        <v>34</v>
      </c>
      <c r="G983" s="1" t="str">
        <f t="shared" si="45"/>
        <v>85055Y</v>
      </c>
      <c r="H983" s="1">
        <f>IFERROR(VLOOKUP(G983, TaxRates!C:D, 2, FALSE), 55)</f>
        <v>18</v>
      </c>
      <c r="I983" s="13">
        <f t="shared" si="46"/>
        <v>48.640569434825423</v>
      </c>
      <c r="J983" t="str">
        <f t="shared" si="47"/>
        <v>30 to 40</v>
      </c>
    </row>
    <row r="984" spans="1:10" x14ac:dyDescent="0.35">
      <c r="A984" s="1" t="s">
        <v>178</v>
      </c>
      <c r="B984" s="1" t="s">
        <v>195</v>
      </c>
      <c r="C984" s="1">
        <v>85055</v>
      </c>
      <c r="D984" s="1" t="s">
        <v>1</v>
      </c>
      <c r="E984" s="10">
        <v>57.801592045722003</v>
      </c>
      <c r="F984" s="1">
        <v>34</v>
      </c>
      <c r="G984" s="1" t="str">
        <f t="shared" si="45"/>
        <v>85055Y</v>
      </c>
      <c r="H984" s="1">
        <f>IFERROR(VLOOKUP(G984, TaxRates!C:D, 2, FALSE), 55)</f>
        <v>18</v>
      </c>
      <c r="I984" s="13">
        <f t="shared" si="46"/>
        <v>48.984400038747467</v>
      </c>
      <c r="J984" t="str">
        <f t="shared" si="47"/>
        <v>30 to 40</v>
      </c>
    </row>
    <row r="985" spans="1:10" x14ac:dyDescent="0.35">
      <c r="A985" s="1" t="s">
        <v>178</v>
      </c>
      <c r="B985" s="1" t="s">
        <v>195</v>
      </c>
      <c r="C985" s="1">
        <v>85055</v>
      </c>
      <c r="D985" s="1" t="s">
        <v>1</v>
      </c>
      <c r="E985" s="10">
        <v>182.29755993913599</v>
      </c>
      <c r="F985" s="1">
        <v>34</v>
      </c>
      <c r="G985" s="1" t="str">
        <f t="shared" si="45"/>
        <v>85055Y</v>
      </c>
      <c r="H985" s="1">
        <f>IFERROR(VLOOKUP(G985, TaxRates!C:D, 2, FALSE), 55)</f>
        <v>18</v>
      </c>
      <c r="I985" s="13">
        <f t="shared" si="46"/>
        <v>154.48945757553898</v>
      </c>
      <c r="J985" t="str">
        <f t="shared" si="47"/>
        <v>30 to 40</v>
      </c>
    </row>
    <row r="986" spans="1:10" x14ac:dyDescent="0.35">
      <c r="A986" s="1" t="s">
        <v>178</v>
      </c>
      <c r="B986" s="1" t="s">
        <v>195</v>
      </c>
      <c r="C986" s="1">
        <v>85055</v>
      </c>
      <c r="D986" s="1" t="s">
        <v>1</v>
      </c>
      <c r="E986" s="10">
        <v>91.584553423871995</v>
      </c>
      <c r="F986" s="1">
        <v>34</v>
      </c>
      <c r="G986" s="1" t="str">
        <f t="shared" si="45"/>
        <v>85055Y</v>
      </c>
      <c r="H986" s="1">
        <f>IFERROR(VLOOKUP(G986, TaxRates!C:D, 2, FALSE), 55)</f>
        <v>18</v>
      </c>
      <c r="I986" s="13">
        <f t="shared" si="46"/>
        <v>77.61402832531526</v>
      </c>
      <c r="J986" t="str">
        <f t="shared" si="47"/>
        <v>30 to 40</v>
      </c>
    </row>
    <row r="987" spans="1:10" x14ac:dyDescent="0.35">
      <c r="A987" s="1" t="s">
        <v>178</v>
      </c>
      <c r="B987" s="1" t="s">
        <v>195</v>
      </c>
      <c r="C987" s="1">
        <v>85055</v>
      </c>
      <c r="D987" s="1" t="s">
        <v>1</v>
      </c>
      <c r="E987" s="10">
        <v>122.99330080960701</v>
      </c>
      <c r="F987" s="1">
        <v>34</v>
      </c>
      <c r="G987" s="1" t="str">
        <f t="shared" si="45"/>
        <v>85055Y</v>
      </c>
      <c r="H987" s="1">
        <f>IFERROR(VLOOKUP(G987, TaxRates!C:D, 2, FALSE), 55)</f>
        <v>18</v>
      </c>
      <c r="I987" s="13">
        <f t="shared" si="46"/>
        <v>104.23161085559916</v>
      </c>
      <c r="J987" t="str">
        <f t="shared" si="47"/>
        <v>30 to 40</v>
      </c>
    </row>
    <row r="988" spans="1:10" x14ac:dyDescent="0.35">
      <c r="A988" s="1" t="s">
        <v>178</v>
      </c>
      <c r="B988" s="1" t="s">
        <v>195</v>
      </c>
      <c r="C988" s="1">
        <v>85055</v>
      </c>
      <c r="D988" s="1" t="s">
        <v>1</v>
      </c>
      <c r="E988" s="10">
        <v>203.513716495408</v>
      </c>
      <c r="F988" s="1">
        <v>34</v>
      </c>
      <c r="G988" s="1" t="str">
        <f t="shared" si="45"/>
        <v>85055Y</v>
      </c>
      <c r="H988" s="1">
        <f>IFERROR(VLOOKUP(G988, TaxRates!C:D, 2, FALSE), 55)</f>
        <v>18</v>
      </c>
      <c r="I988" s="13">
        <f t="shared" si="46"/>
        <v>172.46925126729494</v>
      </c>
      <c r="J988" t="str">
        <f t="shared" si="47"/>
        <v>30 to 40</v>
      </c>
    </row>
    <row r="989" spans="1:10" x14ac:dyDescent="0.35">
      <c r="A989" s="1" t="s">
        <v>178</v>
      </c>
      <c r="B989" s="1" t="s">
        <v>195</v>
      </c>
      <c r="C989" s="1">
        <v>85055</v>
      </c>
      <c r="D989" s="1" t="s">
        <v>1</v>
      </c>
      <c r="E989" s="10">
        <v>88.591240592928401</v>
      </c>
      <c r="F989" s="1">
        <v>34</v>
      </c>
      <c r="G989" s="1" t="str">
        <f t="shared" si="45"/>
        <v>85055Y</v>
      </c>
      <c r="H989" s="1">
        <f>IFERROR(VLOOKUP(G989, TaxRates!C:D, 2, FALSE), 55)</f>
        <v>18</v>
      </c>
      <c r="I989" s="13">
        <f t="shared" si="46"/>
        <v>75.077322536380009</v>
      </c>
      <c r="J989" t="str">
        <f t="shared" si="47"/>
        <v>30 to 40</v>
      </c>
    </row>
    <row r="990" spans="1:10" x14ac:dyDescent="0.35">
      <c r="A990" s="1" t="s">
        <v>178</v>
      </c>
      <c r="B990" s="1" t="s">
        <v>195</v>
      </c>
      <c r="C990" s="1">
        <v>85055</v>
      </c>
      <c r="D990" s="1" t="s">
        <v>1</v>
      </c>
      <c r="E990" s="10">
        <v>44.7298910836844</v>
      </c>
      <c r="F990" s="1">
        <v>34</v>
      </c>
      <c r="G990" s="1" t="str">
        <f t="shared" si="45"/>
        <v>85055Y</v>
      </c>
      <c r="H990" s="1">
        <f>IFERROR(VLOOKUP(G990, TaxRates!C:D, 2, FALSE), 55)</f>
        <v>18</v>
      </c>
      <c r="I990" s="13">
        <f t="shared" si="46"/>
        <v>37.90668735905458</v>
      </c>
      <c r="J990" t="str">
        <f t="shared" si="47"/>
        <v>30 to 40</v>
      </c>
    </row>
    <row r="991" spans="1:10" x14ac:dyDescent="0.35">
      <c r="A991" s="1" t="s">
        <v>178</v>
      </c>
      <c r="B991" s="1" t="s">
        <v>195</v>
      </c>
      <c r="C991" s="1">
        <v>85055</v>
      </c>
      <c r="D991" s="1" t="s">
        <v>1</v>
      </c>
      <c r="E991" s="10">
        <v>227.57892984257799</v>
      </c>
      <c r="F991" s="1">
        <v>34</v>
      </c>
      <c r="G991" s="1" t="str">
        <f t="shared" si="45"/>
        <v>85055Y</v>
      </c>
      <c r="H991" s="1">
        <f>IFERROR(VLOOKUP(G991, TaxRates!C:D, 2, FALSE), 55)</f>
        <v>18</v>
      </c>
      <c r="I991" s="13">
        <f t="shared" si="46"/>
        <v>192.86349986659152</v>
      </c>
      <c r="J991" t="str">
        <f t="shared" si="47"/>
        <v>30 to 40</v>
      </c>
    </row>
    <row r="992" spans="1:10" x14ac:dyDescent="0.35">
      <c r="A992" s="1" t="s">
        <v>178</v>
      </c>
      <c r="B992" s="1" t="s">
        <v>195</v>
      </c>
      <c r="C992" s="1">
        <v>85055</v>
      </c>
      <c r="D992" s="1" t="s">
        <v>1</v>
      </c>
      <c r="E992" s="10">
        <v>162.477381103721</v>
      </c>
      <c r="F992" s="1">
        <v>34</v>
      </c>
      <c r="G992" s="1" t="str">
        <f t="shared" si="45"/>
        <v>85055Y</v>
      </c>
      <c r="H992" s="1">
        <f>IFERROR(VLOOKUP(G992, TaxRates!C:D, 2, FALSE), 55)</f>
        <v>18</v>
      </c>
      <c r="I992" s="13">
        <f t="shared" si="46"/>
        <v>137.69269585061102</v>
      </c>
      <c r="J992" t="str">
        <f t="shared" si="47"/>
        <v>30 to 40</v>
      </c>
    </row>
    <row r="993" spans="1:10" x14ac:dyDescent="0.35">
      <c r="A993" s="1" t="s">
        <v>178</v>
      </c>
      <c r="B993" s="1" t="s">
        <v>195</v>
      </c>
      <c r="C993" s="1">
        <v>85055</v>
      </c>
      <c r="D993" s="1" t="s">
        <v>1</v>
      </c>
      <c r="E993" s="10">
        <v>66.249586390885199</v>
      </c>
      <c r="F993" s="1">
        <v>34</v>
      </c>
      <c r="G993" s="1" t="str">
        <f t="shared" si="45"/>
        <v>85055Y</v>
      </c>
      <c r="H993" s="1">
        <f>IFERROR(VLOOKUP(G993, TaxRates!C:D, 2, FALSE), 55)</f>
        <v>18</v>
      </c>
      <c r="I993" s="13">
        <f t="shared" si="46"/>
        <v>56.143717280411188</v>
      </c>
      <c r="J993" t="str">
        <f t="shared" si="47"/>
        <v>30 to 40</v>
      </c>
    </row>
    <row r="994" spans="1:10" x14ac:dyDescent="0.35">
      <c r="A994" s="1" t="s">
        <v>178</v>
      </c>
      <c r="B994" s="1" t="s">
        <v>195</v>
      </c>
      <c r="C994" s="1">
        <v>85055</v>
      </c>
      <c r="D994" s="1" t="s">
        <v>1</v>
      </c>
      <c r="E994" s="10">
        <v>127.711675452761</v>
      </c>
      <c r="F994" s="1">
        <v>34</v>
      </c>
      <c r="G994" s="1" t="str">
        <f t="shared" si="45"/>
        <v>85055Y</v>
      </c>
      <c r="H994" s="1">
        <f>IFERROR(VLOOKUP(G994, TaxRates!C:D, 2, FALSE), 55)</f>
        <v>18</v>
      </c>
      <c r="I994" s="13">
        <f t="shared" si="46"/>
        <v>108.23023343454322</v>
      </c>
      <c r="J994" t="str">
        <f t="shared" si="47"/>
        <v>30 to 40</v>
      </c>
    </row>
    <row r="995" spans="1:10" x14ac:dyDescent="0.35">
      <c r="A995" s="1" t="s">
        <v>178</v>
      </c>
      <c r="B995" s="1" t="s">
        <v>195</v>
      </c>
      <c r="C995" s="1">
        <v>85055</v>
      </c>
      <c r="D995" s="1" t="s">
        <v>1</v>
      </c>
      <c r="E995" s="10">
        <v>108.925331571005</v>
      </c>
      <c r="F995" s="1">
        <v>34</v>
      </c>
      <c r="G995" s="1" t="str">
        <f t="shared" si="45"/>
        <v>85055Y</v>
      </c>
      <c r="H995" s="1">
        <f>IFERROR(VLOOKUP(G995, TaxRates!C:D, 2, FALSE), 55)</f>
        <v>18</v>
      </c>
      <c r="I995" s="13">
        <f t="shared" si="46"/>
        <v>92.309603026275425</v>
      </c>
      <c r="J995" t="str">
        <f t="shared" si="47"/>
        <v>30 to 40</v>
      </c>
    </row>
    <row r="996" spans="1:10" x14ac:dyDescent="0.35">
      <c r="A996" s="1" t="s">
        <v>178</v>
      </c>
      <c r="B996" s="1" t="s">
        <v>195</v>
      </c>
      <c r="C996" s="1">
        <v>85055</v>
      </c>
      <c r="D996" s="1" t="s">
        <v>1</v>
      </c>
      <c r="E996" s="10">
        <v>68.635821719970806</v>
      </c>
      <c r="F996" s="1">
        <v>34</v>
      </c>
      <c r="G996" s="1" t="str">
        <f t="shared" si="45"/>
        <v>85055Y</v>
      </c>
      <c r="H996" s="1">
        <f>IFERROR(VLOOKUP(G996, TaxRates!C:D, 2, FALSE), 55)</f>
        <v>18</v>
      </c>
      <c r="I996" s="13">
        <f t="shared" si="46"/>
        <v>58.165950610144755</v>
      </c>
      <c r="J996" t="str">
        <f t="shared" si="47"/>
        <v>30 to 40</v>
      </c>
    </row>
    <row r="997" spans="1:10" x14ac:dyDescent="0.35">
      <c r="A997" s="1" t="s">
        <v>178</v>
      </c>
      <c r="B997" s="1" t="s">
        <v>195</v>
      </c>
      <c r="C997" s="1">
        <v>85055</v>
      </c>
      <c r="D997" s="1" t="s">
        <v>1</v>
      </c>
      <c r="E997" s="10">
        <v>17.9658876539971</v>
      </c>
      <c r="F997" s="1">
        <v>34</v>
      </c>
      <c r="G997" s="1" t="str">
        <f t="shared" si="45"/>
        <v>85055Y</v>
      </c>
      <c r="H997" s="1">
        <f>IFERROR(VLOOKUP(G997, TaxRates!C:D, 2, FALSE), 55)</f>
        <v>18</v>
      </c>
      <c r="I997" s="13">
        <f t="shared" si="46"/>
        <v>15.225328520336527</v>
      </c>
      <c r="J997" t="str">
        <f t="shared" si="47"/>
        <v>30 to 40</v>
      </c>
    </row>
    <row r="998" spans="1:10" x14ac:dyDescent="0.35">
      <c r="A998" s="1" t="s">
        <v>178</v>
      </c>
      <c r="B998" s="1" t="s">
        <v>195</v>
      </c>
      <c r="C998" s="1">
        <v>85055</v>
      </c>
      <c r="D998" s="1" t="s">
        <v>1</v>
      </c>
      <c r="E998" s="10">
        <v>116.775264416813</v>
      </c>
      <c r="F998" s="1">
        <v>34</v>
      </c>
      <c r="G998" s="1" t="str">
        <f t="shared" si="45"/>
        <v>85055Y</v>
      </c>
      <c r="H998" s="1">
        <f>IFERROR(VLOOKUP(G998, TaxRates!C:D, 2, FALSE), 55)</f>
        <v>18</v>
      </c>
      <c r="I998" s="13">
        <f t="shared" si="46"/>
        <v>98.962088488824577</v>
      </c>
      <c r="J998" t="str">
        <f t="shared" si="47"/>
        <v>30 to 40</v>
      </c>
    </row>
    <row r="999" spans="1:10" x14ac:dyDescent="0.35">
      <c r="A999" s="1" t="s">
        <v>178</v>
      </c>
      <c r="B999" s="1" t="s">
        <v>195</v>
      </c>
      <c r="C999" s="1">
        <v>85055</v>
      </c>
      <c r="D999" s="1" t="s">
        <v>1</v>
      </c>
      <c r="E999" s="10">
        <v>106.059745442185</v>
      </c>
      <c r="F999" s="1">
        <v>34</v>
      </c>
      <c r="G999" s="1" t="str">
        <f t="shared" si="45"/>
        <v>85055Y</v>
      </c>
      <c r="H999" s="1">
        <f>IFERROR(VLOOKUP(G999, TaxRates!C:D, 2, FALSE), 55)</f>
        <v>18</v>
      </c>
      <c r="I999" s="13">
        <f t="shared" si="46"/>
        <v>89.881140205241536</v>
      </c>
      <c r="J999" t="str">
        <f t="shared" si="47"/>
        <v>30 to 40</v>
      </c>
    </row>
    <row r="1000" spans="1:10" x14ac:dyDescent="0.35">
      <c r="A1000" s="1" t="s">
        <v>178</v>
      </c>
      <c r="B1000" s="1" t="s">
        <v>195</v>
      </c>
      <c r="C1000" s="1">
        <v>85055</v>
      </c>
      <c r="D1000" s="1" t="s">
        <v>1</v>
      </c>
      <c r="E1000" s="10">
        <v>179.90531394171501</v>
      </c>
      <c r="F1000" s="1">
        <v>34</v>
      </c>
      <c r="G1000" s="1" t="str">
        <f t="shared" si="45"/>
        <v>85055Y</v>
      </c>
      <c r="H1000" s="1">
        <f>IFERROR(VLOOKUP(G1000, TaxRates!C:D, 2, FALSE), 55)</f>
        <v>18</v>
      </c>
      <c r="I1000" s="13">
        <f t="shared" si="46"/>
        <v>152.46213045908053</v>
      </c>
      <c r="J1000" t="str">
        <f t="shared" si="47"/>
        <v>30 to 40</v>
      </c>
    </row>
    <row r="1001" spans="1:10" x14ac:dyDescent="0.35">
      <c r="A1001" s="1" t="s">
        <v>178</v>
      </c>
      <c r="B1001" s="1" t="s">
        <v>195</v>
      </c>
      <c r="C1001" s="1">
        <v>85055</v>
      </c>
      <c r="D1001" s="1" t="s">
        <v>1</v>
      </c>
      <c r="E1001" s="10">
        <v>71.345130472074899</v>
      </c>
      <c r="F1001" s="1">
        <v>35</v>
      </c>
      <c r="G1001" s="1" t="str">
        <f t="shared" si="45"/>
        <v>85055Y</v>
      </c>
      <c r="H1001" s="1">
        <f>IFERROR(VLOOKUP(G1001, TaxRates!C:D, 2, FALSE), 55)</f>
        <v>18</v>
      </c>
      <c r="I1001" s="13">
        <f t="shared" si="46"/>
        <v>60.461974976334666</v>
      </c>
      <c r="J1001" t="str">
        <f t="shared" si="47"/>
        <v>30 to 40</v>
      </c>
    </row>
    <row r="1002" spans="1:10" x14ac:dyDescent="0.35">
      <c r="A1002" s="1" t="s">
        <v>178</v>
      </c>
      <c r="B1002" s="1" t="s">
        <v>195</v>
      </c>
      <c r="C1002" s="1">
        <v>85055</v>
      </c>
      <c r="D1002" s="1" t="s">
        <v>1</v>
      </c>
      <c r="E1002" s="10">
        <v>81.916393406657505</v>
      </c>
      <c r="F1002" s="1">
        <v>35</v>
      </c>
      <c r="G1002" s="1" t="str">
        <f t="shared" si="45"/>
        <v>85055Y</v>
      </c>
      <c r="H1002" s="1">
        <f>IFERROR(VLOOKUP(G1002, TaxRates!C:D, 2, FALSE), 55)</f>
        <v>18</v>
      </c>
      <c r="I1002" s="13">
        <f t="shared" si="46"/>
        <v>69.420672378523307</v>
      </c>
      <c r="J1002" t="str">
        <f t="shared" si="47"/>
        <v>30 to 40</v>
      </c>
    </row>
    <row r="1003" spans="1:10" x14ac:dyDescent="0.35">
      <c r="A1003" s="1" t="s">
        <v>178</v>
      </c>
      <c r="B1003" s="1" t="s">
        <v>195</v>
      </c>
      <c r="C1003" s="1">
        <v>85055</v>
      </c>
      <c r="D1003" s="1" t="s">
        <v>1</v>
      </c>
      <c r="E1003" s="10">
        <v>53.296596128468401</v>
      </c>
      <c r="F1003" s="1">
        <v>35</v>
      </c>
      <c r="G1003" s="1" t="str">
        <f t="shared" si="45"/>
        <v>85055Y</v>
      </c>
      <c r="H1003" s="1">
        <f>IFERROR(VLOOKUP(G1003, TaxRates!C:D, 2, FALSE), 55)</f>
        <v>18</v>
      </c>
      <c r="I1003" s="13">
        <f t="shared" si="46"/>
        <v>45.166606888532549</v>
      </c>
      <c r="J1003" t="str">
        <f t="shared" si="47"/>
        <v>30 to 40</v>
      </c>
    </row>
    <row r="1004" spans="1:10" x14ac:dyDescent="0.35">
      <c r="A1004" s="1" t="s">
        <v>178</v>
      </c>
      <c r="B1004" s="1" t="s">
        <v>195</v>
      </c>
      <c r="C1004" s="1">
        <v>85055</v>
      </c>
      <c r="D1004" s="1" t="s">
        <v>1</v>
      </c>
      <c r="E1004" s="10">
        <v>93.900163400018698</v>
      </c>
      <c r="F1004" s="1">
        <v>35</v>
      </c>
      <c r="G1004" s="1" t="str">
        <f t="shared" si="45"/>
        <v>85055Y</v>
      </c>
      <c r="H1004" s="1">
        <f>IFERROR(VLOOKUP(G1004, TaxRates!C:D, 2, FALSE), 55)</f>
        <v>18</v>
      </c>
      <c r="I1004" s="13">
        <f t="shared" si="46"/>
        <v>79.576409661032798</v>
      </c>
      <c r="J1004" t="str">
        <f t="shared" si="47"/>
        <v>30 to 40</v>
      </c>
    </row>
    <row r="1005" spans="1:10" x14ac:dyDescent="0.35">
      <c r="A1005" s="1" t="s">
        <v>178</v>
      </c>
      <c r="B1005" s="1" t="s">
        <v>195</v>
      </c>
      <c r="C1005" s="1">
        <v>85055</v>
      </c>
      <c r="D1005" s="1" t="s">
        <v>1</v>
      </c>
      <c r="E1005" s="10">
        <v>199.674402096281</v>
      </c>
      <c r="F1005" s="1">
        <v>35</v>
      </c>
      <c r="G1005" s="1" t="str">
        <f t="shared" si="45"/>
        <v>85055Y</v>
      </c>
      <c r="H1005" s="1">
        <f>IFERROR(VLOOKUP(G1005, TaxRates!C:D, 2, FALSE), 55)</f>
        <v>18</v>
      </c>
      <c r="I1005" s="13">
        <f t="shared" si="46"/>
        <v>169.21559499684832</v>
      </c>
      <c r="J1005" t="str">
        <f t="shared" si="47"/>
        <v>30 to 40</v>
      </c>
    </row>
    <row r="1006" spans="1:10" x14ac:dyDescent="0.35">
      <c r="A1006" s="1" t="s">
        <v>178</v>
      </c>
      <c r="B1006" s="1" t="s">
        <v>195</v>
      </c>
      <c r="C1006" s="1">
        <v>85055</v>
      </c>
      <c r="D1006" s="1" t="s">
        <v>1</v>
      </c>
      <c r="E1006" s="10">
        <v>211.19685329491301</v>
      </c>
      <c r="F1006" s="1">
        <v>35</v>
      </c>
      <c r="G1006" s="1" t="str">
        <f t="shared" si="45"/>
        <v>85055Y</v>
      </c>
      <c r="H1006" s="1">
        <f>IFERROR(VLOOKUP(G1006, TaxRates!C:D, 2, FALSE), 55)</f>
        <v>18</v>
      </c>
      <c r="I1006" s="13">
        <f t="shared" si="46"/>
        <v>178.98038414823137</v>
      </c>
      <c r="J1006" t="str">
        <f t="shared" si="47"/>
        <v>30 to 40</v>
      </c>
    </row>
    <row r="1007" spans="1:10" x14ac:dyDescent="0.35">
      <c r="A1007" s="1" t="s">
        <v>178</v>
      </c>
      <c r="B1007" s="1" t="s">
        <v>195</v>
      </c>
      <c r="C1007" s="1">
        <v>85055</v>
      </c>
      <c r="D1007" s="1" t="s">
        <v>1</v>
      </c>
      <c r="E1007" s="10">
        <v>58.301980184629699</v>
      </c>
      <c r="F1007" s="1">
        <v>35</v>
      </c>
      <c r="G1007" s="1" t="str">
        <f t="shared" si="45"/>
        <v>85055Y</v>
      </c>
      <c r="H1007" s="1">
        <f>IFERROR(VLOOKUP(G1007, TaxRates!C:D, 2, FALSE), 55)</f>
        <v>18</v>
      </c>
      <c r="I1007" s="13">
        <f t="shared" si="46"/>
        <v>49.408457783584495</v>
      </c>
      <c r="J1007" t="str">
        <f t="shared" si="47"/>
        <v>30 to 40</v>
      </c>
    </row>
    <row r="1008" spans="1:10" x14ac:dyDescent="0.35">
      <c r="A1008" s="1" t="s">
        <v>178</v>
      </c>
      <c r="B1008" s="1" t="s">
        <v>195</v>
      </c>
      <c r="C1008" s="1">
        <v>85055</v>
      </c>
      <c r="D1008" s="1" t="s">
        <v>1</v>
      </c>
      <c r="E1008" s="10">
        <v>53.2049334363562</v>
      </c>
      <c r="F1008" s="1">
        <v>35</v>
      </c>
      <c r="G1008" s="1" t="str">
        <f t="shared" si="45"/>
        <v>85055Y</v>
      </c>
      <c r="H1008" s="1">
        <f>IFERROR(VLOOKUP(G1008, TaxRates!C:D, 2, FALSE), 55)</f>
        <v>18</v>
      </c>
      <c r="I1008" s="13">
        <f t="shared" si="46"/>
        <v>45.088926640979835</v>
      </c>
      <c r="J1008" t="str">
        <f t="shared" si="47"/>
        <v>30 to 40</v>
      </c>
    </row>
    <row r="1009" spans="1:10" x14ac:dyDescent="0.35">
      <c r="A1009" s="1" t="s">
        <v>178</v>
      </c>
      <c r="B1009" s="1" t="s">
        <v>195</v>
      </c>
      <c r="C1009" s="1">
        <v>85055</v>
      </c>
      <c r="D1009" s="1" t="s">
        <v>1</v>
      </c>
      <c r="E1009" s="10">
        <v>278.384103946094</v>
      </c>
      <c r="F1009" s="1">
        <v>36</v>
      </c>
      <c r="G1009" s="1" t="str">
        <f t="shared" si="45"/>
        <v>85055Y</v>
      </c>
      <c r="H1009" s="1">
        <f>IFERROR(VLOOKUP(G1009, TaxRates!C:D, 2, FALSE), 55)</f>
        <v>18</v>
      </c>
      <c r="I1009" s="13">
        <f t="shared" si="46"/>
        <v>235.91873215770678</v>
      </c>
      <c r="J1009" t="str">
        <f t="shared" si="47"/>
        <v>30 to 40</v>
      </c>
    </row>
    <row r="1010" spans="1:10" x14ac:dyDescent="0.35">
      <c r="A1010" s="1" t="s">
        <v>178</v>
      </c>
      <c r="B1010" s="1" t="s">
        <v>195</v>
      </c>
      <c r="C1010" s="1">
        <v>85055</v>
      </c>
      <c r="D1010" s="1" t="s">
        <v>1</v>
      </c>
      <c r="E1010" s="10">
        <v>110.698478729898</v>
      </c>
      <c r="F1010" s="1">
        <v>36</v>
      </c>
      <c r="G1010" s="1" t="str">
        <f t="shared" si="45"/>
        <v>85055Y</v>
      </c>
      <c r="H1010" s="1">
        <f>IFERROR(VLOOKUP(G1010, TaxRates!C:D, 2, FALSE), 55)</f>
        <v>18</v>
      </c>
      <c r="I1010" s="13">
        <f t="shared" si="46"/>
        <v>93.812270110083062</v>
      </c>
      <c r="J1010" t="str">
        <f t="shared" si="47"/>
        <v>30 to 40</v>
      </c>
    </row>
    <row r="1011" spans="1:10" x14ac:dyDescent="0.35">
      <c r="A1011" s="1" t="s">
        <v>178</v>
      </c>
      <c r="B1011" s="1" t="s">
        <v>195</v>
      </c>
      <c r="C1011" s="1">
        <v>85055</v>
      </c>
      <c r="D1011" s="1" t="s">
        <v>1</v>
      </c>
      <c r="E1011" s="10">
        <v>84.792498205064206</v>
      </c>
      <c r="F1011" s="1">
        <v>36</v>
      </c>
      <c r="G1011" s="1" t="str">
        <f t="shared" si="45"/>
        <v>85055Y</v>
      </c>
      <c r="H1011" s="1">
        <f>IFERROR(VLOOKUP(G1011, TaxRates!C:D, 2, FALSE), 55)</f>
        <v>18</v>
      </c>
      <c r="I1011" s="13">
        <f t="shared" si="46"/>
        <v>71.858049326325599</v>
      </c>
      <c r="J1011" t="str">
        <f t="shared" si="47"/>
        <v>30 to 40</v>
      </c>
    </row>
    <row r="1012" spans="1:10" x14ac:dyDescent="0.35">
      <c r="A1012" s="1" t="s">
        <v>178</v>
      </c>
      <c r="B1012" s="1" t="s">
        <v>195</v>
      </c>
      <c r="C1012" s="1">
        <v>85055</v>
      </c>
      <c r="D1012" s="1" t="s">
        <v>1</v>
      </c>
      <c r="E1012" s="10">
        <v>123.418555594324</v>
      </c>
      <c r="F1012" s="1">
        <v>36</v>
      </c>
      <c r="G1012" s="1" t="str">
        <f t="shared" si="45"/>
        <v>85055Y</v>
      </c>
      <c r="H1012" s="1">
        <f>IFERROR(VLOOKUP(G1012, TaxRates!C:D, 2, FALSE), 55)</f>
        <v>18</v>
      </c>
      <c r="I1012" s="13">
        <f t="shared" si="46"/>
        <v>104.59199626637628</v>
      </c>
      <c r="J1012" t="str">
        <f t="shared" si="47"/>
        <v>30 to 40</v>
      </c>
    </row>
    <row r="1013" spans="1:10" x14ac:dyDescent="0.35">
      <c r="A1013" s="1" t="s">
        <v>178</v>
      </c>
      <c r="B1013" s="1" t="s">
        <v>195</v>
      </c>
      <c r="C1013" s="1">
        <v>85055</v>
      </c>
      <c r="D1013" s="1" t="s">
        <v>1</v>
      </c>
      <c r="E1013" s="10">
        <v>41.8838396269539</v>
      </c>
      <c r="F1013" s="1">
        <v>36</v>
      </c>
      <c r="G1013" s="1" t="str">
        <f t="shared" si="45"/>
        <v>85055Y</v>
      </c>
      <c r="H1013" s="1">
        <f>IFERROR(VLOOKUP(G1013, TaxRates!C:D, 2, FALSE), 55)</f>
        <v>18</v>
      </c>
      <c r="I1013" s="13">
        <f t="shared" si="46"/>
        <v>35.494779344876186</v>
      </c>
      <c r="J1013" t="str">
        <f t="shared" si="47"/>
        <v>30 to 40</v>
      </c>
    </row>
    <row r="1014" spans="1:10" x14ac:dyDescent="0.35">
      <c r="A1014" s="1" t="s">
        <v>178</v>
      </c>
      <c r="B1014" s="1" t="s">
        <v>195</v>
      </c>
      <c r="C1014" s="1">
        <v>85055</v>
      </c>
      <c r="D1014" s="1" t="s">
        <v>1</v>
      </c>
      <c r="E1014" s="10">
        <v>112.014815095313</v>
      </c>
      <c r="F1014" s="1">
        <v>36</v>
      </c>
      <c r="G1014" s="1" t="str">
        <f t="shared" si="45"/>
        <v>85055Y</v>
      </c>
      <c r="H1014" s="1">
        <f>IFERROR(VLOOKUP(G1014, TaxRates!C:D, 2, FALSE), 55)</f>
        <v>18</v>
      </c>
      <c r="I1014" s="13">
        <f t="shared" si="46"/>
        <v>94.927809402807625</v>
      </c>
      <c r="J1014" t="str">
        <f t="shared" si="47"/>
        <v>30 to 40</v>
      </c>
    </row>
    <row r="1015" spans="1:10" x14ac:dyDescent="0.35">
      <c r="A1015" s="1" t="s">
        <v>178</v>
      </c>
      <c r="B1015" s="1" t="s">
        <v>195</v>
      </c>
      <c r="C1015" s="1">
        <v>85055</v>
      </c>
      <c r="D1015" s="1" t="s">
        <v>1</v>
      </c>
      <c r="E1015" s="10">
        <v>289.00796022860999</v>
      </c>
      <c r="F1015" s="1">
        <v>37</v>
      </c>
      <c r="G1015" s="1" t="str">
        <f t="shared" si="45"/>
        <v>85055Y</v>
      </c>
      <c r="H1015" s="1">
        <f>IFERROR(VLOOKUP(G1015, TaxRates!C:D, 2, FALSE), 55)</f>
        <v>18</v>
      </c>
      <c r="I1015" s="13">
        <f t="shared" si="46"/>
        <v>244.92200019373729</v>
      </c>
      <c r="J1015" t="str">
        <f t="shared" si="47"/>
        <v>30 to 40</v>
      </c>
    </row>
    <row r="1016" spans="1:10" x14ac:dyDescent="0.35">
      <c r="A1016" s="1" t="s">
        <v>178</v>
      </c>
      <c r="B1016" s="1" t="s">
        <v>195</v>
      </c>
      <c r="C1016" s="1">
        <v>85055</v>
      </c>
      <c r="D1016" s="1" t="s">
        <v>1</v>
      </c>
      <c r="E1016" s="10">
        <v>109.622569097892</v>
      </c>
      <c r="F1016" s="1">
        <v>37</v>
      </c>
      <c r="G1016" s="1" t="str">
        <f t="shared" si="45"/>
        <v>85055Y</v>
      </c>
      <c r="H1016" s="1">
        <f>IFERROR(VLOOKUP(G1016, TaxRates!C:D, 2, FALSE), 55)</f>
        <v>18</v>
      </c>
      <c r="I1016" s="13">
        <f t="shared" si="46"/>
        <v>92.90048228634916</v>
      </c>
      <c r="J1016" t="str">
        <f t="shared" si="47"/>
        <v>30 to 40</v>
      </c>
    </row>
    <row r="1017" spans="1:10" x14ac:dyDescent="0.35">
      <c r="A1017" s="1" t="s">
        <v>178</v>
      </c>
      <c r="B1017" s="1" t="s">
        <v>195</v>
      </c>
      <c r="C1017" s="1">
        <v>85055</v>
      </c>
      <c r="D1017" s="1" t="s">
        <v>1</v>
      </c>
      <c r="E1017" s="10">
        <v>39.799640381713502</v>
      </c>
      <c r="F1017" s="1">
        <v>37</v>
      </c>
      <c r="G1017" s="1" t="str">
        <f t="shared" si="45"/>
        <v>85055Y</v>
      </c>
      <c r="H1017" s="1">
        <f>IFERROR(VLOOKUP(G1017, TaxRates!C:D, 2, FALSE), 55)</f>
        <v>18</v>
      </c>
      <c r="I1017" s="13">
        <f t="shared" si="46"/>
        <v>33.728508798062293</v>
      </c>
      <c r="J1017" t="str">
        <f t="shared" si="47"/>
        <v>30 to 40</v>
      </c>
    </row>
    <row r="1018" spans="1:10" x14ac:dyDescent="0.35">
      <c r="A1018" s="1" t="s">
        <v>178</v>
      </c>
      <c r="B1018" s="1" t="s">
        <v>195</v>
      </c>
      <c r="C1018" s="1">
        <v>85055</v>
      </c>
      <c r="D1018" s="1" t="s">
        <v>1</v>
      </c>
      <c r="E1018" s="10">
        <v>39.799640381713502</v>
      </c>
      <c r="F1018" s="1">
        <v>37</v>
      </c>
      <c r="G1018" s="1" t="str">
        <f t="shared" si="45"/>
        <v>85055Y</v>
      </c>
      <c r="H1018" s="1">
        <f>IFERROR(VLOOKUP(G1018, TaxRates!C:D, 2, FALSE), 55)</f>
        <v>18</v>
      </c>
      <c r="I1018" s="13">
        <f t="shared" si="46"/>
        <v>33.728508798062293</v>
      </c>
      <c r="J1018" t="str">
        <f t="shared" si="47"/>
        <v>30 to 40</v>
      </c>
    </row>
    <row r="1019" spans="1:10" x14ac:dyDescent="0.35">
      <c r="A1019" s="1" t="s">
        <v>178</v>
      </c>
      <c r="B1019" s="1" t="s">
        <v>195</v>
      </c>
      <c r="C1019" s="1">
        <v>85055</v>
      </c>
      <c r="D1019" s="1" t="s">
        <v>1</v>
      </c>
      <c r="E1019" s="10">
        <v>142.319102174449</v>
      </c>
      <c r="F1019" s="1">
        <v>37</v>
      </c>
      <c r="G1019" s="1" t="str">
        <f t="shared" si="45"/>
        <v>85055Y</v>
      </c>
      <c r="H1019" s="1">
        <f>IFERROR(VLOOKUP(G1019, TaxRates!C:D, 2, FALSE), 55)</f>
        <v>18</v>
      </c>
      <c r="I1019" s="13">
        <f t="shared" si="46"/>
        <v>120.60940862241441</v>
      </c>
      <c r="J1019" t="str">
        <f t="shared" si="47"/>
        <v>30 to 40</v>
      </c>
    </row>
    <row r="1020" spans="1:10" x14ac:dyDescent="0.35">
      <c r="A1020" s="1" t="s">
        <v>178</v>
      </c>
      <c r="B1020" s="1" t="s">
        <v>195</v>
      </c>
      <c r="C1020" s="1">
        <v>85055</v>
      </c>
      <c r="D1020" s="1" t="s">
        <v>1</v>
      </c>
      <c r="E1020" s="10">
        <v>111.359652246773</v>
      </c>
      <c r="F1020" s="1">
        <v>37</v>
      </c>
      <c r="G1020" s="1" t="str">
        <f t="shared" si="45"/>
        <v>85055Y</v>
      </c>
      <c r="H1020" s="1">
        <f>IFERROR(VLOOKUP(G1020, TaxRates!C:D, 2, FALSE), 55)</f>
        <v>18</v>
      </c>
      <c r="I1020" s="13">
        <f t="shared" si="46"/>
        <v>94.37258664980763</v>
      </c>
      <c r="J1020" t="str">
        <f t="shared" si="47"/>
        <v>30 to 40</v>
      </c>
    </row>
    <row r="1021" spans="1:10" x14ac:dyDescent="0.35">
      <c r="A1021" s="1" t="s">
        <v>178</v>
      </c>
      <c r="B1021" s="1" t="s">
        <v>195</v>
      </c>
      <c r="C1021" s="1">
        <v>85055</v>
      </c>
      <c r="D1021" s="1" t="s">
        <v>1</v>
      </c>
      <c r="E1021" s="10">
        <v>86.461961335173797</v>
      </c>
      <c r="F1021" s="1">
        <v>37</v>
      </c>
      <c r="G1021" s="1" t="str">
        <f t="shared" si="45"/>
        <v>85055Y</v>
      </c>
      <c r="H1021" s="1">
        <f>IFERROR(VLOOKUP(G1021, TaxRates!C:D, 2, FALSE), 55)</f>
        <v>18</v>
      </c>
      <c r="I1021" s="13">
        <f t="shared" si="46"/>
        <v>73.272848589130334</v>
      </c>
      <c r="J1021" t="str">
        <f t="shared" si="47"/>
        <v>30 to 40</v>
      </c>
    </row>
    <row r="1022" spans="1:10" x14ac:dyDescent="0.35">
      <c r="A1022" s="1" t="s">
        <v>178</v>
      </c>
      <c r="B1022" s="1" t="s">
        <v>195</v>
      </c>
      <c r="C1022" s="1">
        <v>85055</v>
      </c>
      <c r="D1022" s="1" t="s">
        <v>1</v>
      </c>
      <c r="E1022" s="10">
        <v>124.323161178776</v>
      </c>
      <c r="F1022" s="1">
        <v>37</v>
      </c>
      <c r="G1022" s="1" t="str">
        <f t="shared" si="45"/>
        <v>85055Y</v>
      </c>
      <c r="H1022" s="1">
        <f>IFERROR(VLOOKUP(G1022, TaxRates!C:D, 2, FALSE), 55)</f>
        <v>18</v>
      </c>
      <c r="I1022" s="13">
        <f t="shared" si="46"/>
        <v>105.35861116845425</v>
      </c>
      <c r="J1022" t="str">
        <f t="shared" si="47"/>
        <v>30 to 40</v>
      </c>
    </row>
    <row r="1023" spans="1:10" x14ac:dyDescent="0.35">
      <c r="A1023" s="1" t="s">
        <v>178</v>
      </c>
      <c r="B1023" s="1" t="s">
        <v>195</v>
      </c>
      <c r="C1023" s="1">
        <v>85055</v>
      </c>
      <c r="D1023" s="1" t="s">
        <v>1</v>
      </c>
      <c r="E1023" s="10">
        <v>852.22862057866496</v>
      </c>
      <c r="F1023" s="1">
        <v>37</v>
      </c>
      <c r="G1023" s="1" t="str">
        <f t="shared" si="45"/>
        <v>85055Y</v>
      </c>
      <c r="H1023" s="1">
        <f>IFERROR(VLOOKUP(G1023, TaxRates!C:D, 2, FALSE), 55)</f>
        <v>18</v>
      </c>
      <c r="I1023" s="13">
        <f t="shared" si="46"/>
        <v>722.22764455819072</v>
      </c>
      <c r="J1023" t="str">
        <f t="shared" si="47"/>
        <v>30 to 40</v>
      </c>
    </row>
    <row r="1024" spans="1:10" x14ac:dyDescent="0.35">
      <c r="A1024" s="1" t="s">
        <v>178</v>
      </c>
      <c r="B1024" s="1" t="s">
        <v>195</v>
      </c>
      <c r="C1024" s="1">
        <v>85055</v>
      </c>
      <c r="D1024" s="1" t="s">
        <v>1</v>
      </c>
      <c r="E1024" s="10">
        <v>35.279617793621902</v>
      </c>
      <c r="F1024" s="1">
        <v>38</v>
      </c>
      <c r="G1024" s="1" t="str">
        <f t="shared" si="45"/>
        <v>85055Y</v>
      </c>
      <c r="H1024" s="1">
        <f>IFERROR(VLOOKUP(G1024, TaxRates!C:D, 2, FALSE), 55)</f>
        <v>18</v>
      </c>
      <c r="I1024" s="13">
        <f t="shared" si="46"/>
        <v>29.897981181035512</v>
      </c>
      <c r="J1024" t="str">
        <f t="shared" si="47"/>
        <v>30 to 40</v>
      </c>
    </row>
    <row r="1025" spans="1:10" x14ac:dyDescent="0.35">
      <c r="A1025" s="1" t="s">
        <v>178</v>
      </c>
      <c r="B1025" s="1" t="s">
        <v>195</v>
      </c>
      <c r="C1025" s="1">
        <v>85055</v>
      </c>
      <c r="D1025" s="1" t="s">
        <v>1</v>
      </c>
      <c r="E1025" s="10">
        <v>305.75067687638801</v>
      </c>
      <c r="F1025" s="1">
        <v>38</v>
      </c>
      <c r="G1025" s="1" t="str">
        <f t="shared" si="45"/>
        <v>85055Y</v>
      </c>
      <c r="H1025" s="1">
        <f>IFERROR(VLOOKUP(G1025, TaxRates!C:D, 2, FALSE), 55)</f>
        <v>18</v>
      </c>
      <c r="I1025" s="13">
        <f t="shared" si="46"/>
        <v>259.11074311558309</v>
      </c>
      <c r="J1025" t="str">
        <f t="shared" si="47"/>
        <v>30 to 40</v>
      </c>
    </row>
    <row r="1026" spans="1:10" x14ac:dyDescent="0.35">
      <c r="A1026" s="1" t="s">
        <v>178</v>
      </c>
      <c r="B1026" s="1" t="s">
        <v>195</v>
      </c>
      <c r="C1026" s="1">
        <v>85055</v>
      </c>
      <c r="D1026" s="1" t="s">
        <v>1</v>
      </c>
      <c r="E1026" s="10">
        <v>53.687289570258201</v>
      </c>
      <c r="F1026" s="1">
        <v>38</v>
      </c>
      <c r="G1026" s="1" t="str">
        <f t="shared" ref="G1026:G1089" si="48">C1026&amp;D1026</f>
        <v>85055Y</v>
      </c>
      <c r="H1026" s="1">
        <f>IFERROR(VLOOKUP(G1026, TaxRates!C:D, 2, FALSE), 55)</f>
        <v>18</v>
      </c>
      <c r="I1026" s="13">
        <f t="shared" ref="I1026:I1089" si="49">E1026 / (1 + H1026/100)</f>
        <v>45.497703025642544</v>
      </c>
      <c r="J1026" t="str">
        <f t="shared" si="47"/>
        <v>30 to 40</v>
      </c>
    </row>
    <row r="1027" spans="1:10" x14ac:dyDescent="0.35">
      <c r="A1027" s="1" t="s">
        <v>178</v>
      </c>
      <c r="B1027" s="1" t="s">
        <v>195</v>
      </c>
      <c r="C1027" s="1">
        <v>85055</v>
      </c>
      <c r="D1027" s="1" t="s">
        <v>1</v>
      </c>
      <c r="E1027" s="10">
        <v>98.217325931796296</v>
      </c>
      <c r="F1027" s="1">
        <v>38</v>
      </c>
      <c r="G1027" s="1" t="str">
        <f t="shared" si="48"/>
        <v>85055Y</v>
      </c>
      <c r="H1027" s="1">
        <f>IFERROR(VLOOKUP(G1027, TaxRates!C:D, 2, FALSE), 55)</f>
        <v>18</v>
      </c>
      <c r="I1027" s="13">
        <f t="shared" si="49"/>
        <v>83.235021976098565</v>
      </c>
      <c r="J1027" t="str">
        <f t="shared" ref="J1027:J1090" si="50">_xlfn.CONCAT(_xlfn.FLOOR.MATH(F1027,10)," to ",_xlfn.FLOOR.MATH(F1027,10)+10)</f>
        <v>30 to 40</v>
      </c>
    </row>
    <row r="1028" spans="1:10" x14ac:dyDescent="0.35">
      <c r="A1028" s="1" t="s">
        <v>178</v>
      </c>
      <c r="B1028" s="1" t="s">
        <v>195</v>
      </c>
      <c r="C1028" s="1">
        <v>85055</v>
      </c>
      <c r="D1028" s="1" t="s">
        <v>1</v>
      </c>
      <c r="E1028" s="10">
        <v>96.484750784166806</v>
      </c>
      <c r="F1028" s="1">
        <v>38</v>
      </c>
      <c r="G1028" s="1" t="str">
        <f t="shared" si="48"/>
        <v>85055Y</v>
      </c>
      <c r="H1028" s="1">
        <f>IFERROR(VLOOKUP(G1028, TaxRates!C:D, 2, FALSE), 55)</f>
        <v>18</v>
      </c>
      <c r="I1028" s="13">
        <f t="shared" si="49"/>
        <v>81.766737952683741</v>
      </c>
      <c r="J1028" t="str">
        <f t="shared" si="50"/>
        <v>30 to 40</v>
      </c>
    </row>
    <row r="1029" spans="1:10" x14ac:dyDescent="0.35">
      <c r="A1029" s="1" t="s">
        <v>178</v>
      </c>
      <c r="B1029" s="1" t="s">
        <v>195</v>
      </c>
      <c r="C1029" s="1">
        <v>85055</v>
      </c>
      <c r="D1029" s="1" t="s">
        <v>1</v>
      </c>
      <c r="E1029" s="10">
        <v>48.198046713111097</v>
      </c>
      <c r="F1029" s="1">
        <v>38</v>
      </c>
      <c r="G1029" s="1" t="str">
        <f t="shared" si="48"/>
        <v>85055Y</v>
      </c>
      <c r="H1029" s="1">
        <f>IFERROR(VLOOKUP(G1029, TaxRates!C:D, 2, FALSE), 55)</f>
        <v>18</v>
      </c>
      <c r="I1029" s="13">
        <f t="shared" si="49"/>
        <v>40.845802299246692</v>
      </c>
      <c r="J1029" t="str">
        <f t="shared" si="50"/>
        <v>30 to 40</v>
      </c>
    </row>
    <row r="1030" spans="1:10" x14ac:dyDescent="0.35">
      <c r="A1030" s="1" t="s">
        <v>178</v>
      </c>
      <c r="B1030" s="1" t="s">
        <v>195</v>
      </c>
      <c r="C1030" s="1">
        <v>85055</v>
      </c>
      <c r="D1030" s="1" t="s">
        <v>1</v>
      </c>
      <c r="E1030" s="10">
        <v>42.223442387894302</v>
      </c>
      <c r="F1030" s="1">
        <v>38</v>
      </c>
      <c r="G1030" s="1" t="str">
        <f t="shared" si="48"/>
        <v>85055Y</v>
      </c>
      <c r="H1030" s="1">
        <f>IFERROR(VLOOKUP(G1030, TaxRates!C:D, 2, FALSE), 55)</f>
        <v>18</v>
      </c>
      <c r="I1030" s="13">
        <f t="shared" si="49"/>
        <v>35.782578294825683</v>
      </c>
      <c r="J1030" t="str">
        <f t="shared" si="50"/>
        <v>30 to 40</v>
      </c>
    </row>
    <row r="1031" spans="1:10" x14ac:dyDescent="0.35">
      <c r="A1031" s="1" t="s">
        <v>178</v>
      </c>
      <c r="B1031" s="1" t="s">
        <v>195</v>
      </c>
      <c r="C1031" s="1">
        <v>85055</v>
      </c>
      <c r="D1031" s="1" t="s">
        <v>1</v>
      </c>
      <c r="E1031" s="10">
        <v>81.121482519323493</v>
      </c>
      <c r="F1031" s="1">
        <v>39</v>
      </c>
      <c r="G1031" s="1" t="str">
        <f t="shared" si="48"/>
        <v>85055Y</v>
      </c>
      <c r="H1031" s="1">
        <f>IFERROR(VLOOKUP(G1031, TaxRates!C:D, 2, FALSE), 55)</f>
        <v>18</v>
      </c>
      <c r="I1031" s="13">
        <f t="shared" si="49"/>
        <v>68.74701908417245</v>
      </c>
      <c r="J1031" t="str">
        <f t="shared" si="50"/>
        <v>30 to 40</v>
      </c>
    </row>
    <row r="1032" spans="1:10" x14ac:dyDescent="0.35">
      <c r="A1032" s="1" t="s">
        <v>178</v>
      </c>
      <c r="B1032" s="1" t="s">
        <v>195</v>
      </c>
      <c r="C1032" s="1">
        <v>85055</v>
      </c>
      <c r="D1032" s="1" t="s">
        <v>1</v>
      </c>
      <c r="E1032" s="10">
        <v>198.39713507504499</v>
      </c>
      <c r="F1032" s="1">
        <v>39</v>
      </c>
      <c r="G1032" s="1" t="str">
        <f t="shared" si="48"/>
        <v>85055Y</v>
      </c>
      <c r="H1032" s="1">
        <f>IFERROR(VLOOKUP(G1032, TaxRates!C:D, 2, FALSE), 55)</f>
        <v>18</v>
      </c>
      <c r="I1032" s="13">
        <f t="shared" si="49"/>
        <v>168.13316531783474</v>
      </c>
      <c r="J1032" t="str">
        <f t="shared" si="50"/>
        <v>30 to 40</v>
      </c>
    </row>
    <row r="1033" spans="1:10" x14ac:dyDescent="0.35">
      <c r="A1033" s="1" t="s">
        <v>178</v>
      </c>
      <c r="B1033" s="1" t="s">
        <v>195</v>
      </c>
      <c r="C1033" s="1">
        <v>85055</v>
      </c>
      <c r="D1033" s="1" t="s">
        <v>1</v>
      </c>
      <c r="E1033" s="10">
        <v>160.937147342819</v>
      </c>
      <c r="F1033" s="1">
        <v>39</v>
      </c>
      <c r="G1033" s="1" t="str">
        <f t="shared" si="48"/>
        <v>85055Y</v>
      </c>
      <c r="H1033" s="1">
        <f>IFERROR(VLOOKUP(G1033, TaxRates!C:D, 2, FALSE), 55)</f>
        <v>18</v>
      </c>
      <c r="I1033" s="13">
        <f t="shared" si="49"/>
        <v>136.387413002389</v>
      </c>
      <c r="J1033" t="str">
        <f t="shared" si="50"/>
        <v>30 to 40</v>
      </c>
    </row>
    <row r="1034" spans="1:10" x14ac:dyDescent="0.35">
      <c r="A1034" s="1" t="s">
        <v>178</v>
      </c>
      <c r="B1034" s="1" t="s">
        <v>195</v>
      </c>
      <c r="C1034" s="1">
        <v>85055</v>
      </c>
      <c r="D1034" s="1" t="s">
        <v>1</v>
      </c>
      <c r="E1034" s="10">
        <v>159.07233749181401</v>
      </c>
      <c r="F1034" s="1">
        <v>39</v>
      </c>
      <c r="G1034" s="1" t="str">
        <f t="shared" si="48"/>
        <v>85055Y</v>
      </c>
      <c r="H1034" s="1">
        <f>IFERROR(VLOOKUP(G1034, TaxRates!C:D, 2, FALSE), 55)</f>
        <v>18</v>
      </c>
      <c r="I1034" s="13">
        <f t="shared" si="49"/>
        <v>134.80706567102882</v>
      </c>
      <c r="J1034" t="str">
        <f t="shared" si="50"/>
        <v>30 to 40</v>
      </c>
    </row>
    <row r="1035" spans="1:10" x14ac:dyDescent="0.35">
      <c r="A1035" s="1" t="s">
        <v>178</v>
      </c>
      <c r="B1035" s="1" t="s">
        <v>195</v>
      </c>
      <c r="C1035" s="1">
        <v>85055</v>
      </c>
      <c r="D1035" s="1" t="s">
        <v>1</v>
      </c>
      <c r="E1035" s="10">
        <v>55.987872875566801</v>
      </c>
      <c r="F1035" s="1">
        <v>39</v>
      </c>
      <c r="G1035" s="1" t="str">
        <f t="shared" si="48"/>
        <v>85055Y</v>
      </c>
      <c r="H1035" s="1">
        <f>IFERROR(VLOOKUP(G1035, TaxRates!C:D, 2, FALSE), 55)</f>
        <v>18</v>
      </c>
      <c r="I1035" s="13">
        <f t="shared" si="49"/>
        <v>47.44734989454814</v>
      </c>
      <c r="J1035" t="str">
        <f t="shared" si="50"/>
        <v>30 to 40</v>
      </c>
    </row>
    <row r="1036" spans="1:10" x14ac:dyDescent="0.35">
      <c r="A1036" s="1" t="s">
        <v>178</v>
      </c>
      <c r="B1036" s="1" t="s">
        <v>195</v>
      </c>
      <c r="C1036" s="1">
        <v>85055</v>
      </c>
      <c r="D1036" s="1" t="s">
        <v>1</v>
      </c>
      <c r="E1036" s="10">
        <v>545.78070617539095</v>
      </c>
      <c r="F1036" s="1">
        <v>40</v>
      </c>
      <c r="G1036" s="1" t="str">
        <f t="shared" si="48"/>
        <v>85055Y</v>
      </c>
      <c r="H1036" s="1">
        <f>IFERROR(VLOOKUP(G1036, TaxRates!C:D, 2, FALSE), 55)</f>
        <v>18</v>
      </c>
      <c r="I1036" s="13">
        <f t="shared" si="49"/>
        <v>462.52602218253475</v>
      </c>
      <c r="J1036" t="str">
        <f t="shared" si="50"/>
        <v>40 to 50</v>
      </c>
    </row>
    <row r="1037" spans="1:10" x14ac:dyDescent="0.35">
      <c r="A1037" s="1" t="s">
        <v>178</v>
      </c>
      <c r="B1037" s="1" t="s">
        <v>195</v>
      </c>
      <c r="C1037" s="1">
        <v>85055</v>
      </c>
      <c r="D1037" s="1" t="s">
        <v>1</v>
      </c>
      <c r="E1037" s="10">
        <v>29.8264389464861</v>
      </c>
      <c r="F1037" s="1">
        <v>40</v>
      </c>
      <c r="G1037" s="1" t="str">
        <f t="shared" si="48"/>
        <v>85055Y</v>
      </c>
      <c r="H1037" s="1">
        <f>IFERROR(VLOOKUP(G1037, TaxRates!C:D, 2, FALSE), 55)</f>
        <v>18</v>
      </c>
      <c r="I1037" s="13">
        <f t="shared" si="49"/>
        <v>25.276643174988223</v>
      </c>
      <c r="J1037" t="str">
        <f t="shared" si="50"/>
        <v>40 to 50</v>
      </c>
    </row>
    <row r="1038" spans="1:10" x14ac:dyDescent="0.35">
      <c r="A1038" s="1" t="s">
        <v>178</v>
      </c>
      <c r="B1038" s="1" t="s">
        <v>195</v>
      </c>
      <c r="C1038" s="1">
        <v>85055</v>
      </c>
      <c r="D1038" s="1" t="s">
        <v>1</v>
      </c>
      <c r="E1038" s="10">
        <v>122.70929673076699</v>
      </c>
      <c r="F1038" s="1">
        <v>41</v>
      </c>
      <c r="G1038" s="1" t="str">
        <f t="shared" si="48"/>
        <v>85055Y</v>
      </c>
      <c r="H1038" s="1">
        <f>IFERROR(VLOOKUP(G1038, TaxRates!C:D, 2, FALSE), 55)</f>
        <v>18</v>
      </c>
      <c r="I1038" s="13">
        <f t="shared" si="49"/>
        <v>103.99092943285339</v>
      </c>
      <c r="J1038" t="str">
        <f t="shared" si="50"/>
        <v>40 to 50</v>
      </c>
    </row>
    <row r="1039" spans="1:10" x14ac:dyDescent="0.35">
      <c r="A1039" s="1" t="s">
        <v>178</v>
      </c>
      <c r="B1039" s="1" t="s">
        <v>195</v>
      </c>
      <c r="C1039" s="1">
        <v>85055</v>
      </c>
      <c r="D1039" s="1" t="s">
        <v>1</v>
      </c>
      <c r="E1039" s="10">
        <v>101.720042904151</v>
      </c>
      <c r="F1039" s="1">
        <v>41</v>
      </c>
      <c r="G1039" s="1" t="str">
        <f t="shared" si="48"/>
        <v>85055Y</v>
      </c>
      <c r="H1039" s="1">
        <f>IFERROR(VLOOKUP(G1039, TaxRates!C:D, 2, FALSE), 55)</f>
        <v>18</v>
      </c>
      <c r="I1039" s="13">
        <f t="shared" si="49"/>
        <v>86.203426189958478</v>
      </c>
      <c r="J1039" t="str">
        <f t="shared" si="50"/>
        <v>40 to 50</v>
      </c>
    </row>
    <row r="1040" spans="1:10" x14ac:dyDescent="0.35">
      <c r="A1040" s="1" t="s">
        <v>178</v>
      </c>
      <c r="B1040" s="1" t="s">
        <v>195</v>
      </c>
      <c r="C1040" s="1">
        <v>85055</v>
      </c>
      <c r="D1040" s="1" t="s">
        <v>1</v>
      </c>
      <c r="E1040" s="10">
        <v>128.68690639015199</v>
      </c>
      <c r="F1040" s="1">
        <v>41</v>
      </c>
      <c r="G1040" s="1" t="str">
        <f t="shared" si="48"/>
        <v>85055Y</v>
      </c>
      <c r="H1040" s="1">
        <f>IFERROR(VLOOKUP(G1040, TaxRates!C:D, 2, FALSE), 55)</f>
        <v>18</v>
      </c>
      <c r="I1040" s="13">
        <f t="shared" si="49"/>
        <v>109.05670033063728</v>
      </c>
      <c r="J1040" t="str">
        <f t="shared" si="50"/>
        <v>40 to 50</v>
      </c>
    </row>
    <row r="1041" spans="1:10" x14ac:dyDescent="0.35">
      <c r="A1041" s="1" t="s">
        <v>178</v>
      </c>
      <c r="B1041" s="1" t="s">
        <v>195</v>
      </c>
      <c r="C1041" s="1">
        <v>85055</v>
      </c>
      <c r="D1041" s="1" t="s">
        <v>1</v>
      </c>
      <c r="E1041" s="10">
        <v>44.451897673180099</v>
      </c>
      <c r="F1041" s="1">
        <v>42</v>
      </c>
      <c r="G1041" s="1" t="str">
        <f t="shared" si="48"/>
        <v>85055Y</v>
      </c>
      <c r="H1041" s="1">
        <f>IFERROR(VLOOKUP(G1041, TaxRates!C:D, 2, FALSE), 55)</f>
        <v>18</v>
      </c>
      <c r="I1041" s="13">
        <f t="shared" si="49"/>
        <v>37.671099723033983</v>
      </c>
      <c r="J1041" t="str">
        <f t="shared" si="50"/>
        <v>40 to 50</v>
      </c>
    </row>
    <row r="1042" spans="1:10" x14ac:dyDescent="0.35">
      <c r="A1042" s="1" t="s">
        <v>178</v>
      </c>
      <c r="B1042" s="1" t="s">
        <v>195</v>
      </c>
      <c r="C1042" s="1">
        <v>85055</v>
      </c>
      <c r="D1042" s="1" t="s">
        <v>1</v>
      </c>
      <c r="E1042" s="10">
        <v>124.6642666068</v>
      </c>
      <c r="F1042" s="1">
        <v>42</v>
      </c>
      <c r="G1042" s="1" t="str">
        <f t="shared" si="48"/>
        <v>85055Y</v>
      </c>
      <c r="H1042" s="1">
        <f>IFERROR(VLOOKUP(G1042, TaxRates!C:D, 2, FALSE), 55)</f>
        <v>18</v>
      </c>
      <c r="I1042" s="13">
        <f t="shared" si="49"/>
        <v>105.64768356508475</v>
      </c>
      <c r="J1042" t="str">
        <f t="shared" si="50"/>
        <v>40 to 50</v>
      </c>
    </row>
    <row r="1043" spans="1:10" x14ac:dyDescent="0.35">
      <c r="A1043" s="1" t="s">
        <v>178</v>
      </c>
      <c r="B1043" s="1" t="s">
        <v>195</v>
      </c>
      <c r="C1043" s="1">
        <v>85055</v>
      </c>
      <c r="D1043" s="1" t="s">
        <v>1</v>
      </c>
      <c r="E1043" s="10">
        <v>113.51147151078401</v>
      </c>
      <c r="F1043" s="1">
        <v>42</v>
      </c>
      <c r="G1043" s="1" t="str">
        <f t="shared" si="48"/>
        <v>85055Y</v>
      </c>
      <c r="H1043" s="1">
        <f>IFERROR(VLOOKUP(G1043, TaxRates!C:D, 2, FALSE), 55)</f>
        <v>18</v>
      </c>
      <c r="I1043" s="13">
        <f t="shared" si="49"/>
        <v>96.196162297274583</v>
      </c>
      <c r="J1043" t="str">
        <f t="shared" si="50"/>
        <v>40 to 50</v>
      </c>
    </row>
    <row r="1044" spans="1:10" x14ac:dyDescent="0.35">
      <c r="A1044" s="1" t="s">
        <v>178</v>
      </c>
      <c r="B1044" s="1" t="s">
        <v>195</v>
      </c>
      <c r="C1044" s="1">
        <v>85055</v>
      </c>
      <c r="D1044" s="1" t="s">
        <v>1</v>
      </c>
      <c r="E1044" s="10">
        <v>100.584026588792</v>
      </c>
      <c r="F1044" s="1">
        <v>42</v>
      </c>
      <c r="G1044" s="1" t="str">
        <f t="shared" si="48"/>
        <v>85055Y</v>
      </c>
      <c r="H1044" s="1">
        <f>IFERROR(VLOOKUP(G1044, TaxRates!C:D, 2, FALSE), 55)</f>
        <v>18</v>
      </c>
      <c r="I1044" s="13">
        <f t="shared" si="49"/>
        <v>85.240700498976281</v>
      </c>
      <c r="J1044" t="str">
        <f t="shared" si="50"/>
        <v>40 to 50</v>
      </c>
    </row>
    <row r="1045" spans="1:10" x14ac:dyDescent="0.35">
      <c r="A1045" s="1" t="s">
        <v>178</v>
      </c>
      <c r="B1045" s="1" t="s">
        <v>195</v>
      </c>
      <c r="C1045" s="1">
        <v>85055</v>
      </c>
      <c r="D1045" s="1" t="s">
        <v>1</v>
      </c>
      <c r="E1045" s="10">
        <v>100.245926494936</v>
      </c>
      <c r="F1045" s="1">
        <v>42</v>
      </c>
      <c r="G1045" s="1" t="str">
        <f t="shared" si="48"/>
        <v>85055Y</v>
      </c>
      <c r="H1045" s="1">
        <f>IFERROR(VLOOKUP(G1045, TaxRates!C:D, 2, FALSE), 55)</f>
        <v>18</v>
      </c>
      <c r="I1045" s="13">
        <f t="shared" si="49"/>
        <v>84.954174995708485</v>
      </c>
      <c r="J1045" t="str">
        <f t="shared" si="50"/>
        <v>40 to 50</v>
      </c>
    </row>
    <row r="1046" spans="1:10" x14ac:dyDescent="0.35">
      <c r="A1046" s="1" t="s">
        <v>178</v>
      </c>
      <c r="B1046" s="1" t="s">
        <v>195</v>
      </c>
      <c r="C1046" s="1">
        <v>85055</v>
      </c>
      <c r="D1046" s="1" t="s">
        <v>1</v>
      </c>
      <c r="E1046" s="10">
        <v>111.479865613477</v>
      </c>
      <c r="F1046" s="1">
        <v>42</v>
      </c>
      <c r="G1046" s="1" t="str">
        <f t="shared" si="48"/>
        <v>85055Y</v>
      </c>
      <c r="H1046" s="1">
        <f>IFERROR(VLOOKUP(G1046, TaxRates!C:D, 2, FALSE), 55)</f>
        <v>18</v>
      </c>
      <c r="I1046" s="13">
        <f t="shared" si="49"/>
        <v>94.474462384302555</v>
      </c>
      <c r="J1046" t="str">
        <f t="shared" si="50"/>
        <v>40 to 50</v>
      </c>
    </row>
    <row r="1047" spans="1:10" x14ac:dyDescent="0.35">
      <c r="A1047" s="1" t="s">
        <v>178</v>
      </c>
      <c r="B1047" s="1" t="s">
        <v>195</v>
      </c>
      <c r="C1047" s="1">
        <v>85055</v>
      </c>
      <c r="D1047" s="1" t="s">
        <v>1</v>
      </c>
      <c r="E1047" s="10">
        <v>59.700963239654101</v>
      </c>
      <c r="F1047" s="1">
        <v>42</v>
      </c>
      <c r="G1047" s="1" t="str">
        <f t="shared" si="48"/>
        <v>85055Y</v>
      </c>
      <c r="H1047" s="1">
        <f>IFERROR(VLOOKUP(G1047, TaxRates!C:D, 2, FALSE), 55)</f>
        <v>18</v>
      </c>
      <c r="I1047" s="13">
        <f t="shared" si="49"/>
        <v>50.594036643774665</v>
      </c>
      <c r="J1047" t="str">
        <f t="shared" si="50"/>
        <v>40 to 50</v>
      </c>
    </row>
    <row r="1048" spans="1:10" x14ac:dyDescent="0.35">
      <c r="A1048" s="1" t="s">
        <v>178</v>
      </c>
      <c r="B1048" s="1" t="s">
        <v>195</v>
      </c>
      <c r="C1048" s="1">
        <v>85055</v>
      </c>
      <c r="D1048" s="1" t="s">
        <v>1</v>
      </c>
      <c r="E1048" s="10">
        <v>129.445753267474</v>
      </c>
      <c r="F1048" s="1">
        <v>43</v>
      </c>
      <c r="G1048" s="1" t="str">
        <f t="shared" si="48"/>
        <v>85055Y</v>
      </c>
      <c r="H1048" s="1">
        <f>IFERROR(VLOOKUP(G1048, TaxRates!C:D, 2, FALSE), 55)</f>
        <v>18</v>
      </c>
      <c r="I1048" s="13">
        <f t="shared" si="49"/>
        <v>109.69979090463899</v>
      </c>
      <c r="J1048" t="str">
        <f t="shared" si="50"/>
        <v>40 to 50</v>
      </c>
    </row>
    <row r="1049" spans="1:10" x14ac:dyDescent="0.35">
      <c r="A1049" s="1" t="s">
        <v>178</v>
      </c>
      <c r="B1049" s="1" t="s">
        <v>195</v>
      </c>
      <c r="C1049" s="1">
        <v>85055</v>
      </c>
      <c r="D1049" s="1" t="s">
        <v>1</v>
      </c>
      <c r="E1049" s="10">
        <v>90.768605197364806</v>
      </c>
      <c r="F1049" s="1">
        <v>43</v>
      </c>
      <c r="G1049" s="1" t="str">
        <f t="shared" si="48"/>
        <v>85055Y</v>
      </c>
      <c r="H1049" s="1">
        <f>IFERROR(VLOOKUP(G1049, TaxRates!C:D, 2, FALSE), 55)</f>
        <v>18</v>
      </c>
      <c r="I1049" s="13">
        <f t="shared" si="49"/>
        <v>76.922546777427812</v>
      </c>
      <c r="J1049" t="str">
        <f t="shared" si="50"/>
        <v>40 to 50</v>
      </c>
    </row>
    <row r="1050" spans="1:10" x14ac:dyDescent="0.35">
      <c r="A1050" s="1" t="s">
        <v>178</v>
      </c>
      <c r="B1050" s="1" t="s">
        <v>195</v>
      </c>
      <c r="C1050" s="1">
        <v>85055</v>
      </c>
      <c r="D1050" s="1" t="s">
        <v>1</v>
      </c>
      <c r="E1050" s="10">
        <v>74.198695264224497</v>
      </c>
      <c r="F1050" s="1">
        <v>44</v>
      </c>
      <c r="G1050" s="1" t="str">
        <f t="shared" si="48"/>
        <v>85055Y</v>
      </c>
      <c r="H1050" s="1">
        <f>IFERROR(VLOOKUP(G1050, TaxRates!C:D, 2, FALSE), 55)</f>
        <v>18</v>
      </c>
      <c r="I1050" s="13">
        <f t="shared" si="49"/>
        <v>62.88025022391907</v>
      </c>
      <c r="J1050" t="str">
        <f t="shared" si="50"/>
        <v>40 to 50</v>
      </c>
    </row>
    <row r="1051" spans="1:10" x14ac:dyDescent="0.35">
      <c r="A1051" s="1" t="s">
        <v>178</v>
      </c>
      <c r="B1051" s="1" t="s">
        <v>195</v>
      </c>
      <c r="C1051" s="1">
        <v>85055</v>
      </c>
      <c r="D1051" s="1" t="s">
        <v>1</v>
      </c>
      <c r="E1051" s="10">
        <v>67.940086860168094</v>
      </c>
      <c r="F1051" s="1">
        <v>44</v>
      </c>
      <c r="G1051" s="1" t="str">
        <f t="shared" si="48"/>
        <v>85055Y</v>
      </c>
      <c r="H1051" s="1">
        <f>IFERROR(VLOOKUP(G1051, TaxRates!C:D, 2, FALSE), 55)</f>
        <v>18</v>
      </c>
      <c r="I1051" s="13">
        <f t="shared" si="49"/>
        <v>57.576344796752622</v>
      </c>
      <c r="J1051" t="str">
        <f t="shared" si="50"/>
        <v>40 to 50</v>
      </c>
    </row>
    <row r="1052" spans="1:10" x14ac:dyDescent="0.35">
      <c r="A1052" s="1" t="s">
        <v>178</v>
      </c>
      <c r="B1052" s="1" t="s">
        <v>195</v>
      </c>
      <c r="C1052" s="1">
        <v>85055</v>
      </c>
      <c r="D1052" s="1" t="s">
        <v>1</v>
      </c>
      <c r="E1052" s="10">
        <v>234.32139704762</v>
      </c>
      <c r="F1052" s="1">
        <v>44</v>
      </c>
      <c r="G1052" s="1" t="str">
        <f t="shared" si="48"/>
        <v>85055Y</v>
      </c>
      <c r="H1052" s="1">
        <f>IFERROR(VLOOKUP(G1052, TaxRates!C:D, 2, FALSE), 55)</f>
        <v>18</v>
      </c>
      <c r="I1052" s="13">
        <f t="shared" si="49"/>
        <v>198.57745512510169</v>
      </c>
      <c r="J1052" t="str">
        <f t="shared" si="50"/>
        <v>40 to 50</v>
      </c>
    </row>
    <row r="1053" spans="1:10" x14ac:dyDescent="0.35">
      <c r="A1053" s="1" t="s">
        <v>178</v>
      </c>
      <c r="B1053" s="1" t="s">
        <v>195</v>
      </c>
      <c r="C1053" s="1">
        <v>85055</v>
      </c>
      <c r="D1053" s="1" t="s">
        <v>1</v>
      </c>
      <c r="E1053" s="10">
        <v>210.52365844136801</v>
      </c>
      <c r="F1053" s="1">
        <v>44</v>
      </c>
      <c r="G1053" s="1" t="str">
        <f t="shared" si="48"/>
        <v>85055Y</v>
      </c>
      <c r="H1053" s="1">
        <f>IFERROR(VLOOKUP(G1053, TaxRates!C:D, 2, FALSE), 55)</f>
        <v>18</v>
      </c>
      <c r="I1053" s="13">
        <f t="shared" si="49"/>
        <v>178.40988003505765</v>
      </c>
      <c r="J1053" t="str">
        <f t="shared" si="50"/>
        <v>40 to 50</v>
      </c>
    </row>
    <row r="1054" spans="1:10" x14ac:dyDescent="0.35">
      <c r="A1054" s="1" t="s">
        <v>178</v>
      </c>
      <c r="B1054" s="1" t="s">
        <v>195</v>
      </c>
      <c r="C1054" s="1">
        <v>85055</v>
      </c>
      <c r="D1054" s="1" t="s">
        <v>1</v>
      </c>
      <c r="E1054" s="10">
        <v>101.95445896922401</v>
      </c>
      <c r="F1054" s="1">
        <v>44</v>
      </c>
      <c r="G1054" s="1" t="str">
        <f t="shared" si="48"/>
        <v>85055Y</v>
      </c>
      <c r="H1054" s="1">
        <f>IFERROR(VLOOKUP(G1054, TaxRates!C:D, 2, FALSE), 55)</f>
        <v>18</v>
      </c>
      <c r="I1054" s="13">
        <f t="shared" si="49"/>
        <v>86.402083872223741</v>
      </c>
      <c r="J1054" t="str">
        <f t="shared" si="50"/>
        <v>40 to 50</v>
      </c>
    </row>
    <row r="1055" spans="1:10" x14ac:dyDescent="0.35">
      <c r="A1055" s="1" t="s">
        <v>178</v>
      </c>
      <c r="B1055" s="1" t="s">
        <v>195</v>
      </c>
      <c r="C1055" s="1">
        <v>85055</v>
      </c>
      <c r="D1055" s="1" t="s">
        <v>1</v>
      </c>
      <c r="E1055" s="10">
        <v>91.758862805593694</v>
      </c>
      <c r="F1055" s="1">
        <v>44</v>
      </c>
      <c r="G1055" s="1" t="str">
        <f t="shared" si="48"/>
        <v>85055Y</v>
      </c>
      <c r="H1055" s="1">
        <f>IFERROR(VLOOKUP(G1055, TaxRates!C:D, 2, FALSE), 55)</f>
        <v>18</v>
      </c>
      <c r="I1055" s="13">
        <f t="shared" si="49"/>
        <v>77.761748140333637</v>
      </c>
      <c r="J1055" t="str">
        <f t="shared" si="50"/>
        <v>40 to 50</v>
      </c>
    </row>
    <row r="1056" spans="1:10" x14ac:dyDescent="0.35">
      <c r="A1056" s="1" t="s">
        <v>178</v>
      </c>
      <c r="B1056" s="1" t="s">
        <v>195</v>
      </c>
      <c r="C1056" s="1">
        <v>85055</v>
      </c>
      <c r="D1056" s="1" t="s">
        <v>1</v>
      </c>
      <c r="E1056" s="10">
        <v>70.433011552203993</v>
      </c>
      <c r="F1056" s="1">
        <v>45</v>
      </c>
      <c r="G1056" s="1" t="str">
        <f t="shared" si="48"/>
        <v>85055Y</v>
      </c>
      <c r="H1056" s="1">
        <f>IFERROR(VLOOKUP(G1056, TaxRates!C:D, 2, FALSE), 55)</f>
        <v>18</v>
      </c>
      <c r="I1056" s="13">
        <f t="shared" si="49"/>
        <v>59.688992840850844</v>
      </c>
      <c r="J1056" t="str">
        <f t="shared" si="50"/>
        <v>40 to 50</v>
      </c>
    </row>
    <row r="1057" spans="1:10" x14ac:dyDescent="0.35">
      <c r="A1057" s="1" t="s">
        <v>178</v>
      </c>
      <c r="B1057" s="1" t="s">
        <v>195</v>
      </c>
      <c r="C1057" s="1">
        <v>85055</v>
      </c>
      <c r="D1057" s="1" t="s">
        <v>1</v>
      </c>
      <c r="E1057" s="10">
        <v>139.441494708959</v>
      </c>
      <c r="F1057" s="1">
        <v>45</v>
      </c>
      <c r="G1057" s="1" t="str">
        <f t="shared" si="48"/>
        <v>85055Y</v>
      </c>
      <c r="H1057" s="1">
        <f>IFERROR(VLOOKUP(G1057, TaxRates!C:D, 2, FALSE), 55)</f>
        <v>18</v>
      </c>
      <c r="I1057" s="13">
        <f t="shared" si="49"/>
        <v>118.17075822793136</v>
      </c>
      <c r="J1057" t="str">
        <f t="shared" si="50"/>
        <v>40 to 50</v>
      </c>
    </row>
    <row r="1058" spans="1:10" x14ac:dyDescent="0.35">
      <c r="A1058" s="1" t="s">
        <v>178</v>
      </c>
      <c r="B1058" s="1" t="s">
        <v>195</v>
      </c>
      <c r="C1058" s="1">
        <v>85055</v>
      </c>
      <c r="D1058" s="1" t="s">
        <v>1</v>
      </c>
      <c r="E1058" s="10">
        <v>94.819795655308596</v>
      </c>
      <c r="F1058" s="1">
        <v>45</v>
      </c>
      <c r="G1058" s="1" t="str">
        <f t="shared" si="48"/>
        <v>85055Y</v>
      </c>
      <c r="H1058" s="1">
        <f>IFERROR(VLOOKUP(G1058, TaxRates!C:D, 2, FALSE), 55)</f>
        <v>18</v>
      </c>
      <c r="I1058" s="13">
        <f t="shared" si="49"/>
        <v>80.355759029922538</v>
      </c>
      <c r="J1058" t="str">
        <f t="shared" si="50"/>
        <v>40 to 50</v>
      </c>
    </row>
    <row r="1059" spans="1:10" x14ac:dyDescent="0.35">
      <c r="A1059" s="1" t="s">
        <v>178</v>
      </c>
      <c r="B1059" s="1" t="s">
        <v>195</v>
      </c>
      <c r="C1059" s="1">
        <v>85055</v>
      </c>
      <c r="D1059" s="1" t="s">
        <v>1</v>
      </c>
      <c r="E1059" s="10">
        <v>76.604465265399597</v>
      </c>
      <c r="F1059" s="1">
        <v>45</v>
      </c>
      <c r="G1059" s="1" t="str">
        <f t="shared" si="48"/>
        <v>85055Y</v>
      </c>
      <c r="H1059" s="1">
        <f>IFERROR(VLOOKUP(G1059, TaxRates!C:D, 2, FALSE), 55)</f>
        <v>18</v>
      </c>
      <c r="I1059" s="13">
        <f t="shared" si="49"/>
        <v>64.919038360508139</v>
      </c>
      <c r="J1059" t="str">
        <f t="shared" si="50"/>
        <v>40 to 50</v>
      </c>
    </row>
    <row r="1060" spans="1:10" x14ac:dyDescent="0.35">
      <c r="A1060" s="1" t="s">
        <v>178</v>
      </c>
      <c r="B1060" s="1" t="s">
        <v>195</v>
      </c>
      <c r="C1060" s="1">
        <v>85055</v>
      </c>
      <c r="D1060" s="1" t="s">
        <v>1</v>
      </c>
      <c r="E1060" s="10">
        <v>69.818420714926901</v>
      </c>
      <c r="F1060" s="1">
        <v>45</v>
      </c>
      <c r="G1060" s="1" t="str">
        <f t="shared" si="48"/>
        <v>85055Y</v>
      </c>
      <c r="H1060" s="1">
        <f>IFERROR(VLOOKUP(G1060, TaxRates!C:D, 2, FALSE), 55)</f>
        <v>18</v>
      </c>
      <c r="I1060" s="13">
        <f t="shared" si="49"/>
        <v>59.168153148243142</v>
      </c>
      <c r="J1060" t="str">
        <f t="shared" si="50"/>
        <v>40 to 50</v>
      </c>
    </row>
    <row r="1061" spans="1:10" x14ac:dyDescent="0.35">
      <c r="A1061" s="1" t="s">
        <v>178</v>
      </c>
      <c r="B1061" s="1" t="s">
        <v>195</v>
      </c>
      <c r="C1061" s="1">
        <v>85055</v>
      </c>
      <c r="D1061" s="1" t="s">
        <v>1</v>
      </c>
      <c r="E1061" s="10">
        <v>69.818420714926901</v>
      </c>
      <c r="F1061" s="1">
        <v>45</v>
      </c>
      <c r="G1061" s="1" t="str">
        <f t="shared" si="48"/>
        <v>85055Y</v>
      </c>
      <c r="H1061" s="1">
        <f>IFERROR(VLOOKUP(G1061, TaxRates!C:D, 2, FALSE), 55)</f>
        <v>18</v>
      </c>
      <c r="I1061" s="13">
        <f t="shared" si="49"/>
        <v>59.168153148243142</v>
      </c>
      <c r="J1061" t="str">
        <f t="shared" si="50"/>
        <v>40 to 50</v>
      </c>
    </row>
    <row r="1062" spans="1:10" x14ac:dyDescent="0.35">
      <c r="A1062" s="1" t="s">
        <v>178</v>
      </c>
      <c r="B1062" s="1" t="s">
        <v>195</v>
      </c>
      <c r="C1062" s="1">
        <v>85055</v>
      </c>
      <c r="D1062" s="1" t="s">
        <v>1</v>
      </c>
      <c r="E1062" s="10">
        <v>82.648192276471505</v>
      </c>
      <c r="F1062" s="1">
        <v>46</v>
      </c>
      <c r="G1062" s="1" t="str">
        <f t="shared" si="48"/>
        <v>85055Y</v>
      </c>
      <c r="H1062" s="1">
        <f>IFERROR(VLOOKUP(G1062, TaxRates!C:D, 2, FALSE), 55)</f>
        <v>18</v>
      </c>
      <c r="I1062" s="13">
        <f t="shared" si="49"/>
        <v>70.040840912263988</v>
      </c>
      <c r="J1062" t="str">
        <f t="shared" si="50"/>
        <v>40 to 50</v>
      </c>
    </row>
    <row r="1063" spans="1:10" x14ac:dyDescent="0.35">
      <c r="A1063" s="1" t="s">
        <v>178</v>
      </c>
      <c r="B1063" s="1" t="s">
        <v>195</v>
      </c>
      <c r="C1063" s="1">
        <v>85055</v>
      </c>
      <c r="D1063" s="1" t="s">
        <v>1</v>
      </c>
      <c r="E1063" s="10">
        <v>84.467922114961894</v>
      </c>
      <c r="F1063" s="1">
        <v>46</v>
      </c>
      <c r="G1063" s="1" t="str">
        <f t="shared" si="48"/>
        <v>85055Y</v>
      </c>
      <c r="H1063" s="1">
        <f>IFERROR(VLOOKUP(G1063, TaxRates!C:D, 2, FALSE), 55)</f>
        <v>18</v>
      </c>
      <c r="I1063" s="13">
        <f t="shared" si="49"/>
        <v>71.582984843188044</v>
      </c>
      <c r="J1063" t="str">
        <f t="shared" si="50"/>
        <v>40 to 50</v>
      </c>
    </row>
    <row r="1064" spans="1:10" x14ac:dyDescent="0.35">
      <c r="A1064" s="1" t="s">
        <v>178</v>
      </c>
      <c r="B1064" s="1" t="s">
        <v>195</v>
      </c>
      <c r="C1064" s="1">
        <v>85055</v>
      </c>
      <c r="D1064" s="1" t="s">
        <v>1</v>
      </c>
      <c r="E1064" s="10">
        <v>100.875544003051</v>
      </c>
      <c r="F1064" s="1">
        <v>46</v>
      </c>
      <c r="G1064" s="1" t="str">
        <f t="shared" si="48"/>
        <v>85055Y</v>
      </c>
      <c r="H1064" s="1">
        <f>IFERROR(VLOOKUP(G1064, TaxRates!C:D, 2, FALSE), 55)</f>
        <v>18</v>
      </c>
      <c r="I1064" s="13">
        <f t="shared" si="49"/>
        <v>85.487749155127972</v>
      </c>
      <c r="J1064" t="str">
        <f t="shared" si="50"/>
        <v>40 to 50</v>
      </c>
    </row>
    <row r="1065" spans="1:10" x14ac:dyDescent="0.35">
      <c r="A1065" s="1" t="s">
        <v>178</v>
      </c>
      <c r="B1065" s="1" t="s">
        <v>195</v>
      </c>
      <c r="C1065" s="1">
        <v>85055</v>
      </c>
      <c r="D1065" s="1" t="s">
        <v>1</v>
      </c>
      <c r="E1065" s="10">
        <v>106.307685511014</v>
      </c>
      <c r="F1065" s="1">
        <v>46</v>
      </c>
      <c r="G1065" s="1" t="str">
        <f t="shared" si="48"/>
        <v>85055Y</v>
      </c>
      <c r="H1065" s="1">
        <f>IFERROR(VLOOKUP(G1065, TaxRates!C:D, 2, FALSE), 55)</f>
        <v>18</v>
      </c>
      <c r="I1065" s="13">
        <f t="shared" si="49"/>
        <v>90.091258907638988</v>
      </c>
      <c r="J1065" t="str">
        <f t="shared" si="50"/>
        <v>40 to 50</v>
      </c>
    </row>
    <row r="1066" spans="1:10" x14ac:dyDescent="0.35">
      <c r="A1066" s="1" t="s">
        <v>178</v>
      </c>
      <c r="B1066" s="1" t="s">
        <v>195</v>
      </c>
      <c r="C1066" s="1">
        <v>85055</v>
      </c>
      <c r="D1066" s="1" t="s">
        <v>1</v>
      </c>
      <c r="E1066" s="10">
        <v>160.593036580627</v>
      </c>
      <c r="F1066" s="1">
        <v>47</v>
      </c>
      <c r="G1066" s="1" t="str">
        <f t="shared" si="48"/>
        <v>85055Y</v>
      </c>
      <c r="H1066" s="1">
        <f>IFERROR(VLOOKUP(G1066, TaxRates!C:D, 2, FALSE), 55)</f>
        <v>18</v>
      </c>
      <c r="I1066" s="13">
        <f t="shared" si="49"/>
        <v>136.09579371239576</v>
      </c>
      <c r="J1066" t="str">
        <f t="shared" si="50"/>
        <v>40 to 50</v>
      </c>
    </row>
    <row r="1067" spans="1:10" x14ac:dyDescent="0.35">
      <c r="A1067" s="1" t="s">
        <v>178</v>
      </c>
      <c r="B1067" s="1" t="s">
        <v>195</v>
      </c>
      <c r="C1067" s="1">
        <v>85055</v>
      </c>
      <c r="D1067" s="1" t="s">
        <v>1</v>
      </c>
      <c r="E1067" s="10">
        <v>66.614734492250307</v>
      </c>
      <c r="F1067" s="1">
        <v>48</v>
      </c>
      <c r="G1067" s="1" t="str">
        <f t="shared" si="48"/>
        <v>85055Y</v>
      </c>
      <c r="H1067" s="1">
        <f>IFERROR(VLOOKUP(G1067, TaxRates!C:D, 2, FALSE), 55)</f>
        <v>18</v>
      </c>
      <c r="I1067" s="13">
        <f t="shared" si="49"/>
        <v>56.453164823940938</v>
      </c>
      <c r="J1067" t="str">
        <f t="shared" si="50"/>
        <v>40 to 50</v>
      </c>
    </row>
    <row r="1068" spans="1:10" x14ac:dyDescent="0.35">
      <c r="A1068" s="1" t="s">
        <v>178</v>
      </c>
      <c r="B1068" s="1" t="s">
        <v>195</v>
      </c>
      <c r="C1068" s="1">
        <v>85055</v>
      </c>
      <c r="D1068" s="1" t="s">
        <v>1</v>
      </c>
      <c r="E1068" s="10">
        <v>59.953411309733603</v>
      </c>
      <c r="F1068" s="1">
        <v>48</v>
      </c>
      <c r="G1068" s="1" t="str">
        <f t="shared" si="48"/>
        <v>85055Y</v>
      </c>
      <c r="H1068" s="1">
        <f>IFERROR(VLOOKUP(G1068, TaxRates!C:D, 2, FALSE), 55)</f>
        <v>18</v>
      </c>
      <c r="I1068" s="13">
        <f t="shared" si="49"/>
        <v>50.807975686214924</v>
      </c>
      <c r="J1068" t="str">
        <f t="shared" si="50"/>
        <v>40 to 50</v>
      </c>
    </row>
    <row r="1069" spans="1:10" x14ac:dyDescent="0.35">
      <c r="A1069" s="1" t="s">
        <v>178</v>
      </c>
      <c r="B1069" s="1" t="s">
        <v>195</v>
      </c>
      <c r="C1069" s="1">
        <v>85055</v>
      </c>
      <c r="D1069" s="1" t="s">
        <v>1</v>
      </c>
      <c r="E1069" s="10">
        <v>144.673781494775</v>
      </c>
      <c r="F1069" s="1">
        <v>48</v>
      </c>
      <c r="G1069" s="1" t="str">
        <f t="shared" si="48"/>
        <v>85055Y</v>
      </c>
      <c r="H1069" s="1">
        <f>IFERROR(VLOOKUP(G1069, TaxRates!C:D, 2, FALSE), 55)</f>
        <v>18</v>
      </c>
      <c r="I1069" s="13">
        <f t="shared" si="49"/>
        <v>122.60489957184322</v>
      </c>
      <c r="J1069" t="str">
        <f t="shared" si="50"/>
        <v>40 to 50</v>
      </c>
    </row>
    <row r="1070" spans="1:10" x14ac:dyDescent="0.35">
      <c r="A1070" s="1" t="s">
        <v>178</v>
      </c>
      <c r="B1070" s="1" t="s">
        <v>195</v>
      </c>
      <c r="C1070" s="1">
        <v>85055</v>
      </c>
      <c r="D1070" s="1" t="s">
        <v>1</v>
      </c>
      <c r="E1070" s="10">
        <v>109.756306468351</v>
      </c>
      <c r="F1070" s="1">
        <v>50</v>
      </c>
      <c r="G1070" s="1" t="str">
        <f t="shared" si="48"/>
        <v>85055Y</v>
      </c>
      <c r="H1070" s="1">
        <f>IFERROR(VLOOKUP(G1070, TaxRates!C:D, 2, FALSE), 55)</f>
        <v>18</v>
      </c>
      <c r="I1070" s="13">
        <f t="shared" si="49"/>
        <v>93.013819040975434</v>
      </c>
      <c r="J1070" t="str">
        <f t="shared" si="50"/>
        <v>50 to 60</v>
      </c>
    </row>
    <row r="1071" spans="1:10" x14ac:dyDescent="0.35">
      <c r="A1071" s="1" t="s">
        <v>178</v>
      </c>
      <c r="B1071" s="1" t="s">
        <v>195</v>
      </c>
      <c r="C1071" s="1">
        <v>85055</v>
      </c>
      <c r="D1071" s="1" t="s">
        <v>1</v>
      </c>
      <c r="E1071" s="10">
        <v>85.163656974764507</v>
      </c>
      <c r="F1071" s="1">
        <v>50</v>
      </c>
      <c r="G1071" s="1" t="str">
        <f t="shared" si="48"/>
        <v>85055Y</v>
      </c>
      <c r="H1071" s="1">
        <f>IFERROR(VLOOKUP(G1071, TaxRates!C:D, 2, FALSE), 55)</f>
        <v>18</v>
      </c>
      <c r="I1071" s="13">
        <f t="shared" si="49"/>
        <v>72.172590656580098</v>
      </c>
      <c r="J1071" t="str">
        <f t="shared" si="50"/>
        <v>50 to 60</v>
      </c>
    </row>
    <row r="1072" spans="1:10" x14ac:dyDescent="0.35">
      <c r="A1072" s="1" t="s">
        <v>178</v>
      </c>
      <c r="B1072" s="1" t="s">
        <v>195</v>
      </c>
      <c r="C1072" s="1">
        <v>85055</v>
      </c>
      <c r="D1072" s="1" t="s">
        <v>1</v>
      </c>
      <c r="E1072" s="10">
        <v>57.773041371129601</v>
      </c>
      <c r="F1072" s="1">
        <v>50</v>
      </c>
      <c r="G1072" s="1" t="str">
        <f t="shared" si="48"/>
        <v>85055Y</v>
      </c>
      <c r="H1072" s="1">
        <f>IFERROR(VLOOKUP(G1072, TaxRates!C:D, 2, FALSE), 55)</f>
        <v>18</v>
      </c>
      <c r="I1072" s="13">
        <f t="shared" si="49"/>
        <v>48.96020455180475</v>
      </c>
      <c r="J1072" t="str">
        <f t="shared" si="50"/>
        <v>50 to 60</v>
      </c>
    </row>
    <row r="1073" spans="1:10" x14ac:dyDescent="0.35">
      <c r="A1073" s="1" t="s">
        <v>178</v>
      </c>
      <c r="B1073" s="1" t="s">
        <v>195</v>
      </c>
      <c r="C1073" s="1">
        <v>85055</v>
      </c>
      <c r="D1073" s="1" t="s">
        <v>1</v>
      </c>
      <c r="E1073" s="10">
        <v>75.016146157815498</v>
      </c>
      <c r="F1073" s="1">
        <v>51</v>
      </c>
      <c r="G1073" s="1" t="str">
        <f t="shared" si="48"/>
        <v>85055Y</v>
      </c>
      <c r="H1073" s="1">
        <f>IFERROR(VLOOKUP(G1073, TaxRates!C:D, 2, FALSE), 55)</f>
        <v>18</v>
      </c>
      <c r="I1073" s="13">
        <f t="shared" si="49"/>
        <v>63.573005218487715</v>
      </c>
      <c r="J1073" t="str">
        <f t="shared" si="50"/>
        <v>50 to 60</v>
      </c>
    </row>
    <row r="1074" spans="1:10" x14ac:dyDescent="0.35">
      <c r="A1074" s="1" t="s">
        <v>178</v>
      </c>
      <c r="B1074" s="1" t="s">
        <v>195</v>
      </c>
      <c r="C1074" s="1">
        <v>85055</v>
      </c>
      <c r="D1074" s="1" t="s">
        <v>1</v>
      </c>
      <c r="E1074" s="10">
        <v>623.31983036691804</v>
      </c>
      <c r="F1074" s="1">
        <v>52</v>
      </c>
      <c r="G1074" s="1" t="str">
        <f t="shared" si="48"/>
        <v>85055Y</v>
      </c>
      <c r="H1074" s="1">
        <f>IFERROR(VLOOKUP(G1074, TaxRates!C:D, 2, FALSE), 55)</f>
        <v>18</v>
      </c>
      <c r="I1074" s="13">
        <f t="shared" si="49"/>
        <v>528.23714437874412</v>
      </c>
      <c r="J1074" t="str">
        <f t="shared" si="50"/>
        <v>50 to 60</v>
      </c>
    </row>
    <row r="1075" spans="1:10" x14ac:dyDescent="0.35">
      <c r="A1075" s="1" t="s">
        <v>178</v>
      </c>
      <c r="B1075" s="1" t="s">
        <v>195</v>
      </c>
      <c r="C1075" s="1">
        <v>85055</v>
      </c>
      <c r="D1075" s="1" t="s">
        <v>1</v>
      </c>
      <c r="E1075" s="10">
        <v>174.751165844257</v>
      </c>
      <c r="F1075" s="1">
        <v>52</v>
      </c>
      <c r="G1075" s="1" t="str">
        <f t="shared" si="48"/>
        <v>85055Y</v>
      </c>
      <c r="H1075" s="1">
        <f>IFERROR(VLOOKUP(G1075, TaxRates!C:D, 2, FALSE), 55)</f>
        <v>18</v>
      </c>
      <c r="I1075" s="13">
        <f t="shared" si="49"/>
        <v>148.09420834259069</v>
      </c>
      <c r="J1075" t="str">
        <f t="shared" si="50"/>
        <v>50 to 60</v>
      </c>
    </row>
    <row r="1076" spans="1:10" x14ac:dyDescent="0.35">
      <c r="A1076" s="1" t="s">
        <v>178</v>
      </c>
      <c r="B1076" s="1" t="s">
        <v>195</v>
      </c>
      <c r="C1076" s="1">
        <v>85055</v>
      </c>
      <c r="D1076" s="1" t="s">
        <v>1</v>
      </c>
      <c r="E1076" s="10">
        <v>53.4213174964244</v>
      </c>
      <c r="F1076" s="1">
        <v>53</v>
      </c>
      <c r="G1076" s="1" t="str">
        <f t="shared" si="48"/>
        <v>85055Y</v>
      </c>
      <c r="H1076" s="1">
        <f>IFERROR(VLOOKUP(G1076, TaxRates!C:D, 2, FALSE), 55)</f>
        <v>18</v>
      </c>
      <c r="I1076" s="13">
        <f t="shared" si="49"/>
        <v>45.272302963071532</v>
      </c>
      <c r="J1076" t="str">
        <f t="shared" si="50"/>
        <v>50 to 60</v>
      </c>
    </row>
    <row r="1077" spans="1:10" x14ac:dyDescent="0.35">
      <c r="A1077" s="1" t="s">
        <v>178</v>
      </c>
      <c r="B1077" s="1" t="s">
        <v>195</v>
      </c>
      <c r="C1077" s="1">
        <v>85055</v>
      </c>
      <c r="D1077" s="1" t="s">
        <v>1</v>
      </c>
      <c r="E1077" s="10">
        <v>40.062607121379699</v>
      </c>
      <c r="F1077" s="1">
        <v>56</v>
      </c>
      <c r="G1077" s="1" t="str">
        <f t="shared" si="48"/>
        <v>85055Y</v>
      </c>
      <c r="H1077" s="1">
        <f>IFERROR(VLOOKUP(G1077, TaxRates!C:D, 2, FALSE), 55)</f>
        <v>18</v>
      </c>
      <c r="I1077" s="13">
        <f t="shared" si="49"/>
        <v>33.951361967270934</v>
      </c>
      <c r="J1077" t="str">
        <f t="shared" si="50"/>
        <v>50 to 60</v>
      </c>
    </row>
    <row r="1078" spans="1:10" x14ac:dyDescent="0.35">
      <c r="A1078" s="1" t="s">
        <v>178</v>
      </c>
      <c r="B1078" s="1" t="s">
        <v>195</v>
      </c>
      <c r="C1078" s="1">
        <v>85055</v>
      </c>
      <c r="D1078" s="1" t="s">
        <v>1</v>
      </c>
      <c r="E1078" s="10">
        <v>112.3964925346</v>
      </c>
      <c r="F1078" s="1">
        <v>57</v>
      </c>
      <c r="G1078" s="1" t="str">
        <f t="shared" si="48"/>
        <v>85055Y</v>
      </c>
      <c r="H1078" s="1">
        <f>IFERROR(VLOOKUP(G1078, TaxRates!C:D, 2, FALSE), 55)</f>
        <v>18</v>
      </c>
      <c r="I1078" s="13">
        <f t="shared" si="49"/>
        <v>95.251264859830513</v>
      </c>
      <c r="J1078" t="str">
        <f t="shared" si="50"/>
        <v>50 to 60</v>
      </c>
    </row>
    <row r="1079" spans="1:10" x14ac:dyDescent="0.35">
      <c r="A1079" s="1" t="s">
        <v>178</v>
      </c>
      <c r="B1079" s="1" t="s">
        <v>195</v>
      </c>
      <c r="C1079" s="1">
        <v>85055</v>
      </c>
      <c r="D1079" s="1" t="s">
        <v>1</v>
      </c>
      <c r="E1079" s="10">
        <v>50.216128606664</v>
      </c>
      <c r="F1079" s="1">
        <v>62</v>
      </c>
      <c r="G1079" s="1" t="str">
        <f t="shared" si="48"/>
        <v>85055Y</v>
      </c>
      <c r="H1079" s="1">
        <f>IFERROR(VLOOKUP(G1079, TaxRates!C:D, 2, FALSE), 55)</f>
        <v>18</v>
      </c>
      <c r="I1079" s="13">
        <f t="shared" si="49"/>
        <v>42.556041192088138</v>
      </c>
      <c r="J1079" t="str">
        <f t="shared" si="50"/>
        <v>60 to 70</v>
      </c>
    </row>
    <row r="1080" spans="1:10" x14ac:dyDescent="0.35">
      <c r="A1080" s="1" t="s">
        <v>178</v>
      </c>
      <c r="B1080" s="1" t="s">
        <v>195</v>
      </c>
      <c r="C1080" s="1">
        <v>85055</v>
      </c>
      <c r="D1080" s="1" t="s">
        <v>1</v>
      </c>
      <c r="E1080" s="10">
        <v>20.918628473677899</v>
      </c>
      <c r="F1080" s="1">
        <v>62</v>
      </c>
      <c r="G1080" s="1" t="str">
        <f t="shared" si="48"/>
        <v>85055Y</v>
      </c>
      <c r="H1080" s="1">
        <f>IFERROR(VLOOKUP(G1080, TaxRates!C:D, 2, FALSE), 55)</f>
        <v>18</v>
      </c>
      <c r="I1080" s="13">
        <f t="shared" si="49"/>
        <v>17.727651248879575</v>
      </c>
      <c r="J1080" t="str">
        <f t="shared" si="50"/>
        <v>60 to 70</v>
      </c>
    </row>
    <row r="1081" spans="1:10" x14ac:dyDescent="0.35">
      <c r="A1081" s="1" t="s">
        <v>178</v>
      </c>
      <c r="B1081" s="1" t="s">
        <v>294</v>
      </c>
      <c r="C1081" s="1">
        <v>69117</v>
      </c>
      <c r="D1081" s="1" t="s">
        <v>0</v>
      </c>
      <c r="E1081" s="10">
        <v>342.69675246595199</v>
      </c>
      <c r="F1081" s="1">
        <v>28</v>
      </c>
      <c r="G1081" s="1" t="str">
        <f t="shared" si="48"/>
        <v>69117N</v>
      </c>
      <c r="H1081" s="1">
        <f>IFERROR(VLOOKUP(G1081, TaxRates!C:D, 2, FALSE), 55)</f>
        <v>14</v>
      </c>
      <c r="I1081" s="13">
        <f t="shared" si="49"/>
        <v>300.61118637364206</v>
      </c>
      <c r="J1081" t="str">
        <f t="shared" si="50"/>
        <v>20 to 30</v>
      </c>
    </row>
    <row r="1082" spans="1:10" x14ac:dyDescent="0.35">
      <c r="A1082" s="1" t="s">
        <v>178</v>
      </c>
      <c r="B1082" s="1" t="s">
        <v>294</v>
      </c>
      <c r="C1082" s="1">
        <v>69117</v>
      </c>
      <c r="D1082" s="1" t="s">
        <v>0</v>
      </c>
      <c r="E1082" s="10">
        <v>109.11917562481599</v>
      </c>
      <c r="F1082" s="1">
        <v>28</v>
      </c>
      <c r="G1082" s="1" t="str">
        <f t="shared" si="48"/>
        <v>69117N</v>
      </c>
      <c r="H1082" s="1">
        <f>IFERROR(VLOOKUP(G1082, TaxRates!C:D, 2, FALSE), 55)</f>
        <v>14</v>
      </c>
      <c r="I1082" s="13">
        <f t="shared" si="49"/>
        <v>95.718575109487702</v>
      </c>
      <c r="J1082" t="str">
        <f t="shared" si="50"/>
        <v>20 to 30</v>
      </c>
    </row>
    <row r="1083" spans="1:10" x14ac:dyDescent="0.35">
      <c r="A1083" s="1" t="s">
        <v>178</v>
      </c>
      <c r="B1083" s="1" t="s">
        <v>294</v>
      </c>
      <c r="C1083" s="1">
        <v>69117</v>
      </c>
      <c r="D1083" s="1" t="s">
        <v>0</v>
      </c>
      <c r="E1083" s="10">
        <v>185.77473157106499</v>
      </c>
      <c r="F1083" s="1">
        <v>29</v>
      </c>
      <c r="G1083" s="1" t="str">
        <f t="shared" si="48"/>
        <v>69117N</v>
      </c>
      <c r="H1083" s="1">
        <f>IFERROR(VLOOKUP(G1083, TaxRates!C:D, 2, FALSE), 55)</f>
        <v>14</v>
      </c>
      <c r="I1083" s="13">
        <f t="shared" si="49"/>
        <v>162.96029085181138</v>
      </c>
      <c r="J1083" t="str">
        <f t="shared" si="50"/>
        <v>20 to 30</v>
      </c>
    </row>
    <row r="1084" spans="1:10" x14ac:dyDescent="0.35">
      <c r="A1084" s="1" t="s">
        <v>178</v>
      </c>
      <c r="B1084" s="1" t="s">
        <v>294</v>
      </c>
      <c r="C1084" s="1">
        <v>69117</v>
      </c>
      <c r="D1084" s="1" t="s">
        <v>0</v>
      </c>
      <c r="E1084" s="10">
        <v>165.948542067315</v>
      </c>
      <c r="F1084" s="1">
        <v>32</v>
      </c>
      <c r="G1084" s="1" t="str">
        <f t="shared" si="48"/>
        <v>69117N</v>
      </c>
      <c r="H1084" s="1">
        <f>IFERROR(VLOOKUP(G1084, TaxRates!C:D, 2, FALSE), 55)</f>
        <v>14</v>
      </c>
      <c r="I1084" s="13">
        <f t="shared" si="49"/>
        <v>145.56889655027629</v>
      </c>
      <c r="J1084" t="str">
        <f t="shared" si="50"/>
        <v>30 to 40</v>
      </c>
    </row>
    <row r="1085" spans="1:10" x14ac:dyDescent="0.35">
      <c r="A1085" s="1" t="s">
        <v>178</v>
      </c>
      <c r="B1085" s="1" t="s">
        <v>294</v>
      </c>
      <c r="C1085" s="1">
        <v>69117</v>
      </c>
      <c r="D1085" s="1" t="s">
        <v>0</v>
      </c>
      <c r="E1085" s="10">
        <v>97.568173751591701</v>
      </c>
      <c r="F1085" s="1">
        <v>33</v>
      </c>
      <c r="G1085" s="1" t="str">
        <f t="shared" si="48"/>
        <v>69117N</v>
      </c>
      <c r="H1085" s="1">
        <f>IFERROR(VLOOKUP(G1085, TaxRates!C:D, 2, FALSE), 55)</f>
        <v>14</v>
      </c>
      <c r="I1085" s="13">
        <f t="shared" si="49"/>
        <v>85.586117325957616</v>
      </c>
      <c r="J1085" t="str">
        <f t="shared" si="50"/>
        <v>30 to 40</v>
      </c>
    </row>
    <row r="1086" spans="1:10" x14ac:dyDescent="0.35">
      <c r="A1086" s="1" t="s">
        <v>178</v>
      </c>
      <c r="B1086" s="1" t="s">
        <v>294</v>
      </c>
      <c r="C1086" s="1">
        <v>69117</v>
      </c>
      <c r="D1086" s="1" t="s">
        <v>0</v>
      </c>
      <c r="E1086" s="10">
        <v>104.475934335853</v>
      </c>
      <c r="F1086" s="1">
        <v>33</v>
      </c>
      <c r="G1086" s="1" t="str">
        <f t="shared" si="48"/>
        <v>69117N</v>
      </c>
      <c r="H1086" s="1">
        <f>IFERROR(VLOOKUP(G1086, TaxRates!C:D, 2, FALSE), 55)</f>
        <v>14</v>
      </c>
      <c r="I1086" s="13">
        <f t="shared" si="49"/>
        <v>91.645556434958763</v>
      </c>
      <c r="J1086" t="str">
        <f t="shared" si="50"/>
        <v>30 to 40</v>
      </c>
    </row>
    <row r="1087" spans="1:10" x14ac:dyDescent="0.35">
      <c r="A1087" s="1" t="s">
        <v>178</v>
      </c>
      <c r="B1087" s="1" t="s">
        <v>294</v>
      </c>
      <c r="C1087" s="1">
        <v>69117</v>
      </c>
      <c r="D1087" s="1" t="s">
        <v>0</v>
      </c>
      <c r="E1087" s="10">
        <v>237.01417646180201</v>
      </c>
      <c r="F1087" s="1">
        <v>34</v>
      </c>
      <c r="G1087" s="1" t="str">
        <f t="shared" si="48"/>
        <v>69117N</v>
      </c>
      <c r="H1087" s="1">
        <f>IFERROR(VLOOKUP(G1087, TaxRates!C:D, 2, FALSE), 55)</f>
        <v>14</v>
      </c>
      <c r="I1087" s="13">
        <f t="shared" si="49"/>
        <v>207.90717233491401</v>
      </c>
      <c r="J1087" t="str">
        <f t="shared" si="50"/>
        <v>30 to 40</v>
      </c>
    </row>
    <row r="1088" spans="1:10" x14ac:dyDescent="0.35">
      <c r="A1088" s="1" t="s">
        <v>178</v>
      </c>
      <c r="B1088" s="1" t="s">
        <v>294</v>
      </c>
      <c r="C1088" s="1">
        <v>69117</v>
      </c>
      <c r="D1088" s="1" t="s">
        <v>0</v>
      </c>
      <c r="E1088" s="10">
        <v>243.248742192517</v>
      </c>
      <c r="F1088" s="1">
        <v>34</v>
      </c>
      <c r="G1088" s="1" t="str">
        <f t="shared" si="48"/>
        <v>69117N</v>
      </c>
      <c r="H1088" s="1">
        <f>IFERROR(VLOOKUP(G1088, TaxRates!C:D, 2, FALSE), 55)</f>
        <v>14</v>
      </c>
      <c r="I1088" s="13">
        <f t="shared" si="49"/>
        <v>213.37608964255875</v>
      </c>
      <c r="J1088" t="str">
        <f t="shared" si="50"/>
        <v>30 to 40</v>
      </c>
    </row>
    <row r="1089" spans="1:10" x14ac:dyDescent="0.35">
      <c r="A1089" s="1" t="s">
        <v>178</v>
      </c>
      <c r="B1089" s="1" t="s">
        <v>294</v>
      </c>
      <c r="C1089" s="1">
        <v>69117</v>
      </c>
      <c r="D1089" s="1" t="s">
        <v>0</v>
      </c>
      <c r="E1089" s="10">
        <v>32.083444906364299</v>
      </c>
      <c r="F1089" s="1">
        <v>35</v>
      </c>
      <c r="G1089" s="1" t="str">
        <f t="shared" si="48"/>
        <v>69117N</v>
      </c>
      <c r="H1089" s="1">
        <f>IFERROR(VLOOKUP(G1089, TaxRates!C:D, 2, FALSE), 55)</f>
        <v>14</v>
      </c>
      <c r="I1089" s="13">
        <f t="shared" si="49"/>
        <v>28.143372724880962</v>
      </c>
      <c r="J1089" t="str">
        <f t="shared" si="50"/>
        <v>30 to 40</v>
      </c>
    </row>
    <row r="1090" spans="1:10" x14ac:dyDescent="0.35">
      <c r="A1090" s="1" t="s">
        <v>178</v>
      </c>
      <c r="B1090" s="1" t="s">
        <v>294</v>
      </c>
      <c r="C1090" s="1">
        <v>69117</v>
      </c>
      <c r="D1090" s="1" t="s">
        <v>0</v>
      </c>
      <c r="E1090" s="10">
        <v>122.90764878583001</v>
      </c>
      <c r="F1090" s="1">
        <v>35</v>
      </c>
      <c r="G1090" s="1" t="str">
        <f t="shared" ref="G1090:G1153" si="51">C1090&amp;D1090</f>
        <v>69117N</v>
      </c>
      <c r="H1090" s="1">
        <f>IFERROR(VLOOKUP(G1090, TaxRates!C:D, 2, FALSE), 55)</f>
        <v>14</v>
      </c>
      <c r="I1090" s="13">
        <f t="shared" ref="I1090:I1153" si="52">E1090 / (1 + H1090/100)</f>
        <v>107.81372700511403</v>
      </c>
      <c r="J1090" t="str">
        <f t="shared" si="50"/>
        <v>30 to 40</v>
      </c>
    </row>
    <row r="1091" spans="1:10" x14ac:dyDescent="0.35">
      <c r="A1091" s="1" t="s">
        <v>178</v>
      </c>
      <c r="B1091" s="1" t="s">
        <v>294</v>
      </c>
      <c r="C1091" s="1">
        <v>69117</v>
      </c>
      <c r="D1091" s="1" t="s">
        <v>0</v>
      </c>
      <c r="E1091" s="10">
        <v>103.841808826486</v>
      </c>
      <c r="F1091" s="1">
        <v>35</v>
      </c>
      <c r="G1091" s="1" t="str">
        <f t="shared" si="51"/>
        <v>69117N</v>
      </c>
      <c r="H1091" s="1">
        <f>IFERROR(VLOOKUP(G1091, TaxRates!C:D, 2, FALSE), 55)</f>
        <v>14</v>
      </c>
      <c r="I1091" s="13">
        <f t="shared" si="52"/>
        <v>91.089305988145611</v>
      </c>
      <c r="J1091" t="str">
        <f t="shared" ref="J1091:J1154" si="53">_xlfn.CONCAT(_xlfn.FLOOR.MATH(F1091,10)," to ",_xlfn.FLOOR.MATH(F1091,10)+10)</f>
        <v>30 to 40</v>
      </c>
    </row>
    <row r="1092" spans="1:10" x14ac:dyDescent="0.35">
      <c r="A1092" s="1" t="s">
        <v>178</v>
      </c>
      <c r="B1092" s="1" t="s">
        <v>294</v>
      </c>
      <c r="C1092" s="1">
        <v>69117</v>
      </c>
      <c r="D1092" s="1" t="s">
        <v>0</v>
      </c>
      <c r="E1092" s="10">
        <v>177.39435724467401</v>
      </c>
      <c r="F1092" s="1">
        <v>36</v>
      </c>
      <c r="G1092" s="1" t="str">
        <f t="shared" si="51"/>
        <v>69117N</v>
      </c>
      <c r="H1092" s="1">
        <f>IFERROR(VLOOKUP(G1092, TaxRates!C:D, 2, FALSE), 55)</f>
        <v>14</v>
      </c>
      <c r="I1092" s="13">
        <f t="shared" si="52"/>
        <v>155.60908530234562</v>
      </c>
      <c r="J1092" t="str">
        <f t="shared" si="53"/>
        <v>30 to 40</v>
      </c>
    </row>
    <row r="1093" spans="1:10" x14ac:dyDescent="0.35">
      <c r="A1093" s="1" t="s">
        <v>178</v>
      </c>
      <c r="B1093" s="1" t="s">
        <v>294</v>
      </c>
      <c r="C1093" s="1">
        <v>69117</v>
      </c>
      <c r="D1093" s="1" t="s">
        <v>0</v>
      </c>
      <c r="E1093" s="10">
        <v>315.32416886732301</v>
      </c>
      <c r="F1093" s="1">
        <v>36</v>
      </c>
      <c r="G1093" s="1" t="str">
        <f t="shared" si="51"/>
        <v>69117N</v>
      </c>
      <c r="H1093" s="1">
        <f>IFERROR(VLOOKUP(G1093, TaxRates!C:D, 2, FALSE), 55)</f>
        <v>14</v>
      </c>
      <c r="I1093" s="13">
        <f t="shared" si="52"/>
        <v>276.60014812923066</v>
      </c>
      <c r="J1093" t="str">
        <f t="shared" si="53"/>
        <v>30 to 40</v>
      </c>
    </row>
    <row r="1094" spans="1:10" x14ac:dyDescent="0.35">
      <c r="A1094" s="1" t="s">
        <v>178</v>
      </c>
      <c r="B1094" s="1" t="s">
        <v>294</v>
      </c>
      <c r="C1094" s="1">
        <v>69117</v>
      </c>
      <c r="D1094" s="1" t="s">
        <v>0</v>
      </c>
      <c r="E1094" s="10">
        <v>126.060244327657</v>
      </c>
      <c r="F1094" s="1">
        <v>42</v>
      </c>
      <c r="G1094" s="1" t="str">
        <f t="shared" si="51"/>
        <v>69117N</v>
      </c>
      <c r="H1094" s="1">
        <f>IFERROR(VLOOKUP(G1094, TaxRates!C:D, 2, FALSE), 55)</f>
        <v>14</v>
      </c>
      <c r="I1094" s="13">
        <f t="shared" si="52"/>
        <v>110.57916169092718</v>
      </c>
      <c r="J1094" t="str">
        <f t="shared" si="53"/>
        <v>40 to 50</v>
      </c>
    </row>
    <row r="1095" spans="1:10" x14ac:dyDescent="0.35">
      <c r="A1095" s="1" t="s">
        <v>178</v>
      </c>
      <c r="B1095" s="1" t="s">
        <v>294</v>
      </c>
      <c r="C1095" s="1">
        <v>69117</v>
      </c>
      <c r="D1095" s="1" t="s">
        <v>0</v>
      </c>
      <c r="E1095" s="10">
        <v>50.292764627938098</v>
      </c>
      <c r="F1095" s="1">
        <v>45</v>
      </c>
      <c r="G1095" s="1" t="str">
        <f t="shared" si="51"/>
        <v>69117N</v>
      </c>
      <c r="H1095" s="1">
        <f>IFERROR(VLOOKUP(G1095, TaxRates!C:D, 2, FALSE), 55)</f>
        <v>14</v>
      </c>
      <c r="I1095" s="13">
        <f t="shared" si="52"/>
        <v>44.116460199945692</v>
      </c>
      <c r="J1095" t="str">
        <f t="shared" si="53"/>
        <v>40 to 50</v>
      </c>
    </row>
    <row r="1096" spans="1:10" x14ac:dyDescent="0.35">
      <c r="A1096" s="1" t="s">
        <v>178</v>
      </c>
      <c r="B1096" s="1" t="s">
        <v>294</v>
      </c>
      <c r="C1096" s="1">
        <v>69117</v>
      </c>
      <c r="D1096" s="1" t="s">
        <v>0</v>
      </c>
      <c r="E1096" s="10">
        <v>99.100894177074906</v>
      </c>
      <c r="F1096" s="1">
        <v>45</v>
      </c>
      <c r="G1096" s="1" t="str">
        <f t="shared" si="51"/>
        <v>69117N</v>
      </c>
      <c r="H1096" s="1">
        <f>IFERROR(VLOOKUP(G1096, TaxRates!C:D, 2, FALSE), 55)</f>
        <v>14</v>
      </c>
      <c r="I1096" s="13">
        <f t="shared" si="52"/>
        <v>86.930608927258675</v>
      </c>
      <c r="J1096" t="str">
        <f t="shared" si="53"/>
        <v>40 to 50</v>
      </c>
    </row>
    <row r="1097" spans="1:10" x14ac:dyDescent="0.35">
      <c r="A1097" s="1" t="s">
        <v>178</v>
      </c>
      <c r="B1097" s="1" t="s">
        <v>294</v>
      </c>
      <c r="C1097" s="1">
        <v>69117</v>
      </c>
      <c r="D1097" s="1" t="s">
        <v>0</v>
      </c>
      <c r="E1097" s="10">
        <v>99.408940929255294</v>
      </c>
      <c r="F1097" s="1">
        <v>46</v>
      </c>
      <c r="G1097" s="1" t="str">
        <f t="shared" si="51"/>
        <v>69117N</v>
      </c>
      <c r="H1097" s="1">
        <f>IFERROR(VLOOKUP(G1097, TaxRates!C:D, 2, FALSE), 55)</f>
        <v>14</v>
      </c>
      <c r="I1097" s="13">
        <f t="shared" si="52"/>
        <v>87.200825376539726</v>
      </c>
      <c r="J1097" t="str">
        <f t="shared" si="53"/>
        <v>40 to 50</v>
      </c>
    </row>
    <row r="1098" spans="1:10" x14ac:dyDescent="0.35">
      <c r="A1098" s="1" t="s">
        <v>178</v>
      </c>
      <c r="B1098" s="1" t="s">
        <v>294</v>
      </c>
      <c r="C1098" s="1">
        <v>69117</v>
      </c>
      <c r="D1098" s="1" t="s">
        <v>0</v>
      </c>
      <c r="E1098" s="10">
        <v>312.679474799822</v>
      </c>
      <c r="F1098" s="1">
        <v>54</v>
      </c>
      <c r="G1098" s="1" t="str">
        <f t="shared" si="51"/>
        <v>69117N</v>
      </c>
      <c r="H1098" s="1">
        <f>IFERROR(VLOOKUP(G1098, TaxRates!C:D, 2, FALSE), 55)</f>
        <v>14</v>
      </c>
      <c r="I1098" s="13">
        <f t="shared" si="52"/>
        <v>274.28024105247539</v>
      </c>
      <c r="J1098" t="str">
        <f t="shared" si="53"/>
        <v>50 to 60</v>
      </c>
    </row>
    <row r="1099" spans="1:10" x14ac:dyDescent="0.35">
      <c r="A1099" s="1" t="s">
        <v>178</v>
      </c>
      <c r="B1099" s="1" t="s">
        <v>295</v>
      </c>
      <c r="C1099" s="1" t="s">
        <v>30</v>
      </c>
      <c r="D1099" s="1" t="s">
        <v>1</v>
      </c>
      <c r="E1099" s="10">
        <v>28.4590119002217</v>
      </c>
      <c r="F1099" s="1">
        <v>28</v>
      </c>
      <c r="G1099" s="1" t="str">
        <f t="shared" si="51"/>
        <v>10917-6500Y</v>
      </c>
      <c r="H1099" s="1">
        <f>IFERROR(VLOOKUP(G1099, TaxRates!C:D, 2, FALSE), 55)</f>
        <v>25</v>
      </c>
      <c r="I1099" s="13">
        <f t="shared" si="52"/>
        <v>22.76720952017736</v>
      </c>
      <c r="J1099" t="str">
        <f t="shared" si="53"/>
        <v>20 to 30</v>
      </c>
    </row>
    <row r="1100" spans="1:10" x14ac:dyDescent="0.35">
      <c r="A1100" s="1" t="s">
        <v>178</v>
      </c>
      <c r="B1100" s="1" t="s">
        <v>295</v>
      </c>
      <c r="C1100" s="1" t="s">
        <v>30</v>
      </c>
      <c r="D1100" s="1" t="s">
        <v>1</v>
      </c>
      <c r="E1100" s="10">
        <v>58.943619029415302</v>
      </c>
      <c r="F1100" s="1">
        <v>28</v>
      </c>
      <c r="G1100" s="1" t="str">
        <f t="shared" si="51"/>
        <v>10917-6500Y</v>
      </c>
      <c r="H1100" s="1">
        <f>IFERROR(VLOOKUP(G1100, TaxRates!C:D, 2, FALSE), 55)</f>
        <v>25</v>
      </c>
      <c r="I1100" s="13">
        <f t="shared" si="52"/>
        <v>47.154895223532243</v>
      </c>
      <c r="J1100" t="str">
        <f t="shared" si="53"/>
        <v>20 to 30</v>
      </c>
    </row>
    <row r="1101" spans="1:10" x14ac:dyDescent="0.35">
      <c r="A1101" s="1" t="s">
        <v>178</v>
      </c>
      <c r="B1101" s="1" t="s">
        <v>295</v>
      </c>
      <c r="C1101" s="1" t="s">
        <v>30</v>
      </c>
      <c r="D1101" s="1" t="s">
        <v>1</v>
      </c>
      <c r="E1101" s="10">
        <v>67.417158715003296</v>
      </c>
      <c r="F1101" s="1">
        <v>28</v>
      </c>
      <c r="G1101" s="1" t="str">
        <f t="shared" si="51"/>
        <v>10917-6500Y</v>
      </c>
      <c r="H1101" s="1">
        <f>IFERROR(VLOOKUP(G1101, TaxRates!C:D, 2, FALSE), 55)</f>
        <v>25</v>
      </c>
      <c r="I1101" s="13">
        <f t="shared" si="52"/>
        <v>53.933726972002638</v>
      </c>
      <c r="J1101" t="str">
        <f t="shared" si="53"/>
        <v>20 to 30</v>
      </c>
    </row>
    <row r="1102" spans="1:10" x14ac:dyDescent="0.35">
      <c r="A1102" s="1" t="s">
        <v>178</v>
      </c>
      <c r="B1102" s="1" t="s">
        <v>295</v>
      </c>
      <c r="C1102" s="1" t="s">
        <v>30</v>
      </c>
      <c r="D1102" s="1" t="s">
        <v>1</v>
      </c>
      <c r="E1102" s="10">
        <v>204.389771405267</v>
      </c>
      <c r="F1102" s="1">
        <v>28</v>
      </c>
      <c r="G1102" s="1" t="str">
        <f t="shared" si="51"/>
        <v>10917-6500Y</v>
      </c>
      <c r="H1102" s="1">
        <f>IFERROR(VLOOKUP(G1102, TaxRates!C:D, 2, FALSE), 55)</f>
        <v>25</v>
      </c>
      <c r="I1102" s="13">
        <f t="shared" si="52"/>
        <v>163.51181712421359</v>
      </c>
      <c r="J1102" t="str">
        <f t="shared" si="53"/>
        <v>20 to 30</v>
      </c>
    </row>
    <row r="1103" spans="1:10" x14ac:dyDescent="0.35">
      <c r="A1103" s="1" t="s">
        <v>178</v>
      </c>
      <c r="B1103" s="1" t="s">
        <v>295</v>
      </c>
      <c r="C1103" s="1" t="s">
        <v>30</v>
      </c>
      <c r="D1103" s="1" t="s">
        <v>1</v>
      </c>
      <c r="E1103" s="10">
        <v>38.944622811027301</v>
      </c>
      <c r="F1103" s="1">
        <v>28</v>
      </c>
      <c r="G1103" s="1" t="str">
        <f t="shared" si="51"/>
        <v>10917-6500Y</v>
      </c>
      <c r="H1103" s="1">
        <f>IFERROR(VLOOKUP(G1103, TaxRates!C:D, 2, FALSE), 55)</f>
        <v>25</v>
      </c>
      <c r="I1103" s="13">
        <f t="shared" si="52"/>
        <v>31.155698248821842</v>
      </c>
      <c r="J1103" t="str">
        <f t="shared" si="53"/>
        <v>20 to 30</v>
      </c>
    </row>
    <row r="1104" spans="1:10" x14ac:dyDescent="0.35">
      <c r="A1104" s="1" t="s">
        <v>178</v>
      </c>
      <c r="B1104" s="1" t="s">
        <v>295</v>
      </c>
      <c r="C1104" s="1" t="s">
        <v>30</v>
      </c>
      <c r="D1104" s="1" t="s">
        <v>1</v>
      </c>
      <c r="E1104" s="10">
        <v>154.564336240393</v>
      </c>
      <c r="F1104" s="1">
        <v>29</v>
      </c>
      <c r="G1104" s="1" t="str">
        <f t="shared" si="51"/>
        <v>10917-6500Y</v>
      </c>
      <c r="H1104" s="1">
        <f>IFERROR(VLOOKUP(G1104, TaxRates!C:D, 2, FALSE), 55)</f>
        <v>25</v>
      </c>
      <c r="I1104" s="13">
        <f t="shared" si="52"/>
        <v>123.65146899231441</v>
      </c>
      <c r="J1104" t="str">
        <f t="shared" si="53"/>
        <v>20 to 30</v>
      </c>
    </row>
    <row r="1105" spans="1:10" x14ac:dyDescent="0.35">
      <c r="A1105" s="1" t="s">
        <v>178</v>
      </c>
      <c r="B1105" s="1" t="s">
        <v>295</v>
      </c>
      <c r="C1105" s="1" t="s">
        <v>30</v>
      </c>
      <c r="D1105" s="1" t="s">
        <v>1</v>
      </c>
      <c r="E1105" s="10">
        <v>42.295570407916998</v>
      </c>
      <c r="F1105" s="1">
        <v>29</v>
      </c>
      <c r="G1105" s="1" t="str">
        <f t="shared" si="51"/>
        <v>10917-6500Y</v>
      </c>
      <c r="H1105" s="1">
        <f>IFERROR(VLOOKUP(G1105, TaxRates!C:D, 2, FALSE), 55)</f>
        <v>25</v>
      </c>
      <c r="I1105" s="13">
        <f t="shared" si="52"/>
        <v>33.836456326333597</v>
      </c>
      <c r="J1105" t="str">
        <f t="shared" si="53"/>
        <v>20 to 30</v>
      </c>
    </row>
    <row r="1106" spans="1:10" x14ac:dyDescent="0.35">
      <c r="A1106" s="1" t="s">
        <v>178</v>
      </c>
      <c r="B1106" s="1" t="s">
        <v>295</v>
      </c>
      <c r="C1106" s="1" t="s">
        <v>30</v>
      </c>
      <c r="D1106" s="1" t="s">
        <v>1</v>
      </c>
      <c r="E1106" s="10">
        <v>42.295570407916998</v>
      </c>
      <c r="F1106" s="1">
        <v>29</v>
      </c>
      <c r="G1106" s="1" t="str">
        <f t="shared" si="51"/>
        <v>10917-6500Y</v>
      </c>
      <c r="H1106" s="1">
        <f>IFERROR(VLOOKUP(G1106, TaxRates!C:D, 2, FALSE), 55)</f>
        <v>25</v>
      </c>
      <c r="I1106" s="13">
        <f t="shared" si="52"/>
        <v>33.836456326333597</v>
      </c>
      <c r="J1106" t="str">
        <f t="shared" si="53"/>
        <v>20 to 30</v>
      </c>
    </row>
    <row r="1107" spans="1:10" x14ac:dyDescent="0.35">
      <c r="A1107" s="1" t="s">
        <v>178</v>
      </c>
      <c r="B1107" s="1" t="s">
        <v>295</v>
      </c>
      <c r="C1107" s="1" t="s">
        <v>30</v>
      </c>
      <c r="D1107" s="1" t="s">
        <v>1</v>
      </c>
      <c r="E1107" s="10">
        <v>187.002410578536</v>
      </c>
      <c r="F1107" s="1">
        <v>29</v>
      </c>
      <c r="G1107" s="1" t="str">
        <f t="shared" si="51"/>
        <v>10917-6500Y</v>
      </c>
      <c r="H1107" s="1">
        <f>IFERROR(VLOOKUP(G1107, TaxRates!C:D, 2, FALSE), 55)</f>
        <v>25</v>
      </c>
      <c r="I1107" s="13">
        <f t="shared" si="52"/>
        <v>149.60192846282879</v>
      </c>
      <c r="J1107" t="str">
        <f t="shared" si="53"/>
        <v>20 to 30</v>
      </c>
    </row>
    <row r="1108" spans="1:10" x14ac:dyDescent="0.35">
      <c r="A1108" s="1" t="s">
        <v>178</v>
      </c>
      <c r="B1108" s="1" t="s">
        <v>295</v>
      </c>
      <c r="C1108" s="1" t="s">
        <v>30</v>
      </c>
      <c r="D1108" s="1" t="s">
        <v>1</v>
      </c>
      <c r="E1108" s="10">
        <v>59.585257874200899</v>
      </c>
      <c r="F1108" s="1">
        <v>30</v>
      </c>
      <c r="G1108" s="1" t="str">
        <f t="shared" si="51"/>
        <v>10917-6500Y</v>
      </c>
      <c r="H1108" s="1">
        <f>IFERROR(VLOOKUP(G1108, TaxRates!C:D, 2, FALSE), 55)</f>
        <v>25</v>
      </c>
      <c r="I1108" s="13">
        <f t="shared" si="52"/>
        <v>47.668206299360719</v>
      </c>
      <c r="J1108" t="str">
        <f t="shared" si="53"/>
        <v>30 to 40</v>
      </c>
    </row>
    <row r="1109" spans="1:10" x14ac:dyDescent="0.35">
      <c r="A1109" s="1" t="s">
        <v>178</v>
      </c>
      <c r="B1109" s="1" t="s">
        <v>295</v>
      </c>
      <c r="C1109" s="1" t="s">
        <v>30</v>
      </c>
      <c r="D1109" s="1" t="s">
        <v>1</v>
      </c>
      <c r="E1109" s="10">
        <v>85.449163720687807</v>
      </c>
      <c r="F1109" s="1">
        <v>31</v>
      </c>
      <c r="G1109" s="1" t="str">
        <f t="shared" si="51"/>
        <v>10917-6500Y</v>
      </c>
      <c r="H1109" s="1">
        <f>IFERROR(VLOOKUP(G1109, TaxRates!C:D, 2, FALSE), 55)</f>
        <v>25</v>
      </c>
      <c r="I1109" s="13">
        <f t="shared" si="52"/>
        <v>68.35933097655024</v>
      </c>
      <c r="J1109" t="str">
        <f t="shared" si="53"/>
        <v>30 to 40</v>
      </c>
    </row>
    <row r="1110" spans="1:10" x14ac:dyDescent="0.35">
      <c r="A1110" s="1" t="s">
        <v>178</v>
      </c>
      <c r="B1110" s="1" t="s">
        <v>295</v>
      </c>
      <c r="C1110" s="1" t="s">
        <v>30</v>
      </c>
      <c r="D1110" s="1" t="s">
        <v>1</v>
      </c>
      <c r="E1110" s="10">
        <v>160.84548465070699</v>
      </c>
      <c r="F1110" s="1">
        <v>32</v>
      </c>
      <c r="G1110" s="1" t="str">
        <f t="shared" si="51"/>
        <v>10917-6500Y</v>
      </c>
      <c r="H1110" s="1">
        <f>IFERROR(VLOOKUP(G1110, TaxRates!C:D, 2, FALSE), 55)</f>
        <v>25</v>
      </c>
      <c r="I1110" s="13">
        <f t="shared" si="52"/>
        <v>128.6763877205656</v>
      </c>
      <c r="J1110" t="str">
        <f t="shared" si="53"/>
        <v>30 to 40</v>
      </c>
    </row>
    <row r="1111" spans="1:10" x14ac:dyDescent="0.35">
      <c r="A1111" s="1" t="s">
        <v>178</v>
      </c>
      <c r="B1111" s="1" t="s">
        <v>295</v>
      </c>
      <c r="C1111" s="1" t="s">
        <v>30</v>
      </c>
      <c r="D1111" s="1" t="s">
        <v>1</v>
      </c>
      <c r="E1111" s="10">
        <v>100.484850561261</v>
      </c>
      <c r="F1111" s="1">
        <v>33</v>
      </c>
      <c r="G1111" s="1" t="str">
        <f t="shared" si="51"/>
        <v>10917-6500Y</v>
      </c>
      <c r="H1111" s="1">
        <f>IFERROR(VLOOKUP(G1111, TaxRates!C:D, 2, FALSE), 55)</f>
        <v>25</v>
      </c>
      <c r="I1111" s="13">
        <f t="shared" si="52"/>
        <v>80.387880449008804</v>
      </c>
      <c r="J1111" t="str">
        <f t="shared" si="53"/>
        <v>30 to 40</v>
      </c>
    </row>
    <row r="1112" spans="1:10" x14ac:dyDescent="0.35">
      <c r="A1112" s="1" t="s">
        <v>178</v>
      </c>
      <c r="B1112" s="1" t="s">
        <v>295</v>
      </c>
      <c r="C1112" s="1" t="s">
        <v>30</v>
      </c>
      <c r="D1112" s="1" t="s">
        <v>1</v>
      </c>
      <c r="E1112" s="10">
        <v>19.415961389870901</v>
      </c>
      <c r="F1112" s="1">
        <v>34</v>
      </c>
      <c r="G1112" s="1" t="str">
        <f t="shared" si="51"/>
        <v>10917-6500Y</v>
      </c>
      <c r="H1112" s="1">
        <f>IFERROR(VLOOKUP(G1112, TaxRates!C:D, 2, FALSE), 55)</f>
        <v>25</v>
      </c>
      <c r="I1112" s="13">
        <f t="shared" si="52"/>
        <v>15.532769111896721</v>
      </c>
      <c r="J1112" t="str">
        <f t="shared" si="53"/>
        <v>30 to 40</v>
      </c>
    </row>
    <row r="1113" spans="1:10" x14ac:dyDescent="0.35">
      <c r="A1113" s="1" t="s">
        <v>178</v>
      </c>
      <c r="B1113" s="1" t="s">
        <v>295</v>
      </c>
      <c r="C1113" s="1" t="s">
        <v>30</v>
      </c>
      <c r="D1113" s="1" t="s">
        <v>1</v>
      </c>
      <c r="E1113" s="10">
        <v>217.37131234227601</v>
      </c>
      <c r="F1113" s="1">
        <v>34</v>
      </c>
      <c r="G1113" s="1" t="str">
        <f t="shared" si="51"/>
        <v>10917-6500Y</v>
      </c>
      <c r="H1113" s="1">
        <f>IFERROR(VLOOKUP(G1113, TaxRates!C:D, 2, FALSE), 55)</f>
        <v>25</v>
      </c>
      <c r="I1113" s="13">
        <f t="shared" si="52"/>
        <v>173.89704987382081</v>
      </c>
      <c r="J1113" t="str">
        <f t="shared" si="53"/>
        <v>30 to 40</v>
      </c>
    </row>
    <row r="1114" spans="1:10" x14ac:dyDescent="0.35">
      <c r="A1114" s="1" t="s">
        <v>178</v>
      </c>
      <c r="B1114" s="1" t="s">
        <v>295</v>
      </c>
      <c r="C1114" s="1" t="s">
        <v>30</v>
      </c>
      <c r="D1114" s="1" t="s">
        <v>1</v>
      </c>
      <c r="E1114" s="10">
        <v>110.309287955192</v>
      </c>
      <c r="F1114" s="1">
        <v>36</v>
      </c>
      <c r="G1114" s="1" t="str">
        <f t="shared" si="51"/>
        <v>10917-6500Y</v>
      </c>
      <c r="H1114" s="1">
        <f>IFERROR(VLOOKUP(G1114, TaxRates!C:D, 2, FALSE), 55)</f>
        <v>25</v>
      </c>
      <c r="I1114" s="13">
        <f t="shared" si="52"/>
        <v>88.247430364153601</v>
      </c>
      <c r="J1114" t="str">
        <f t="shared" si="53"/>
        <v>30 to 40</v>
      </c>
    </row>
    <row r="1115" spans="1:10" x14ac:dyDescent="0.35">
      <c r="A1115" s="1" t="s">
        <v>178</v>
      </c>
      <c r="B1115" s="1" t="s">
        <v>295</v>
      </c>
      <c r="C1115" s="1" t="s">
        <v>30</v>
      </c>
      <c r="D1115" s="1" t="s">
        <v>1</v>
      </c>
      <c r="E1115" s="10">
        <v>64.449391224484302</v>
      </c>
      <c r="F1115" s="1">
        <v>36</v>
      </c>
      <c r="G1115" s="1" t="str">
        <f t="shared" si="51"/>
        <v>10917-6500Y</v>
      </c>
      <c r="H1115" s="1">
        <f>IFERROR(VLOOKUP(G1115, TaxRates!C:D, 2, FALSE), 55)</f>
        <v>25</v>
      </c>
      <c r="I1115" s="13">
        <f t="shared" si="52"/>
        <v>51.559512979587439</v>
      </c>
      <c r="J1115" t="str">
        <f t="shared" si="53"/>
        <v>30 to 40</v>
      </c>
    </row>
    <row r="1116" spans="1:10" x14ac:dyDescent="0.35">
      <c r="A1116" s="1" t="s">
        <v>178</v>
      </c>
      <c r="B1116" s="1" t="s">
        <v>295</v>
      </c>
      <c r="C1116" s="1" t="s">
        <v>30</v>
      </c>
      <c r="D1116" s="1" t="s">
        <v>1</v>
      </c>
      <c r="E1116" s="10">
        <v>75.206984877459007</v>
      </c>
      <c r="F1116" s="1">
        <v>38</v>
      </c>
      <c r="G1116" s="1" t="str">
        <f t="shared" si="51"/>
        <v>10917-6500Y</v>
      </c>
      <c r="H1116" s="1">
        <f>IFERROR(VLOOKUP(G1116, TaxRates!C:D, 2, FALSE), 55)</f>
        <v>25</v>
      </c>
      <c r="I1116" s="13">
        <f t="shared" si="52"/>
        <v>60.165587901967207</v>
      </c>
      <c r="J1116" t="str">
        <f t="shared" si="53"/>
        <v>30 to 40</v>
      </c>
    </row>
    <row r="1117" spans="1:10" x14ac:dyDescent="0.35">
      <c r="A1117" s="1" t="s">
        <v>178</v>
      </c>
      <c r="B1117" s="1" t="s">
        <v>295</v>
      </c>
      <c r="C1117" s="1" t="s">
        <v>30</v>
      </c>
      <c r="D1117" s="1" t="s">
        <v>1</v>
      </c>
      <c r="E1117" s="10">
        <v>59.709979242156898</v>
      </c>
      <c r="F1117" s="1">
        <v>38</v>
      </c>
      <c r="G1117" s="1" t="str">
        <f t="shared" si="51"/>
        <v>10917-6500Y</v>
      </c>
      <c r="H1117" s="1">
        <f>IFERROR(VLOOKUP(G1117, TaxRates!C:D, 2, FALSE), 55)</f>
        <v>25</v>
      </c>
      <c r="I1117" s="13">
        <f t="shared" si="52"/>
        <v>47.767983393725515</v>
      </c>
      <c r="J1117" t="str">
        <f t="shared" si="53"/>
        <v>30 to 40</v>
      </c>
    </row>
    <row r="1118" spans="1:10" x14ac:dyDescent="0.35">
      <c r="A1118" s="1" t="s">
        <v>178</v>
      </c>
      <c r="B1118" s="1" t="s">
        <v>295</v>
      </c>
      <c r="C1118" s="1" t="s">
        <v>30</v>
      </c>
      <c r="D1118" s="1" t="s">
        <v>1</v>
      </c>
      <c r="E1118" s="10">
        <v>81.288278565626101</v>
      </c>
      <c r="F1118" s="1">
        <v>39</v>
      </c>
      <c r="G1118" s="1" t="str">
        <f t="shared" si="51"/>
        <v>10917-6500Y</v>
      </c>
      <c r="H1118" s="1">
        <f>IFERROR(VLOOKUP(G1118, TaxRates!C:D, 2, FALSE), 55)</f>
        <v>25</v>
      </c>
      <c r="I1118" s="13">
        <f t="shared" si="52"/>
        <v>65.030622852500883</v>
      </c>
      <c r="J1118" t="str">
        <f t="shared" si="53"/>
        <v>30 to 40</v>
      </c>
    </row>
    <row r="1119" spans="1:10" x14ac:dyDescent="0.35">
      <c r="A1119" s="1" t="s">
        <v>178</v>
      </c>
      <c r="B1119" s="1" t="s">
        <v>295</v>
      </c>
      <c r="C1119" s="1" t="s">
        <v>30</v>
      </c>
      <c r="D1119" s="1" t="s">
        <v>1</v>
      </c>
      <c r="E1119" s="10">
        <v>67.000919932788705</v>
      </c>
      <c r="F1119" s="1">
        <v>45</v>
      </c>
      <c r="G1119" s="1" t="str">
        <f t="shared" si="51"/>
        <v>10917-6500Y</v>
      </c>
      <c r="H1119" s="1">
        <f>IFERROR(VLOOKUP(G1119, TaxRates!C:D, 2, FALSE), 55)</f>
        <v>25</v>
      </c>
      <c r="I1119" s="13">
        <f t="shared" si="52"/>
        <v>53.600735946230962</v>
      </c>
      <c r="J1119" t="str">
        <f t="shared" si="53"/>
        <v>40 to 50</v>
      </c>
    </row>
    <row r="1120" spans="1:10" x14ac:dyDescent="0.35">
      <c r="A1120" s="1" t="s">
        <v>178</v>
      </c>
      <c r="B1120" s="1" t="s">
        <v>295</v>
      </c>
      <c r="C1120" s="1" t="s">
        <v>30</v>
      </c>
      <c r="D1120" s="1" t="s">
        <v>1</v>
      </c>
      <c r="E1120" s="10">
        <v>67.000919932788705</v>
      </c>
      <c r="F1120" s="1">
        <v>45</v>
      </c>
      <c r="G1120" s="1" t="str">
        <f t="shared" si="51"/>
        <v>10917-6500Y</v>
      </c>
      <c r="H1120" s="1">
        <f>IFERROR(VLOOKUP(G1120, TaxRates!C:D, 2, FALSE), 55)</f>
        <v>25</v>
      </c>
      <c r="I1120" s="13">
        <f t="shared" si="52"/>
        <v>53.600735946230962</v>
      </c>
      <c r="J1120" t="str">
        <f t="shared" si="53"/>
        <v>40 to 50</v>
      </c>
    </row>
    <row r="1121" spans="1:10" x14ac:dyDescent="0.35">
      <c r="A1121" s="1" t="s">
        <v>178</v>
      </c>
      <c r="B1121" s="1" t="s">
        <v>295</v>
      </c>
      <c r="C1121" s="1" t="s">
        <v>30</v>
      </c>
      <c r="D1121" s="1" t="s">
        <v>1</v>
      </c>
      <c r="E1121" s="10">
        <v>50.602314047202398</v>
      </c>
      <c r="F1121" s="1">
        <v>50</v>
      </c>
      <c r="G1121" s="1" t="str">
        <f t="shared" si="51"/>
        <v>10917-6500Y</v>
      </c>
      <c r="H1121" s="1">
        <f>IFERROR(VLOOKUP(G1121, TaxRates!C:D, 2, FALSE), 55)</f>
        <v>25</v>
      </c>
      <c r="I1121" s="13">
        <f t="shared" si="52"/>
        <v>40.481851237761916</v>
      </c>
      <c r="J1121" t="str">
        <f t="shared" si="53"/>
        <v>50 to 60</v>
      </c>
    </row>
    <row r="1122" spans="1:10" x14ac:dyDescent="0.35">
      <c r="A1122" s="1" t="s">
        <v>178</v>
      </c>
      <c r="B1122" s="1" t="s">
        <v>295</v>
      </c>
      <c r="C1122" s="1" t="s">
        <v>30</v>
      </c>
      <c r="D1122" s="1" t="s">
        <v>1</v>
      </c>
      <c r="E1122" s="10">
        <v>123.10750350797601</v>
      </c>
      <c r="F1122" s="1">
        <v>55</v>
      </c>
      <c r="G1122" s="1" t="str">
        <f t="shared" si="51"/>
        <v>10917-6500Y</v>
      </c>
      <c r="H1122" s="1">
        <f>IFERROR(VLOOKUP(G1122, TaxRates!C:D, 2, FALSE), 55)</f>
        <v>25</v>
      </c>
      <c r="I1122" s="13">
        <f t="shared" si="52"/>
        <v>98.48600280638081</v>
      </c>
      <c r="J1122" t="str">
        <f t="shared" si="53"/>
        <v>50 to 60</v>
      </c>
    </row>
    <row r="1123" spans="1:10" x14ac:dyDescent="0.35">
      <c r="A1123" s="1" t="s">
        <v>178</v>
      </c>
      <c r="B1123" s="1" t="s">
        <v>295</v>
      </c>
      <c r="C1123" s="1" t="s">
        <v>30</v>
      </c>
      <c r="D1123" s="1" t="s">
        <v>1</v>
      </c>
      <c r="E1123" s="10">
        <v>286.911739646699</v>
      </c>
      <c r="F1123" s="1">
        <v>55</v>
      </c>
      <c r="G1123" s="1" t="str">
        <f t="shared" si="51"/>
        <v>10917-6500Y</v>
      </c>
      <c r="H1123" s="1">
        <f>IFERROR(VLOOKUP(G1123, TaxRates!C:D, 2, FALSE), 55)</f>
        <v>25</v>
      </c>
      <c r="I1123" s="13">
        <f t="shared" si="52"/>
        <v>229.5293917173592</v>
      </c>
      <c r="J1123" t="str">
        <f t="shared" si="53"/>
        <v>50 to 60</v>
      </c>
    </row>
    <row r="1124" spans="1:10" x14ac:dyDescent="0.35">
      <c r="A1124" s="1" t="s">
        <v>178</v>
      </c>
      <c r="B1124" s="1" t="s">
        <v>295</v>
      </c>
      <c r="C1124" s="1" t="s">
        <v>30</v>
      </c>
      <c r="D1124" s="1" t="s">
        <v>1</v>
      </c>
      <c r="E1124" s="10">
        <v>78.715712518148493</v>
      </c>
      <c r="F1124" s="1">
        <v>58</v>
      </c>
      <c r="G1124" s="1" t="str">
        <f t="shared" si="51"/>
        <v>10917-6500Y</v>
      </c>
      <c r="H1124" s="1">
        <f>IFERROR(VLOOKUP(G1124, TaxRates!C:D, 2, FALSE), 55)</f>
        <v>25</v>
      </c>
      <c r="I1124" s="13">
        <f t="shared" si="52"/>
        <v>62.972570014518794</v>
      </c>
      <c r="J1124" t="str">
        <f t="shared" si="53"/>
        <v>50 to 60</v>
      </c>
    </row>
    <row r="1125" spans="1:10" x14ac:dyDescent="0.35">
      <c r="A1125" s="1" t="s">
        <v>178</v>
      </c>
      <c r="B1125" s="1" t="s">
        <v>296</v>
      </c>
      <c r="C1125" s="1" t="s">
        <v>163</v>
      </c>
      <c r="D1125" s="1" t="s">
        <v>1</v>
      </c>
      <c r="E1125" s="10">
        <v>92.394490982044005</v>
      </c>
      <c r="F1125" s="1">
        <v>28</v>
      </c>
      <c r="G1125" s="1" t="str">
        <f t="shared" si="51"/>
        <v>18372-8716Y</v>
      </c>
      <c r="H1125" s="1">
        <f>IFERROR(VLOOKUP(G1125, TaxRates!C:D, 2, FALSE), 55)</f>
        <v>31</v>
      </c>
      <c r="I1125" s="13">
        <f t="shared" si="52"/>
        <v>70.530145787819848</v>
      </c>
      <c r="J1125" t="str">
        <f t="shared" si="53"/>
        <v>20 to 30</v>
      </c>
    </row>
    <row r="1126" spans="1:10" x14ac:dyDescent="0.35">
      <c r="A1126" s="1" t="s">
        <v>178</v>
      </c>
      <c r="B1126" s="1" t="s">
        <v>297</v>
      </c>
      <c r="C1126" s="1" t="s">
        <v>159</v>
      </c>
      <c r="D1126" s="1" t="s">
        <v>0</v>
      </c>
      <c r="E1126" s="10">
        <v>113.077200723564</v>
      </c>
      <c r="F1126" s="1">
        <v>28</v>
      </c>
      <c r="G1126" s="1" t="str">
        <f t="shared" si="51"/>
        <v>J4Y 0L1N</v>
      </c>
      <c r="H1126" s="1">
        <f>IFERROR(VLOOKUP(G1126, TaxRates!C:D, 2, FALSE), 55)</f>
        <v>19</v>
      </c>
      <c r="I1126" s="13">
        <f t="shared" si="52"/>
        <v>95.022857750894133</v>
      </c>
      <c r="J1126" t="str">
        <f t="shared" si="53"/>
        <v>20 to 30</v>
      </c>
    </row>
    <row r="1127" spans="1:10" x14ac:dyDescent="0.35">
      <c r="A1127" s="1" t="s">
        <v>178</v>
      </c>
      <c r="B1127" s="1" t="s">
        <v>298</v>
      </c>
      <c r="C1127" s="1" t="s">
        <v>143</v>
      </c>
      <c r="D1127" s="1" t="s">
        <v>1</v>
      </c>
      <c r="E1127" s="10">
        <v>21.7015180243414</v>
      </c>
      <c r="F1127" s="1">
        <v>28</v>
      </c>
      <c r="G1127" s="1" t="str">
        <f t="shared" si="51"/>
        <v>95020-3650Y</v>
      </c>
      <c r="H1127" s="1">
        <f>IFERROR(VLOOKUP(G1127, TaxRates!C:D, 2, FALSE), 55)</f>
        <v>11</v>
      </c>
      <c r="I1127" s="13">
        <f t="shared" si="52"/>
        <v>19.550917139046305</v>
      </c>
      <c r="J1127" t="str">
        <f t="shared" si="53"/>
        <v>20 to 30</v>
      </c>
    </row>
    <row r="1128" spans="1:10" x14ac:dyDescent="0.35">
      <c r="A1128" s="1" t="s">
        <v>178</v>
      </c>
      <c r="B1128" s="1" t="s">
        <v>298</v>
      </c>
      <c r="C1128" s="1" t="s">
        <v>143</v>
      </c>
      <c r="D1128" s="1" t="s">
        <v>1</v>
      </c>
      <c r="E1128" s="10">
        <v>21.7015180243414</v>
      </c>
      <c r="F1128" s="1">
        <v>28</v>
      </c>
      <c r="G1128" s="1" t="str">
        <f t="shared" si="51"/>
        <v>95020-3650Y</v>
      </c>
      <c r="H1128" s="1">
        <f>IFERROR(VLOOKUP(G1128, TaxRates!C:D, 2, FALSE), 55)</f>
        <v>11</v>
      </c>
      <c r="I1128" s="13">
        <f t="shared" si="52"/>
        <v>19.550917139046305</v>
      </c>
      <c r="J1128" t="str">
        <f t="shared" si="53"/>
        <v>20 to 30</v>
      </c>
    </row>
    <row r="1129" spans="1:10" x14ac:dyDescent="0.35">
      <c r="A1129" s="1" t="s">
        <v>178</v>
      </c>
      <c r="B1129" s="1" t="s">
        <v>298</v>
      </c>
      <c r="C1129" s="1" t="s">
        <v>143</v>
      </c>
      <c r="D1129" s="1" t="s">
        <v>1</v>
      </c>
      <c r="E1129" s="10">
        <v>81.250711888531001</v>
      </c>
      <c r="F1129" s="1">
        <v>28</v>
      </c>
      <c r="G1129" s="1" t="str">
        <f t="shared" si="51"/>
        <v>95020-3650Y</v>
      </c>
      <c r="H1129" s="1">
        <f>IFERROR(VLOOKUP(G1129, TaxRates!C:D, 2, FALSE), 55)</f>
        <v>11</v>
      </c>
      <c r="I1129" s="13">
        <f t="shared" si="52"/>
        <v>73.198839539217104</v>
      </c>
      <c r="J1129" t="str">
        <f t="shared" si="53"/>
        <v>20 to 30</v>
      </c>
    </row>
    <row r="1130" spans="1:10" x14ac:dyDescent="0.35">
      <c r="A1130" s="1" t="s">
        <v>178</v>
      </c>
      <c r="B1130" s="1" t="s">
        <v>298</v>
      </c>
      <c r="C1130" s="1" t="s">
        <v>143</v>
      </c>
      <c r="D1130" s="1" t="s">
        <v>1</v>
      </c>
      <c r="E1130" s="10">
        <v>98.411169985607401</v>
      </c>
      <c r="F1130" s="1">
        <v>31</v>
      </c>
      <c r="G1130" s="1" t="str">
        <f t="shared" si="51"/>
        <v>95020-3650Y</v>
      </c>
      <c r="H1130" s="1">
        <f>IFERROR(VLOOKUP(G1130, TaxRates!C:D, 2, FALSE), 55)</f>
        <v>11</v>
      </c>
      <c r="I1130" s="13">
        <f t="shared" si="52"/>
        <v>88.658711698745392</v>
      </c>
      <c r="J1130" t="str">
        <f t="shared" si="53"/>
        <v>30 to 40</v>
      </c>
    </row>
    <row r="1131" spans="1:10" x14ac:dyDescent="0.35">
      <c r="A1131" s="1" t="s">
        <v>178</v>
      </c>
      <c r="B1131" s="1" t="s">
        <v>298</v>
      </c>
      <c r="C1131" s="1" t="s">
        <v>143</v>
      </c>
      <c r="D1131" s="1" t="s">
        <v>1</v>
      </c>
      <c r="E1131" s="10">
        <v>16.9681167103492</v>
      </c>
      <c r="F1131" s="1">
        <v>34</v>
      </c>
      <c r="G1131" s="1" t="str">
        <f t="shared" si="51"/>
        <v>95020-3650Y</v>
      </c>
      <c r="H1131" s="1">
        <f>IFERROR(VLOOKUP(G1131, TaxRates!C:D, 2, FALSE), 55)</f>
        <v>11</v>
      </c>
      <c r="I1131" s="13">
        <f t="shared" si="52"/>
        <v>15.286591630945225</v>
      </c>
      <c r="J1131" t="str">
        <f t="shared" si="53"/>
        <v>30 to 40</v>
      </c>
    </row>
    <row r="1132" spans="1:10" x14ac:dyDescent="0.35">
      <c r="A1132" s="1" t="s">
        <v>178</v>
      </c>
      <c r="B1132" s="1" t="s">
        <v>298</v>
      </c>
      <c r="C1132" s="1" t="s">
        <v>143</v>
      </c>
      <c r="D1132" s="1" t="s">
        <v>1</v>
      </c>
      <c r="E1132" s="10">
        <v>59.896309960548997</v>
      </c>
      <c r="F1132" s="1">
        <v>37</v>
      </c>
      <c r="G1132" s="1" t="str">
        <f t="shared" si="51"/>
        <v>95020-3650Y</v>
      </c>
      <c r="H1132" s="1">
        <f>IFERROR(VLOOKUP(G1132, TaxRates!C:D, 2, FALSE), 55)</f>
        <v>11</v>
      </c>
      <c r="I1132" s="13">
        <f t="shared" si="52"/>
        <v>53.960639604098191</v>
      </c>
      <c r="J1132" t="str">
        <f t="shared" si="53"/>
        <v>30 to 40</v>
      </c>
    </row>
    <row r="1133" spans="1:10" x14ac:dyDescent="0.35">
      <c r="A1133" s="1" t="s">
        <v>178</v>
      </c>
      <c r="B1133" s="1" t="s">
        <v>298</v>
      </c>
      <c r="C1133" s="1" t="s">
        <v>143</v>
      </c>
      <c r="D1133" s="1" t="s">
        <v>1</v>
      </c>
      <c r="E1133" s="10">
        <v>61.169068980533503</v>
      </c>
      <c r="F1133" s="1">
        <v>44</v>
      </c>
      <c r="G1133" s="1" t="str">
        <f t="shared" si="51"/>
        <v>95020-3650Y</v>
      </c>
      <c r="H1133" s="1">
        <f>IFERROR(VLOOKUP(G1133, TaxRates!C:D, 2, FALSE), 55)</f>
        <v>11</v>
      </c>
      <c r="I1133" s="13">
        <f t="shared" si="52"/>
        <v>55.107269351831981</v>
      </c>
      <c r="J1133" t="str">
        <f t="shared" si="53"/>
        <v>40 to 50</v>
      </c>
    </row>
    <row r="1134" spans="1:10" x14ac:dyDescent="0.35">
      <c r="A1134" s="1" t="s">
        <v>178</v>
      </c>
      <c r="B1134" s="1" t="s">
        <v>298</v>
      </c>
      <c r="C1134" s="1" t="s">
        <v>143</v>
      </c>
      <c r="D1134" s="1" t="s">
        <v>1</v>
      </c>
      <c r="E1134" s="10">
        <v>61.169068980533503</v>
      </c>
      <c r="F1134" s="1">
        <v>44</v>
      </c>
      <c r="G1134" s="1" t="str">
        <f t="shared" si="51"/>
        <v>95020-3650Y</v>
      </c>
      <c r="H1134" s="1">
        <f>IFERROR(VLOOKUP(G1134, TaxRates!C:D, 2, FALSE), 55)</f>
        <v>11</v>
      </c>
      <c r="I1134" s="13">
        <f t="shared" si="52"/>
        <v>55.107269351831981</v>
      </c>
      <c r="J1134" t="str">
        <f t="shared" si="53"/>
        <v>40 to 50</v>
      </c>
    </row>
    <row r="1135" spans="1:10" x14ac:dyDescent="0.35">
      <c r="A1135" s="1" t="s">
        <v>178</v>
      </c>
      <c r="B1135" s="1" t="s">
        <v>298</v>
      </c>
      <c r="C1135" s="1" t="s">
        <v>143</v>
      </c>
      <c r="D1135" s="1" t="s">
        <v>1</v>
      </c>
      <c r="E1135" s="10">
        <v>865.56629361453599</v>
      </c>
      <c r="F1135" s="1">
        <v>50</v>
      </c>
      <c r="G1135" s="1" t="str">
        <f t="shared" si="51"/>
        <v>95020-3650Y</v>
      </c>
      <c r="H1135" s="1">
        <f>IFERROR(VLOOKUP(G1135, TaxRates!C:D, 2, FALSE), 55)</f>
        <v>11</v>
      </c>
      <c r="I1135" s="13">
        <f t="shared" si="52"/>
        <v>779.78945370678912</v>
      </c>
      <c r="J1135" t="str">
        <f t="shared" si="53"/>
        <v>50 to 60</v>
      </c>
    </row>
    <row r="1136" spans="1:10" x14ac:dyDescent="0.35">
      <c r="A1136" s="1" t="s">
        <v>178</v>
      </c>
      <c r="B1136" s="1" t="s">
        <v>299</v>
      </c>
      <c r="C1136" s="1" t="s">
        <v>60</v>
      </c>
      <c r="D1136" s="1" t="s">
        <v>1</v>
      </c>
      <c r="E1136" s="10">
        <v>23.996090661314799</v>
      </c>
      <c r="F1136" s="1">
        <v>28</v>
      </c>
      <c r="G1136" s="1" t="str">
        <f t="shared" si="51"/>
        <v>YO19 4TAY</v>
      </c>
      <c r="H1136" s="1">
        <f>IFERROR(VLOOKUP(G1136, TaxRates!C:D, 2, FALSE), 55)</f>
        <v>8</v>
      </c>
      <c r="I1136" s="13">
        <f t="shared" si="52"/>
        <v>22.218602464180368</v>
      </c>
      <c r="J1136" t="str">
        <f t="shared" si="53"/>
        <v>20 to 30</v>
      </c>
    </row>
    <row r="1137" spans="1:10" x14ac:dyDescent="0.35">
      <c r="A1137" s="1" t="s">
        <v>178</v>
      </c>
      <c r="B1137" s="1" t="s">
        <v>299</v>
      </c>
      <c r="C1137" s="1" t="s">
        <v>60</v>
      </c>
      <c r="D1137" s="1" t="s">
        <v>1</v>
      </c>
      <c r="E1137" s="10">
        <v>217.138398944286</v>
      </c>
      <c r="F1137" s="1">
        <v>29</v>
      </c>
      <c r="G1137" s="1" t="str">
        <f t="shared" si="51"/>
        <v>YO19 4TAY</v>
      </c>
      <c r="H1137" s="1">
        <f>IFERROR(VLOOKUP(G1137, TaxRates!C:D, 2, FALSE), 55)</f>
        <v>8</v>
      </c>
      <c r="I1137" s="13">
        <f t="shared" si="52"/>
        <v>201.0540730965611</v>
      </c>
      <c r="J1137" t="str">
        <f t="shared" si="53"/>
        <v>20 to 30</v>
      </c>
    </row>
    <row r="1138" spans="1:10" x14ac:dyDescent="0.35">
      <c r="A1138" s="1" t="s">
        <v>178</v>
      </c>
      <c r="B1138" s="1" t="s">
        <v>299</v>
      </c>
      <c r="C1138" s="1" t="s">
        <v>60</v>
      </c>
      <c r="D1138" s="1" t="s">
        <v>1</v>
      </c>
      <c r="E1138" s="10">
        <v>56.482250346139402</v>
      </c>
      <c r="F1138" s="1">
        <v>29</v>
      </c>
      <c r="G1138" s="1" t="str">
        <f t="shared" si="51"/>
        <v>YO19 4TAY</v>
      </c>
      <c r="H1138" s="1">
        <f>IFERROR(VLOOKUP(G1138, TaxRates!C:D, 2, FALSE), 55)</f>
        <v>8</v>
      </c>
      <c r="I1138" s="13">
        <f t="shared" si="52"/>
        <v>52.298379950129075</v>
      </c>
      <c r="J1138" t="str">
        <f t="shared" si="53"/>
        <v>20 to 30</v>
      </c>
    </row>
    <row r="1139" spans="1:10" x14ac:dyDescent="0.35">
      <c r="A1139" s="1" t="s">
        <v>178</v>
      </c>
      <c r="B1139" s="1" t="s">
        <v>299</v>
      </c>
      <c r="C1139" s="1" t="s">
        <v>60</v>
      </c>
      <c r="D1139" s="1" t="s">
        <v>1</v>
      </c>
      <c r="E1139" s="10">
        <v>259.30774531716298</v>
      </c>
      <c r="F1139" s="1">
        <v>31</v>
      </c>
      <c r="G1139" s="1" t="str">
        <f t="shared" si="51"/>
        <v>YO19 4TAY</v>
      </c>
      <c r="H1139" s="1">
        <f>IFERROR(VLOOKUP(G1139, TaxRates!C:D, 2, FALSE), 55)</f>
        <v>8</v>
      </c>
      <c r="I1139" s="13">
        <f t="shared" si="52"/>
        <v>240.09976418255829</v>
      </c>
      <c r="J1139" t="str">
        <f t="shared" si="53"/>
        <v>30 to 40</v>
      </c>
    </row>
    <row r="1140" spans="1:10" x14ac:dyDescent="0.35">
      <c r="A1140" s="1" t="s">
        <v>178</v>
      </c>
      <c r="B1140" s="1" t="s">
        <v>299</v>
      </c>
      <c r="C1140" s="1" t="s">
        <v>60</v>
      </c>
      <c r="D1140" s="1" t="s">
        <v>1</v>
      </c>
      <c r="E1140" s="10">
        <v>49.371629705564402</v>
      </c>
      <c r="F1140" s="1">
        <v>33</v>
      </c>
      <c r="G1140" s="1" t="str">
        <f t="shared" si="51"/>
        <v>YO19 4TAY</v>
      </c>
      <c r="H1140" s="1">
        <f>IFERROR(VLOOKUP(G1140, TaxRates!C:D, 2, FALSE), 55)</f>
        <v>8</v>
      </c>
      <c r="I1140" s="13">
        <f t="shared" si="52"/>
        <v>45.714471949596664</v>
      </c>
      <c r="J1140" t="str">
        <f t="shared" si="53"/>
        <v>30 to 40</v>
      </c>
    </row>
    <row r="1141" spans="1:10" x14ac:dyDescent="0.35">
      <c r="A1141" s="1" t="s">
        <v>178</v>
      </c>
      <c r="B1141" s="1" t="s">
        <v>299</v>
      </c>
      <c r="C1141" s="1" t="s">
        <v>60</v>
      </c>
      <c r="D1141" s="1" t="s">
        <v>1</v>
      </c>
      <c r="E1141" s="10">
        <v>164.63070303481601</v>
      </c>
      <c r="F1141" s="1">
        <v>40</v>
      </c>
      <c r="G1141" s="1" t="str">
        <f t="shared" si="51"/>
        <v>YO19 4TAY</v>
      </c>
      <c r="H1141" s="1">
        <f>IFERROR(VLOOKUP(G1141, TaxRates!C:D, 2, FALSE), 55)</f>
        <v>8</v>
      </c>
      <c r="I1141" s="13">
        <f t="shared" si="52"/>
        <v>152.43583614334815</v>
      </c>
      <c r="J1141" t="str">
        <f t="shared" si="53"/>
        <v>40 to 50</v>
      </c>
    </row>
    <row r="1142" spans="1:10" x14ac:dyDescent="0.35">
      <c r="A1142" s="1" t="s">
        <v>178</v>
      </c>
      <c r="B1142" s="1" t="s">
        <v>299</v>
      </c>
      <c r="C1142" s="1" t="s">
        <v>60</v>
      </c>
      <c r="D1142" s="1" t="s">
        <v>1</v>
      </c>
      <c r="E1142" s="10">
        <v>375.78698431846698</v>
      </c>
      <c r="F1142" s="1">
        <v>40</v>
      </c>
      <c r="G1142" s="1" t="str">
        <f t="shared" si="51"/>
        <v>YO19 4TAY</v>
      </c>
      <c r="H1142" s="1">
        <f>IFERROR(VLOOKUP(G1142, TaxRates!C:D, 2, FALSE), 55)</f>
        <v>8</v>
      </c>
      <c r="I1142" s="13">
        <f t="shared" si="52"/>
        <v>347.95091140598794</v>
      </c>
      <c r="J1142" t="str">
        <f t="shared" si="53"/>
        <v>40 to 50</v>
      </c>
    </row>
    <row r="1143" spans="1:10" x14ac:dyDescent="0.35">
      <c r="A1143" s="1" t="s">
        <v>178</v>
      </c>
      <c r="B1143" s="1" t="s">
        <v>299</v>
      </c>
      <c r="C1143" s="1" t="s">
        <v>60</v>
      </c>
      <c r="D1143" s="1" t="s">
        <v>1</v>
      </c>
      <c r="E1143" s="10">
        <v>258.64957713445602</v>
      </c>
      <c r="F1143" s="1">
        <v>42</v>
      </c>
      <c r="G1143" s="1" t="str">
        <f t="shared" si="51"/>
        <v>YO19 4TAY</v>
      </c>
      <c r="H1143" s="1">
        <f>IFERROR(VLOOKUP(G1143, TaxRates!C:D, 2, FALSE), 55)</f>
        <v>8</v>
      </c>
      <c r="I1143" s="13">
        <f t="shared" si="52"/>
        <v>239.49034919857039</v>
      </c>
      <c r="J1143" t="str">
        <f t="shared" si="53"/>
        <v>40 to 50</v>
      </c>
    </row>
    <row r="1144" spans="1:10" x14ac:dyDescent="0.35">
      <c r="A1144" s="1" t="s">
        <v>178</v>
      </c>
      <c r="B1144" s="1" t="s">
        <v>299</v>
      </c>
      <c r="C1144" s="1" t="s">
        <v>60</v>
      </c>
      <c r="D1144" s="1" t="s">
        <v>1</v>
      </c>
      <c r="E1144" s="10">
        <v>144.449884099288</v>
      </c>
      <c r="F1144" s="1">
        <v>44</v>
      </c>
      <c r="G1144" s="1" t="str">
        <f t="shared" si="51"/>
        <v>YO19 4TAY</v>
      </c>
      <c r="H1144" s="1">
        <f>IFERROR(VLOOKUP(G1144, TaxRates!C:D, 2, FALSE), 55)</f>
        <v>8</v>
      </c>
      <c r="I1144" s="13">
        <f t="shared" si="52"/>
        <v>133.74989268452592</v>
      </c>
      <c r="J1144" t="str">
        <f t="shared" si="53"/>
        <v>40 to 50</v>
      </c>
    </row>
    <row r="1145" spans="1:10" x14ac:dyDescent="0.35">
      <c r="A1145" s="1" t="s">
        <v>178</v>
      </c>
      <c r="B1145" s="1" t="s">
        <v>299</v>
      </c>
      <c r="C1145" s="1" t="s">
        <v>60</v>
      </c>
      <c r="D1145" s="1" t="s">
        <v>1</v>
      </c>
      <c r="E1145" s="10">
        <v>68.819147104195196</v>
      </c>
      <c r="F1145" s="1">
        <v>45</v>
      </c>
      <c r="G1145" s="1" t="str">
        <f t="shared" si="51"/>
        <v>YO19 4TAY</v>
      </c>
      <c r="H1145" s="1">
        <f>IFERROR(VLOOKUP(G1145, TaxRates!C:D, 2, FALSE), 55)</f>
        <v>8</v>
      </c>
      <c r="I1145" s="13">
        <f t="shared" si="52"/>
        <v>63.721432503884436</v>
      </c>
      <c r="J1145" t="str">
        <f t="shared" si="53"/>
        <v>40 to 50</v>
      </c>
    </row>
    <row r="1146" spans="1:10" x14ac:dyDescent="0.35">
      <c r="A1146" s="1" t="s">
        <v>178</v>
      </c>
      <c r="B1146" s="1" t="s">
        <v>299</v>
      </c>
      <c r="C1146" s="1" t="s">
        <v>60</v>
      </c>
      <c r="D1146" s="1" t="s">
        <v>1</v>
      </c>
      <c r="E1146" s="10">
        <v>68.254144280683803</v>
      </c>
      <c r="F1146" s="1">
        <v>46</v>
      </c>
      <c r="G1146" s="1" t="str">
        <f t="shared" si="51"/>
        <v>YO19 4TAY</v>
      </c>
      <c r="H1146" s="1">
        <f>IFERROR(VLOOKUP(G1146, TaxRates!C:D, 2, FALSE), 55)</f>
        <v>8</v>
      </c>
      <c r="I1146" s="13">
        <f t="shared" si="52"/>
        <v>63.19828174137389</v>
      </c>
      <c r="J1146" t="str">
        <f t="shared" si="53"/>
        <v>40 to 50</v>
      </c>
    </row>
    <row r="1147" spans="1:10" x14ac:dyDescent="0.35">
      <c r="A1147" s="1" t="s">
        <v>178</v>
      </c>
      <c r="B1147" s="1" t="s">
        <v>299</v>
      </c>
      <c r="C1147" s="1" t="s">
        <v>60</v>
      </c>
      <c r="D1147" s="1" t="s">
        <v>1</v>
      </c>
      <c r="E1147" s="10">
        <v>102.043116327169</v>
      </c>
      <c r="F1147" s="1">
        <v>46</v>
      </c>
      <c r="G1147" s="1" t="str">
        <f t="shared" si="51"/>
        <v>YO19 4TAY</v>
      </c>
      <c r="H1147" s="1">
        <f>IFERROR(VLOOKUP(G1147, TaxRates!C:D, 2, FALSE), 55)</f>
        <v>8</v>
      </c>
      <c r="I1147" s="13">
        <f t="shared" si="52"/>
        <v>94.484366969600927</v>
      </c>
      <c r="J1147" t="str">
        <f t="shared" si="53"/>
        <v>40 to 50</v>
      </c>
    </row>
    <row r="1148" spans="1:10" x14ac:dyDescent="0.35">
      <c r="A1148" s="1" t="s">
        <v>178</v>
      </c>
      <c r="B1148" s="1" t="s">
        <v>299</v>
      </c>
      <c r="C1148" s="1" t="s">
        <v>60</v>
      </c>
      <c r="D1148" s="1" t="s">
        <v>1</v>
      </c>
      <c r="E1148" s="10">
        <v>48.228100054787198</v>
      </c>
      <c r="F1148" s="1">
        <v>48</v>
      </c>
      <c r="G1148" s="1" t="str">
        <f t="shared" si="51"/>
        <v>YO19 4TAY</v>
      </c>
      <c r="H1148" s="1">
        <f>IFERROR(VLOOKUP(G1148, TaxRates!C:D, 2, FALSE), 55)</f>
        <v>8</v>
      </c>
      <c r="I1148" s="13">
        <f t="shared" si="52"/>
        <v>44.655648198877032</v>
      </c>
      <c r="J1148" t="str">
        <f t="shared" si="53"/>
        <v>40 to 50</v>
      </c>
    </row>
    <row r="1149" spans="1:10" x14ac:dyDescent="0.35">
      <c r="A1149" s="1" t="s">
        <v>178</v>
      </c>
      <c r="B1149" s="1" t="s">
        <v>299</v>
      </c>
      <c r="C1149" s="1" t="s">
        <v>60</v>
      </c>
      <c r="D1149" s="1" t="s">
        <v>1</v>
      </c>
      <c r="E1149" s="10">
        <v>181.91287716568101</v>
      </c>
      <c r="F1149" s="1">
        <v>50</v>
      </c>
      <c r="G1149" s="1" t="str">
        <f t="shared" si="51"/>
        <v>YO19 4TAY</v>
      </c>
      <c r="H1149" s="1">
        <f>IFERROR(VLOOKUP(G1149, TaxRates!C:D, 2, FALSE), 55)</f>
        <v>8</v>
      </c>
      <c r="I1149" s="13">
        <f t="shared" si="52"/>
        <v>168.43784922748242</v>
      </c>
      <c r="J1149" t="str">
        <f t="shared" si="53"/>
        <v>50 to 60</v>
      </c>
    </row>
    <row r="1150" spans="1:10" x14ac:dyDescent="0.35">
      <c r="A1150" s="1" t="s">
        <v>178</v>
      </c>
      <c r="B1150" s="1" t="s">
        <v>300</v>
      </c>
      <c r="C1150" s="1" t="s">
        <v>48</v>
      </c>
      <c r="D1150" s="1" t="s">
        <v>0</v>
      </c>
      <c r="E1150" s="10">
        <v>210.12995966541001</v>
      </c>
      <c r="F1150" s="1">
        <v>28</v>
      </c>
      <c r="G1150" s="1" t="str">
        <f t="shared" si="51"/>
        <v>92802-2291N</v>
      </c>
      <c r="H1150" s="1">
        <f>IFERROR(VLOOKUP(G1150, TaxRates!C:D, 2, FALSE), 55)</f>
        <v>10</v>
      </c>
      <c r="I1150" s="13">
        <f t="shared" si="52"/>
        <v>191.02723605946363</v>
      </c>
      <c r="J1150" t="str">
        <f t="shared" si="53"/>
        <v>20 to 30</v>
      </c>
    </row>
    <row r="1151" spans="1:10" x14ac:dyDescent="0.35">
      <c r="A1151" s="1" t="s">
        <v>178</v>
      </c>
      <c r="B1151" s="1" t="s">
        <v>300</v>
      </c>
      <c r="C1151" s="1" t="s">
        <v>48</v>
      </c>
      <c r="D1151" s="1" t="s">
        <v>0</v>
      </c>
      <c r="E1151" s="10">
        <v>177.803082691469</v>
      </c>
      <c r="F1151" s="1">
        <v>28</v>
      </c>
      <c r="G1151" s="1" t="str">
        <f t="shared" si="51"/>
        <v>92802-2291N</v>
      </c>
      <c r="H1151" s="1">
        <f>IFERROR(VLOOKUP(G1151, TaxRates!C:D, 2, FALSE), 55)</f>
        <v>10</v>
      </c>
      <c r="I1151" s="13">
        <f t="shared" si="52"/>
        <v>161.63916608315361</v>
      </c>
      <c r="J1151" t="str">
        <f t="shared" si="53"/>
        <v>20 to 30</v>
      </c>
    </row>
    <row r="1152" spans="1:10" x14ac:dyDescent="0.35">
      <c r="A1152" s="1" t="s">
        <v>178</v>
      </c>
      <c r="B1152" s="1" t="s">
        <v>300</v>
      </c>
      <c r="C1152" s="1" t="s">
        <v>48</v>
      </c>
      <c r="D1152" s="1" t="s">
        <v>0</v>
      </c>
      <c r="E1152" s="10">
        <v>134.132571901869</v>
      </c>
      <c r="F1152" s="1">
        <v>42</v>
      </c>
      <c r="G1152" s="1" t="str">
        <f t="shared" si="51"/>
        <v>92802-2291N</v>
      </c>
      <c r="H1152" s="1">
        <f>IFERROR(VLOOKUP(G1152, TaxRates!C:D, 2, FALSE), 55)</f>
        <v>10</v>
      </c>
      <c r="I1152" s="13">
        <f t="shared" si="52"/>
        <v>121.93870172897181</v>
      </c>
      <c r="J1152" t="str">
        <f t="shared" si="53"/>
        <v>40 to 50</v>
      </c>
    </row>
    <row r="1153" spans="1:10" x14ac:dyDescent="0.35">
      <c r="A1153" s="1" t="s">
        <v>178</v>
      </c>
      <c r="B1153" s="1" t="s">
        <v>300</v>
      </c>
      <c r="C1153" s="1" t="s">
        <v>48</v>
      </c>
      <c r="D1153" s="1" t="s">
        <v>0</v>
      </c>
      <c r="E1153" s="10">
        <v>421.62133570874897</v>
      </c>
      <c r="F1153" s="1">
        <v>42</v>
      </c>
      <c r="G1153" s="1" t="str">
        <f t="shared" si="51"/>
        <v>92802-2291N</v>
      </c>
      <c r="H1153" s="1">
        <f>IFERROR(VLOOKUP(G1153, TaxRates!C:D, 2, FALSE), 55)</f>
        <v>10</v>
      </c>
      <c r="I1153" s="13">
        <f t="shared" si="52"/>
        <v>383.29212337158992</v>
      </c>
      <c r="J1153" t="str">
        <f t="shared" si="53"/>
        <v>40 to 50</v>
      </c>
    </row>
    <row r="1154" spans="1:10" x14ac:dyDescent="0.35">
      <c r="A1154" s="1" t="s">
        <v>178</v>
      </c>
      <c r="B1154" s="1" t="s">
        <v>300</v>
      </c>
      <c r="C1154" s="1" t="s">
        <v>48</v>
      </c>
      <c r="D1154" s="1" t="s">
        <v>0</v>
      </c>
      <c r="E1154" s="10">
        <v>129.40518125621199</v>
      </c>
      <c r="F1154" s="1">
        <v>42</v>
      </c>
      <c r="G1154" s="1" t="str">
        <f t="shared" ref="G1154:G1217" si="54">C1154&amp;D1154</f>
        <v>92802-2291N</v>
      </c>
      <c r="H1154" s="1">
        <f>IFERROR(VLOOKUP(G1154, TaxRates!C:D, 2, FALSE), 55)</f>
        <v>10</v>
      </c>
      <c r="I1154" s="13">
        <f t="shared" ref="I1154:I1217" si="55">E1154 / (1 + H1154/100)</f>
        <v>117.64107386928362</v>
      </c>
      <c r="J1154" t="str">
        <f t="shared" si="53"/>
        <v>40 to 50</v>
      </c>
    </row>
    <row r="1155" spans="1:10" x14ac:dyDescent="0.35">
      <c r="A1155" s="1" t="s">
        <v>178</v>
      </c>
      <c r="B1155" s="1" t="s">
        <v>301</v>
      </c>
      <c r="C1155" s="1">
        <v>52062</v>
      </c>
      <c r="D1155" s="1" t="s">
        <v>0</v>
      </c>
      <c r="E1155" s="10">
        <v>203.45511247913899</v>
      </c>
      <c r="F1155" s="1">
        <v>28</v>
      </c>
      <c r="G1155" s="1" t="str">
        <f t="shared" si="54"/>
        <v>52062N</v>
      </c>
      <c r="H1155" s="1">
        <f>IFERROR(VLOOKUP(G1155, TaxRates!C:D, 2, FALSE), 55)</f>
        <v>26</v>
      </c>
      <c r="I1155" s="13">
        <f t="shared" si="55"/>
        <v>161.47231149138014</v>
      </c>
      <c r="J1155" t="str">
        <f t="shared" ref="J1155:J1218" si="56">_xlfn.CONCAT(_xlfn.FLOOR.MATH(F1155,10)," to ",_xlfn.FLOOR.MATH(F1155,10)+10)</f>
        <v>20 to 30</v>
      </c>
    </row>
    <row r="1156" spans="1:10" x14ac:dyDescent="0.35">
      <c r="A1156" s="1" t="s">
        <v>178</v>
      </c>
      <c r="B1156" s="1" t="s">
        <v>301</v>
      </c>
      <c r="C1156" s="1">
        <v>52062</v>
      </c>
      <c r="D1156" s="1" t="s">
        <v>0</v>
      </c>
      <c r="E1156" s="10">
        <v>39.781608376707801</v>
      </c>
      <c r="F1156" s="1">
        <v>31</v>
      </c>
      <c r="G1156" s="1" t="str">
        <f t="shared" si="54"/>
        <v>52062N</v>
      </c>
      <c r="H1156" s="1">
        <f>IFERROR(VLOOKUP(G1156, TaxRates!C:D, 2, FALSE), 55)</f>
        <v>26</v>
      </c>
      <c r="I1156" s="13">
        <f t="shared" si="55"/>
        <v>31.572705060879208</v>
      </c>
      <c r="J1156" t="str">
        <f t="shared" si="56"/>
        <v>30 to 40</v>
      </c>
    </row>
    <row r="1157" spans="1:10" x14ac:dyDescent="0.35">
      <c r="A1157" s="1" t="s">
        <v>178</v>
      </c>
      <c r="B1157" s="1" t="s">
        <v>301</v>
      </c>
      <c r="C1157" s="1">
        <v>52062</v>
      </c>
      <c r="D1157" s="1" t="s">
        <v>0</v>
      </c>
      <c r="E1157" s="10">
        <v>111.032070822503</v>
      </c>
      <c r="F1157" s="1">
        <v>35</v>
      </c>
      <c r="G1157" s="1" t="str">
        <f t="shared" si="54"/>
        <v>52062N</v>
      </c>
      <c r="H1157" s="1">
        <f>IFERROR(VLOOKUP(G1157, TaxRates!C:D, 2, FALSE), 55)</f>
        <v>26</v>
      </c>
      <c r="I1157" s="13">
        <f t="shared" si="55"/>
        <v>88.120691128970634</v>
      </c>
      <c r="J1157" t="str">
        <f t="shared" si="56"/>
        <v>30 to 40</v>
      </c>
    </row>
    <row r="1158" spans="1:10" x14ac:dyDescent="0.35">
      <c r="A1158" s="1" t="s">
        <v>178</v>
      </c>
      <c r="B1158" s="1" t="s">
        <v>301</v>
      </c>
      <c r="C1158" s="1">
        <v>52062</v>
      </c>
      <c r="D1158" s="1" t="s">
        <v>0</v>
      </c>
      <c r="E1158" s="10">
        <v>338.37508193292302</v>
      </c>
      <c r="F1158" s="1">
        <v>35</v>
      </c>
      <c r="G1158" s="1" t="str">
        <f t="shared" si="54"/>
        <v>52062N</v>
      </c>
      <c r="H1158" s="1">
        <f>IFERROR(VLOOKUP(G1158, TaxRates!C:D, 2, FALSE), 55)</f>
        <v>26</v>
      </c>
      <c r="I1158" s="13">
        <f t="shared" si="55"/>
        <v>268.55165232771668</v>
      </c>
      <c r="J1158" t="str">
        <f t="shared" si="56"/>
        <v>30 to 40</v>
      </c>
    </row>
    <row r="1159" spans="1:10" x14ac:dyDescent="0.35">
      <c r="A1159" s="1" t="s">
        <v>178</v>
      </c>
      <c r="B1159" s="1" t="s">
        <v>301</v>
      </c>
      <c r="C1159" s="1">
        <v>52062</v>
      </c>
      <c r="D1159" s="1" t="s">
        <v>0</v>
      </c>
      <c r="E1159" s="10">
        <v>156.65454615396899</v>
      </c>
      <c r="F1159" s="1">
        <v>37</v>
      </c>
      <c r="G1159" s="1" t="str">
        <f t="shared" si="54"/>
        <v>52062N</v>
      </c>
      <c r="H1159" s="1">
        <f>IFERROR(VLOOKUP(G1159, TaxRates!C:D, 2, FALSE), 55)</f>
        <v>26</v>
      </c>
      <c r="I1159" s="13">
        <f t="shared" si="55"/>
        <v>124.32900488410237</v>
      </c>
      <c r="J1159" t="str">
        <f t="shared" si="56"/>
        <v>30 to 40</v>
      </c>
    </row>
    <row r="1160" spans="1:10" x14ac:dyDescent="0.35">
      <c r="A1160" s="1" t="s">
        <v>178</v>
      </c>
      <c r="B1160" s="1" t="s">
        <v>301</v>
      </c>
      <c r="C1160" s="1">
        <v>52062</v>
      </c>
      <c r="D1160" s="1" t="s">
        <v>0</v>
      </c>
      <c r="E1160" s="10">
        <v>79.923856853529301</v>
      </c>
      <c r="F1160" s="1">
        <v>38</v>
      </c>
      <c r="G1160" s="1" t="str">
        <f t="shared" si="54"/>
        <v>52062N</v>
      </c>
      <c r="H1160" s="1">
        <f>IFERROR(VLOOKUP(G1160, TaxRates!C:D, 2, FALSE), 55)</f>
        <v>26</v>
      </c>
      <c r="I1160" s="13">
        <f t="shared" si="55"/>
        <v>63.43163242343595</v>
      </c>
      <c r="J1160" t="str">
        <f t="shared" si="56"/>
        <v>30 to 40</v>
      </c>
    </row>
    <row r="1161" spans="1:10" x14ac:dyDescent="0.35">
      <c r="A1161" s="1" t="s">
        <v>178</v>
      </c>
      <c r="B1161" s="1" t="s">
        <v>301</v>
      </c>
      <c r="C1161" s="1">
        <v>52062</v>
      </c>
      <c r="D1161" s="1" t="s">
        <v>0</v>
      </c>
      <c r="E1161" s="10">
        <v>143.76466790907199</v>
      </c>
      <c r="F1161" s="1">
        <v>40</v>
      </c>
      <c r="G1161" s="1" t="str">
        <f t="shared" si="54"/>
        <v>52062N</v>
      </c>
      <c r="H1161" s="1">
        <f>IFERROR(VLOOKUP(G1161, TaxRates!C:D, 2, FALSE), 55)</f>
        <v>26</v>
      </c>
      <c r="I1161" s="13">
        <f t="shared" si="55"/>
        <v>114.09894278497777</v>
      </c>
      <c r="J1161" t="str">
        <f t="shared" si="56"/>
        <v>40 to 50</v>
      </c>
    </row>
    <row r="1162" spans="1:10" x14ac:dyDescent="0.35">
      <c r="A1162" s="1" t="s">
        <v>178</v>
      </c>
      <c r="B1162" s="1" t="s">
        <v>301</v>
      </c>
      <c r="C1162" s="1">
        <v>52062</v>
      </c>
      <c r="D1162" s="1" t="s">
        <v>0</v>
      </c>
      <c r="E1162" s="10">
        <v>98.663618055686996</v>
      </c>
      <c r="F1162" s="1">
        <v>54</v>
      </c>
      <c r="G1162" s="1" t="str">
        <f t="shared" si="54"/>
        <v>52062N</v>
      </c>
      <c r="H1162" s="1">
        <f>IFERROR(VLOOKUP(G1162, TaxRates!C:D, 2, FALSE), 55)</f>
        <v>26</v>
      </c>
      <c r="I1162" s="13">
        <f t="shared" si="55"/>
        <v>78.304458774354757</v>
      </c>
      <c r="J1162" t="str">
        <f t="shared" si="56"/>
        <v>50 to 60</v>
      </c>
    </row>
    <row r="1163" spans="1:10" x14ac:dyDescent="0.35">
      <c r="A1163" s="1" t="s">
        <v>178</v>
      </c>
      <c r="B1163" s="1" t="s">
        <v>302</v>
      </c>
      <c r="C1163" s="1" t="s">
        <v>107</v>
      </c>
      <c r="D1163" s="1" t="s">
        <v>1</v>
      </c>
      <c r="E1163" s="10">
        <v>88.508593903318996</v>
      </c>
      <c r="F1163" s="1">
        <v>28</v>
      </c>
      <c r="G1163" s="1" t="str">
        <f t="shared" si="54"/>
        <v>43074-0000Y</v>
      </c>
      <c r="H1163" s="1">
        <f>IFERROR(VLOOKUP(G1163, TaxRates!C:D, 2, FALSE), 55)</f>
        <v>9</v>
      </c>
      <c r="I1163" s="13">
        <f t="shared" si="55"/>
        <v>81.20054486543026</v>
      </c>
      <c r="J1163" t="str">
        <f t="shared" si="56"/>
        <v>20 to 30</v>
      </c>
    </row>
    <row r="1164" spans="1:10" x14ac:dyDescent="0.35">
      <c r="A1164" s="1" t="s">
        <v>178</v>
      </c>
      <c r="B1164" s="1" t="s">
        <v>302</v>
      </c>
      <c r="C1164" s="1" t="s">
        <v>107</v>
      </c>
      <c r="D1164" s="1" t="s">
        <v>1</v>
      </c>
      <c r="E1164" s="10">
        <v>31.727312807501999</v>
      </c>
      <c r="F1164" s="1">
        <v>28</v>
      </c>
      <c r="G1164" s="1" t="str">
        <f t="shared" si="54"/>
        <v>43074-0000Y</v>
      </c>
      <c r="H1164" s="1">
        <f>IFERROR(VLOOKUP(G1164, TaxRates!C:D, 2, FALSE), 55)</f>
        <v>9</v>
      </c>
      <c r="I1164" s="13">
        <f t="shared" si="55"/>
        <v>29.107626428900915</v>
      </c>
      <c r="J1164" t="str">
        <f t="shared" si="56"/>
        <v>20 to 30</v>
      </c>
    </row>
    <row r="1165" spans="1:10" x14ac:dyDescent="0.35">
      <c r="A1165" s="1" t="s">
        <v>178</v>
      </c>
      <c r="B1165" s="1" t="s">
        <v>302</v>
      </c>
      <c r="C1165" s="1" t="s">
        <v>107</v>
      </c>
      <c r="D1165" s="1" t="s">
        <v>1</v>
      </c>
      <c r="E1165" s="10">
        <v>108.926834238089</v>
      </c>
      <c r="F1165" s="1">
        <v>37</v>
      </c>
      <c r="G1165" s="1" t="str">
        <f t="shared" si="54"/>
        <v>43074-0000Y</v>
      </c>
      <c r="H1165" s="1">
        <f>IFERROR(VLOOKUP(G1165, TaxRates!C:D, 2, FALSE), 55)</f>
        <v>9</v>
      </c>
      <c r="I1165" s="13">
        <f t="shared" si="55"/>
        <v>99.932875447788064</v>
      </c>
      <c r="J1165" t="str">
        <f t="shared" si="56"/>
        <v>30 to 40</v>
      </c>
    </row>
    <row r="1166" spans="1:10" x14ac:dyDescent="0.35">
      <c r="A1166" s="1" t="s">
        <v>178</v>
      </c>
      <c r="B1166" s="1" t="s">
        <v>302</v>
      </c>
      <c r="C1166" s="1" t="s">
        <v>107</v>
      </c>
      <c r="D1166" s="1" t="s">
        <v>1</v>
      </c>
      <c r="E1166" s="10">
        <v>70.399952876360203</v>
      </c>
      <c r="F1166" s="1">
        <v>37</v>
      </c>
      <c r="G1166" s="1" t="str">
        <f t="shared" si="54"/>
        <v>43074-0000Y</v>
      </c>
      <c r="H1166" s="1">
        <f>IFERROR(VLOOKUP(G1166, TaxRates!C:D, 2, FALSE), 55)</f>
        <v>9</v>
      </c>
      <c r="I1166" s="13">
        <f t="shared" si="55"/>
        <v>64.587112730605682</v>
      </c>
      <c r="J1166" t="str">
        <f t="shared" si="56"/>
        <v>30 to 40</v>
      </c>
    </row>
    <row r="1167" spans="1:10" x14ac:dyDescent="0.35">
      <c r="A1167" s="1" t="s">
        <v>178</v>
      </c>
      <c r="B1167" s="1" t="s">
        <v>302</v>
      </c>
      <c r="C1167" s="1" t="s">
        <v>107</v>
      </c>
      <c r="D1167" s="1" t="s">
        <v>1</v>
      </c>
      <c r="E1167" s="10">
        <v>70.055842114168399</v>
      </c>
      <c r="F1167" s="1">
        <v>47</v>
      </c>
      <c r="G1167" s="1" t="str">
        <f t="shared" si="54"/>
        <v>43074-0000Y</v>
      </c>
      <c r="H1167" s="1">
        <f>IFERROR(VLOOKUP(G1167, TaxRates!C:D, 2, FALSE), 55)</f>
        <v>9</v>
      </c>
      <c r="I1167" s="13">
        <f t="shared" si="55"/>
        <v>64.271414783640722</v>
      </c>
      <c r="J1167" t="str">
        <f t="shared" si="56"/>
        <v>40 to 50</v>
      </c>
    </row>
    <row r="1168" spans="1:10" x14ac:dyDescent="0.35">
      <c r="A1168" s="1" t="s">
        <v>178</v>
      </c>
      <c r="B1168" s="1" t="s">
        <v>303</v>
      </c>
      <c r="C1168" s="1">
        <v>93290</v>
      </c>
      <c r="D1168" s="1" t="s">
        <v>0</v>
      </c>
      <c r="E1168" s="10">
        <v>44.261058953536597</v>
      </c>
      <c r="F1168" s="1">
        <v>28</v>
      </c>
      <c r="G1168" s="1" t="str">
        <f t="shared" si="54"/>
        <v>93290N</v>
      </c>
      <c r="H1168" s="1">
        <f>IFERROR(VLOOKUP(G1168, TaxRates!C:D, 2, FALSE), 55)</f>
        <v>35</v>
      </c>
      <c r="I1168" s="13">
        <f t="shared" si="55"/>
        <v>32.785969595212293</v>
      </c>
      <c r="J1168" t="str">
        <f t="shared" si="56"/>
        <v>20 to 30</v>
      </c>
    </row>
    <row r="1169" spans="1:10" x14ac:dyDescent="0.35">
      <c r="A1169" s="1" t="s">
        <v>178</v>
      </c>
      <c r="B1169" s="1" t="s">
        <v>303</v>
      </c>
      <c r="C1169" s="1">
        <v>93290</v>
      </c>
      <c r="D1169" s="1" t="s">
        <v>0</v>
      </c>
      <c r="E1169" s="10">
        <v>139.46102938104801</v>
      </c>
      <c r="F1169" s="1">
        <v>31</v>
      </c>
      <c r="G1169" s="1" t="str">
        <f t="shared" si="54"/>
        <v>93290N</v>
      </c>
      <c r="H1169" s="1">
        <f>IFERROR(VLOOKUP(G1169, TaxRates!C:D, 2, FALSE), 55)</f>
        <v>35</v>
      </c>
      <c r="I1169" s="13">
        <f t="shared" si="55"/>
        <v>103.3044662081837</v>
      </c>
      <c r="J1169" t="str">
        <f t="shared" si="56"/>
        <v>30 to 40</v>
      </c>
    </row>
    <row r="1170" spans="1:10" x14ac:dyDescent="0.35">
      <c r="A1170" s="1" t="s">
        <v>178</v>
      </c>
      <c r="B1170" s="1" t="s">
        <v>303</v>
      </c>
      <c r="C1170" s="1">
        <v>93290</v>
      </c>
      <c r="D1170" s="1" t="s">
        <v>0</v>
      </c>
      <c r="E1170" s="10">
        <v>212.99554579423</v>
      </c>
      <c r="F1170" s="1">
        <v>32</v>
      </c>
      <c r="G1170" s="1" t="str">
        <f t="shared" si="54"/>
        <v>93290N</v>
      </c>
      <c r="H1170" s="1">
        <f>IFERROR(VLOOKUP(G1170, TaxRates!C:D, 2, FALSE), 55)</f>
        <v>35</v>
      </c>
      <c r="I1170" s="13">
        <f t="shared" si="55"/>
        <v>157.77447836609628</v>
      </c>
      <c r="J1170" t="str">
        <f t="shared" si="56"/>
        <v>30 to 40</v>
      </c>
    </row>
    <row r="1171" spans="1:10" x14ac:dyDescent="0.35">
      <c r="A1171" s="1" t="s">
        <v>178</v>
      </c>
      <c r="B1171" s="1" t="s">
        <v>303</v>
      </c>
      <c r="C1171" s="1">
        <v>93290</v>
      </c>
      <c r="D1171" s="1" t="s">
        <v>0</v>
      </c>
      <c r="E1171" s="10">
        <v>169.35659101338999</v>
      </c>
      <c r="F1171" s="1">
        <v>36</v>
      </c>
      <c r="G1171" s="1" t="str">
        <f t="shared" si="54"/>
        <v>93290N</v>
      </c>
      <c r="H1171" s="1">
        <f>IFERROR(VLOOKUP(G1171, TaxRates!C:D, 2, FALSE), 55)</f>
        <v>35</v>
      </c>
      <c r="I1171" s="13">
        <f t="shared" si="55"/>
        <v>125.44932667658517</v>
      </c>
      <c r="J1171" t="str">
        <f t="shared" si="56"/>
        <v>30 to 40</v>
      </c>
    </row>
    <row r="1172" spans="1:10" x14ac:dyDescent="0.35">
      <c r="A1172" s="1" t="s">
        <v>178</v>
      </c>
      <c r="B1172" s="1" t="s">
        <v>303</v>
      </c>
      <c r="C1172" s="1">
        <v>93290</v>
      </c>
      <c r="D1172" s="1" t="s">
        <v>0</v>
      </c>
      <c r="E1172" s="10">
        <v>188.07531487637399</v>
      </c>
      <c r="F1172" s="1">
        <v>45</v>
      </c>
      <c r="G1172" s="1" t="str">
        <f t="shared" si="54"/>
        <v>93290N</v>
      </c>
      <c r="H1172" s="1">
        <f>IFERROR(VLOOKUP(G1172, TaxRates!C:D, 2, FALSE), 55)</f>
        <v>35</v>
      </c>
      <c r="I1172" s="13">
        <f t="shared" si="55"/>
        <v>139.31504805657332</v>
      </c>
      <c r="J1172" t="str">
        <f t="shared" si="56"/>
        <v>40 to 50</v>
      </c>
    </row>
    <row r="1173" spans="1:10" x14ac:dyDescent="0.35">
      <c r="A1173" s="1" t="s">
        <v>178</v>
      </c>
      <c r="B1173" s="1" t="s">
        <v>196</v>
      </c>
      <c r="C1173" s="1">
        <v>6004</v>
      </c>
      <c r="D1173" s="1" t="s">
        <v>0</v>
      </c>
      <c r="E1173" s="10">
        <v>101.922902960465</v>
      </c>
      <c r="F1173" s="1">
        <v>23</v>
      </c>
      <c r="G1173" s="1" t="str">
        <f t="shared" si="54"/>
        <v>6004N</v>
      </c>
      <c r="H1173" s="1">
        <f>IFERROR(VLOOKUP(G1173, TaxRates!C:D, 2, FALSE), 55)</f>
        <v>40</v>
      </c>
      <c r="I1173" s="13">
        <f t="shared" si="55"/>
        <v>72.80207354318928</v>
      </c>
      <c r="J1173" t="str">
        <f t="shared" si="56"/>
        <v>20 to 30</v>
      </c>
    </row>
    <row r="1174" spans="1:10" x14ac:dyDescent="0.35">
      <c r="A1174" s="1" t="s">
        <v>178</v>
      </c>
      <c r="B1174" s="1" t="s">
        <v>196</v>
      </c>
      <c r="C1174" s="1">
        <v>6004</v>
      </c>
      <c r="D1174" s="1" t="s">
        <v>0</v>
      </c>
      <c r="E1174" s="10">
        <v>101.66744955621699</v>
      </c>
      <c r="F1174" s="1">
        <v>25</v>
      </c>
      <c r="G1174" s="1" t="str">
        <f t="shared" si="54"/>
        <v>6004N</v>
      </c>
      <c r="H1174" s="1">
        <f>IFERROR(VLOOKUP(G1174, TaxRates!C:D, 2, FALSE), 55)</f>
        <v>40</v>
      </c>
      <c r="I1174" s="13">
        <f t="shared" si="55"/>
        <v>72.619606825869283</v>
      </c>
      <c r="J1174" t="str">
        <f t="shared" si="56"/>
        <v>20 to 30</v>
      </c>
    </row>
    <row r="1175" spans="1:10" x14ac:dyDescent="0.35">
      <c r="A1175" s="1" t="s">
        <v>178</v>
      </c>
      <c r="B1175" s="1" t="s">
        <v>196</v>
      </c>
      <c r="C1175" s="1">
        <v>6004</v>
      </c>
      <c r="D1175" s="1" t="s">
        <v>0</v>
      </c>
      <c r="E1175" s="10">
        <v>62.034605220806398</v>
      </c>
      <c r="F1175" s="1">
        <v>26</v>
      </c>
      <c r="G1175" s="1" t="str">
        <f t="shared" si="54"/>
        <v>6004N</v>
      </c>
      <c r="H1175" s="1">
        <f>IFERROR(VLOOKUP(G1175, TaxRates!C:D, 2, FALSE), 55)</f>
        <v>40</v>
      </c>
      <c r="I1175" s="13">
        <f t="shared" si="55"/>
        <v>44.310432300576004</v>
      </c>
      <c r="J1175" t="str">
        <f t="shared" si="56"/>
        <v>20 to 30</v>
      </c>
    </row>
    <row r="1176" spans="1:10" x14ac:dyDescent="0.35">
      <c r="A1176" s="1" t="s">
        <v>178</v>
      </c>
      <c r="B1176" s="1" t="s">
        <v>196</v>
      </c>
      <c r="C1176" s="1">
        <v>6004</v>
      </c>
      <c r="D1176" s="1" t="s">
        <v>0</v>
      </c>
      <c r="E1176" s="10">
        <v>63.4711549529259</v>
      </c>
      <c r="F1176" s="1">
        <v>27</v>
      </c>
      <c r="G1176" s="1" t="str">
        <f t="shared" si="54"/>
        <v>6004N</v>
      </c>
      <c r="H1176" s="1">
        <f>IFERROR(VLOOKUP(G1176, TaxRates!C:D, 2, FALSE), 55)</f>
        <v>40</v>
      </c>
      <c r="I1176" s="13">
        <f t="shared" si="55"/>
        <v>45.336539252089935</v>
      </c>
      <c r="J1176" t="str">
        <f t="shared" si="56"/>
        <v>20 to 30</v>
      </c>
    </row>
    <row r="1177" spans="1:10" x14ac:dyDescent="0.35">
      <c r="A1177" s="1" t="s">
        <v>178</v>
      </c>
      <c r="B1177" s="1" t="s">
        <v>196</v>
      </c>
      <c r="C1177" s="1">
        <v>6004</v>
      </c>
      <c r="D1177" s="1" t="s">
        <v>0</v>
      </c>
      <c r="E1177" s="10">
        <v>65.798786265743104</v>
      </c>
      <c r="F1177" s="1">
        <v>27</v>
      </c>
      <c r="G1177" s="1" t="str">
        <f t="shared" si="54"/>
        <v>6004N</v>
      </c>
      <c r="H1177" s="1">
        <f>IFERROR(VLOOKUP(G1177, TaxRates!C:D, 2, FALSE), 55)</f>
        <v>40</v>
      </c>
      <c r="I1177" s="13">
        <f t="shared" si="55"/>
        <v>46.999133046959365</v>
      </c>
      <c r="J1177" t="str">
        <f t="shared" si="56"/>
        <v>20 to 30</v>
      </c>
    </row>
    <row r="1178" spans="1:10" x14ac:dyDescent="0.35">
      <c r="A1178" s="1" t="s">
        <v>178</v>
      </c>
      <c r="B1178" s="1" t="s">
        <v>196</v>
      </c>
      <c r="C1178" s="1">
        <v>6004</v>
      </c>
      <c r="D1178" s="1" t="s">
        <v>0</v>
      </c>
      <c r="E1178" s="10">
        <v>80.923130464261007</v>
      </c>
      <c r="F1178" s="1">
        <v>28</v>
      </c>
      <c r="G1178" s="1" t="str">
        <f t="shared" si="54"/>
        <v>6004N</v>
      </c>
      <c r="H1178" s="1">
        <f>IFERROR(VLOOKUP(G1178, TaxRates!C:D, 2, FALSE), 55)</f>
        <v>40</v>
      </c>
      <c r="I1178" s="13">
        <f t="shared" si="55"/>
        <v>57.80223604590072</v>
      </c>
      <c r="J1178" t="str">
        <f t="shared" si="56"/>
        <v>20 to 30</v>
      </c>
    </row>
    <row r="1179" spans="1:10" x14ac:dyDescent="0.35">
      <c r="A1179" s="1" t="s">
        <v>178</v>
      </c>
      <c r="B1179" s="1" t="s">
        <v>196</v>
      </c>
      <c r="C1179" s="1">
        <v>6004</v>
      </c>
      <c r="D1179" s="1" t="s">
        <v>0</v>
      </c>
      <c r="E1179" s="10">
        <v>280.55996588344698</v>
      </c>
      <c r="F1179" s="1">
        <v>28</v>
      </c>
      <c r="G1179" s="1" t="str">
        <f t="shared" si="54"/>
        <v>6004N</v>
      </c>
      <c r="H1179" s="1">
        <f>IFERROR(VLOOKUP(G1179, TaxRates!C:D, 2, FALSE), 55)</f>
        <v>40</v>
      </c>
      <c r="I1179" s="13">
        <f t="shared" si="55"/>
        <v>200.39997563103356</v>
      </c>
      <c r="J1179" t="str">
        <f t="shared" si="56"/>
        <v>20 to 30</v>
      </c>
    </row>
    <row r="1180" spans="1:10" x14ac:dyDescent="0.35">
      <c r="A1180" s="1" t="s">
        <v>178</v>
      </c>
      <c r="B1180" s="1" t="s">
        <v>196</v>
      </c>
      <c r="C1180" s="1">
        <v>6004</v>
      </c>
      <c r="D1180" s="1" t="s">
        <v>0</v>
      </c>
      <c r="E1180" s="10">
        <v>230.328810605944</v>
      </c>
      <c r="F1180" s="1">
        <v>28</v>
      </c>
      <c r="G1180" s="1" t="str">
        <f t="shared" si="54"/>
        <v>6004N</v>
      </c>
      <c r="H1180" s="1">
        <f>IFERROR(VLOOKUP(G1180, TaxRates!C:D, 2, FALSE), 55)</f>
        <v>40</v>
      </c>
      <c r="I1180" s="13">
        <f t="shared" si="55"/>
        <v>164.52057900424572</v>
      </c>
      <c r="J1180" t="str">
        <f t="shared" si="56"/>
        <v>20 to 30</v>
      </c>
    </row>
    <row r="1181" spans="1:10" x14ac:dyDescent="0.35">
      <c r="A1181" s="1" t="s">
        <v>178</v>
      </c>
      <c r="B1181" s="1" t="s">
        <v>196</v>
      </c>
      <c r="C1181" s="1">
        <v>6004</v>
      </c>
      <c r="D1181" s="1" t="s">
        <v>0</v>
      </c>
      <c r="E1181" s="10">
        <v>78.3625857534538</v>
      </c>
      <c r="F1181" s="1">
        <v>28</v>
      </c>
      <c r="G1181" s="1" t="str">
        <f t="shared" si="54"/>
        <v>6004N</v>
      </c>
      <c r="H1181" s="1">
        <f>IFERROR(VLOOKUP(G1181, TaxRates!C:D, 2, FALSE), 55)</f>
        <v>40</v>
      </c>
      <c r="I1181" s="13">
        <f t="shared" si="55"/>
        <v>55.973275538181291</v>
      </c>
      <c r="J1181" t="str">
        <f t="shared" si="56"/>
        <v>20 to 30</v>
      </c>
    </row>
    <row r="1182" spans="1:10" x14ac:dyDescent="0.35">
      <c r="A1182" s="1" t="s">
        <v>178</v>
      </c>
      <c r="B1182" s="1" t="s">
        <v>196</v>
      </c>
      <c r="C1182" s="1">
        <v>6004</v>
      </c>
      <c r="D1182" s="1" t="s">
        <v>0</v>
      </c>
      <c r="E1182" s="10">
        <v>286.641259571614</v>
      </c>
      <c r="F1182" s="1">
        <v>28</v>
      </c>
      <c r="G1182" s="1" t="str">
        <f t="shared" si="54"/>
        <v>6004N</v>
      </c>
      <c r="H1182" s="1">
        <f>IFERROR(VLOOKUP(G1182, TaxRates!C:D, 2, FALSE), 55)</f>
        <v>40</v>
      </c>
      <c r="I1182" s="13">
        <f t="shared" si="55"/>
        <v>204.74375683686716</v>
      </c>
      <c r="J1182" t="str">
        <f t="shared" si="56"/>
        <v>20 to 30</v>
      </c>
    </row>
    <row r="1183" spans="1:10" x14ac:dyDescent="0.35">
      <c r="A1183" s="1" t="s">
        <v>178</v>
      </c>
      <c r="B1183" s="1" t="s">
        <v>196</v>
      </c>
      <c r="C1183" s="1">
        <v>6004</v>
      </c>
      <c r="D1183" s="1" t="s">
        <v>0</v>
      </c>
      <c r="E1183" s="10">
        <v>72.690017512082207</v>
      </c>
      <c r="F1183" s="1">
        <v>28</v>
      </c>
      <c r="G1183" s="1" t="str">
        <f t="shared" si="54"/>
        <v>6004N</v>
      </c>
      <c r="H1183" s="1">
        <f>IFERROR(VLOOKUP(G1183, TaxRates!C:D, 2, FALSE), 55)</f>
        <v>40</v>
      </c>
      <c r="I1183" s="13">
        <f t="shared" si="55"/>
        <v>51.92144108005872</v>
      </c>
      <c r="J1183" t="str">
        <f t="shared" si="56"/>
        <v>20 to 30</v>
      </c>
    </row>
    <row r="1184" spans="1:10" x14ac:dyDescent="0.35">
      <c r="A1184" s="1" t="s">
        <v>178</v>
      </c>
      <c r="B1184" s="1" t="s">
        <v>196</v>
      </c>
      <c r="C1184" s="1">
        <v>6004</v>
      </c>
      <c r="D1184" s="1" t="s">
        <v>0</v>
      </c>
      <c r="E1184" s="10">
        <v>206.05622920120899</v>
      </c>
      <c r="F1184" s="1">
        <v>29</v>
      </c>
      <c r="G1184" s="1" t="str">
        <f t="shared" si="54"/>
        <v>6004N</v>
      </c>
      <c r="H1184" s="1">
        <f>IFERROR(VLOOKUP(G1184, TaxRates!C:D, 2, FALSE), 55)</f>
        <v>40</v>
      </c>
      <c r="I1184" s="13">
        <f t="shared" si="55"/>
        <v>147.18302085800644</v>
      </c>
      <c r="J1184" t="str">
        <f t="shared" si="56"/>
        <v>20 to 30</v>
      </c>
    </row>
    <row r="1185" spans="1:10" x14ac:dyDescent="0.35">
      <c r="A1185" s="1" t="s">
        <v>178</v>
      </c>
      <c r="B1185" s="1" t="s">
        <v>196</v>
      </c>
      <c r="C1185" s="1">
        <v>6004</v>
      </c>
      <c r="D1185" s="1" t="s">
        <v>0</v>
      </c>
      <c r="E1185" s="10">
        <v>127.326992679306</v>
      </c>
      <c r="F1185" s="1">
        <v>30</v>
      </c>
      <c r="G1185" s="1" t="str">
        <f t="shared" si="54"/>
        <v>6004N</v>
      </c>
      <c r="H1185" s="1">
        <f>IFERROR(VLOOKUP(G1185, TaxRates!C:D, 2, FALSE), 55)</f>
        <v>40</v>
      </c>
      <c r="I1185" s="13">
        <f t="shared" si="55"/>
        <v>90.947851913790004</v>
      </c>
      <c r="J1185" t="str">
        <f t="shared" si="56"/>
        <v>30 to 40</v>
      </c>
    </row>
    <row r="1186" spans="1:10" x14ac:dyDescent="0.35">
      <c r="A1186" s="1" t="s">
        <v>178</v>
      </c>
      <c r="B1186" s="1" t="s">
        <v>196</v>
      </c>
      <c r="C1186" s="1">
        <v>6004</v>
      </c>
      <c r="D1186" s="1" t="s">
        <v>0</v>
      </c>
      <c r="E1186" s="10">
        <v>35.529060529533901</v>
      </c>
      <c r="F1186" s="1">
        <v>30</v>
      </c>
      <c r="G1186" s="1" t="str">
        <f t="shared" si="54"/>
        <v>6004N</v>
      </c>
      <c r="H1186" s="1">
        <f>IFERROR(VLOOKUP(G1186, TaxRates!C:D, 2, FALSE), 55)</f>
        <v>40</v>
      </c>
      <c r="I1186" s="13">
        <f t="shared" si="55"/>
        <v>25.3779003782385</v>
      </c>
      <c r="J1186" t="str">
        <f t="shared" si="56"/>
        <v>30 to 40</v>
      </c>
    </row>
    <row r="1187" spans="1:10" x14ac:dyDescent="0.35">
      <c r="A1187" s="1" t="s">
        <v>178</v>
      </c>
      <c r="B1187" s="1" t="s">
        <v>196</v>
      </c>
      <c r="C1187" s="1">
        <v>6004</v>
      </c>
      <c r="D1187" s="1" t="s">
        <v>0</v>
      </c>
      <c r="E1187" s="10">
        <v>357.60020460315002</v>
      </c>
      <c r="F1187" s="1">
        <v>31</v>
      </c>
      <c r="G1187" s="1" t="str">
        <f t="shared" si="54"/>
        <v>6004N</v>
      </c>
      <c r="H1187" s="1">
        <f>IFERROR(VLOOKUP(G1187, TaxRates!C:D, 2, FALSE), 55)</f>
        <v>40</v>
      </c>
      <c r="I1187" s="13">
        <f t="shared" si="55"/>
        <v>255.4287175736786</v>
      </c>
      <c r="J1187" t="str">
        <f t="shared" si="56"/>
        <v>30 to 40</v>
      </c>
    </row>
    <row r="1188" spans="1:10" x14ac:dyDescent="0.35">
      <c r="A1188" s="1" t="s">
        <v>178</v>
      </c>
      <c r="B1188" s="1" t="s">
        <v>196</v>
      </c>
      <c r="C1188" s="1">
        <v>6004</v>
      </c>
      <c r="D1188" s="1" t="s">
        <v>0</v>
      </c>
      <c r="E1188" s="10">
        <v>312.36541737930702</v>
      </c>
      <c r="F1188" s="1">
        <v>32</v>
      </c>
      <c r="G1188" s="1" t="str">
        <f t="shared" si="54"/>
        <v>6004N</v>
      </c>
      <c r="H1188" s="1">
        <f>IFERROR(VLOOKUP(G1188, TaxRates!C:D, 2, FALSE), 55)</f>
        <v>40</v>
      </c>
      <c r="I1188" s="13">
        <f t="shared" si="55"/>
        <v>223.11815527093358</v>
      </c>
      <c r="J1188" t="str">
        <f t="shared" si="56"/>
        <v>30 to 40</v>
      </c>
    </row>
    <row r="1189" spans="1:10" x14ac:dyDescent="0.35">
      <c r="A1189" s="1" t="s">
        <v>178</v>
      </c>
      <c r="B1189" s="1" t="s">
        <v>196</v>
      </c>
      <c r="C1189" s="1">
        <v>6004</v>
      </c>
      <c r="D1189" s="1" t="s">
        <v>0</v>
      </c>
      <c r="E1189" s="10">
        <v>102.737348519888</v>
      </c>
      <c r="F1189" s="1">
        <v>32</v>
      </c>
      <c r="G1189" s="1" t="str">
        <f t="shared" si="54"/>
        <v>6004N</v>
      </c>
      <c r="H1189" s="1">
        <f>IFERROR(VLOOKUP(G1189, TaxRates!C:D, 2, FALSE), 55)</f>
        <v>40</v>
      </c>
      <c r="I1189" s="13">
        <f t="shared" si="55"/>
        <v>73.383820371348577</v>
      </c>
      <c r="J1189" t="str">
        <f t="shared" si="56"/>
        <v>30 to 40</v>
      </c>
    </row>
    <row r="1190" spans="1:10" x14ac:dyDescent="0.35">
      <c r="A1190" s="1" t="s">
        <v>178</v>
      </c>
      <c r="B1190" s="1" t="s">
        <v>196</v>
      </c>
      <c r="C1190" s="1">
        <v>6004</v>
      </c>
      <c r="D1190" s="1" t="s">
        <v>0</v>
      </c>
      <c r="E1190" s="10">
        <v>310.02726739690303</v>
      </c>
      <c r="F1190" s="1">
        <v>33</v>
      </c>
      <c r="G1190" s="1" t="str">
        <f t="shared" si="54"/>
        <v>6004N</v>
      </c>
      <c r="H1190" s="1">
        <f>IFERROR(VLOOKUP(G1190, TaxRates!C:D, 2, FALSE), 55)</f>
        <v>40</v>
      </c>
      <c r="I1190" s="13">
        <f t="shared" si="55"/>
        <v>221.44804814064503</v>
      </c>
      <c r="J1190" t="str">
        <f t="shared" si="56"/>
        <v>30 to 40</v>
      </c>
    </row>
    <row r="1191" spans="1:10" x14ac:dyDescent="0.35">
      <c r="A1191" s="1" t="s">
        <v>178</v>
      </c>
      <c r="B1191" s="1" t="s">
        <v>196</v>
      </c>
      <c r="C1191" s="1">
        <v>6004</v>
      </c>
      <c r="D1191" s="1" t="s">
        <v>0</v>
      </c>
      <c r="E1191" s="10">
        <v>245.080493367678</v>
      </c>
      <c r="F1191" s="1">
        <v>34</v>
      </c>
      <c r="G1191" s="1" t="str">
        <f t="shared" si="54"/>
        <v>6004N</v>
      </c>
      <c r="H1191" s="1">
        <f>IFERROR(VLOOKUP(G1191, TaxRates!C:D, 2, FALSE), 55)</f>
        <v>40</v>
      </c>
      <c r="I1191" s="13">
        <f t="shared" si="55"/>
        <v>175.05749526262716</v>
      </c>
      <c r="J1191" t="str">
        <f t="shared" si="56"/>
        <v>30 to 40</v>
      </c>
    </row>
    <row r="1192" spans="1:10" x14ac:dyDescent="0.35">
      <c r="A1192" s="1" t="s">
        <v>178</v>
      </c>
      <c r="B1192" s="1" t="s">
        <v>196</v>
      </c>
      <c r="C1192" s="1">
        <v>6004</v>
      </c>
      <c r="D1192" s="1" t="s">
        <v>0</v>
      </c>
      <c r="E1192" s="10">
        <v>65.929518302034296</v>
      </c>
      <c r="F1192" s="1">
        <v>34</v>
      </c>
      <c r="G1192" s="1" t="str">
        <f t="shared" si="54"/>
        <v>6004N</v>
      </c>
      <c r="H1192" s="1">
        <f>IFERROR(VLOOKUP(G1192, TaxRates!C:D, 2, FALSE), 55)</f>
        <v>40</v>
      </c>
      <c r="I1192" s="13">
        <f t="shared" si="55"/>
        <v>47.092513072881644</v>
      </c>
      <c r="J1192" t="str">
        <f t="shared" si="56"/>
        <v>30 to 40</v>
      </c>
    </row>
    <row r="1193" spans="1:10" x14ac:dyDescent="0.35">
      <c r="A1193" s="1" t="s">
        <v>178</v>
      </c>
      <c r="B1193" s="1" t="s">
        <v>196</v>
      </c>
      <c r="C1193" s="1">
        <v>6004</v>
      </c>
      <c r="D1193" s="1" t="s">
        <v>0</v>
      </c>
      <c r="E1193" s="10">
        <v>59.843716612615701</v>
      </c>
      <c r="F1193" s="1">
        <v>34</v>
      </c>
      <c r="G1193" s="1" t="str">
        <f t="shared" si="54"/>
        <v>6004N</v>
      </c>
      <c r="H1193" s="1">
        <f>IFERROR(VLOOKUP(G1193, TaxRates!C:D, 2, FALSE), 55)</f>
        <v>40</v>
      </c>
      <c r="I1193" s="13">
        <f t="shared" si="55"/>
        <v>42.745511866154075</v>
      </c>
      <c r="J1193" t="str">
        <f t="shared" si="56"/>
        <v>30 to 40</v>
      </c>
    </row>
    <row r="1194" spans="1:10" x14ac:dyDescent="0.35">
      <c r="A1194" s="1" t="s">
        <v>178</v>
      </c>
      <c r="B1194" s="1" t="s">
        <v>196</v>
      </c>
      <c r="C1194" s="1">
        <v>6004</v>
      </c>
      <c r="D1194" s="1" t="s">
        <v>0</v>
      </c>
      <c r="E1194" s="10">
        <v>132.60285681055299</v>
      </c>
      <c r="F1194" s="1">
        <v>34</v>
      </c>
      <c r="G1194" s="1" t="str">
        <f t="shared" si="54"/>
        <v>6004N</v>
      </c>
      <c r="H1194" s="1">
        <f>IFERROR(VLOOKUP(G1194, TaxRates!C:D, 2, FALSE), 55)</f>
        <v>40</v>
      </c>
      <c r="I1194" s="13">
        <f t="shared" si="55"/>
        <v>94.716326293252138</v>
      </c>
      <c r="J1194" t="str">
        <f t="shared" si="56"/>
        <v>30 to 40</v>
      </c>
    </row>
    <row r="1195" spans="1:10" x14ac:dyDescent="0.35">
      <c r="A1195" s="1" t="s">
        <v>178</v>
      </c>
      <c r="B1195" s="1" t="s">
        <v>196</v>
      </c>
      <c r="C1195" s="1">
        <v>6004</v>
      </c>
      <c r="D1195" s="1" t="s">
        <v>0</v>
      </c>
      <c r="E1195" s="10">
        <v>66.640279832675006</v>
      </c>
      <c r="F1195" s="1">
        <v>34</v>
      </c>
      <c r="G1195" s="1" t="str">
        <f t="shared" si="54"/>
        <v>6004N</v>
      </c>
      <c r="H1195" s="1">
        <f>IFERROR(VLOOKUP(G1195, TaxRates!C:D, 2, FALSE), 55)</f>
        <v>40</v>
      </c>
      <c r="I1195" s="13">
        <f t="shared" si="55"/>
        <v>47.600199880482151</v>
      </c>
      <c r="J1195" t="str">
        <f t="shared" si="56"/>
        <v>30 to 40</v>
      </c>
    </row>
    <row r="1196" spans="1:10" x14ac:dyDescent="0.35">
      <c r="A1196" s="1" t="s">
        <v>178</v>
      </c>
      <c r="B1196" s="1" t="s">
        <v>196</v>
      </c>
      <c r="C1196" s="1">
        <v>6004</v>
      </c>
      <c r="D1196" s="1" t="s">
        <v>0</v>
      </c>
      <c r="E1196" s="10">
        <v>95.9077266239849</v>
      </c>
      <c r="F1196" s="1">
        <v>35</v>
      </c>
      <c r="G1196" s="1" t="str">
        <f t="shared" si="54"/>
        <v>6004N</v>
      </c>
      <c r="H1196" s="1">
        <f>IFERROR(VLOOKUP(G1196, TaxRates!C:D, 2, FALSE), 55)</f>
        <v>40</v>
      </c>
      <c r="I1196" s="13">
        <f t="shared" si="55"/>
        <v>68.505519017132073</v>
      </c>
      <c r="J1196" t="str">
        <f t="shared" si="56"/>
        <v>30 to 40</v>
      </c>
    </row>
    <row r="1197" spans="1:10" x14ac:dyDescent="0.35">
      <c r="A1197" s="1" t="s">
        <v>178</v>
      </c>
      <c r="B1197" s="1" t="s">
        <v>196</v>
      </c>
      <c r="C1197" s="1">
        <v>6004</v>
      </c>
      <c r="D1197" s="1" t="s">
        <v>0</v>
      </c>
      <c r="E1197" s="10">
        <v>38.690672073863901</v>
      </c>
      <c r="F1197" s="1">
        <v>36</v>
      </c>
      <c r="G1197" s="1" t="str">
        <f t="shared" si="54"/>
        <v>6004N</v>
      </c>
      <c r="H1197" s="1">
        <f>IFERROR(VLOOKUP(G1197, TaxRates!C:D, 2, FALSE), 55)</f>
        <v>40</v>
      </c>
      <c r="I1197" s="13">
        <f t="shared" si="55"/>
        <v>27.636194338474215</v>
      </c>
      <c r="J1197" t="str">
        <f t="shared" si="56"/>
        <v>30 to 40</v>
      </c>
    </row>
    <row r="1198" spans="1:10" x14ac:dyDescent="0.35">
      <c r="A1198" s="1" t="s">
        <v>178</v>
      </c>
      <c r="B1198" s="1" t="s">
        <v>196</v>
      </c>
      <c r="C1198" s="1">
        <v>6004</v>
      </c>
      <c r="D1198" s="1" t="s">
        <v>0</v>
      </c>
      <c r="E1198" s="10">
        <v>63.628934996725697</v>
      </c>
      <c r="F1198" s="1">
        <v>36</v>
      </c>
      <c r="G1198" s="1" t="str">
        <f t="shared" si="54"/>
        <v>6004N</v>
      </c>
      <c r="H1198" s="1">
        <f>IFERROR(VLOOKUP(G1198, TaxRates!C:D, 2, FALSE), 55)</f>
        <v>40</v>
      </c>
      <c r="I1198" s="13">
        <f t="shared" si="55"/>
        <v>45.449239283375498</v>
      </c>
      <c r="J1198" t="str">
        <f t="shared" si="56"/>
        <v>30 to 40</v>
      </c>
    </row>
    <row r="1199" spans="1:10" x14ac:dyDescent="0.35">
      <c r="A1199" s="1" t="s">
        <v>178</v>
      </c>
      <c r="B1199" s="1" t="s">
        <v>196</v>
      </c>
      <c r="C1199" s="1">
        <v>6004</v>
      </c>
      <c r="D1199" s="1" t="s">
        <v>0</v>
      </c>
      <c r="E1199" s="10">
        <v>213.25550719972901</v>
      </c>
      <c r="F1199" s="1">
        <v>37</v>
      </c>
      <c r="G1199" s="1" t="str">
        <f t="shared" si="54"/>
        <v>6004N</v>
      </c>
      <c r="H1199" s="1">
        <f>IFERROR(VLOOKUP(G1199, TaxRates!C:D, 2, FALSE), 55)</f>
        <v>40</v>
      </c>
      <c r="I1199" s="13">
        <f t="shared" si="55"/>
        <v>152.32536228552073</v>
      </c>
      <c r="J1199" t="str">
        <f t="shared" si="56"/>
        <v>30 to 40</v>
      </c>
    </row>
    <row r="1200" spans="1:10" x14ac:dyDescent="0.35">
      <c r="A1200" s="1" t="s">
        <v>178</v>
      </c>
      <c r="B1200" s="1" t="s">
        <v>196</v>
      </c>
      <c r="C1200" s="1">
        <v>6004</v>
      </c>
      <c r="D1200" s="1" t="s">
        <v>0</v>
      </c>
      <c r="E1200" s="10">
        <v>287.31896242641102</v>
      </c>
      <c r="F1200" s="1">
        <v>37</v>
      </c>
      <c r="G1200" s="1" t="str">
        <f t="shared" si="54"/>
        <v>6004N</v>
      </c>
      <c r="H1200" s="1">
        <f>IFERROR(VLOOKUP(G1200, TaxRates!C:D, 2, FALSE), 55)</f>
        <v>40</v>
      </c>
      <c r="I1200" s="13">
        <f t="shared" si="55"/>
        <v>205.2278303045793</v>
      </c>
      <c r="J1200" t="str">
        <f t="shared" si="56"/>
        <v>30 to 40</v>
      </c>
    </row>
    <row r="1201" spans="1:10" x14ac:dyDescent="0.35">
      <c r="A1201" s="1" t="s">
        <v>178</v>
      </c>
      <c r="B1201" s="1" t="s">
        <v>196</v>
      </c>
      <c r="C1201" s="1">
        <v>6004</v>
      </c>
      <c r="D1201" s="1" t="s">
        <v>0</v>
      </c>
      <c r="E1201" s="10">
        <v>63.356952254556603</v>
      </c>
      <c r="F1201" s="1">
        <v>38</v>
      </c>
      <c r="G1201" s="1" t="str">
        <f t="shared" si="54"/>
        <v>6004N</v>
      </c>
      <c r="H1201" s="1">
        <f>IFERROR(VLOOKUP(G1201, TaxRates!C:D, 2, FALSE), 55)</f>
        <v>40</v>
      </c>
      <c r="I1201" s="13">
        <f t="shared" si="55"/>
        <v>45.254965896111862</v>
      </c>
      <c r="J1201" t="str">
        <f t="shared" si="56"/>
        <v>30 to 40</v>
      </c>
    </row>
    <row r="1202" spans="1:10" x14ac:dyDescent="0.35">
      <c r="A1202" s="1" t="s">
        <v>178</v>
      </c>
      <c r="B1202" s="1" t="s">
        <v>196</v>
      </c>
      <c r="C1202" s="1">
        <v>6004</v>
      </c>
      <c r="D1202" s="1" t="s">
        <v>0</v>
      </c>
      <c r="E1202" s="10">
        <v>91.036079938282498</v>
      </c>
      <c r="F1202" s="1">
        <v>39</v>
      </c>
      <c r="G1202" s="1" t="str">
        <f t="shared" si="54"/>
        <v>6004N</v>
      </c>
      <c r="H1202" s="1">
        <f>IFERROR(VLOOKUP(G1202, TaxRates!C:D, 2, FALSE), 55)</f>
        <v>40</v>
      </c>
      <c r="I1202" s="13">
        <f t="shared" si="55"/>
        <v>65.025771384487498</v>
      </c>
      <c r="J1202" t="str">
        <f t="shared" si="56"/>
        <v>30 to 40</v>
      </c>
    </row>
    <row r="1203" spans="1:10" x14ac:dyDescent="0.35">
      <c r="A1203" s="1" t="s">
        <v>178</v>
      </c>
      <c r="B1203" s="1" t="s">
        <v>196</v>
      </c>
      <c r="C1203" s="1">
        <v>6004</v>
      </c>
      <c r="D1203" s="1" t="s">
        <v>0</v>
      </c>
      <c r="E1203" s="10">
        <v>354.69705179723502</v>
      </c>
      <c r="F1203" s="1">
        <v>40</v>
      </c>
      <c r="G1203" s="1" t="str">
        <f t="shared" si="54"/>
        <v>6004N</v>
      </c>
      <c r="H1203" s="1">
        <f>IFERROR(VLOOKUP(G1203, TaxRates!C:D, 2, FALSE), 55)</f>
        <v>40</v>
      </c>
      <c r="I1203" s="13">
        <f t="shared" si="55"/>
        <v>253.35503699802504</v>
      </c>
      <c r="J1203" t="str">
        <f t="shared" si="56"/>
        <v>40 to 50</v>
      </c>
    </row>
    <row r="1204" spans="1:10" x14ac:dyDescent="0.35">
      <c r="A1204" s="1" t="s">
        <v>178</v>
      </c>
      <c r="B1204" s="1" t="s">
        <v>196</v>
      </c>
      <c r="C1204" s="1">
        <v>6004</v>
      </c>
      <c r="D1204" s="1" t="s">
        <v>0</v>
      </c>
      <c r="E1204" s="10">
        <v>168.66235882067099</v>
      </c>
      <c r="F1204" s="1">
        <v>40</v>
      </c>
      <c r="G1204" s="1" t="str">
        <f t="shared" si="54"/>
        <v>6004N</v>
      </c>
      <c r="H1204" s="1">
        <f>IFERROR(VLOOKUP(G1204, TaxRates!C:D, 2, FALSE), 55)</f>
        <v>40</v>
      </c>
      <c r="I1204" s="13">
        <f t="shared" si="55"/>
        <v>120.47311344333643</v>
      </c>
      <c r="J1204" t="str">
        <f t="shared" si="56"/>
        <v>40 to 50</v>
      </c>
    </row>
    <row r="1205" spans="1:10" x14ac:dyDescent="0.35">
      <c r="A1205" s="1" t="s">
        <v>178</v>
      </c>
      <c r="B1205" s="1" t="s">
        <v>196</v>
      </c>
      <c r="C1205" s="1">
        <v>6004</v>
      </c>
      <c r="D1205" s="1" t="s">
        <v>0</v>
      </c>
      <c r="E1205" s="10">
        <v>132.943962238577</v>
      </c>
      <c r="F1205" s="1">
        <v>41</v>
      </c>
      <c r="G1205" s="1" t="str">
        <f t="shared" si="54"/>
        <v>6004N</v>
      </c>
      <c r="H1205" s="1">
        <f>IFERROR(VLOOKUP(G1205, TaxRates!C:D, 2, FALSE), 55)</f>
        <v>40</v>
      </c>
      <c r="I1205" s="13">
        <f t="shared" si="55"/>
        <v>94.959973027555009</v>
      </c>
      <c r="J1205" t="str">
        <f t="shared" si="56"/>
        <v>40 to 50</v>
      </c>
    </row>
    <row r="1206" spans="1:10" x14ac:dyDescent="0.35">
      <c r="A1206" s="1" t="s">
        <v>178</v>
      </c>
      <c r="B1206" s="1" t="s">
        <v>196</v>
      </c>
      <c r="C1206" s="1">
        <v>6004</v>
      </c>
      <c r="D1206" s="1" t="s">
        <v>0</v>
      </c>
      <c r="E1206" s="10">
        <v>134.14759857270701</v>
      </c>
      <c r="F1206" s="1">
        <v>42</v>
      </c>
      <c r="G1206" s="1" t="str">
        <f t="shared" si="54"/>
        <v>6004N</v>
      </c>
      <c r="H1206" s="1">
        <f>IFERROR(VLOOKUP(G1206, TaxRates!C:D, 2, FALSE), 55)</f>
        <v>40</v>
      </c>
      <c r="I1206" s="13">
        <f t="shared" si="55"/>
        <v>95.819713266219296</v>
      </c>
      <c r="J1206" t="str">
        <f t="shared" si="56"/>
        <v>40 to 50</v>
      </c>
    </row>
    <row r="1207" spans="1:10" x14ac:dyDescent="0.35">
      <c r="A1207" s="1" t="s">
        <v>178</v>
      </c>
      <c r="B1207" s="1" t="s">
        <v>196</v>
      </c>
      <c r="C1207" s="1">
        <v>6004</v>
      </c>
      <c r="D1207" s="1" t="s">
        <v>0</v>
      </c>
      <c r="E1207" s="10">
        <v>326.34472925996403</v>
      </c>
      <c r="F1207" s="1">
        <v>42</v>
      </c>
      <c r="G1207" s="1" t="str">
        <f t="shared" si="54"/>
        <v>6004N</v>
      </c>
      <c r="H1207" s="1">
        <f>IFERROR(VLOOKUP(G1207, TaxRates!C:D, 2, FALSE), 55)</f>
        <v>40</v>
      </c>
      <c r="I1207" s="13">
        <f t="shared" si="55"/>
        <v>233.10337804283145</v>
      </c>
      <c r="J1207" t="str">
        <f t="shared" si="56"/>
        <v>40 to 50</v>
      </c>
    </row>
    <row r="1208" spans="1:10" x14ac:dyDescent="0.35">
      <c r="A1208" s="1" t="s">
        <v>178</v>
      </c>
      <c r="B1208" s="1" t="s">
        <v>196</v>
      </c>
      <c r="C1208" s="1">
        <v>6004</v>
      </c>
      <c r="D1208" s="1" t="s">
        <v>0</v>
      </c>
      <c r="E1208" s="10">
        <v>146.87368610546901</v>
      </c>
      <c r="F1208" s="1">
        <v>42</v>
      </c>
      <c r="G1208" s="1" t="str">
        <f t="shared" si="54"/>
        <v>6004N</v>
      </c>
      <c r="H1208" s="1">
        <f>IFERROR(VLOOKUP(G1208, TaxRates!C:D, 2, FALSE), 55)</f>
        <v>40</v>
      </c>
      <c r="I1208" s="13">
        <f t="shared" si="55"/>
        <v>104.90977578962072</v>
      </c>
      <c r="J1208" t="str">
        <f t="shared" si="56"/>
        <v>40 to 50</v>
      </c>
    </row>
    <row r="1209" spans="1:10" x14ac:dyDescent="0.35">
      <c r="A1209" s="1" t="s">
        <v>178</v>
      </c>
      <c r="B1209" s="1" t="s">
        <v>196</v>
      </c>
      <c r="C1209" s="1">
        <v>6004</v>
      </c>
      <c r="D1209" s="1" t="s">
        <v>0</v>
      </c>
      <c r="E1209" s="10">
        <v>253.439830354897</v>
      </c>
      <c r="F1209" s="1">
        <v>43</v>
      </c>
      <c r="G1209" s="1" t="str">
        <f t="shared" si="54"/>
        <v>6004N</v>
      </c>
      <c r="H1209" s="1">
        <f>IFERROR(VLOOKUP(G1209, TaxRates!C:D, 2, FALSE), 55)</f>
        <v>40</v>
      </c>
      <c r="I1209" s="13">
        <f t="shared" si="55"/>
        <v>181.02845025349788</v>
      </c>
      <c r="J1209" t="str">
        <f t="shared" si="56"/>
        <v>40 to 50</v>
      </c>
    </row>
    <row r="1210" spans="1:10" x14ac:dyDescent="0.35">
      <c r="A1210" s="1" t="s">
        <v>178</v>
      </c>
      <c r="B1210" s="1" t="s">
        <v>196</v>
      </c>
      <c r="C1210" s="1">
        <v>6004</v>
      </c>
      <c r="D1210" s="1" t="s">
        <v>0</v>
      </c>
      <c r="E1210" s="10">
        <v>207.35753889578601</v>
      </c>
      <c r="F1210" s="1">
        <v>44</v>
      </c>
      <c r="G1210" s="1" t="str">
        <f t="shared" si="54"/>
        <v>6004N</v>
      </c>
      <c r="H1210" s="1">
        <f>IFERROR(VLOOKUP(G1210, TaxRates!C:D, 2, FALSE), 55)</f>
        <v>40</v>
      </c>
      <c r="I1210" s="13">
        <f t="shared" si="55"/>
        <v>148.11252778270429</v>
      </c>
      <c r="J1210" t="str">
        <f t="shared" si="56"/>
        <v>40 to 50</v>
      </c>
    </row>
    <row r="1211" spans="1:10" x14ac:dyDescent="0.35">
      <c r="A1211" s="1" t="s">
        <v>178</v>
      </c>
      <c r="B1211" s="1" t="s">
        <v>196</v>
      </c>
      <c r="C1211" s="1">
        <v>6004</v>
      </c>
      <c r="D1211" s="1" t="s">
        <v>0</v>
      </c>
      <c r="E1211" s="10">
        <v>69.846971389519297</v>
      </c>
      <c r="F1211" s="1">
        <v>45</v>
      </c>
      <c r="G1211" s="1" t="str">
        <f t="shared" si="54"/>
        <v>6004N</v>
      </c>
      <c r="H1211" s="1">
        <f>IFERROR(VLOOKUP(G1211, TaxRates!C:D, 2, FALSE), 55)</f>
        <v>40</v>
      </c>
      <c r="I1211" s="13">
        <f t="shared" si="55"/>
        <v>49.890693849656643</v>
      </c>
      <c r="J1211" t="str">
        <f t="shared" si="56"/>
        <v>40 to 50</v>
      </c>
    </row>
    <row r="1212" spans="1:10" x14ac:dyDescent="0.35">
      <c r="A1212" s="1" t="s">
        <v>178</v>
      </c>
      <c r="B1212" s="1" t="s">
        <v>196</v>
      </c>
      <c r="C1212" s="1">
        <v>6004</v>
      </c>
      <c r="D1212" s="1" t="s">
        <v>0</v>
      </c>
      <c r="E1212" s="10">
        <v>352.82172327664398</v>
      </c>
      <c r="F1212" s="1">
        <v>46</v>
      </c>
      <c r="G1212" s="1" t="str">
        <f t="shared" si="54"/>
        <v>6004N</v>
      </c>
      <c r="H1212" s="1">
        <f>IFERROR(VLOOKUP(G1212, TaxRates!C:D, 2, FALSE), 55)</f>
        <v>40</v>
      </c>
      <c r="I1212" s="13">
        <f t="shared" si="55"/>
        <v>252.01551662617427</v>
      </c>
      <c r="J1212" t="str">
        <f t="shared" si="56"/>
        <v>40 to 50</v>
      </c>
    </row>
    <row r="1213" spans="1:10" x14ac:dyDescent="0.35">
      <c r="A1213" s="1" t="s">
        <v>178</v>
      </c>
      <c r="B1213" s="1" t="s">
        <v>196</v>
      </c>
      <c r="C1213" s="1">
        <v>6004</v>
      </c>
      <c r="D1213" s="1" t="s">
        <v>0</v>
      </c>
      <c r="E1213" s="10">
        <v>105.135605185644</v>
      </c>
      <c r="F1213" s="1">
        <v>46</v>
      </c>
      <c r="G1213" s="1" t="str">
        <f t="shared" si="54"/>
        <v>6004N</v>
      </c>
      <c r="H1213" s="1">
        <f>IFERROR(VLOOKUP(G1213, TaxRates!C:D, 2, FALSE), 55)</f>
        <v>40</v>
      </c>
      <c r="I1213" s="13">
        <f t="shared" si="55"/>
        <v>75.096860846888575</v>
      </c>
      <c r="J1213" t="str">
        <f t="shared" si="56"/>
        <v>40 to 50</v>
      </c>
    </row>
    <row r="1214" spans="1:10" x14ac:dyDescent="0.35">
      <c r="A1214" s="1" t="s">
        <v>178</v>
      </c>
      <c r="B1214" s="1" t="s">
        <v>196</v>
      </c>
      <c r="C1214" s="1">
        <v>6004</v>
      </c>
      <c r="D1214" s="1" t="s">
        <v>0</v>
      </c>
      <c r="E1214" s="10">
        <v>227.493277818801</v>
      </c>
      <c r="F1214" s="1">
        <v>47</v>
      </c>
      <c r="G1214" s="1" t="str">
        <f t="shared" si="54"/>
        <v>6004N</v>
      </c>
      <c r="H1214" s="1">
        <f>IFERROR(VLOOKUP(G1214, TaxRates!C:D, 2, FALSE), 55)</f>
        <v>40</v>
      </c>
      <c r="I1214" s="13">
        <f t="shared" si="55"/>
        <v>162.49519844200074</v>
      </c>
      <c r="J1214" t="str">
        <f t="shared" si="56"/>
        <v>40 to 50</v>
      </c>
    </row>
    <row r="1215" spans="1:10" x14ac:dyDescent="0.35">
      <c r="A1215" s="1" t="s">
        <v>178</v>
      </c>
      <c r="B1215" s="1" t="s">
        <v>196</v>
      </c>
      <c r="C1215" s="1">
        <v>6004</v>
      </c>
      <c r="D1215" s="1" t="s">
        <v>0</v>
      </c>
      <c r="E1215" s="10">
        <v>203.144060392791</v>
      </c>
      <c r="F1215" s="1">
        <v>47</v>
      </c>
      <c r="G1215" s="1" t="str">
        <f t="shared" si="54"/>
        <v>6004N</v>
      </c>
      <c r="H1215" s="1">
        <f>IFERROR(VLOOKUP(G1215, TaxRates!C:D, 2, FALSE), 55)</f>
        <v>40</v>
      </c>
      <c r="I1215" s="13">
        <f t="shared" si="55"/>
        <v>145.10290028056502</v>
      </c>
      <c r="J1215" t="str">
        <f t="shared" si="56"/>
        <v>40 to 50</v>
      </c>
    </row>
    <row r="1216" spans="1:10" x14ac:dyDescent="0.35">
      <c r="A1216" s="1" t="s">
        <v>178</v>
      </c>
      <c r="B1216" s="1" t="s">
        <v>196</v>
      </c>
      <c r="C1216" s="1">
        <v>6004</v>
      </c>
      <c r="D1216" s="1" t="s">
        <v>0</v>
      </c>
      <c r="E1216" s="10">
        <v>60.177308705220902</v>
      </c>
      <c r="F1216" s="1">
        <v>47</v>
      </c>
      <c r="G1216" s="1" t="str">
        <f t="shared" si="54"/>
        <v>6004N</v>
      </c>
      <c r="H1216" s="1">
        <f>IFERROR(VLOOKUP(G1216, TaxRates!C:D, 2, FALSE), 55)</f>
        <v>40</v>
      </c>
      <c r="I1216" s="13">
        <f t="shared" si="55"/>
        <v>42.983791932300647</v>
      </c>
      <c r="J1216" t="str">
        <f t="shared" si="56"/>
        <v>40 to 50</v>
      </c>
    </row>
    <row r="1217" spans="1:10" x14ac:dyDescent="0.35">
      <c r="A1217" s="1" t="s">
        <v>178</v>
      </c>
      <c r="B1217" s="1" t="s">
        <v>196</v>
      </c>
      <c r="C1217" s="1">
        <v>6004</v>
      </c>
      <c r="D1217" s="1" t="s">
        <v>0</v>
      </c>
      <c r="E1217" s="10">
        <v>131.872560607823</v>
      </c>
      <c r="F1217" s="1">
        <v>48</v>
      </c>
      <c r="G1217" s="1" t="str">
        <f t="shared" si="54"/>
        <v>6004N</v>
      </c>
      <c r="H1217" s="1">
        <f>IFERROR(VLOOKUP(G1217, TaxRates!C:D, 2, FALSE), 55)</f>
        <v>40</v>
      </c>
      <c r="I1217" s="13">
        <f t="shared" si="55"/>
        <v>94.194686148445015</v>
      </c>
      <c r="J1217" t="str">
        <f t="shared" si="56"/>
        <v>40 to 50</v>
      </c>
    </row>
    <row r="1218" spans="1:10" x14ac:dyDescent="0.35">
      <c r="A1218" s="1" t="s">
        <v>178</v>
      </c>
      <c r="B1218" s="1" t="s">
        <v>196</v>
      </c>
      <c r="C1218" s="1">
        <v>6004</v>
      </c>
      <c r="D1218" s="1" t="s">
        <v>0</v>
      </c>
      <c r="E1218" s="10">
        <v>377.86367022828802</v>
      </c>
      <c r="F1218" s="1">
        <v>48</v>
      </c>
      <c r="G1218" s="1" t="str">
        <f t="shared" ref="G1218:G1281" si="57">C1218&amp;D1218</f>
        <v>6004N</v>
      </c>
      <c r="H1218" s="1">
        <f>IFERROR(VLOOKUP(G1218, TaxRates!C:D, 2, FALSE), 55)</f>
        <v>40</v>
      </c>
      <c r="I1218" s="13">
        <f t="shared" ref="I1218:I1281" si="58">E1218 / (1 + H1218/100)</f>
        <v>269.90262159163433</v>
      </c>
      <c r="J1218" t="str">
        <f t="shared" si="56"/>
        <v>40 to 50</v>
      </c>
    </row>
    <row r="1219" spans="1:10" x14ac:dyDescent="0.35">
      <c r="A1219" s="1" t="s">
        <v>178</v>
      </c>
      <c r="B1219" s="1" t="s">
        <v>196</v>
      </c>
      <c r="C1219" s="1">
        <v>6004</v>
      </c>
      <c r="D1219" s="1" t="s">
        <v>0</v>
      </c>
      <c r="E1219" s="10">
        <v>488.93631306205401</v>
      </c>
      <c r="F1219" s="1">
        <v>48</v>
      </c>
      <c r="G1219" s="1" t="str">
        <f t="shared" si="57"/>
        <v>6004N</v>
      </c>
      <c r="H1219" s="1">
        <f>IFERROR(VLOOKUP(G1219, TaxRates!C:D, 2, FALSE), 55)</f>
        <v>40</v>
      </c>
      <c r="I1219" s="13">
        <f t="shared" si="58"/>
        <v>349.24022361575288</v>
      </c>
      <c r="J1219" t="str">
        <f t="shared" ref="J1219:J1282" si="59">_xlfn.CONCAT(_xlfn.FLOOR.MATH(F1219,10)," to ",_xlfn.FLOOR.MATH(F1219,10)+10)</f>
        <v>40 to 50</v>
      </c>
    </row>
    <row r="1220" spans="1:10" x14ac:dyDescent="0.35">
      <c r="A1220" s="1" t="s">
        <v>178</v>
      </c>
      <c r="B1220" s="1" t="s">
        <v>196</v>
      </c>
      <c r="C1220" s="1">
        <v>6004</v>
      </c>
      <c r="D1220" s="1" t="s">
        <v>0</v>
      </c>
      <c r="E1220" s="10">
        <v>91.916642849393398</v>
      </c>
      <c r="F1220" s="1">
        <v>48</v>
      </c>
      <c r="G1220" s="1" t="str">
        <f t="shared" si="57"/>
        <v>6004N</v>
      </c>
      <c r="H1220" s="1">
        <f>IFERROR(VLOOKUP(G1220, TaxRates!C:D, 2, FALSE), 55)</f>
        <v>40</v>
      </c>
      <c r="I1220" s="13">
        <f t="shared" si="58"/>
        <v>65.654744892423864</v>
      </c>
      <c r="J1220" t="str">
        <f t="shared" si="59"/>
        <v>40 to 50</v>
      </c>
    </row>
    <row r="1221" spans="1:10" x14ac:dyDescent="0.35">
      <c r="A1221" s="1" t="s">
        <v>178</v>
      </c>
      <c r="B1221" s="1" t="s">
        <v>196</v>
      </c>
      <c r="C1221" s="1">
        <v>6004</v>
      </c>
      <c r="D1221" s="1" t="s">
        <v>0</v>
      </c>
      <c r="E1221" s="10">
        <v>100.475834558758</v>
      </c>
      <c r="F1221" s="1">
        <v>49</v>
      </c>
      <c r="G1221" s="1" t="str">
        <f t="shared" si="57"/>
        <v>6004N</v>
      </c>
      <c r="H1221" s="1">
        <f>IFERROR(VLOOKUP(G1221, TaxRates!C:D, 2, FALSE), 55)</f>
        <v>40</v>
      </c>
      <c r="I1221" s="13">
        <f t="shared" si="58"/>
        <v>71.768453256255711</v>
      </c>
      <c r="J1221" t="str">
        <f t="shared" si="59"/>
        <v>40 to 50</v>
      </c>
    </row>
    <row r="1222" spans="1:10" x14ac:dyDescent="0.35">
      <c r="A1222" s="1" t="s">
        <v>178</v>
      </c>
      <c r="B1222" s="1" t="s">
        <v>196</v>
      </c>
      <c r="C1222" s="1">
        <v>6004</v>
      </c>
      <c r="D1222" s="1" t="s">
        <v>0</v>
      </c>
      <c r="E1222" s="10">
        <v>188.70643505157301</v>
      </c>
      <c r="F1222" s="1">
        <v>50</v>
      </c>
      <c r="G1222" s="1" t="str">
        <f t="shared" si="57"/>
        <v>6004N</v>
      </c>
      <c r="H1222" s="1">
        <f>IFERROR(VLOOKUP(G1222, TaxRates!C:D, 2, FALSE), 55)</f>
        <v>40</v>
      </c>
      <c r="I1222" s="13">
        <f t="shared" si="58"/>
        <v>134.7903107511236</v>
      </c>
      <c r="J1222" t="str">
        <f t="shared" si="59"/>
        <v>50 to 60</v>
      </c>
    </row>
    <row r="1223" spans="1:10" x14ac:dyDescent="0.35">
      <c r="A1223" s="1" t="s">
        <v>178</v>
      </c>
      <c r="B1223" s="1" t="s">
        <v>196</v>
      </c>
      <c r="C1223" s="1">
        <v>6004</v>
      </c>
      <c r="D1223" s="1" t="s">
        <v>0</v>
      </c>
      <c r="E1223" s="10">
        <v>142.97426502298899</v>
      </c>
      <c r="F1223" s="1">
        <v>52</v>
      </c>
      <c r="G1223" s="1" t="str">
        <f t="shared" si="57"/>
        <v>6004N</v>
      </c>
      <c r="H1223" s="1">
        <f>IFERROR(VLOOKUP(G1223, TaxRates!C:D, 2, FALSE), 55)</f>
        <v>40</v>
      </c>
      <c r="I1223" s="13">
        <f t="shared" si="58"/>
        <v>102.12447501642072</v>
      </c>
      <c r="J1223" t="str">
        <f t="shared" si="59"/>
        <v>50 to 60</v>
      </c>
    </row>
    <row r="1224" spans="1:10" x14ac:dyDescent="0.35">
      <c r="A1224" s="1" t="s">
        <v>178</v>
      </c>
      <c r="B1224" s="1" t="s">
        <v>196</v>
      </c>
      <c r="C1224" s="1">
        <v>6004</v>
      </c>
      <c r="D1224" s="1" t="s">
        <v>0</v>
      </c>
      <c r="E1224" s="10">
        <v>59.631840553798902</v>
      </c>
      <c r="F1224" s="1">
        <v>53</v>
      </c>
      <c r="G1224" s="1" t="str">
        <f t="shared" si="57"/>
        <v>6004N</v>
      </c>
      <c r="H1224" s="1">
        <f>IFERROR(VLOOKUP(G1224, TaxRates!C:D, 2, FALSE), 55)</f>
        <v>40</v>
      </c>
      <c r="I1224" s="13">
        <f t="shared" si="58"/>
        <v>42.594171824142073</v>
      </c>
      <c r="J1224" t="str">
        <f t="shared" si="59"/>
        <v>50 to 60</v>
      </c>
    </row>
    <row r="1225" spans="1:10" x14ac:dyDescent="0.35">
      <c r="A1225" s="1" t="s">
        <v>178</v>
      </c>
      <c r="B1225" s="1" t="s">
        <v>196</v>
      </c>
      <c r="C1225" s="1">
        <v>6004</v>
      </c>
      <c r="D1225" s="1" t="s">
        <v>0</v>
      </c>
      <c r="E1225" s="10">
        <v>145.49874572378499</v>
      </c>
      <c r="F1225" s="1">
        <v>53</v>
      </c>
      <c r="G1225" s="1" t="str">
        <f t="shared" si="57"/>
        <v>6004N</v>
      </c>
      <c r="H1225" s="1">
        <f>IFERROR(VLOOKUP(G1225, TaxRates!C:D, 2, FALSE), 55)</f>
        <v>40</v>
      </c>
      <c r="I1225" s="13">
        <f t="shared" si="58"/>
        <v>103.92767551698928</v>
      </c>
      <c r="J1225" t="str">
        <f t="shared" si="59"/>
        <v>50 to 60</v>
      </c>
    </row>
    <row r="1226" spans="1:10" x14ac:dyDescent="0.35">
      <c r="A1226" s="1" t="s">
        <v>178</v>
      </c>
      <c r="B1226" s="1" t="s">
        <v>196</v>
      </c>
      <c r="C1226" s="1">
        <v>6004</v>
      </c>
      <c r="D1226" s="1" t="s">
        <v>0</v>
      </c>
      <c r="E1226" s="10">
        <v>88.974420699299202</v>
      </c>
      <c r="F1226" s="1">
        <v>53</v>
      </c>
      <c r="G1226" s="1" t="str">
        <f t="shared" si="57"/>
        <v>6004N</v>
      </c>
      <c r="H1226" s="1">
        <f>IFERROR(VLOOKUP(G1226, TaxRates!C:D, 2, FALSE), 55)</f>
        <v>40</v>
      </c>
      <c r="I1226" s="13">
        <f t="shared" si="58"/>
        <v>63.553157642356574</v>
      </c>
      <c r="J1226" t="str">
        <f t="shared" si="59"/>
        <v>50 to 60</v>
      </c>
    </row>
    <row r="1227" spans="1:10" x14ac:dyDescent="0.35">
      <c r="A1227" s="1" t="s">
        <v>178</v>
      </c>
      <c r="B1227" s="1" t="s">
        <v>196</v>
      </c>
      <c r="C1227" s="1">
        <v>6004</v>
      </c>
      <c r="D1227" s="1" t="s">
        <v>0</v>
      </c>
      <c r="E1227" s="10">
        <v>64.1533658089743</v>
      </c>
      <c r="F1227" s="1">
        <v>54</v>
      </c>
      <c r="G1227" s="1" t="str">
        <f t="shared" si="57"/>
        <v>6004N</v>
      </c>
      <c r="H1227" s="1">
        <f>IFERROR(VLOOKUP(G1227, TaxRates!C:D, 2, FALSE), 55)</f>
        <v>40</v>
      </c>
      <c r="I1227" s="13">
        <f t="shared" si="58"/>
        <v>45.823832720695933</v>
      </c>
      <c r="J1227" t="str">
        <f t="shared" si="59"/>
        <v>50 to 60</v>
      </c>
    </row>
    <row r="1228" spans="1:10" x14ac:dyDescent="0.35">
      <c r="A1228" s="1" t="s">
        <v>178</v>
      </c>
      <c r="B1228" s="1" t="s">
        <v>196</v>
      </c>
      <c r="C1228" s="1">
        <v>6004</v>
      </c>
      <c r="D1228" s="1" t="s">
        <v>0</v>
      </c>
      <c r="E1228" s="10">
        <v>131.72529923361</v>
      </c>
      <c r="F1228" s="1">
        <v>56</v>
      </c>
      <c r="G1228" s="1" t="str">
        <f t="shared" si="57"/>
        <v>6004N</v>
      </c>
      <c r="H1228" s="1">
        <f>IFERROR(VLOOKUP(G1228, TaxRates!C:D, 2, FALSE), 55)</f>
        <v>40</v>
      </c>
      <c r="I1228" s="13">
        <f t="shared" si="58"/>
        <v>94.089499452578579</v>
      </c>
      <c r="J1228" t="str">
        <f t="shared" si="59"/>
        <v>50 to 60</v>
      </c>
    </row>
    <row r="1229" spans="1:10" x14ac:dyDescent="0.35">
      <c r="A1229" s="1" t="s">
        <v>178</v>
      </c>
      <c r="B1229" s="1" t="s">
        <v>304</v>
      </c>
      <c r="C1229" s="1" t="s">
        <v>56</v>
      </c>
      <c r="D1229" s="1" t="s">
        <v>1</v>
      </c>
      <c r="E1229" s="10">
        <v>148.069809104179</v>
      </c>
      <c r="F1229" s="1">
        <v>28</v>
      </c>
      <c r="G1229" s="1" t="str">
        <f t="shared" si="57"/>
        <v>48326-0000Y</v>
      </c>
      <c r="H1229" s="1">
        <f>IFERROR(VLOOKUP(G1229, TaxRates!C:D, 2, FALSE), 55)</f>
        <v>2</v>
      </c>
      <c r="I1229" s="13">
        <f t="shared" si="58"/>
        <v>145.16647951390098</v>
      </c>
      <c r="J1229" t="str">
        <f t="shared" si="59"/>
        <v>20 to 30</v>
      </c>
    </row>
    <row r="1230" spans="1:10" x14ac:dyDescent="0.35">
      <c r="A1230" s="1" t="s">
        <v>178</v>
      </c>
      <c r="B1230" s="1" t="s">
        <v>304</v>
      </c>
      <c r="C1230" s="1" t="s">
        <v>56</v>
      </c>
      <c r="D1230" s="1" t="s">
        <v>1</v>
      </c>
      <c r="E1230" s="10">
        <v>55.356752700367899</v>
      </c>
      <c r="F1230" s="1">
        <v>28</v>
      </c>
      <c r="G1230" s="1" t="str">
        <f t="shared" si="57"/>
        <v>48326-0000Y</v>
      </c>
      <c r="H1230" s="1">
        <f>IFERROR(VLOOKUP(G1230, TaxRates!C:D, 2, FALSE), 55)</f>
        <v>2</v>
      </c>
      <c r="I1230" s="13">
        <f t="shared" si="58"/>
        <v>54.271326176831273</v>
      </c>
      <c r="J1230" t="str">
        <f t="shared" si="59"/>
        <v>20 to 30</v>
      </c>
    </row>
    <row r="1231" spans="1:10" x14ac:dyDescent="0.35">
      <c r="A1231" s="1" t="s">
        <v>178</v>
      </c>
      <c r="B1231" s="1" t="s">
        <v>304</v>
      </c>
      <c r="C1231" s="1" t="s">
        <v>56</v>
      </c>
      <c r="D1231" s="1" t="s">
        <v>1</v>
      </c>
      <c r="E1231" s="10">
        <v>50.854762117282</v>
      </c>
      <c r="F1231" s="1">
        <v>28</v>
      </c>
      <c r="G1231" s="1" t="str">
        <f t="shared" si="57"/>
        <v>48326-0000Y</v>
      </c>
      <c r="H1231" s="1">
        <f>IFERROR(VLOOKUP(G1231, TaxRates!C:D, 2, FALSE), 55)</f>
        <v>2</v>
      </c>
      <c r="I1231" s="13">
        <f t="shared" si="58"/>
        <v>49.857609918903918</v>
      </c>
      <c r="J1231" t="str">
        <f t="shared" si="59"/>
        <v>20 to 30</v>
      </c>
    </row>
    <row r="1232" spans="1:10" x14ac:dyDescent="0.35">
      <c r="A1232" s="1" t="s">
        <v>178</v>
      </c>
      <c r="B1232" s="1" t="s">
        <v>304</v>
      </c>
      <c r="C1232" s="1" t="s">
        <v>56</v>
      </c>
      <c r="D1232" s="1" t="s">
        <v>1</v>
      </c>
      <c r="E1232" s="10">
        <v>32.322368972689603</v>
      </c>
      <c r="F1232" s="1">
        <v>30</v>
      </c>
      <c r="G1232" s="1" t="str">
        <f t="shared" si="57"/>
        <v>48326-0000Y</v>
      </c>
      <c r="H1232" s="1">
        <f>IFERROR(VLOOKUP(G1232, TaxRates!C:D, 2, FALSE), 55)</f>
        <v>2</v>
      </c>
      <c r="I1232" s="13">
        <f t="shared" si="58"/>
        <v>31.68859703204863</v>
      </c>
      <c r="J1232" t="str">
        <f t="shared" si="59"/>
        <v>30 to 40</v>
      </c>
    </row>
    <row r="1233" spans="1:10" x14ac:dyDescent="0.35">
      <c r="A1233" s="1" t="s">
        <v>178</v>
      </c>
      <c r="B1233" s="1" t="s">
        <v>304</v>
      </c>
      <c r="C1233" s="1" t="s">
        <v>56</v>
      </c>
      <c r="D1233" s="1" t="s">
        <v>1</v>
      </c>
      <c r="E1233" s="10">
        <v>53.228976109697101</v>
      </c>
      <c r="F1233" s="1">
        <v>31</v>
      </c>
      <c r="G1233" s="1" t="str">
        <f t="shared" si="57"/>
        <v>48326-0000Y</v>
      </c>
      <c r="H1233" s="1">
        <f>IFERROR(VLOOKUP(G1233, TaxRates!C:D, 2, FALSE), 55)</f>
        <v>2</v>
      </c>
      <c r="I1233" s="13">
        <f t="shared" si="58"/>
        <v>52.185270695781469</v>
      </c>
      <c r="J1233" t="str">
        <f t="shared" si="59"/>
        <v>30 to 40</v>
      </c>
    </row>
    <row r="1234" spans="1:10" x14ac:dyDescent="0.35">
      <c r="A1234" s="1" t="s">
        <v>178</v>
      </c>
      <c r="B1234" s="1" t="s">
        <v>304</v>
      </c>
      <c r="C1234" s="1" t="s">
        <v>56</v>
      </c>
      <c r="D1234" s="1" t="s">
        <v>1</v>
      </c>
      <c r="E1234" s="10">
        <v>248.009191514018</v>
      </c>
      <c r="F1234" s="1">
        <v>32</v>
      </c>
      <c r="G1234" s="1" t="str">
        <f t="shared" si="57"/>
        <v>48326-0000Y</v>
      </c>
      <c r="H1234" s="1">
        <f>IFERROR(VLOOKUP(G1234, TaxRates!C:D, 2, FALSE), 55)</f>
        <v>2</v>
      </c>
      <c r="I1234" s="13">
        <f t="shared" si="58"/>
        <v>243.14626619021371</v>
      </c>
      <c r="J1234" t="str">
        <f t="shared" si="59"/>
        <v>30 to 40</v>
      </c>
    </row>
    <row r="1235" spans="1:10" x14ac:dyDescent="0.35">
      <c r="A1235" s="1" t="s">
        <v>178</v>
      </c>
      <c r="B1235" s="1" t="s">
        <v>304</v>
      </c>
      <c r="C1235" s="1" t="s">
        <v>56</v>
      </c>
      <c r="D1235" s="1" t="s">
        <v>1</v>
      </c>
      <c r="E1235" s="10">
        <v>87.096086844540395</v>
      </c>
      <c r="F1235" s="1">
        <v>32</v>
      </c>
      <c r="G1235" s="1" t="str">
        <f t="shared" si="57"/>
        <v>48326-0000Y</v>
      </c>
      <c r="H1235" s="1">
        <f>IFERROR(VLOOKUP(G1235, TaxRates!C:D, 2, FALSE), 55)</f>
        <v>2</v>
      </c>
      <c r="I1235" s="13">
        <f t="shared" si="58"/>
        <v>85.388320435823914</v>
      </c>
      <c r="J1235" t="str">
        <f t="shared" si="59"/>
        <v>30 to 40</v>
      </c>
    </row>
    <row r="1236" spans="1:10" x14ac:dyDescent="0.35">
      <c r="A1236" s="1" t="s">
        <v>178</v>
      </c>
      <c r="B1236" s="1" t="s">
        <v>304</v>
      </c>
      <c r="C1236" s="1" t="s">
        <v>56</v>
      </c>
      <c r="D1236" s="1" t="s">
        <v>1</v>
      </c>
      <c r="E1236" s="10">
        <v>87.096086844540395</v>
      </c>
      <c r="F1236" s="1">
        <v>32</v>
      </c>
      <c r="G1236" s="1" t="str">
        <f t="shared" si="57"/>
        <v>48326-0000Y</v>
      </c>
      <c r="H1236" s="1">
        <f>IFERROR(VLOOKUP(G1236, TaxRates!C:D, 2, FALSE), 55)</f>
        <v>2</v>
      </c>
      <c r="I1236" s="13">
        <f t="shared" si="58"/>
        <v>85.388320435823914</v>
      </c>
      <c r="J1236" t="str">
        <f t="shared" si="59"/>
        <v>30 to 40</v>
      </c>
    </row>
    <row r="1237" spans="1:10" x14ac:dyDescent="0.35">
      <c r="A1237" s="1" t="s">
        <v>178</v>
      </c>
      <c r="B1237" s="1" t="s">
        <v>304</v>
      </c>
      <c r="C1237" s="1" t="s">
        <v>56</v>
      </c>
      <c r="D1237" s="1" t="s">
        <v>1</v>
      </c>
      <c r="E1237" s="10">
        <v>104.70584239967501</v>
      </c>
      <c r="F1237" s="1">
        <v>32</v>
      </c>
      <c r="G1237" s="1" t="str">
        <f t="shared" si="57"/>
        <v>48326-0000Y</v>
      </c>
      <c r="H1237" s="1">
        <f>IFERROR(VLOOKUP(G1237, TaxRates!C:D, 2, FALSE), 55)</f>
        <v>2</v>
      </c>
      <c r="I1237" s="13">
        <f t="shared" si="58"/>
        <v>102.65278666634805</v>
      </c>
      <c r="J1237" t="str">
        <f t="shared" si="59"/>
        <v>30 to 40</v>
      </c>
    </row>
    <row r="1238" spans="1:10" x14ac:dyDescent="0.35">
      <c r="A1238" s="1" t="s">
        <v>178</v>
      </c>
      <c r="B1238" s="1" t="s">
        <v>304</v>
      </c>
      <c r="C1238" s="1" t="s">
        <v>56</v>
      </c>
      <c r="D1238" s="1" t="s">
        <v>1</v>
      </c>
      <c r="E1238" s="10">
        <v>104.70584239967501</v>
      </c>
      <c r="F1238" s="1">
        <v>32</v>
      </c>
      <c r="G1238" s="1" t="str">
        <f t="shared" si="57"/>
        <v>48326-0000Y</v>
      </c>
      <c r="H1238" s="1">
        <f>IFERROR(VLOOKUP(G1238, TaxRates!C:D, 2, FALSE), 55)</f>
        <v>2</v>
      </c>
      <c r="I1238" s="13">
        <f t="shared" si="58"/>
        <v>102.65278666634805</v>
      </c>
      <c r="J1238" t="str">
        <f t="shared" si="59"/>
        <v>30 to 40</v>
      </c>
    </row>
    <row r="1239" spans="1:10" x14ac:dyDescent="0.35">
      <c r="A1239" s="1" t="s">
        <v>178</v>
      </c>
      <c r="B1239" s="1" t="s">
        <v>304</v>
      </c>
      <c r="C1239" s="1" t="s">
        <v>56</v>
      </c>
      <c r="D1239" s="1" t="s">
        <v>1</v>
      </c>
      <c r="E1239" s="10">
        <v>61.589815763999503</v>
      </c>
      <c r="F1239" s="1">
        <v>33</v>
      </c>
      <c r="G1239" s="1" t="str">
        <f t="shared" si="57"/>
        <v>48326-0000Y</v>
      </c>
      <c r="H1239" s="1">
        <f>IFERROR(VLOOKUP(G1239, TaxRates!C:D, 2, FALSE), 55)</f>
        <v>2</v>
      </c>
      <c r="I1239" s="13">
        <f t="shared" si="58"/>
        <v>60.382172317646571</v>
      </c>
      <c r="J1239" t="str">
        <f t="shared" si="59"/>
        <v>30 to 40</v>
      </c>
    </row>
    <row r="1240" spans="1:10" x14ac:dyDescent="0.35">
      <c r="A1240" s="1" t="s">
        <v>178</v>
      </c>
      <c r="B1240" s="1" t="s">
        <v>304</v>
      </c>
      <c r="C1240" s="1" t="s">
        <v>56</v>
      </c>
      <c r="D1240" s="1" t="s">
        <v>1</v>
      </c>
      <c r="E1240" s="10">
        <v>142.78042096917801</v>
      </c>
      <c r="F1240" s="1">
        <v>34</v>
      </c>
      <c r="G1240" s="1" t="str">
        <f t="shared" si="57"/>
        <v>48326-0000Y</v>
      </c>
      <c r="H1240" s="1">
        <f>IFERROR(VLOOKUP(G1240, TaxRates!C:D, 2, FALSE), 55)</f>
        <v>2</v>
      </c>
      <c r="I1240" s="13">
        <f t="shared" si="58"/>
        <v>139.98080487174315</v>
      </c>
      <c r="J1240" t="str">
        <f t="shared" si="59"/>
        <v>30 to 40</v>
      </c>
    </row>
    <row r="1241" spans="1:10" x14ac:dyDescent="0.35">
      <c r="A1241" s="1" t="s">
        <v>178</v>
      </c>
      <c r="B1241" s="1" t="s">
        <v>304</v>
      </c>
      <c r="C1241" s="1" t="s">
        <v>56</v>
      </c>
      <c r="D1241" s="1" t="s">
        <v>1</v>
      </c>
      <c r="E1241" s="10">
        <v>142.78042096917801</v>
      </c>
      <c r="F1241" s="1">
        <v>34</v>
      </c>
      <c r="G1241" s="1" t="str">
        <f t="shared" si="57"/>
        <v>48326-0000Y</v>
      </c>
      <c r="H1241" s="1">
        <f>IFERROR(VLOOKUP(G1241, TaxRates!C:D, 2, FALSE), 55)</f>
        <v>2</v>
      </c>
      <c r="I1241" s="13">
        <f t="shared" si="58"/>
        <v>139.98080487174315</v>
      </c>
      <c r="J1241" t="str">
        <f t="shared" si="59"/>
        <v>30 to 40</v>
      </c>
    </row>
    <row r="1242" spans="1:10" x14ac:dyDescent="0.35">
      <c r="A1242" s="1" t="s">
        <v>178</v>
      </c>
      <c r="B1242" s="1" t="s">
        <v>304</v>
      </c>
      <c r="C1242" s="1" t="s">
        <v>56</v>
      </c>
      <c r="D1242" s="1" t="s">
        <v>1</v>
      </c>
      <c r="E1242" s="10">
        <v>94.239766160959107</v>
      </c>
      <c r="F1242" s="1">
        <v>38</v>
      </c>
      <c r="G1242" s="1" t="str">
        <f t="shared" si="57"/>
        <v>48326-0000Y</v>
      </c>
      <c r="H1242" s="1">
        <f>IFERROR(VLOOKUP(G1242, TaxRates!C:D, 2, FALSE), 55)</f>
        <v>2</v>
      </c>
      <c r="I1242" s="13">
        <f t="shared" si="58"/>
        <v>92.391927608783433</v>
      </c>
      <c r="J1242" t="str">
        <f t="shared" si="59"/>
        <v>30 to 40</v>
      </c>
    </row>
    <row r="1243" spans="1:10" x14ac:dyDescent="0.35">
      <c r="A1243" s="1" t="s">
        <v>178</v>
      </c>
      <c r="B1243" s="1" t="s">
        <v>304</v>
      </c>
      <c r="C1243" s="1" t="s">
        <v>56</v>
      </c>
      <c r="D1243" s="1" t="s">
        <v>1</v>
      </c>
      <c r="E1243" s="10">
        <v>188.46901365233199</v>
      </c>
      <c r="F1243" s="1">
        <v>38</v>
      </c>
      <c r="G1243" s="1" t="str">
        <f t="shared" si="57"/>
        <v>48326-0000Y</v>
      </c>
      <c r="H1243" s="1">
        <f>IFERROR(VLOOKUP(G1243, TaxRates!C:D, 2, FALSE), 55)</f>
        <v>2</v>
      </c>
      <c r="I1243" s="13">
        <f t="shared" si="58"/>
        <v>184.77354279640392</v>
      </c>
      <c r="J1243" t="str">
        <f t="shared" si="59"/>
        <v>30 to 40</v>
      </c>
    </row>
    <row r="1244" spans="1:10" x14ac:dyDescent="0.35">
      <c r="A1244" s="1" t="s">
        <v>178</v>
      </c>
      <c r="B1244" s="1" t="s">
        <v>304</v>
      </c>
      <c r="C1244" s="1" t="s">
        <v>56</v>
      </c>
      <c r="D1244" s="1" t="s">
        <v>1</v>
      </c>
      <c r="E1244" s="10">
        <v>103.613403429747</v>
      </c>
      <c r="F1244" s="1">
        <v>40</v>
      </c>
      <c r="G1244" s="1" t="str">
        <f t="shared" si="57"/>
        <v>48326-0000Y</v>
      </c>
      <c r="H1244" s="1">
        <f>IFERROR(VLOOKUP(G1244, TaxRates!C:D, 2, FALSE), 55)</f>
        <v>2</v>
      </c>
      <c r="I1244" s="13">
        <f t="shared" si="58"/>
        <v>101.5817680683794</v>
      </c>
      <c r="J1244" t="str">
        <f t="shared" si="59"/>
        <v>40 to 50</v>
      </c>
    </row>
    <row r="1245" spans="1:10" x14ac:dyDescent="0.35">
      <c r="A1245" s="1" t="s">
        <v>178</v>
      </c>
      <c r="B1245" s="1" t="s">
        <v>304</v>
      </c>
      <c r="C1245" s="1" t="s">
        <v>56</v>
      </c>
      <c r="D1245" s="1" t="s">
        <v>1</v>
      </c>
      <c r="E1245" s="10">
        <v>12.792204884449401</v>
      </c>
      <c r="F1245" s="1">
        <v>40</v>
      </c>
      <c r="G1245" s="1" t="str">
        <f t="shared" si="57"/>
        <v>48326-0000Y</v>
      </c>
      <c r="H1245" s="1">
        <f>IFERROR(VLOOKUP(G1245, TaxRates!C:D, 2, FALSE), 55)</f>
        <v>2</v>
      </c>
      <c r="I1245" s="13">
        <f t="shared" si="58"/>
        <v>12.54137733769549</v>
      </c>
      <c r="J1245" t="str">
        <f t="shared" si="59"/>
        <v>40 to 50</v>
      </c>
    </row>
    <row r="1246" spans="1:10" x14ac:dyDescent="0.35">
      <c r="A1246" s="1" t="s">
        <v>178</v>
      </c>
      <c r="B1246" s="1" t="s">
        <v>304</v>
      </c>
      <c r="C1246" s="1" t="s">
        <v>56</v>
      </c>
      <c r="D1246" s="1" t="s">
        <v>1</v>
      </c>
      <c r="E1246" s="10">
        <v>190.68244226677899</v>
      </c>
      <c r="F1246" s="1">
        <v>45</v>
      </c>
      <c r="G1246" s="1" t="str">
        <f t="shared" si="57"/>
        <v>48326-0000Y</v>
      </c>
      <c r="H1246" s="1">
        <f>IFERROR(VLOOKUP(G1246, TaxRates!C:D, 2, FALSE), 55)</f>
        <v>2</v>
      </c>
      <c r="I1246" s="13">
        <f t="shared" si="58"/>
        <v>186.94357084978333</v>
      </c>
      <c r="J1246" t="str">
        <f t="shared" si="59"/>
        <v>40 to 50</v>
      </c>
    </row>
    <row r="1247" spans="1:10" x14ac:dyDescent="0.35">
      <c r="A1247" s="1" t="s">
        <v>178</v>
      </c>
      <c r="B1247" s="1" t="s">
        <v>304</v>
      </c>
      <c r="C1247" s="1" t="s">
        <v>56</v>
      </c>
      <c r="D1247" s="1" t="s">
        <v>1</v>
      </c>
      <c r="E1247" s="10">
        <v>202.201888131244</v>
      </c>
      <c r="F1247" s="1">
        <v>60</v>
      </c>
      <c r="G1247" s="1" t="str">
        <f t="shared" si="57"/>
        <v>48326-0000Y</v>
      </c>
      <c r="H1247" s="1">
        <f>IFERROR(VLOOKUP(G1247, TaxRates!C:D, 2, FALSE), 55)</f>
        <v>2</v>
      </c>
      <c r="I1247" s="13">
        <f t="shared" si="58"/>
        <v>198.2371452267098</v>
      </c>
      <c r="J1247" t="str">
        <f t="shared" si="59"/>
        <v>60 to 70</v>
      </c>
    </row>
    <row r="1248" spans="1:10" x14ac:dyDescent="0.35">
      <c r="A1248" s="1" t="s">
        <v>178</v>
      </c>
      <c r="B1248" s="1" t="s">
        <v>305</v>
      </c>
      <c r="C1248" s="1">
        <v>1220</v>
      </c>
      <c r="D1248" s="1" t="s">
        <v>0</v>
      </c>
      <c r="E1248" s="10">
        <v>184.93624333830101</v>
      </c>
      <c r="F1248" s="1">
        <v>28</v>
      </c>
      <c r="G1248" s="1" t="str">
        <f t="shared" si="57"/>
        <v>1220N</v>
      </c>
      <c r="H1248" s="1">
        <f>IFERROR(VLOOKUP(G1248, TaxRates!C:D, 2, FALSE), 55)</f>
        <v>25</v>
      </c>
      <c r="I1248" s="13">
        <f t="shared" si="58"/>
        <v>147.94899467064081</v>
      </c>
      <c r="J1248" t="str">
        <f t="shared" si="59"/>
        <v>20 to 30</v>
      </c>
    </row>
    <row r="1249" spans="1:10" x14ac:dyDescent="0.35">
      <c r="A1249" s="1" t="s">
        <v>178</v>
      </c>
      <c r="B1249" s="1" t="s">
        <v>306</v>
      </c>
      <c r="C1249" s="1">
        <v>6000</v>
      </c>
      <c r="D1249" s="1" t="s">
        <v>0</v>
      </c>
      <c r="E1249" s="10">
        <v>419.47853244724098</v>
      </c>
      <c r="F1249" s="1">
        <v>28</v>
      </c>
      <c r="G1249" s="1" t="str">
        <f t="shared" si="57"/>
        <v>6000N</v>
      </c>
      <c r="H1249" s="1">
        <f>IFERROR(VLOOKUP(G1249, TaxRates!C:D, 2, FALSE), 55)</f>
        <v>18</v>
      </c>
      <c r="I1249" s="13">
        <f t="shared" si="58"/>
        <v>355.49028173494997</v>
      </c>
      <c r="J1249" t="str">
        <f t="shared" si="59"/>
        <v>20 to 30</v>
      </c>
    </row>
    <row r="1250" spans="1:10" x14ac:dyDescent="0.35">
      <c r="A1250" s="1" t="s">
        <v>178</v>
      </c>
      <c r="B1250" s="1" t="s">
        <v>306</v>
      </c>
      <c r="C1250" s="1">
        <v>6000</v>
      </c>
      <c r="D1250" s="1" t="s">
        <v>0</v>
      </c>
      <c r="E1250" s="10">
        <v>319.88927146792798</v>
      </c>
      <c r="F1250" s="1">
        <v>30</v>
      </c>
      <c r="G1250" s="1" t="str">
        <f t="shared" si="57"/>
        <v>6000N</v>
      </c>
      <c r="H1250" s="1">
        <f>IFERROR(VLOOKUP(G1250, TaxRates!C:D, 2, FALSE), 55)</f>
        <v>18</v>
      </c>
      <c r="I1250" s="13">
        <f t="shared" si="58"/>
        <v>271.09260293892203</v>
      </c>
      <c r="J1250" t="str">
        <f t="shared" si="59"/>
        <v>30 to 40</v>
      </c>
    </row>
    <row r="1251" spans="1:10" x14ac:dyDescent="0.35">
      <c r="A1251" s="1" t="s">
        <v>178</v>
      </c>
      <c r="B1251" s="1" t="s">
        <v>306</v>
      </c>
      <c r="C1251" s="1">
        <v>6000</v>
      </c>
      <c r="D1251" s="1" t="s">
        <v>0</v>
      </c>
      <c r="E1251" s="10">
        <v>505.46865631809902</v>
      </c>
      <c r="F1251" s="1">
        <v>31</v>
      </c>
      <c r="G1251" s="1" t="str">
        <f t="shared" si="57"/>
        <v>6000N</v>
      </c>
      <c r="H1251" s="1">
        <f>IFERROR(VLOOKUP(G1251, TaxRates!C:D, 2, FALSE), 55)</f>
        <v>18</v>
      </c>
      <c r="I1251" s="13">
        <f t="shared" si="58"/>
        <v>428.36326806618564</v>
      </c>
      <c r="J1251" t="str">
        <f t="shared" si="59"/>
        <v>30 to 40</v>
      </c>
    </row>
    <row r="1252" spans="1:10" x14ac:dyDescent="0.35">
      <c r="A1252" s="1" t="s">
        <v>178</v>
      </c>
      <c r="B1252" s="1" t="s">
        <v>306</v>
      </c>
      <c r="C1252" s="1">
        <v>6000</v>
      </c>
      <c r="D1252" s="1" t="s">
        <v>0</v>
      </c>
      <c r="E1252" s="10">
        <v>122.933194126255</v>
      </c>
      <c r="F1252" s="1">
        <v>33</v>
      </c>
      <c r="G1252" s="1" t="str">
        <f t="shared" si="57"/>
        <v>6000N</v>
      </c>
      <c r="H1252" s="1">
        <f>IFERROR(VLOOKUP(G1252, TaxRates!C:D, 2, FALSE), 55)</f>
        <v>18</v>
      </c>
      <c r="I1252" s="13">
        <f t="shared" si="58"/>
        <v>104.1806729883517</v>
      </c>
      <c r="J1252" t="str">
        <f t="shared" si="59"/>
        <v>30 to 40</v>
      </c>
    </row>
    <row r="1253" spans="1:10" x14ac:dyDescent="0.35">
      <c r="A1253" s="1" t="s">
        <v>178</v>
      </c>
      <c r="B1253" s="1" t="s">
        <v>306</v>
      </c>
      <c r="C1253" s="1">
        <v>6000</v>
      </c>
      <c r="D1253" s="1" t="s">
        <v>0</v>
      </c>
      <c r="E1253" s="10">
        <v>205.88642782073899</v>
      </c>
      <c r="F1253" s="1">
        <v>38</v>
      </c>
      <c r="G1253" s="1" t="str">
        <f t="shared" si="57"/>
        <v>6000N</v>
      </c>
      <c r="H1253" s="1">
        <f>IFERROR(VLOOKUP(G1253, TaxRates!C:D, 2, FALSE), 55)</f>
        <v>18</v>
      </c>
      <c r="I1253" s="13">
        <f t="shared" si="58"/>
        <v>174.48002357689745</v>
      </c>
      <c r="J1253" t="str">
        <f t="shared" si="59"/>
        <v>30 to 40</v>
      </c>
    </row>
    <row r="1254" spans="1:10" x14ac:dyDescent="0.35">
      <c r="A1254" s="1" t="s">
        <v>178</v>
      </c>
      <c r="B1254" s="1" t="s">
        <v>306</v>
      </c>
      <c r="C1254" s="1">
        <v>6000</v>
      </c>
      <c r="D1254" s="1" t="s">
        <v>0</v>
      </c>
      <c r="E1254" s="10">
        <v>43.9980922138704</v>
      </c>
      <c r="F1254" s="1">
        <v>39</v>
      </c>
      <c r="G1254" s="1" t="str">
        <f t="shared" si="57"/>
        <v>6000N</v>
      </c>
      <c r="H1254" s="1">
        <f>IFERROR(VLOOKUP(G1254, TaxRates!C:D, 2, FALSE), 55)</f>
        <v>18</v>
      </c>
      <c r="I1254" s="13">
        <f t="shared" si="58"/>
        <v>37.286518825313898</v>
      </c>
      <c r="J1254" t="str">
        <f t="shared" si="59"/>
        <v>30 to 40</v>
      </c>
    </row>
    <row r="1255" spans="1:10" x14ac:dyDescent="0.35">
      <c r="A1255" s="1" t="s">
        <v>178</v>
      </c>
      <c r="B1255" s="1" t="s">
        <v>306</v>
      </c>
      <c r="C1255" s="1">
        <v>6000</v>
      </c>
      <c r="D1255" s="1" t="s">
        <v>0</v>
      </c>
      <c r="E1255" s="10">
        <v>179.60478052495401</v>
      </c>
      <c r="F1255" s="1">
        <v>39</v>
      </c>
      <c r="G1255" s="1" t="str">
        <f t="shared" si="57"/>
        <v>6000N</v>
      </c>
      <c r="H1255" s="1">
        <f>IFERROR(VLOOKUP(G1255, TaxRates!C:D, 2, FALSE), 55)</f>
        <v>18</v>
      </c>
      <c r="I1255" s="13">
        <f t="shared" si="58"/>
        <v>152.2074411228424</v>
      </c>
      <c r="J1255" t="str">
        <f t="shared" si="59"/>
        <v>30 to 40</v>
      </c>
    </row>
    <row r="1256" spans="1:10" x14ac:dyDescent="0.35">
      <c r="A1256" s="1" t="s">
        <v>178</v>
      </c>
      <c r="B1256" s="1" t="s">
        <v>306</v>
      </c>
      <c r="C1256" s="1">
        <v>6000</v>
      </c>
      <c r="D1256" s="1" t="s">
        <v>0</v>
      </c>
      <c r="E1256" s="10">
        <v>100.05809310946</v>
      </c>
      <c r="F1256" s="1">
        <v>54</v>
      </c>
      <c r="G1256" s="1" t="str">
        <f t="shared" si="57"/>
        <v>6000N</v>
      </c>
      <c r="H1256" s="1">
        <f>IFERROR(VLOOKUP(G1256, TaxRates!C:D, 2, FALSE), 55)</f>
        <v>18</v>
      </c>
      <c r="I1256" s="13">
        <f t="shared" si="58"/>
        <v>84.794994160559327</v>
      </c>
      <c r="J1256" t="str">
        <f t="shared" si="59"/>
        <v>50 to 60</v>
      </c>
    </row>
    <row r="1257" spans="1:10" x14ac:dyDescent="0.35">
      <c r="A1257" s="1" t="s">
        <v>178</v>
      </c>
      <c r="B1257" s="1" t="s">
        <v>307</v>
      </c>
      <c r="C1257" s="1" t="s">
        <v>130</v>
      </c>
      <c r="D1257" s="1" t="s">
        <v>1</v>
      </c>
      <c r="E1257" s="10">
        <v>115.939781518217</v>
      </c>
      <c r="F1257" s="1">
        <v>28</v>
      </c>
      <c r="G1257" s="1" t="str">
        <f t="shared" si="57"/>
        <v>37214-0000Y</v>
      </c>
      <c r="H1257" s="1">
        <f>IFERROR(VLOOKUP(G1257, TaxRates!C:D, 2, FALSE), 55)</f>
        <v>11</v>
      </c>
      <c r="I1257" s="13">
        <f t="shared" si="58"/>
        <v>104.4502536200153</v>
      </c>
      <c r="J1257" t="str">
        <f t="shared" si="59"/>
        <v>20 to 30</v>
      </c>
    </row>
    <row r="1258" spans="1:10" x14ac:dyDescent="0.35">
      <c r="A1258" s="1" t="s">
        <v>178</v>
      </c>
      <c r="B1258" s="1" t="s">
        <v>308</v>
      </c>
      <c r="C1258" s="1">
        <v>30159</v>
      </c>
      <c r="D1258" s="1" t="s">
        <v>0</v>
      </c>
      <c r="E1258" s="10">
        <v>131.16480441134999</v>
      </c>
      <c r="F1258" s="1">
        <v>28</v>
      </c>
      <c r="G1258" s="1" t="str">
        <f t="shared" si="57"/>
        <v>30159N</v>
      </c>
      <c r="H1258" s="1">
        <f>IFERROR(VLOOKUP(G1258, TaxRates!C:D, 2, FALSE), 55)</f>
        <v>40</v>
      </c>
      <c r="I1258" s="13">
        <f t="shared" si="58"/>
        <v>93.689146008107144</v>
      </c>
      <c r="J1258" t="str">
        <f t="shared" si="59"/>
        <v>20 to 30</v>
      </c>
    </row>
    <row r="1259" spans="1:10" x14ac:dyDescent="0.35">
      <c r="A1259" s="1" t="s">
        <v>178</v>
      </c>
      <c r="B1259" s="1" t="s">
        <v>308</v>
      </c>
      <c r="C1259" s="1">
        <v>30159</v>
      </c>
      <c r="D1259" s="1" t="s">
        <v>0</v>
      </c>
      <c r="E1259" s="10">
        <v>255.298629537566</v>
      </c>
      <c r="F1259" s="1">
        <v>34</v>
      </c>
      <c r="G1259" s="1" t="str">
        <f t="shared" si="57"/>
        <v>30159N</v>
      </c>
      <c r="H1259" s="1">
        <f>IFERROR(VLOOKUP(G1259, TaxRates!C:D, 2, FALSE), 55)</f>
        <v>40</v>
      </c>
      <c r="I1259" s="13">
        <f t="shared" si="58"/>
        <v>182.3561639554043</v>
      </c>
      <c r="J1259" t="str">
        <f t="shared" si="59"/>
        <v>30 to 40</v>
      </c>
    </row>
    <row r="1260" spans="1:10" x14ac:dyDescent="0.35">
      <c r="A1260" s="1" t="s">
        <v>178</v>
      </c>
      <c r="B1260" s="1" t="s">
        <v>308</v>
      </c>
      <c r="C1260" s="1">
        <v>30159</v>
      </c>
      <c r="D1260" s="1" t="s">
        <v>0</v>
      </c>
      <c r="E1260" s="10">
        <v>320.19281021885701</v>
      </c>
      <c r="F1260" s="1">
        <v>34</v>
      </c>
      <c r="G1260" s="1" t="str">
        <f t="shared" si="57"/>
        <v>30159N</v>
      </c>
      <c r="H1260" s="1">
        <f>IFERROR(VLOOKUP(G1260, TaxRates!C:D, 2, FALSE), 55)</f>
        <v>40</v>
      </c>
      <c r="I1260" s="13">
        <f t="shared" si="58"/>
        <v>228.70915015632644</v>
      </c>
      <c r="J1260" t="str">
        <f t="shared" si="59"/>
        <v>30 to 40</v>
      </c>
    </row>
    <row r="1261" spans="1:10" x14ac:dyDescent="0.35">
      <c r="A1261" s="1" t="s">
        <v>178</v>
      </c>
      <c r="B1261" s="1" t="s">
        <v>308</v>
      </c>
      <c r="C1261" s="1">
        <v>30159</v>
      </c>
      <c r="D1261" s="1" t="s">
        <v>0</v>
      </c>
      <c r="E1261" s="10">
        <v>159.49007894111301</v>
      </c>
      <c r="F1261" s="1">
        <v>35</v>
      </c>
      <c r="G1261" s="1" t="str">
        <f t="shared" si="57"/>
        <v>30159N</v>
      </c>
      <c r="H1261" s="1">
        <f>IFERROR(VLOOKUP(G1261, TaxRates!C:D, 2, FALSE), 55)</f>
        <v>40</v>
      </c>
      <c r="I1261" s="13">
        <f t="shared" si="58"/>
        <v>113.92148495793788</v>
      </c>
      <c r="J1261" t="str">
        <f t="shared" si="59"/>
        <v>30 to 40</v>
      </c>
    </row>
    <row r="1262" spans="1:10" x14ac:dyDescent="0.35">
      <c r="A1262" s="1" t="s">
        <v>178</v>
      </c>
      <c r="B1262" s="1" t="s">
        <v>308</v>
      </c>
      <c r="C1262" s="1">
        <v>30159</v>
      </c>
      <c r="D1262" s="1" t="s">
        <v>0</v>
      </c>
      <c r="E1262" s="10">
        <v>144.843582875245</v>
      </c>
      <c r="F1262" s="1">
        <v>35</v>
      </c>
      <c r="G1262" s="1" t="str">
        <f t="shared" si="57"/>
        <v>30159N</v>
      </c>
      <c r="H1262" s="1">
        <f>IFERROR(VLOOKUP(G1262, TaxRates!C:D, 2, FALSE), 55)</f>
        <v>40</v>
      </c>
      <c r="I1262" s="13">
        <f t="shared" si="58"/>
        <v>103.45970205374644</v>
      </c>
      <c r="J1262" t="str">
        <f t="shared" si="59"/>
        <v>30 to 40</v>
      </c>
    </row>
    <row r="1263" spans="1:10" x14ac:dyDescent="0.35">
      <c r="A1263" s="1" t="s">
        <v>178</v>
      </c>
      <c r="B1263" s="1" t="s">
        <v>308</v>
      </c>
      <c r="C1263" s="1">
        <v>30159</v>
      </c>
      <c r="D1263" s="1" t="s">
        <v>0</v>
      </c>
      <c r="E1263" s="10">
        <v>310.404436834938</v>
      </c>
      <c r="F1263" s="1">
        <v>35</v>
      </c>
      <c r="G1263" s="1" t="str">
        <f t="shared" si="57"/>
        <v>30159N</v>
      </c>
      <c r="H1263" s="1">
        <f>IFERROR(VLOOKUP(G1263, TaxRates!C:D, 2, FALSE), 55)</f>
        <v>40</v>
      </c>
      <c r="I1263" s="13">
        <f t="shared" si="58"/>
        <v>221.71745488209859</v>
      </c>
      <c r="J1263" t="str">
        <f t="shared" si="59"/>
        <v>30 to 40</v>
      </c>
    </row>
    <row r="1264" spans="1:10" x14ac:dyDescent="0.35">
      <c r="A1264" s="1" t="s">
        <v>178</v>
      </c>
      <c r="B1264" s="1" t="s">
        <v>308</v>
      </c>
      <c r="C1264" s="1">
        <v>30159</v>
      </c>
      <c r="D1264" s="1" t="s">
        <v>0</v>
      </c>
      <c r="E1264" s="10">
        <v>54.019378995779597</v>
      </c>
      <c r="F1264" s="1">
        <v>43</v>
      </c>
      <c r="G1264" s="1" t="str">
        <f t="shared" si="57"/>
        <v>30159N</v>
      </c>
      <c r="H1264" s="1">
        <f>IFERROR(VLOOKUP(G1264, TaxRates!C:D, 2, FALSE), 55)</f>
        <v>40</v>
      </c>
      <c r="I1264" s="13">
        <f t="shared" si="58"/>
        <v>38.585270711271143</v>
      </c>
      <c r="J1264" t="str">
        <f t="shared" si="59"/>
        <v>40 to 50</v>
      </c>
    </row>
    <row r="1265" spans="1:10" x14ac:dyDescent="0.35">
      <c r="A1265" s="1" t="s">
        <v>178</v>
      </c>
      <c r="B1265" s="1" t="s">
        <v>308</v>
      </c>
      <c r="C1265" s="1">
        <v>30159</v>
      </c>
      <c r="D1265" s="1" t="s">
        <v>0</v>
      </c>
      <c r="E1265" s="10">
        <v>154.092498776078</v>
      </c>
      <c r="F1265" s="1">
        <v>52</v>
      </c>
      <c r="G1265" s="1" t="str">
        <f t="shared" si="57"/>
        <v>30159N</v>
      </c>
      <c r="H1265" s="1">
        <f>IFERROR(VLOOKUP(G1265, TaxRates!C:D, 2, FALSE), 55)</f>
        <v>40</v>
      </c>
      <c r="I1265" s="13">
        <f t="shared" si="58"/>
        <v>110.06607055434144</v>
      </c>
      <c r="J1265" t="str">
        <f t="shared" si="59"/>
        <v>50 to 60</v>
      </c>
    </row>
    <row r="1266" spans="1:10" x14ac:dyDescent="0.35">
      <c r="A1266" s="1" t="s">
        <v>178</v>
      </c>
      <c r="B1266" s="1" t="s">
        <v>309</v>
      </c>
      <c r="C1266" s="1" t="s">
        <v>79</v>
      </c>
      <c r="D1266" s="1" t="s">
        <v>0</v>
      </c>
      <c r="E1266" s="10">
        <v>63.540277638781099</v>
      </c>
      <c r="F1266" s="1">
        <v>28</v>
      </c>
      <c r="G1266" s="1" t="str">
        <f t="shared" si="57"/>
        <v>E20 1EJN</v>
      </c>
      <c r="H1266" s="1">
        <f>IFERROR(VLOOKUP(G1266, TaxRates!C:D, 2, FALSE), 55)</f>
        <v>10</v>
      </c>
      <c r="I1266" s="13">
        <f t="shared" si="58"/>
        <v>57.763888762528268</v>
      </c>
      <c r="J1266" t="str">
        <f t="shared" si="59"/>
        <v>20 to 30</v>
      </c>
    </row>
    <row r="1267" spans="1:10" x14ac:dyDescent="0.35">
      <c r="A1267" s="1" t="s">
        <v>178</v>
      </c>
      <c r="B1267" s="1" t="s">
        <v>309</v>
      </c>
      <c r="C1267" s="1" t="s">
        <v>79</v>
      </c>
      <c r="D1267" s="1" t="s">
        <v>0</v>
      </c>
      <c r="E1267" s="10">
        <v>181.81370113815001</v>
      </c>
      <c r="F1267" s="1">
        <v>28</v>
      </c>
      <c r="G1267" s="1" t="str">
        <f t="shared" si="57"/>
        <v>E20 1EJN</v>
      </c>
      <c r="H1267" s="1">
        <f>IFERROR(VLOOKUP(G1267, TaxRates!C:D, 2, FALSE), 55)</f>
        <v>10</v>
      </c>
      <c r="I1267" s="13">
        <f t="shared" si="58"/>
        <v>165.28518285286364</v>
      </c>
      <c r="J1267" t="str">
        <f t="shared" si="59"/>
        <v>20 to 30</v>
      </c>
    </row>
    <row r="1268" spans="1:10" x14ac:dyDescent="0.35">
      <c r="A1268" s="1" t="s">
        <v>178</v>
      </c>
      <c r="B1268" s="1" t="s">
        <v>309</v>
      </c>
      <c r="C1268" s="1" t="s">
        <v>79</v>
      </c>
      <c r="D1268" s="1" t="s">
        <v>0</v>
      </c>
      <c r="E1268" s="10">
        <v>176.15766223470001</v>
      </c>
      <c r="F1268" s="1">
        <v>33</v>
      </c>
      <c r="G1268" s="1" t="str">
        <f t="shared" si="57"/>
        <v>E20 1EJN</v>
      </c>
      <c r="H1268" s="1">
        <f>IFERROR(VLOOKUP(G1268, TaxRates!C:D, 2, FALSE), 55)</f>
        <v>10</v>
      </c>
      <c r="I1268" s="13">
        <f t="shared" si="58"/>
        <v>160.14332930427273</v>
      </c>
      <c r="J1268" t="str">
        <f t="shared" si="59"/>
        <v>30 to 40</v>
      </c>
    </row>
    <row r="1269" spans="1:10" x14ac:dyDescent="0.35">
      <c r="A1269" s="1" t="s">
        <v>178</v>
      </c>
      <c r="B1269" s="1" t="s">
        <v>309</v>
      </c>
      <c r="C1269" s="1" t="s">
        <v>79</v>
      </c>
      <c r="D1269" s="1" t="s">
        <v>0</v>
      </c>
      <c r="E1269" s="10">
        <v>140.54294968139001</v>
      </c>
      <c r="F1269" s="1">
        <v>50</v>
      </c>
      <c r="G1269" s="1" t="str">
        <f t="shared" si="57"/>
        <v>E20 1EJN</v>
      </c>
      <c r="H1269" s="1">
        <f>IFERROR(VLOOKUP(G1269, TaxRates!C:D, 2, FALSE), 55)</f>
        <v>10</v>
      </c>
      <c r="I1269" s="13">
        <f t="shared" si="58"/>
        <v>127.76631789217272</v>
      </c>
      <c r="J1269" t="str">
        <f t="shared" si="59"/>
        <v>50 to 60</v>
      </c>
    </row>
    <row r="1270" spans="1:10" x14ac:dyDescent="0.35">
      <c r="A1270" s="1" t="s">
        <v>178</v>
      </c>
      <c r="B1270" s="1" t="s">
        <v>310</v>
      </c>
      <c r="C1270" s="1" t="s">
        <v>13</v>
      </c>
      <c r="D1270" s="1" t="s">
        <v>0</v>
      </c>
      <c r="E1270" s="10">
        <v>104.958290469755</v>
      </c>
      <c r="F1270" s="1">
        <v>28</v>
      </c>
      <c r="G1270" s="1" t="str">
        <f t="shared" si="57"/>
        <v>T5T 4M2N</v>
      </c>
      <c r="H1270" s="1">
        <f>IFERROR(VLOOKUP(G1270, TaxRates!C:D, 2, FALSE), 55)</f>
        <v>26</v>
      </c>
      <c r="I1270" s="13">
        <f t="shared" si="58"/>
        <v>83.300230531551591</v>
      </c>
      <c r="J1270" t="str">
        <f t="shared" si="59"/>
        <v>20 to 30</v>
      </c>
    </row>
    <row r="1271" spans="1:10" x14ac:dyDescent="0.35">
      <c r="A1271" s="1" t="s">
        <v>178</v>
      </c>
      <c r="B1271" s="1" t="s">
        <v>310</v>
      </c>
      <c r="C1271" s="1" t="s">
        <v>13</v>
      </c>
      <c r="D1271" s="1" t="s">
        <v>0</v>
      </c>
      <c r="E1271" s="10">
        <v>56.082540901846698</v>
      </c>
      <c r="F1271" s="1">
        <v>29</v>
      </c>
      <c r="G1271" s="1" t="str">
        <f t="shared" si="57"/>
        <v>T5T 4M2N</v>
      </c>
      <c r="H1271" s="1">
        <f>IFERROR(VLOOKUP(G1271, TaxRates!C:D, 2, FALSE), 55)</f>
        <v>26</v>
      </c>
      <c r="I1271" s="13">
        <f t="shared" si="58"/>
        <v>44.509953096703725</v>
      </c>
      <c r="J1271" t="str">
        <f t="shared" si="59"/>
        <v>20 to 30</v>
      </c>
    </row>
    <row r="1272" spans="1:10" x14ac:dyDescent="0.35">
      <c r="A1272" s="1" t="s">
        <v>178</v>
      </c>
      <c r="B1272" s="1" t="s">
        <v>310</v>
      </c>
      <c r="C1272" s="1" t="s">
        <v>13</v>
      </c>
      <c r="D1272" s="1" t="s">
        <v>0</v>
      </c>
      <c r="E1272" s="10">
        <v>99.897307731492603</v>
      </c>
      <c r="F1272" s="1">
        <v>30</v>
      </c>
      <c r="G1272" s="1" t="str">
        <f t="shared" si="57"/>
        <v>T5T 4M2N</v>
      </c>
      <c r="H1272" s="1">
        <f>IFERROR(VLOOKUP(G1272, TaxRates!C:D, 2, FALSE), 55)</f>
        <v>26</v>
      </c>
      <c r="I1272" s="13">
        <f t="shared" si="58"/>
        <v>79.283577564676662</v>
      </c>
      <c r="J1272" t="str">
        <f t="shared" si="59"/>
        <v>30 to 40</v>
      </c>
    </row>
    <row r="1273" spans="1:10" x14ac:dyDescent="0.35">
      <c r="A1273" s="1" t="s">
        <v>178</v>
      </c>
      <c r="B1273" s="1" t="s">
        <v>310</v>
      </c>
      <c r="C1273" s="1" t="s">
        <v>13</v>
      </c>
      <c r="D1273" s="1" t="s">
        <v>0</v>
      </c>
      <c r="E1273" s="10">
        <v>743.079391612172</v>
      </c>
      <c r="F1273" s="1">
        <v>34</v>
      </c>
      <c r="G1273" s="1" t="str">
        <f t="shared" si="57"/>
        <v>T5T 4M2N</v>
      </c>
      <c r="H1273" s="1">
        <f>IFERROR(VLOOKUP(G1273, TaxRates!C:D, 2, FALSE), 55)</f>
        <v>26</v>
      </c>
      <c r="I1273" s="13">
        <f t="shared" si="58"/>
        <v>589.74554889854926</v>
      </c>
      <c r="J1273" t="str">
        <f t="shared" si="59"/>
        <v>30 to 40</v>
      </c>
    </row>
    <row r="1274" spans="1:10" x14ac:dyDescent="0.35">
      <c r="A1274" s="1" t="s">
        <v>178</v>
      </c>
      <c r="B1274" s="1" t="s">
        <v>310</v>
      </c>
      <c r="C1274" s="1" t="s">
        <v>13</v>
      </c>
      <c r="D1274" s="1" t="s">
        <v>0</v>
      </c>
      <c r="E1274" s="10">
        <v>32.6965330765576</v>
      </c>
      <c r="F1274" s="1">
        <v>41</v>
      </c>
      <c r="G1274" s="1" t="str">
        <f t="shared" si="57"/>
        <v>T5T 4M2N</v>
      </c>
      <c r="H1274" s="1">
        <f>IFERROR(VLOOKUP(G1274, TaxRates!C:D, 2, FALSE), 55)</f>
        <v>26</v>
      </c>
      <c r="I1274" s="13">
        <f t="shared" si="58"/>
        <v>25.949629425839365</v>
      </c>
      <c r="J1274" t="str">
        <f t="shared" si="59"/>
        <v>40 to 50</v>
      </c>
    </row>
    <row r="1275" spans="1:10" x14ac:dyDescent="0.35">
      <c r="A1275" s="1" t="s">
        <v>178</v>
      </c>
      <c r="B1275" s="1" t="s">
        <v>310</v>
      </c>
      <c r="C1275" s="1" t="s">
        <v>13</v>
      </c>
      <c r="D1275" s="1" t="s">
        <v>0</v>
      </c>
      <c r="E1275" s="10">
        <v>209.56195150773101</v>
      </c>
      <c r="F1275" s="1">
        <v>43</v>
      </c>
      <c r="G1275" s="1" t="str">
        <f t="shared" si="57"/>
        <v>T5T 4M2N</v>
      </c>
      <c r="H1275" s="1">
        <f>IFERROR(VLOOKUP(G1275, TaxRates!C:D, 2, FALSE), 55)</f>
        <v>26</v>
      </c>
      <c r="I1275" s="13">
        <f t="shared" si="58"/>
        <v>166.31900913311983</v>
      </c>
      <c r="J1275" t="str">
        <f t="shared" si="59"/>
        <v>40 to 50</v>
      </c>
    </row>
    <row r="1276" spans="1:10" x14ac:dyDescent="0.35">
      <c r="A1276" s="1" t="s">
        <v>178</v>
      </c>
      <c r="B1276" s="1" t="s">
        <v>310</v>
      </c>
      <c r="C1276" s="1" t="s">
        <v>13</v>
      </c>
      <c r="D1276" s="1" t="s">
        <v>0</v>
      </c>
      <c r="E1276" s="10">
        <v>156.52080878351001</v>
      </c>
      <c r="F1276" s="1">
        <v>43</v>
      </c>
      <c r="G1276" s="1" t="str">
        <f t="shared" si="57"/>
        <v>T5T 4M2N</v>
      </c>
      <c r="H1276" s="1">
        <f>IFERROR(VLOOKUP(G1276, TaxRates!C:D, 2, FALSE), 55)</f>
        <v>26</v>
      </c>
      <c r="I1276" s="13">
        <f t="shared" si="58"/>
        <v>124.22286411389683</v>
      </c>
      <c r="J1276" t="str">
        <f t="shared" si="59"/>
        <v>40 to 50</v>
      </c>
    </row>
    <row r="1277" spans="1:10" x14ac:dyDescent="0.35">
      <c r="A1277" s="1" t="s">
        <v>178</v>
      </c>
      <c r="B1277" s="1" t="s">
        <v>310</v>
      </c>
      <c r="C1277" s="1" t="s">
        <v>13</v>
      </c>
      <c r="D1277" s="1" t="s">
        <v>0</v>
      </c>
      <c r="E1277" s="10">
        <v>253.89213314712299</v>
      </c>
      <c r="F1277" s="1">
        <v>43</v>
      </c>
      <c r="G1277" s="1" t="str">
        <f t="shared" si="57"/>
        <v>T5T 4M2N</v>
      </c>
      <c r="H1277" s="1">
        <f>IFERROR(VLOOKUP(G1277, TaxRates!C:D, 2, FALSE), 55)</f>
        <v>26</v>
      </c>
      <c r="I1277" s="13">
        <f t="shared" si="58"/>
        <v>201.50169297390713</v>
      </c>
      <c r="J1277" t="str">
        <f t="shared" si="59"/>
        <v>40 to 50</v>
      </c>
    </row>
    <row r="1278" spans="1:10" x14ac:dyDescent="0.35">
      <c r="A1278" s="1" t="s">
        <v>178</v>
      </c>
      <c r="B1278" s="1" t="s">
        <v>310</v>
      </c>
      <c r="C1278" s="1" t="s">
        <v>13</v>
      </c>
      <c r="D1278" s="1" t="s">
        <v>0</v>
      </c>
      <c r="E1278" s="10">
        <v>131.086665722992</v>
      </c>
      <c r="F1278" s="1">
        <v>44</v>
      </c>
      <c r="G1278" s="1" t="str">
        <f t="shared" si="57"/>
        <v>T5T 4M2N</v>
      </c>
      <c r="H1278" s="1">
        <f>IFERROR(VLOOKUP(G1278, TaxRates!C:D, 2, FALSE), 55)</f>
        <v>26</v>
      </c>
      <c r="I1278" s="13">
        <f t="shared" si="58"/>
        <v>104.03703628808888</v>
      </c>
      <c r="J1278" t="str">
        <f t="shared" si="59"/>
        <v>40 to 50</v>
      </c>
    </row>
    <row r="1279" spans="1:10" x14ac:dyDescent="0.35">
      <c r="A1279" s="1" t="s">
        <v>178</v>
      </c>
      <c r="B1279" s="1" t="s">
        <v>310</v>
      </c>
      <c r="C1279" s="1" t="s">
        <v>13</v>
      </c>
      <c r="D1279" s="1" t="s">
        <v>0</v>
      </c>
      <c r="E1279" s="10">
        <v>248.973903781822</v>
      </c>
      <c r="F1279" s="1">
        <v>47</v>
      </c>
      <c r="G1279" s="1" t="str">
        <f t="shared" si="57"/>
        <v>T5T 4M2N</v>
      </c>
      <c r="H1279" s="1">
        <f>IFERROR(VLOOKUP(G1279, TaxRates!C:D, 2, FALSE), 55)</f>
        <v>26</v>
      </c>
      <c r="I1279" s="13">
        <f t="shared" si="58"/>
        <v>197.59833633477936</v>
      </c>
      <c r="J1279" t="str">
        <f t="shared" si="59"/>
        <v>40 to 50</v>
      </c>
    </row>
    <row r="1280" spans="1:10" x14ac:dyDescent="0.35">
      <c r="A1280" s="1" t="s">
        <v>178</v>
      </c>
      <c r="B1280" s="1" t="s">
        <v>310</v>
      </c>
      <c r="C1280" s="1" t="s">
        <v>13</v>
      </c>
      <c r="D1280" s="1" t="s">
        <v>0</v>
      </c>
      <c r="E1280" s="10">
        <v>560.18827817493298</v>
      </c>
      <c r="F1280" s="1">
        <v>53</v>
      </c>
      <c r="G1280" s="1" t="str">
        <f t="shared" si="57"/>
        <v>T5T 4M2N</v>
      </c>
      <c r="H1280" s="1">
        <f>IFERROR(VLOOKUP(G1280, TaxRates!C:D, 2, FALSE), 55)</f>
        <v>26</v>
      </c>
      <c r="I1280" s="13">
        <f t="shared" si="58"/>
        <v>444.59387156740712</v>
      </c>
      <c r="J1280" t="str">
        <f t="shared" si="59"/>
        <v>50 to 60</v>
      </c>
    </row>
    <row r="1281" spans="1:10" x14ac:dyDescent="0.35">
      <c r="A1281" s="1" t="s">
        <v>178</v>
      </c>
      <c r="B1281" s="1" t="s">
        <v>310</v>
      </c>
      <c r="C1281" s="1" t="s">
        <v>13</v>
      </c>
      <c r="D1281" s="1" t="s">
        <v>0</v>
      </c>
      <c r="E1281" s="10">
        <v>65.783759594905007</v>
      </c>
      <c r="F1281" s="1">
        <v>53</v>
      </c>
      <c r="G1281" s="1" t="str">
        <f t="shared" si="57"/>
        <v>T5T 4M2N</v>
      </c>
      <c r="H1281" s="1">
        <f>IFERROR(VLOOKUP(G1281, TaxRates!C:D, 2, FALSE), 55)</f>
        <v>26</v>
      </c>
      <c r="I1281" s="13">
        <f t="shared" si="58"/>
        <v>52.209333011829372</v>
      </c>
      <c r="J1281" t="str">
        <f t="shared" si="59"/>
        <v>50 to 60</v>
      </c>
    </row>
    <row r="1282" spans="1:10" x14ac:dyDescent="0.35">
      <c r="A1282" s="1" t="s">
        <v>178</v>
      </c>
      <c r="B1282" s="1" t="s">
        <v>311</v>
      </c>
      <c r="C1282" s="1">
        <v>24539</v>
      </c>
      <c r="D1282" s="1" t="s">
        <v>1</v>
      </c>
      <c r="E1282" s="10">
        <v>229.36860633939199</v>
      </c>
      <c r="F1282" s="1">
        <v>28</v>
      </c>
      <c r="G1282" s="1" t="str">
        <f t="shared" ref="G1282:G1345" si="60">C1282&amp;D1282</f>
        <v>24539Y</v>
      </c>
      <c r="H1282" s="1">
        <f>IFERROR(VLOOKUP(G1282, TaxRates!C:D, 2, FALSE), 55)</f>
        <v>36</v>
      </c>
      <c r="I1282" s="13">
        <f t="shared" ref="I1282:I1345" si="61">E1282 / (1 + H1282/100)</f>
        <v>168.65338701425884</v>
      </c>
      <c r="J1282" t="str">
        <f t="shared" si="59"/>
        <v>20 to 30</v>
      </c>
    </row>
    <row r="1283" spans="1:10" x14ac:dyDescent="0.35">
      <c r="A1283" s="1" t="s">
        <v>178</v>
      </c>
      <c r="B1283" s="1" t="s">
        <v>311</v>
      </c>
      <c r="C1283" s="1">
        <v>24539</v>
      </c>
      <c r="D1283" s="1" t="s">
        <v>1</v>
      </c>
      <c r="E1283" s="10">
        <v>64.861122005447498</v>
      </c>
      <c r="F1283" s="1">
        <v>29</v>
      </c>
      <c r="G1283" s="1" t="str">
        <f t="shared" si="60"/>
        <v>24539Y</v>
      </c>
      <c r="H1283" s="1">
        <f>IFERROR(VLOOKUP(G1283, TaxRates!C:D, 2, FALSE), 55)</f>
        <v>36</v>
      </c>
      <c r="I1283" s="13">
        <f t="shared" si="61"/>
        <v>47.692001474593752</v>
      </c>
      <c r="J1283" t="str">
        <f t="shared" ref="J1283:J1346" si="62">_xlfn.CONCAT(_xlfn.FLOOR.MATH(F1283,10)," to ",_xlfn.FLOOR.MATH(F1283,10)+10)</f>
        <v>20 to 30</v>
      </c>
    </row>
    <row r="1284" spans="1:10" x14ac:dyDescent="0.35">
      <c r="A1284" s="1" t="s">
        <v>178</v>
      </c>
      <c r="B1284" s="1" t="s">
        <v>311</v>
      </c>
      <c r="C1284" s="1">
        <v>24539</v>
      </c>
      <c r="D1284" s="1" t="s">
        <v>1</v>
      </c>
      <c r="E1284" s="10">
        <v>35.335216475722802</v>
      </c>
      <c r="F1284" s="1">
        <v>31</v>
      </c>
      <c r="G1284" s="1" t="str">
        <f t="shared" si="60"/>
        <v>24539Y</v>
      </c>
      <c r="H1284" s="1">
        <f>IFERROR(VLOOKUP(G1284, TaxRates!C:D, 2, FALSE), 55)</f>
        <v>36</v>
      </c>
      <c r="I1284" s="13">
        <f t="shared" si="61"/>
        <v>25.981776820384415</v>
      </c>
      <c r="J1284" t="str">
        <f t="shared" si="62"/>
        <v>30 to 40</v>
      </c>
    </row>
    <row r="1285" spans="1:10" x14ac:dyDescent="0.35">
      <c r="A1285" s="1" t="s">
        <v>178</v>
      </c>
      <c r="B1285" s="1" t="s">
        <v>311</v>
      </c>
      <c r="C1285" s="1">
        <v>24539</v>
      </c>
      <c r="D1285" s="1" t="s">
        <v>1</v>
      </c>
      <c r="E1285" s="10">
        <v>553.15880155688296</v>
      </c>
      <c r="F1285" s="1">
        <v>33</v>
      </c>
      <c r="G1285" s="1" t="str">
        <f t="shared" si="60"/>
        <v>24539Y</v>
      </c>
      <c r="H1285" s="1">
        <f>IFERROR(VLOOKUP(G1285, TaxRates!C:D, 2, FALSE), 55)</f>
        <v>36</v>
      </c>
      <c r="I1285" s="13">
        <f t="shared" si="61"/>
        <v>406.73441290947278</v>
      </c>
      <c r="J1285" t="str">
        <f t="shared" si="62"/>
        <v>30 to 40</v>
      </c>
    </row>
    <row r="1286" spans="1:10" x14ac:dyDescent="0.35">
      <c r="A1286" s="1" t="s">
        <v>178</v>
      </c>
      <c r="B1286" s="1" t="s">
        <v>311</v>
      </c>
      <c r="C1286" s="1">
        <v>24539</v>
      </c>
      <c r="D1286" s="1" t="s">
        <v>1</v>
      </c>
      <c r="E1286" s="10">
        <v>98.364587306009398</v>
      </c>
      <c r="F1286" s="1">
        <v>33</v>
      </c>
      <c r="G1286" s="1" t="str">
        <f t="shared" si="60"/>
        <v>24539Y</v>
      </c>
      <c r="H1286" s="1">
        <f>IFERROR(VLOOKUP(G1286, TaxRates!C:D, 2, FALSE), 55)</f>
        <v>36</v>
      </c>
      <c r="I1286" s="13">
        <f t="shared" si="61"/>
        <v>72.326902430889263</v>
      </c>
      <c r="J1286" t="str">
        <f t="shared" si="62"/>
        <v>30 to 40</v>
      </c>
    </row>
    <row r="1287" spans="1:10" x14ac:dyDescent="0.35">
      <c r="A1287" s="1" t="s">
        <v>178</v>
      </c>
      <c r="B1287" s="1" t="s">
        <v>311</v>
      </c>
      <c r="C1287" s="1">
        <v>24539</v>
      </c>
      <c r="D1287" s="1" t="s">
        <v>1</v>
      </c>
      <c r="E1287" s="10">
        <v>110.41898265231001</v>
      </c>
      <c r="F1287" s="1">
        <v>33</v>
      </c>
      <c r="G1287" s="1" t="str">
        <f t="shared" si="60"/>
        <v>24539Y</v>
      </c>
      <c r="H1287" s="1">
        <f>IFERROR(VLOOKUP(G1287, TaxRates!C:D, 2, FALSE), 55)</f>
        <v>36</v>
      </c>
      <c r="I1287" s="13">
        <f t="shared" si="61"/>
        <v>81.19042842081619</v>
      </c>
      <c r="J1287" t="str">
        <f t="shared" si="62"/>
        <v>30 to 40</v>
      </c>
    </row>
    <row r="1288" spans="1:10" x14ac:dyDescent="0.35">
      <c r="A1288" s="1" t="s">
        <v>178</v>
      </c>
      <c r="B1288" s="1" t="s">
        <v>311</v>
      </c>
      <c r="C1288" s="1">
        <v>24539</v>
      </c>
      <c r="D1288" s="1" t="s">
        <v>1</v>
      </c>
      <c r="E1288" s="10">
        <v>220.83796530461899</v>
      </c>
      <c r="F1288" s="1">
        <v>33</v>
      </c>
      <c r="G1288" s="1" t="str">
        <f t="shared" si="60"/>
        <v>24539Y</v>
      </c>
      <c r="H1288" s="1">
        <f>IFERROR(VLOOKUP(G1288, TaxRates!C:D, 2, FALSE), 55)</f>
        <v>36</v>
      </c>
      <c r="I1288" s="13">
        <f t="shared" si="61"/>
        <v>162.38085684163161</v>
      </c>
      <c r="J1288" t="str">
        <f t="shared" si="62"/>
        <v>30 to 40</v>
      </c>
    </row>
    <row r="1289" spans="1:10" x14ac:dyDescent="0.35">
      <c r="A1289" s="1" t="s">
        <v>178</v>
      </c>
      <c r="B1289" s="1" t="s">
        <v>311</v>
      </c>
      <c r="C1289" s="1">
        <v>24539</v>
      </c>
      <c r="D1289" s="1" t="s">
        <v>1</v>
      </c>
      <c r="E1289" s="10">
        <v>272.29529692250799</v>
      </c>
      <c r="F1289" s="1">
        <v>33</v>
      </c>
      <c r="G1289" s="1" t="str">
        <f t="shared" si="60"/>
        <v>24539Y</v>
      </c>
      <c r="H1289" s="1">
        <f>IFERROR(VLOOKUP(G1289, TaxRates!C:D, 2, FALSE), 55)</f>
        <v>36</v>
      </c>
      <c r="I1289" s="13">
        <f t="shared" si="61"/>
        <v>200.21713009007942</v>
      </c>
      <c r="J1289" t="str">
        <f t="shared" si="62"/>
        <v>30 to 40</v>
      </c>
    </row>
    <row r="1290" spans="1:10" x14ac:dyDescent="0.35">
      <c r="A1290" s="1" t="s">
        <v>178</v>
      </c>
      <c r="B1290" s="1" t="s">
        <v>311</v>
      </c>
      <c r="C1290" s="1">
        <v>24539</v>
      </c>
      <c r="D1290" s="1" t="s">
        <v>1</v>
      </c>
      <c r="E1290" s="10">
        <v>31.656687454563102</v>
      </c>
      <c r="F1290" s="1">
        <v>34</v>
      </c>
      <c r="G1290" s="1" t="str">
        <f t="shared" si="60"/>
        <v>24539Y</v>
      </c>
      <c r="H1290" s="1">
        <f>IFERROR(VLOOKUP(G1290, TaxRates!C:D, 2, FALSE), 55)</f>
        <v>36</v>
      </c>
      <c r="I1290" s="13">
        <f t="shared" si="61"/>
        <v>23.276976069531695</v>
      </c>
      <c r="J1290" t="str">
        <f t="shared" si="62"/>
        <v>30 to 40</v>
      </c>
    </row>
    <row r="1291" spans="1:10" x14ac:dyDescent="0.35">
      <c r="A1291" s="1" t="s">
        <v>178</v>
      </c>
      <c r="B1291" s="1" t="s">
        <v>311</v>
      </c>
      <c r="C1291" s="1">
        <v>24539</v>
      </c>
      <c r="D1291" s="1" t="s">
        <v>1</v>
      </c>
      <c r="E1291" s="10">
        <v>174.482188436256</v>
      </c>
      <c r="F1291" s="1">
        <v>35</v>
      </c>
      <c r="G1291" s="1" t="str">
        <f t="shared" si="60"/>
        <v>24539Y</v>
      </c>
      <c r="H1291" s="1">
        <f>IFERROR(VLOOKUP(G1291, TaxRates!C:D, 2, FALSE), 55)</f>
        <v>36</v>
      </c>
      <c r="I1291" s="13">
        <f t="shared" si="61"/>
        <v>128.29572679136473</v>
      </c>
      <c r="J1291" t="str">
        <f t="shared" si="62"/>
        <v>30 to 40</v>
      </c>
    </row>
    <row r="1292" spans="1:10" x14ac:dyDescent="0.35">
      <c r="A1292" s="1" t="s">
        <v>178</v>
      </c>
      <c r="B1292" s="1" t="s">
        <v>311</v>
      </c>
      <c r="C1292" s="1">
        <v>24539</v>
      </c>
      <c r="D1292" s="1" t="s">
        <v>1</v>
      </c>
      <c r="E1292" s="10">
        <v>137.803587587609</v>
      </c>
      <c r="F1292" s="1">
        <v>35</v>
      </c>
      <c r="G1292" s="1" t="str">
        <f t="shared" si="60"/>
        <v>24539Y</v>
      </c>
      <c r="H1292" s="1">
        <f>IFERROR(VLOOKUP(G1292, TaxRates!C:D, 2, FALSE), 55)</f>
        <v>36</v>
      </c>
      <c r="I1292" s="13">
        <f t="shared" si="61"/>
        <v>101.32616734383016</v>
      </c>
      <c r="J1292" t="str">
        <f t="shared" si="62"/>
        <v>30 to 40</v>
      </c>
    </row>
    <row r="1293" spans="1:10" x14ac:dyDescent="0.35">
      <c r="A1293" s="1" t="s">
        <v>178</v>
      </c>
      <c r="B1293" s="1" t="s">
        <v>311</v>
      </c>
      <c r="C1293" s="1">
        <v>24539</v>
      </c>
      <c r="D1293" s="1" t="s">
        <v>1</v>
      </c>
      <c r="E1293" s="10">
        <v>66.595199820160801</v>
      </c>
      <c r="F1293" s="1">
        <v>37</v>
      </c>
      <c r="G1293" s="1" t="str">
        <f t="shared" si="60"/>
        <v>24539Y</v>
      </c>
      <c r="H1293" s="1">
        <f>IFERROR(VLOOKUP(G1293, TaxRates!C:D, 2, FALSE), 55)</f>
        <v>36</v>
      </c>
      <c r="I1293" s="13">
        <f t="shared" si="61"/>
        <v>48.96705869129471</v>
      </c>
      <c r="J1293" t="str">
        <f t="shared" si="62"/>
        <v>30 to 40</v>
      </c>
    </row>
    <row r="1294" spans="1:10" x14ac:dyDescent="0.35">
      <c r="A1294" s="1" t="s">
        <v>178</v>
      </c>
      <c r="B1294" s="1" t="s">
        <v>311</v>
      </c>
      <c r="C1294" s="1">
        <v>24539</v>
      </c>
      <c r="D1294" s="1" t="s">
        <v>1</v>
      </c>
      <c r="E1294" s="10">
        <v>239.229107743334</v>
      </c>
      <c r="F1294" s="1">
        <v>37</v>
      </c>
      <c r="G1294" s="1" t="str">
        <f t="shared" si="60"/>
        <v>24539Y</v>
      </c>
      <c r="H1294" s="1">
        <f>IFERROR(VLOOKUP(G1294, TaxRates!C:D, 2, FALSE), 55)</f>
        <v>36</v>
      </c>
      <c r="I1294" s="13">
        <f t="shared" si="61"/>
        <v>175.90375569362794</v>
      </c>
      <c r="J1294" t="str">
        <f t="shared" si="62"/>
        <v>30 to 40</v>
      </c>
    </row>
    <row r="1295" spans="1:10" x14ac:dyDescent="0.35">
      <c r="A1295" s="1" t="s">
        <v>178</v>
      </c>
      <c r="B1295" s="1" t="s">
        <v>311</v>
      </c>
      <c r="C1295" s="1">
        <v>24539</v>
      </c>
      <c r="D1295" s="1" t="s">
        <v>1</v>
      </c>
      <c r="E1295" s="10">
        <v>24.2470360643105</v>
      </c>
      <c r="F1295" s="1">
        <v>40</v>
      </c>
      <c r="G1295" s="1" t="str">
        <f t="shared" si="60"/>
        <v>24539Y</v>
      </c>
      <c r="H1295" s="1">
        <f>IFERROR(VLOOKUP(G1295, TaxRates!C:D, 2, FALSE), 55)</f>
        <v>36</v>
      </c>
      <c r="I1295" s="13">
        <f t="shared" si="61"/>
        <v>17.828702988463604</v>
      </c>
      <c r="J1295" t="str">
        <f t="shared" si="62"/>
        <v>40 to 50</v>
      </c>
    </row>
    <row r="1296" spans="1:10" x14ac:dyDescent="0.35">
      <c r="A1296" s="1" t="s">
        <v>178</v>
      </c>
      <c r="B1296" s="1" t="s">
        <v>311</v>
      </c>
      <c r="C1296" s="1">
        <v>24539</v>
      </c>
      <c r="D1296" s="1" t="s">
        <v>1</v>
      </c>
      <c r="E1296" s="10">
        <v>152.21566758840299</v>
      </c>
      <c r="F1296" s="1">
        <v>40</v>
      </c>
      <c r="G1296" s="1" t="str">
        <f t="shared" si="60"/>
        <v>24539Y</v>
      </c>
      <c r="H1296" s="1">
        <f>IFERROR(VLOOKUP(G1296, TaxRates!C:D, 2, FALSE), 55)</f>
        <v>36</v>
      </c>
      <c r="I1296" s="13">
        <f t="shared" si="61"/>
        <v>111.9232849914728</v>
      </c>
      <c r="J1296" t="str">
        <f t="shared" si="62"/>
        <v>40 to 50</v>
      </c>
    </row>
    <row r="1297" spans="1:10" x14ac:dyDescent="0.35">
      <c r="A1297" s="1" t="s">
        <v>178</v>
      </c>
      <c r="B1297" s="1" t="s">
        <v>311</v>
      </c>
      <c r="C1297" s="1">
        <v>24539</v>
      </c>
      <c r="D1297" s="1" t="s">
        <v>1</v>
      </c>
      <c r="E1297" s="10">
        <v>166.495512885821</v>
      </c>
      <c r="F1297" s="1">
        <v>41</v>
      </c>
      <c r="G1297" s="1" t="str">
        <f t="shared" si="60"/>
        <v>24539Y</v>
      </c>
      <c r="H1297" s="1">
        <f>IFERROR(VLOOKUP(G1297, TaxRates!C:D, 2, FALSE), 55)</f>
        <v>36</v>
      </c>
      <c r="I1297" s="13">
        <f t="shared" si="61"/>
        <v>122.42317123957427</v>
      </c>
      <c r="J1297" t="str">
        <f t="shared" si="62"/>
        <v>40 to 50</v>
      </c>
    </row>
    <row r="1298" spans="1:10" x14ac:dyDescent="0.35">
      <c r="A1298" s="1" t="s">
        <v>178</v>
      </c>
      <c r="B1298" s="1" t="s">
        <v>311</v>
      </c>
      <c r="C1298" s="1">
        <v>24539</v>
      </c>
      <c r="D1298" s="1" t="s">
        <v>1</v>
      </c>
      <c r="E1298" s="10">
        <v>33.270551902571903</v>
      </c>
      <c r="F1298" s="1">
        <v>41</v>
      </c>
      <c r="G1298" s="1" t="str">
        <f t="shared" si="60"/>
        <v>24539Y</v>
      </c>
      <c r="H1298" s="1">
        <f>IFERROR(VLOOKUP(G1298, TaxRates!C:D, 2, FALSE), 55)</f>
        <v>36</v>
      </c>
      <c r="I1298" s="13">
        <f t="shared" si="61"/>
        <v>24.463641104832284</v>
      </c>
      <c r="J1298" t="str">
        <f t="shared" si="62"/>
        <v>40 to 50</v>
      </c>
    </row>
    <row r="1299" spans="1:10" x14ac:dyDescent="0.35">
      <c r="A1299" s="1" t="s">
        <v>178</v>
      </c>
      <c r="B1299" s="1" t="s">
        <v>311</v>
      </c>
      <c r="C1299" s="1">
        <v>24539</v>
      </c>
      <c r="D1299" s="1" t="s">
        <v>1</v>
      </c>
      <c r="E1299" s="10">
        <v>90.7866372023705</v>
      </c>
      <c r="F1299" s="1">
        <v>43</v>
      </c>
      <c r="G1299" s="1" t="str">
        <f t="shared" si="60"/>
        <v>24539Y</v>
      </c>
      <c r="H1299" s="1">
        <f>IFERROR(VLOOKUP(G1299, TaxRates!C:D, 2, FALSE), 55)</f>
        <v>36</v>
      </c>
      <c r="I1299" s="13">
        <f t="shared" si="61"/>
        <v>66.754880295860673</v>
      </c>
      <c r="J1299" t="str">
        <f t="shared" si="62"/>
        <v>40 to 50</v>
      </c>
    </row>
    <row r="1300" spans="1:10" x14ac:dyDescent="0.35">
      <c r="A1300" s="1" t="s">
        <v>178</v>
      </c>
      <c r="B1300" s="1" t="s">
        <v>311</v>
      </c>
      <c r="C1300" s="1">
        <v>24539</v>
      </c>
      <c r="D1300" s="1" t="s">
        <v>1</v>
      </c>
      <c r="E1300" s="10">
        <v>104.713355735094</v>
      </c>
      <c r="F1300" s="1">
        <v>45</v>
      </c>
      <c r="G1300" s="1" t="str">
        <f t="shared" si="60"/>
        <v>24539Y</v>
      </c>
      <c r="H1300" s="1">
        <f>IFERROR(VLOOKUP(G1300, TaxRates!C:D, 2, FALSE), 55)</f>
        <v>36</v>
      </c>
      <c r="I1300" s="13">
        <f t="shared" si="61"/>
        <v>76.995114511098535</v>
      </c>
      <c r="J1300" t="str">
        <f t="shared" si="62"/>
        <v>40 to 50</v>
      </c>
    </row>
    <row r="1301" spans="1:10" x14ac:dyDescent="0.35">
      <c r="A1301" s="1" t="s">
        <v>178</v>
      </c>
      <c r="B1301" s="1" t="s">
        <v>311</v>
      </c>
      <c r="C1301" s="1">
        <v>24539</v>
      </c>
      <c r="D1301" s="1" t="s">
        <v>1</v>
      </c>
      <c r="E1301" s="10">
        <v>81.961473419171696</v>
      </c>
      <c r="F1301" s="1">
        <v>45</v>
      </c>
      <c r="G1301" s="1" t="str">
        <f t="shared" si="60"/>
        <v>24539Y</v>
      </c>
      <c r="H1301" s="1">
        <f>IFERROR(VLOOKUP(G1301, TaxRates!C:D, 2, FALSE), 55)</f>
        <v>36</v>
      </c>
      <c r="I1301" s="13">
        <f t="shared" si="61"/>
        <v>60.265789278802721</v>
      </c>
      <c r="J1301" t="str">
        <f t="shared" si="62"/>
        <v>40 to 50</v>
      </c>
    </row>
    <row r="1302" spans="1:10" x14ac:dyDescent="0.35">
      <c r="A1302" s="1" t="s">
        <v>178</v>
      </c>
      <c r="B1302" s="1" t="s">
        <v>311</v>
      </c>
      <c r="C1302" s="1">
        <v>24539</v>
      </c>
      <c r="D1302" s="1" t="s">
        <v>1</v>
      </c>
      <c r="E1302" s="10">
        <v>52.262761174809199</v>
      </c>
      <c r="F1302" s="1">
        <v>48</v>
      </c>
      <c r="G1302" s="1" t="str">
        <f t="shared" si="60"/>
        <v>24539Y</v>
      </c>
      <c r="H1302" s="1">
        <f>IFERROR(VLOOKUP(G1302, TaxRates!C:D, 2, FALSE), 55)</f>
        <v>36</v>
      </c>
      <c r="I1302" s="13">
        <f t="shared" si="61"/>
        <v>38.428500863830294</v>
      </c>
      <c r="J1302" t="str">
        <f t="shared" si="62"/>
        <v>40 to 50</v>
      </c>
    </row>
    <row r="1303" spans="1:10" x14ac:dyDescent="0.35">
      <c r="A1303" s="1" t="s">
        <v>178</v>
      </c>
      <c r="B1303" s="1" t="s">
        <v>311</v>
      </c>
      <c r="C1303" s="1">
        <v>24539</v>
      </c>
      <c r="D1303" s="1" t="s">
        <v>1</v>
      </c>
      <c r="E1303" s="10">
        <v>178.368085514981</v>
      </c>
      <c r="F1303" s="1">
        <v>49</v>
      </c>
      <c r="G1303" s="1" t="str">
        <f t="shared" si="60"/>
        <v>24539Y</v>
      </c>
      <c r="H1303" s="1">
        <f>IFERROR(VLOOKUP(G1303, TaxRates!C:D, 2, FALSE), 55)</f>
        <v>36</v>
      </c>
      <c r="I1303" s="13">
        <f t="shared" si="61"/>
        <v>131.1530040551331</v>
      </c>
      <c r="J1303" t="str">
        <f t="shared" si="62"/>
        <v>40 to 50</v>
      </c>
    </row>
    <row r="1304" spans="1:10" x14ac:dyDescent="0.35">
      <c r="A1304" s="1" t="s">
        <v>178</v>
      </c>
      <c r="B1304" s="1" t="s">
        <v>311</v>
      </c>
      <c r="C1304" s="1">
        <v>24539</v>
      </c>
      <c r="D1304" s="1" t="s">
        <v>1</v>
      </c>
      <c r="E1304" s="10">
        <v>67.878477509731994</v>
      </c>
      <c r="F1304" s="1">
        <v>49</v>
      </c>
      <c r="G1304" s="1" t="str">
        <f t="shared" si="60"/>
        <v>24539Y</v>
      </c>
      <c r="H1304" s="1">
        <f>IFERROR(VLOOKUP(G1304, TaxRates!C:D, 2, FALSE), 55)</f>
        <v>36</v>
      </c>
      <c r="I1304" s="13">
        <f t="shared" si="61"/>
        <v>49.910645227744119</v>
      </c>
      <c r="J1304" t="str">
        <f t="shared" si="62"/>
        <v>40 to 50</v>
      </c>
    </row>
    <row r="1305" spans="1:10" x14ac:dyDescent="0.35">
      <c r="A1305" s="1" t="s">
        <v>178</v>
      </c>
      <c r="B1305" s="1" t="s">
        <v>311</v>
      </c>
      <c r="C1305" s="1">
        <v>24539</v>
      </c>
      <c r="D1305" s="1" t="s">
        <v>1</v>
      </c>
      <c r="E1305" s="10">
        <v>194.267805928743</v>
      </c>
      <c r="F1305" s="1">
        <v>54</v>
      </c>
      <c r="G1305" s="1" t="str">
        <f t="shared" si="60"/>
        <v>24539Y</v>
      </c>
      <c r="H1305" s="1">
        <f>IFERROR(VLOOKUP(G1305, TaxRates!C:D, 2, FALSE), 55)</f>
        <v>36</v>
      </c>
      <c r="I1305" s="13">
        <f t="shared" si="61"/>
        <v>142.84397494760515</v>
      </c>
      <c r="J1305" t="str">
        <f t="shared" si="62"/>
        <v>50 to 60</v>
      </c>
    </row>
    <row r="1306" spans="1:10" x14ac:dyDescent="0.35">
      <c r="A1306" s="1" t="s">
        <v>178</v>
      </c>
      <c r="B1306" s="1" t="s">
        <v>312</v>
      </c>
      <c r="C1306" s="1" t="s">
        <v>62</v>
      </c>
      <c r="D1306" s="1" t="s">
        <v>1</v>
      </c>
      <c r="E1306" s="10">
        <v>28.4905679089816</v>
      </c>
      <c r="F1306" s="1">
        <v>28</v>
      </c>
      <c r="G1306" s="1" t="str">
        <f t="shared" si="60"/>
        <v>77494-0000Y</v>
      </c>
      <c r="H1306" s="1">
        <f>IFERROR(VLOOKUP(G1306, TaxRates!C:D, 2, FALSE), 55)</f>
        <v>31</v>
      </c>
      <c r="I1306" s="13">
        <f t="shared" si="61"/>
        <v>21.74852512136</v>
      </c>
      <c r="J1306" t="str">
        <f t="shared" si="62"/>
        <v>20 to 30</v>
      </c>
    </row>
    <row r="1307" spans="1:10" x14ac:dyDescent="0.35">
      <c r="A1307" s="1" t="s">
        <v>178</v>
      </c>
      <c r="B1307" s="1" t="s">
        <v>312</v>
      </c>
      <c r="C1307" s="1" t="s">
        <v>62</v>
      </c>
      <c r="D1307" s="1" t="s">
        <v>1</v>
      </c>
      <c r="E1307" s="10">
        <v>89.082612729333306</v>
      </c>
      <c r="F1307" s="1">
        <v>28</v>
      </c>
      <c r="G1307" s="1" t="str">
        <f t="shared" si="60"/>
        <v>77494-0000Y</v>
      </c>
      <c r="H1307" s="1">
        <f>IFERROR(VLOOKUP(G1307, TaxRates!C:D, 2, FALSE), 55)</f>
        <v>31</v>
      </c>
      <c r="I1307" s="13">
        <f t="shared" si="61"/>
        <v>68.001994449872754</v>
      </c>
      <c r="J1307" t="str">
        <f t="shared" si="62"/>
        <v>20 to 30</v>
      </c>
    </row>
    <row r="1308" spans="1:10" x14ac:dyDescent="0.35">
      <c r="A1308" s="1" t="s">
        <v>178</v>
      </c>
      <c r="B1308" s="1" t="s">
        <v>313</v>
      </c>
      <c r="C1308" s="1" t="s">
        <v>89</v>
      </c>
      <c r="D1308" s="1" t="s">
        <v>1</v>
      </c>
      <c r="E1308" s="10">
        <v>26.8196021117882</v>
      </c>
      <c r="F1308" s="1">
        <v>28</v>
      </c>
      <c r="G1308" s="1" t="str">
        <f t="shared" si="60"/>
        <v>30534-8024Y</v>
      </c>
      <c r="H1308" s="1">
        <f>IFERROR(VLOOKUP(G1308, TaxRates!C:D, 2, FALSE), 55)</f>
        <v>20</v>
      </c>
      <c r="I1308" s="13">
        <f t="shared" si="61"/>
        <v>22.349668426490169</v>
      </c>
      <c r="J1308" t="str">
        <f t="shared" si="62"/>
        <v>20 to 30</v>
      </c>
    </row>
    <row r="1309" spans="1:10" x14ac:dyDescent="0.35">
      <c r="A1309" s="1" t="s">
        <v>178</v>
      </c>
      <c r="B1309" s="1" t="s">
        <v>313</v>
      </c>
      <c r="C1309" s="1" t="s">
        <v>89</v>
      </c>
      <c r="D1309" s="1" t="s">
        <v>1</v>
      </c>
      <c r="E1309" s="10">
        <v>490.783090908053</v>
      </c>
      <c r="F1309" s="1">
        <v>41</v>
      </c>
      <c r="G1309" s="1" t="str">
        <f t="shared" si="60"/>
        <v>30534-8024Y</v>
      </c>
      <c r="H1309" s="1">
        <f>IFERROR(VLOOKUP(G1309, TaxRates!C:D, 2, FALSE), 55)</f>
        <v>20</v>
      </c>
      <c r="I1309" s="13">
        <f t="shared" si="61"/>
        <v>408.98590909004417</v>
      </c>
      <c r="J1309" t="str">
        <f t="shared" si="62"/>
        <v>40 to 50</v>
      </c>
    </row>
    <row r="1310" spans="1:10" x14ac:dyDescent="0.35">
      <c r="A1310" s="1" t="s">
        <v>178</v>
      </c>
      <c r="B1310" s="1" t="s">
        <v>197</v>
      </c>
      <c r="C1310" s="1">
        <v>15069</v>
      </c>
      <c r="D1310" s="1" t="s">
        <v>1</v>
      </c>
      <c r="E1310" s="10">
        <v>84.200447374044202</v>
      </c>
      <c r="F1310" s="1">
        <v>23</v>
      </c>
      <c r="G1310" s="1" t="str">
        <f t="shared" si="60"/>
        <v>15069Y</v>
      </c>
      <c r="H1310" s="1">
        <f>IFERROR(VLOOKUP(G1310, TaxRates!C:D, 2, FALSE), 55)</f>
        <v>19</v>
      </c>
      <c r="I1310" s="13">
        <f t="shared" si="61"/>
        <v>70.756678465583363</v>
      </c>
      <c r="J1310" t="str">
        <f t="shared" si="62"/>
        <v>20 to 30</v>
      </c>
    </row>
    <row r="1311" spans="1:10" x14ac:dyDescent="0.35">
      <c r="A1311" s="1" t="s">
        <v>178</v>
      </c>
      <c r="B1311" s="1" t="s">
        <v>197</v>
      </c>
      <c r="C1311" s="1">
        <v>15069</v>
      </c>
      <c r="D1311" s="1" t="s">
        <v>1</v>
      </c>
      <c r="E1311" s="10">
        <v>155.60267919530401</v>
      </c>
      <c r="F1311" s="1">
        <v>23</v>
      </c>
      <c r="G1311" s="1" t="str">
        <f t="shared" si="60"/>
        <v>15069Y</v>
      </c>
      <c r="H1311" s="1">
        <f>IFERROR(VLOOKUP(G1311, TaxRates!C:D, 2, FALSE), 55)</f>
        <v>19</v>
      </c>
      <c r="I1311" s="13">
        <f t="shared" si="61"/>
        <v>130.75855394563362</v>
      </c>
      <c r="J1311" t="str">
        <f t="shared" si="62"/>
        <v>20 to 30</v>
      </c>
    </row>
    <row r="1312" spans="1:10" x14ac:dyDescent="0.35">
      <c r="A1312" s="1" t="s">
        <v>178</v>
      </c>
      <c r="B1312" s="1" t="s">
        <v>197</v>
      </c>
      <c r="C1312" s="1">
        <v>15069</v>
      </c>
      <c r="D1312" s="1" t="s">
        <v>1</v>
      </c>
      <c r="E1312" s="10">
        <v>216.59743879411599</v>
      </c>
      <c r="F1312" s="1">
        <v>23</v>
      </c>
      <c r="G1312" s="1" t="str">
        <f t="shared" si="60"/>
        <v>15069Y</v>
      </c>
      <c r="H1312" s="1">
        <f>IFERROR(VLOOKUP(G1312, TaxRates!C:D, 2, FALSE), 55)</f>
        <v>19</v>
      </c>
      <c r="I1312" s="13">
        <f t="shared" si="61"/>
        <v>182.01465444883698</v>
      </c>
      <c r="J1312" t="str">
        <f t="shared" si="62"/>
        <v>20 to 30</v>
      </c>
    </row>
    <row r="1313" spans="1:10" x14ac:dyDescent="0.35">
      <c r="A1313" s="1" t="s">
        <v>178</v>
      </c>
      <c r="B1313" s="1" t="s">
        <v>197</v>
      </c>
      <c r="C1313" s="1">
        <v>15069</v>
      </c>
      <c r="D1313" s="1" t="s">
        <v>1</v>
      </c>
      <c r="E1313" s="10">
        <v>43.9860708771999</v>
      </c>
      <c r="F1313" s="1">
        <v>26</v>
      </c>
      <c r="G1313" s="1" t="str">
        <f t="shared" si="60"/>
        <v>15069Y</v>
      </c>
      <c r="H1313" s="1">
        <f>IFERROR(VLOOKUP(G1313, TaxRates!C:D, 2, FALSE), 55)</f>
        <v>19</v>
      </c>
      <c r="I1313" s="13">
        <f t="shared" si="61"/>
        <v>36.963084770756218</v>
      </c>
      <c r="J1313" t="str">
        <f t="shared" si="62"/>
        <v>20 to 30</v>
      </c>
    </row>
    <row r="1314" spans="1:10" x14ac:dyDescent="0.35">
      <c r="A1314" s="1" t="s">
        <v>178</v>
      </c>
      <c r="B1314" s="1" t="s">
        <v>197</v>
      </c>
      <c r="C1314" s="1">
        <v>15069</v>
      </c>
      <c r="D1314" s="1" t="s">
        <v>1</v>
      </c>
      <c r="E1314" s="10">
        <v>48.901294908332801</v>
      </c>
      <c r="F1314" s="1">
        <v>26</v>
      </c>
      <c r="G1314" s="1" t="str">
        <f t="shared" si="60"/>
        <v>15069Y</v>
      </c>
      <c r="H1314" s="1">
        <f>IFERROR(VLOOKUP(G1314, TaxRates!C:D, 2, FALSE), 55)</f>
        <v>19</v>
      </c>
      <c r="I1314" s="13">
        <f t="shared" si="61"/>
        <v>41.093525133052779</v>
      </c>
      <c r="J1314" t="str">
        <f t="shared" si="62"/>
        <v>20 to 30</v>
      </c>
    </row>
    <row r="1315" spans="1:10" x14ac:dyDescent="0.35">
      <c r="A1315" s="1" t="s">
        <v>178</v>
      </c>
      <c r="B1315" s="1" t="s">
        <v>197</v>
      </c>
      <c r="C1315" s="1">
        <v>15069</v>
      </c>
      <c r="D1315" s="1" t="s">
        <v>1</v>
      </c>
      <c r="E1315" s="10">
        <v>27.7242076962401</v>
      </c>
      <c r="F1315" s="1">
        <v>26</v>
      </c>
      <c r="G1315" s="1" t="str">
        <f t="shared" si="60"/>
        <v>15069Y</v>
      </c>
      <c r="H1315" s="1">
        <f>IFERROR(VLOOKUP(G1315, TaxRates!C:D, 2, FALSE), 55)</f>
        <v>19</v>
      </c>
      <c r="I1315" s="13">
        <f t="shared" si="61"/>
        <v>23.297653526252187</v>
      </c>
      <c r="J1315" t="str">
        <f t="shared" si="62"/>
        <v>20 to 30</v>
      </c>
    </row>
    <row r="1316" spans="1:10" x14ac:dyDescent="0.35">
      <c r="A1316" s="1" t="s">
        <v>178</v>
      </c>
      <c r="B1316" s="1" t="s">
        <v>197</v>
      </c>
      <c r="C1316" s="1">
        <v>15069</v>
      </c>
      <c r="D1316" s="1" t="s">
        <v>1</v>
      </c>
      <c r="E1316" s="10">
        <v>70.976977036542195</v>
      </c>
      <c r="F1316" s="1">
        <v>27</v>
      </c>
      <c r="G1316" s="1" t="str">
        <f t="shared" si="60"/>
        <v>15069Y</v>
      </c>
      <c r="H1316" s="1">
        <f>IFERROR(VLOOKUP(G1316, TaxRates!C:D, 2, FALSE), 55)</f>
        <v>19</v>
      </c>
      <c r="I1316" s="13">
        <f t="shared" si="61"/>
        <v>59.644518518102686</v>
      </c>
      <c r="J1316" t="str">
        <f t="shared" si="62"/>
        <v>20 to 30</v>
      </c>
    </row>
    <row r="1317" spans="1:10" x14ac:dyDescent="0.35">
      <c r="A1317" s="1" t="s">
        <v>178</v>
      </c>
      <c r="B1317" s="1" t="s">
        <v>197</v>
      </c>
      <c r="C1317" s="1">
        <v>15069</v>
      </c>
      <c r="D1317" s="1" t="s">
        <v>1</v>
      </c>
      <c r="E1317" s="10">
        <v>29.752808259379599</v>
      </c>
      <c r="F1317" s="1">
        <v>28</v>
      </c>
      <c r="G1317" s="1" t="str">
        <f t="shared" si="60"/>
        <v>15069Y</v>
      </c>
      <c r="H1317" s="1">
        <f>IFERROR(VLOOKUP(G1317, TaxRates!C:D, 2, FALSE), 55)</f>
        <v>19</v>
      </c>
      <c r="I1317" s="13">
        <f t="shared" si="61"/>
        <v>25.002359881831598</v>
      </c>
      <c r="J1317" t="str">
        <f t="shared" si="62"/>
        <v>20 to 30</v>
      </c>
    </row>
    <row r="1318" spans="1:10" x14ac:dyDescent="0.35">
      <c r="A1318" s="1" t="s">
        <v>178</v>
      </c>
      <c r="B1318" s="1" t="s">
        <v>197</v>
      </c>
      <c r="C1318" s="1">
        <v>15069</v>
      </c>
      <c r="D1318" s="1" t="s">
        <v>1</v>
      </c>
      <c r="E1318" s="10">
        <v>57.933826749097001</v>
      </c>
      <c r="F1318" s="1">
        <v>28</v>
      </c>
      <c r="G1318" s="1" t="str">
        <f t="shared" si="60"/>
        <v>15069Y</v>
      </c>
      <c r="H1318" s="1">
        <f>IFERROR(VLOOKUP(G1318, TaxRates!C:D, 2, FALSE), 55)</f>
        <v>19</v>
      </c>
      <c r="I1318" s="13">
        <f t="shared" si="61"/>
        <v>48.683888024451264</v>
      </c>
      <c r="J1318" t="str">
        <f t="shared" si="62"/>
        <v>20 to 30</v>
      </c>
    </row>
    <row r="1319" spans="1:10" x14ac:dyDescent="0.35">
      <c r="A1319" s="1" t="s">
        <v>178</v>
      </c>
      <c r="B1319" s="1" t="s">
        <v>197</v>
      </c>
      <c r="C1319" s="1">
        <v>15069</v>
      </c>
      <c r="D1319" s="1" t="s">
        <v>1</v>
      </c>
      <c r="E1319" s="10">
        <v>353.793948879867</v>
      </c>
      <c r="F1319" s="1">
        <v>28</v>
      </c>
      <c r="G1319" s="1" t="str">
        <f t="shared" si="60"/>
        <v>15069Y</v>
      </c>
      <c r="H1319" s="1">
        <f>IFERROR(VLOOKUP(G1319, TaxRates!C:D, 2, FALSE), 55)</f>
        <v>19</v>
      </c>
      <c r="I1319" s="13">
        <f t="shared" si="61"/>
        <v>297.30583939484626</v>
      </c>
      <c r="J1319" t="str">
        <f t="shared" si="62"/>
        <v>20 to 30</v>
      </c>
    </row>
    <row r="1320" spans="1:10" x14ac:dyDescent="0.35">
      <c r="A1320" s="1" t="s">
        <v>178</v>
      </c>
      <c r="B1320" s="1" t="s">
        <v>197</v>
      </c>
      <c r="C1320" s="1">
        <v>15069</v>
      </c>
      <c r="D1320" s="1" t="s">
        <v>1</v>
      </c>
      <c r="E1320" s="10">
        <v>268.99393733938399</v>
      </c>
      <c r="F1320" s="1">
        <v>28</v>
      </c>
      <c r="G1320" s="1" t="str">
        <f t="shared" si="60"/>
        <v>15069Y</v>
      </c>
      <c r="H1320" s="1">
        <f>IFERROR(VLOOKUP(G1320, TaxRates!C:D, 2, FALSE), 55)</f>
        <v>19</v>
      </c>
      <c r="I1320" s="13">
        <f t="shared" si="61"/>
        <v>226.04532549528068</v>
      </c>
      <c r="J1320" t="str">
        <f t="shared" si="62"/>
        <v>20 to 30</v>
      </c>
    </row>
    <row r="1321" spans="1:10" x14ac:dyDescent="0.35">
      <c r="A1321" s="1" t="s">
        <v>178</v>
      </c>
      <c r="B1321" s="1" t="s">
        <v>197</v>
      </c>
      <c r="C1321" s="1">
        <v>15069</v>
      </c>
      <c r="D1321" s="1" t="s">
        <v>1</v>
      </c>
      <c r="E1321" s="10">
        <v>63.487684290847803</v>
      </c>
      <c r="F1321" s="1">
        <v>28</v>
      </c>
      <c r="G1321" s="1" t="str">
        <f t="shared" si="60"/>
        <v>15069Y</v>
      </c>
      <c r="H1321" s="1">
        <f>IFERROR(VLOOKUP(G1321, TaxRates!C:D, 2, FALSE), 55)</f>
        <v>19</v>
      </c>
      <c r="I1321" s="13">
        <f t="shared" si="61"/>
        <v>53.350995202393115</v>
      </c>
      <c r="J1321" t="str">
        <f t="shared" si="62"/>
        <v>20 to 30</v>
      </c>
    </row>
    <row r="1322" spans="1:10" x14ac:dyDescent="0.35">
      <c r="A1322" s="1" t="s">
        <v>178</v>
      </c>
      <c r="B1322" s="1" t="s">
        <v>197</v>
      </c>
      <c r="C1322" s="1">
        <v>15069</v>
      </c>
      <c r="D1322" s="1" t="s">
        <v>1</v>
      </c>
      <c r="E1322" s="10">
        <v>176.94355711953099</v>
      </c>
      <c r="F1322" s="1">
        <v>29</v>
      </c>
      <c r="G1322" s="1" t="str">
        <f t="shared" si="60"/>
        <v>15069Y</v>
      </c>
      <c r="H1322" s="1">
        <f>IFERROR(VLOOKUP(G1322, TaxRates!C:D, 2, FALSE), 55)</f>
        <v>19</v>
      </c>
      <c r="I1322" s="13">
        <f t="shared" si="61"/>
        <v>148.69206480632857</v>
      </c>
      <c r="J1322" t="str">
        <f t="shared" si="62"/>
        <v>20 to 30</v>
      </c>
    </row>
    <row r="1323" spans="1:10" x14ac:dyDescent="0.35">
      <c r="A1323" s="1" t="s">
        <v>178</v>
      </c>
      <c r="B1323" s="1" t="s">
        <v>197</v>
      </c>
      <c r="C1323" s="1">
        <v>15069</v>
      </c>
      <c r="D1323" s="1" t="s">
        <v>1</v>
      </c>
      <c r="E1323" s="10">
        <v>106.16643480513601</v>
      </c>
      <c r="F1323" s="1">
        <v>29</v>
      </c>
      <c r="G1323" s="1" t="str">
        <f t="shared" si="60"/>
        <v>15069Y</v>
      </c>
      <c r="H1323" s="1">
        <f>IFERROR(VLOOKUP(G1323, TaxRates!C:D, 2, FALSE), 55)</f>
        <v>19</v>
      </c>
      <c r="I1323" s="13">
        <f t="shared" si="61"/>
        <v>89.215491432887404</v>
      </c>
      <c r="J1323" t="str">
        <f t="shared" si="62"/>
        <v>20 to 30</v>
      </c>
    </row>
    <row r="1324" spans="1:10" x14ac:dyDescent="0.35">
      <c r="A1324" s="1" t="s">
        <v>178</v>
      </c>
      <c r="B1324" s="1" t="s">
        <v>197</v>
      </c>
      <c r="C1324" s="1">
        <v>15069</v>
      </c>
      <c r="D1324" s="1" t="s">
        <v>1</v>
      </c>
      <c r="E1324" s="10">
        <v>107.13264974002399</v>
      </c>
      <c r="F1324" s="1">
        <v>29</v>
      </c>
      <c r="G1324" s="1" t="str">
        <f t="shared" si="60"/>
        <v>15069Y</v>
      </c>
      <c r="H1324" s="1">
        <f>IFERROR(VLOOKUP(G1324, TaxRates!C:D, 2, FALSE), 55)</f>
        <v>19</v>
      </c>
      <c r="I1324" s="13">
        <f t="shared" si="61"/>
        <v>90.027436756322686</v>
      </c>
      <c r="J1324" t="str">
        <f t="shared" si="62"/>
        <v>20 to 30</v>
      </c>
    </row>
    <row r="1325" spans="1:10" x14ac:dyDescent="0.35">
      <c r="A1325" s="1" t="s">
        <v>178</v>
      </c>
      <c r="B1325" s="1" t="s">
        <v>197</v>
      </c>
      <c r="C1325" s="1">
        <v>15069</v>
      </c>
      <c r="D1325" s="1" t="s">
        <v>1</v>
      </c>
      <c r="E1325" s="10">
        <v>76.781779981288807</v>
      </c>
      <c r="F1325" s="1">
        <v>29</v>
      </c>
      <c r="G1325" s="1" t="str">
        <f t="shared" si="60"/>
        <v>15069Y</v>
      </c>
      <c r="H1325" s="1">
        <f>IFERROR(VLOOKUP(G1325, TaxRates!C:D, 2, FALSE), 55)</f>
        <v>19</v>
      </c>
      <c r="I1325" s="13">
        <f t="shared" si="61"/>
        <v>64.52250418595699</v>
      </c>
      <c r="J1325" t="str">
        <f t="shared" si="62"/>
        <v>20 to 30</v>
      </c>
    </row>
    <row r="1326" spans="1:10" x14ac:dyDescent="0.35">
      <c r="A1326" s="1" t="s">
        <v>178</v>
      </c>
      <c r="B1326" s="1" t="s">
        <v>197</v>
      </c>
      <c r="C1326" s="1">
        <v>15069</v>
      </c>
      <c r="D1326" s="1" t="s">
        <v>1</v>
      </c>
      <c r="E1326" s="10">
        <v>57.075803844243097</v>
      </c>
      <c r="F1326" s="1">
        <v>29</v>
      </c>
      <c r="G1326" s="1" t="str">
        <f t="shared" si="60"/>
        <v>15069Y</v>
      </c>
      <c r="H1326" s="1">
        <f>IFERROR(VLOOKUP(G1326, TaxRates!C:D, 2, FALSE), 55)</f>
        <v>19</v>
      </c>
      <c r="I1326" s="13">
        <f t="shared" si="61"/>
        <v>47.962860373313532</v>
      </c>
      <c r="J1326" t="str">
        <f t="shared" si="62"/>
        <v>20 to 30</v>
      </c>
    </row>
    <row r="1327" spans="1:10" x14ac:dyDescent="0.35">
      <c r="A1327" s="1" t="s">
        <v>178</v>
      </c>
      <c r="B1327" s="1" t="s">
        <v>197</v>
      </c>
      <c r="C1327" s="1">
        <v>15069</v>
      </c>
      <c r="D1327" s="1" t="s">
        <v>1</v>
      </c>
      <c r="E1327" s="10">
        <v>529.48728698567095</v>
      </c>
      <c r="F1327" s="1">
        <v>29</v>
      </c>
      <c r="G1327" s="1" t="str">
        <f t="shared" si="60"/>
        <v>15069Y</v>
      </c>
      <c r="H1327" s="1">
        <f>IFERROR(VLOOKUP(G1327, TaxRates!C:D, 2, FALSE), 55)</f>
        <v>19</v>
      </c>
      <c r="I1327" s="13">
        <f t="shared" si="61"/>
        <v>444.94729998795879</v>
      </c>
      <c r="J1327" t="str">
        <f t="shared" si="62"/>
        <v>20 to 30</v>
      </c>
    </row>
    <row r="1328" spans="1:10" x14ac:dyDescent="0.35">
      <c r="A1328" s="1" t="s">
        <v>178</v>
      </c>
      <c r="B1328" s="1" t="s">
        <v>197</v>
      </c>
      <c r="C1328" s="1">
        <v>15069</v>
      </c>
      <c r="D1328" s="1" t="s">
        <v>1</v>
      </c>
      <c r="E1328" s="10">
        <v>223.26477264496799</v>
      </c>
      <c r="F1328" s="1">
        <v>29</v>
      </c>
      <c r="G1328" s="1" t="str">
        <f t="shared" si="60"/>
        <v>15069Y</v>
      </c>
      <c r="H1328" s="1">
        <f>IFERROR(VLOOKUP(G1328, TaxRates!C:D, 2, FALSE), 55)</f>
        <v>19</v>
      </c>
      <c r="I1328" s="13">
        <f t="shared" si="61"/>
        <v>187.61745600417478</v>
      </c>
      <c r="J1328" t="str">
        <f t="shared" si="62"/>
        <v>20 to 30</v>
      </c>
    </row>
    <row r="1329" spans="1:10" x14ac:dyDescent="0.35">
      <c r="A1329" s="1" t="s">
        <v>178</v>
      </c>
      <c r="B1329" s="1" t="s">
        <v>197</v>
      </c>
      <c r="C1329" s="1">
        <v>15069</v>
      </c>
      <c r="D1329" s="1" t="s">
        <v>1</v>
      </c>
      <c r="E1329" s="10">
        <v>70.490112901388699</v>
      </c>
      <c r="F1329" s="1">
        <v>29</v>
      </c>
      <c r="G1329" s="1" t="str">
        <f t="shared" si="60"/>
        <v>15069Y</v>
      </c>
      <c r="H1329" s="1">
        <f>IFERROR(VLOOKUP(G1329, TaxRates!C:D, 2, FALSE), 55)</f>
        <v>19</v>
      </c>
      <c r="I1329" s="13">
        <f t="shared" si="61"/>
        <v>59.235388992763617</v>
      </c>
      <c r="J1329" t="str">
        <f t="shared" si="62"/>
        <v>20 to 30</v>
      </c>
    </row>
    <row r="1330" spans="1:10" x14ac:dyDescent="0.35">
      <c r="A1330" s="1" t="s">
        <v>178</v>
      </c>
      <c r="B1330" s="1" t="s">
        <v>197</v>
      </c>
      <c r="C1330" s="1">
        <v>15069</v>
      </c>
      <c r="D1330" s="1" t="s">
        <v>1</v>
      </c>
      <c r="E1330" s="10">
        <v>70.288755512158502</v>
      </c>
      <c r="F1330" s="1">
        <v>30</v>
      </c>
      <c r="G1330" s="1" t="str">
        <f t="shared" si="60"/>
        <v>15069Y</v>
      </c>
      <c r="H1330" s="1">
        <f>IFERROR(VLOOKUP(G1330, TaxRates!C:D, 2, FALSE), 55)</f>
        <v>19</v>
      </c>
      <c r="I1330" s="13">
        <f t="shared" si="61"/>
        <v>59.066181102654205</v>
      </c>
      <c r="J1330" t="str">
        <f t="shared" si="62"/>
        <v>30 to 40</v>
      </c>
    </row>
    <row r="1331" spans="1:10" x14ac:dyDescent="0.35">
      <c r="A1331" s="1" t="s">
        <v>178</v>
      </c>
      <c r="B1331" s="1" t="s">
        <v>197</v>
      </c>
      <c r="C1331" s="1">
        <v>15069</v>
      </c>
      <c r="D1331" s="1" t="s">
        <v>1</v>
      </c>
      <c r="E1331" s="10">
        <v>305.81529156099202</v>
      </c>
      <c r="F1331" s="1">
        <v>30</v>
      </c>
      <c r="G1331" s="1" t="str">
        <f t="shared" si="60"/>
        <v>15069Y</v>
      </c>
      <c r="H1331" s="1">
        <f>IFERROR(VLOOKUP(G1331, TaxRates!C:D, 2, FALSE), 55)</f>
        <v>19</v>
      </c>
      <c r="I1331" s="13">
        <f t="shared" si="61"/>
        <v>256.98763996722022</v>
      </c>
      <c r="J1331" t="str">
        <f t="shared" si="62"/>
        <v>30 to 40</v>
      </c>
    </row>
    <row r="1332" spans="1:10" x14ac:dyDescent="0.35">
      <c r="A1332" s="1" t="s">
        <v>178</v>
      </c>
      <c r="B1332" s="1" t="s">
        <v>197</v>
      </c>
      <c r="C1332" s="1">
        <v>15069</v>
      </c>
      <c r="D1332" s="1" t="s">
        <v>1</v>
      </c>
      <c r="E1332" s="10">
        <v>44.130326917245398</v>
      </c>
      <c r="F1332" s="1">
        <v>30</v>
      </c>
      <c r="G1332" s="1" t="str">
        <f t="shared" si="60"/>
        <v>15069Y</v>
      </c>
      <c r="H1332" s="1">
        <f>IFERROR(VLOOKUP(G1332, TaxRates!C:D, 2, FALSE), 55)</f>
        <v>19</v>
      </c>
      <c r="I1332" s="13">
        <f t="shared" si="61"/>
        <v>37.084308333819664</v>
      </c>
      <c r="J1332" t="str">
        <f t="shared" si="62"/>
        <v>30 to 40</v>
      </c>
    </row>
    <row r="1333" spans="1:10" x14ac:dyDescent="0.35">
      <c r="A1333" s="1" t="s">
        <v>178</v>
      </c>
      <c r="B1333" s="1" t="s">
        <v>197</v>
      </c>
      <c r="C1333" s="1">
        <v>15069</v>
      </c>
      <c r="D1333" s="1" t="s">
        <v>1</v>
      </c>
      <c r="E1333" s="10">
        <v>133.068683606533</v>
      </c>
      <c r="F1333" s="1">
        <v>30</v>
      </c>
      <c r="G1333" s="1" t="str">
        <f t="shared" si="60"/>
        <v>15069Y</v>
      </c>
      <c r="H1333" s="1">
        <f>IFERROR(VLOOKUP(G1333, TaxRates!C:D, 2, FALSE), 55)</f>
        <v>19</v>
      </c>
      <c r="I1333" s="13">
        <f t="shared" si="61"/>
        <v>111.82242319876723</v>
      </c>
      <c r="J1333" t="str">
        <f t="shared" si="62"/>
        <v>30 to 40</v>
      </c>
    </row>
    <row r="1334" spans="1:10" x14ac:dyDescent="0.35">
      <c r="A1334" s="1" t="s">
        <v>178</v>
      </c>
      <c r="B1334" s="1" t="s">
        <v>197</v>
      </c>
      <c r="C1334" s="1">
        <v>15069</v>
      </c>
      <c r="D1334" s="1" t="s">
        <v>1</v>
      </c>
      <c r="E1334" s="10">
        <v>41.4255261663927</v>
      </c>
      <c r="F1334" s="1">
        <v>30</v>
      </c>
      <c r="G1334" s="1" t="str">
        <f t="shared" si="60"/>
        <v>15069Y</v>
      </c>
      <c r="H1334" s="1">
        <f>IFERROR(VLOOKUP(G1334, TaxRates!C:D, 2, FALSE), 55)</f>
        <v>19</v>
      </c>
      <c r="I1334" s="13">
        <f t="shared" si="61"/>
        <v>34.811366526380425</v>
      </c>
      <c r="J1334" t="str">
        <f t="shared" si="62"/>
        <v>30 to 40</v>
      </c>
    </row>
    <row r="1335" spans="1:10" x14ac:dyDescent="0.35">
      <c r="A1335" s="1" t="s">
        <v>178</v>
      </c>
      <c r="B1335" s="1" t="s">
        <v>197</v>
      </c>
      <c r="C1335" s="1">
        <v>15069</v>
      </c>
      <c r="D1335" s="1" t="s">
        <v>1</v>
      </c>
      <c r="E1335" s="10">
        <v>87.703164346398395</v>
      </c>
      <c r="F1335" s="1">
        <v>31</v>
      </c>
      <c r="G1335" s="1" t="str">
        <f t="shared" si="60"/>
        <v>15069Y</v>
      </c>
      <c r="H1335" s="1">
        <f>IFERROR(VLOOKUP(G1335, TaxRates!C:D, 2, FALSE), 55)</f>
        <v>19</v>
      </c>
      <c r="I1335" s="13">
        <f t="shared" si="61"/>
        <v>73.700138106217139</v>
      </c>
      <c r="J1335" t="str">
        <f t="shared" si="62"/>
        <v>30 to 40</v>
      </c>
    </row>
    <row r="1336" spans="1:10" x14ac:dyDescent="0.35">
      <c r="A1336" s="1" t="s">
        <v>178</v>
      </c>
      <c r="B1336" s="1" t="s">
        <v>197</v>
      </c>
      <c r="C1336" s="1">
        <v>15069</v>
      </c>
      <c r="D1336" s="1" t="s">
        <v>1</v>
      </c>
      <c r="E1336" s="10">
        <v>157.33825967710101</v>
      </c>
      <c r="F1336" s="1">
        <v>31</v>
      </c>
      <c r="G1336" s="1" t="str">
        <f t="shared" si="60"/>
        <v>15069Y</v>
      </c>
      <c r="H1336" s="1">
        <f>IFERROR(VLOOKUP(G1336, TaxRates!C:D, 2, FALSE), 55)</f>
        <v>19</v>
      </c>
      <c r="I1336" s="13">
        <f t="shared" si="61"/>
        <v>132.21702493874034</v>
      </c>
      <c r="J1336" t="str">
        <f t="shared" si="62"/>
        <v>30 to 40</v>
      </c>
    </row>
    <row r="1337" spans="1:10" x14ac:dyDescent="0.35">
      <c r="A1337" s="1" t="s">
        <v>178</v>
      </c>
      <c r="B1337" s="1" t="s">
        <v>197</v>
      </c>
      <c r="C1337" s="1">
        <v>15069</v>
      </c>
      <c r="D1337" s="1" t="s">
        <v>1</v>
      </c>
      <c r="E1337" s="10">
        <v>31.288534019030401</v>
      </c>
      <c r="F1337" s="1">
        <v>31</v>
      </c>
      <c r="G1337" s="1" t="str">
        <f t="shared" si="60"/>
        <v>15069Y</v>
      </c>
      <c r="H1337" s="1">
        <f>IFERROR(VLOOKUP(G1337, TaxRates!C:D, 2, FALSE), 55)</f>
        <v>19</v>
      </c>
      <c r="I1337" s="13">
        <f t="shared" si="61"/>
        <v>26.29288573027765</v>
      </c>
      <c r="J1337" t="str">
        <f t="shared" si="62"/>
        <v>30 to 40</v>
      </c>
    </row>
    <row r="1338" spans="1:10" x14ac:dyDescent="0.35">
      <c r="A1338" s="1" t="s">
        <v>178</v>
      </c>
      <c r="B1338" s="1" t="s">
        <v>197</v>
      </c>
      <c r="C1338" s="1">
        <v>15069</v>
      </c>
      <c r="D1338" s="1" t="s">
        <v>1</v>
      </c>
      <c r="E1338" s="10">
        <v>81.521191963616204</v>
      </c>
      <c r="F1338" s="1">
        <v>31</v>
      </c>
      <c r="G1338" s="1" t="str">
        <f t="shared" si="60"/>
        <v>15069Y</v>
      </c>
      <c r="H1338" s="1">
        <f>IFERROR(VLOOKUP(G1338, TaxRates!C:D, 2, FALSE), 55)</f>
        <v>19</v>
      </c>
      <c r="I1338" s="13">
        <f t="shared" si="61"/>
        <v>68.505203330769916</v>
      </c>
      <c r="J1338" t="str">
        <f t="shared" si="62"/>
        <v>30 to 40</v>
      </c>
    </row>
    <row r="1339" spans="1:10" x14ac:dyDescent="0.35">
      <c r="A1339" s="1" t="s">
        <v>178</v>
      </c>
      <c r="B1339" s="1" t="s">
        <v>197</v>
      </c>
      <c r="C1339" s="1">
        <v>15069</v>
      </c>
      <c r="D1339" s="1" t="s">
        <v>1</v>
      </c>
      <c r="E1339" s="10">
        <v>226.21901613173199</v>
      </c>
      <c r="F1339" s="1">
        <v>31</v>
      </c>
      <c r="G1339" s="1" t="str">
        <f t="shared" si="60"/>
        <v>15069Y</v>
      </c>
      <c r="H1339" s="1">
        <f>IFERROR(VLOOKUP(G1339, TaxRates!C:D, 2, FALSE), 55)</f>
        <v>19</v>
      </c>
      <c r="I1339" s="13">
        <f t="shared" si="61"/>
        <v>190.1000135560773</v>
      </c>
      <c r="J1339" t="str">
        <f t="shared" si="62"/>
        <v>30 to 40</v>
      </c>
    </row>
    <row r="1340" spans="1:10" x14ac:dyDescent="0.35">
      <c r="A1340" s="1" t="s">
        <v>178</v>
      </c>
      <c r="B1340" s="1" t="s">
        <v>197</v>
      </c>
      <c r="C1340" s="1">
        <v>15069</v>
      </c>
      <c r="D1340" s="1" t="s">
        <v>1</v>
      </c>
      <c r="E1340" s="10">
        <v>189.31651788759899</v>
      </c>
      <c r="F1340" s="1">
        <v>31</v>
      </c>
      <c r="G1340" s="1" t="str">
        <f t="shared" si="60"/>
        <v>15069Y</v>
      </c>
      <c r="H1340" s="1">
        <f>IFERROR(VLOOKUP(G1340, TaxRates!C:D, 2, FALSE), 55)</f>
        <v>19</v>
      </c>
      <c r="I1340" s="13">
        <f t="shared" si="61"/>
        <v>159.08951082991513</v>
      </c>
      <c r="J1340" t="str">
        <f t="shared" si="62"/>
        <v>30 to 40</v>
      </c>
    </row>
    <row r="1341" spans="1:10" x14ac:dyDescent="0.35">
      <c r="A1341" s="1" t="s">
        <v>178</v>
      </c>
      <c r="B1341" s="1" t="s">
        <v>197</v>
      </c>
      <c r="C1341" s="1">
        <v>15069</v>
      </c>
      <c r="D1341" s="1" t="s">
        <v>1</v>
      </c>
      <c r="E1341" s="10">
        <v>239.60627718136899</v>
      </c>
      <c r="F1341" s="1">
        <v>31</v>
      </c>
      <c r="G1341" s="1" t="str">
        <f t="shared" si="60"/>
        <v>15069Y</v>
      </c>
      <c r="H1341" s="1">
        <f>IFERROR(VLOOKUP(G1341, TaxRates!C:D, 2, FALSE), 55)</f>
        <v>19</v>
      </c>
      <c r="I1341" s="13">
        <f t="shared" si="61"/>
        <v>201.34981275745295</v>
      </c>
      <c r="J1341" t="str">
        <f t="shared" si="62"/>
        <v>30 to 40</v>
      </c>
    </row>
    <row r="1342" spans="1:10" x14ac:dyDescent="0.35">
      <c r="A1342" s="1" t="s">
        <v>178</v>
      </c>
      <c r="B1342" s="1" t="s">
        <v>197</v>
      </c>
      <c r="C1342" s="1">
        <v>15069</v>
      </c>
      <c r="D1342" s="1" t="s">
        <v>1</v>
      </c>
      <c r="E1342" s="10">
        <v>128.68540372306799</v>
      </c>
      <c r="F1342" s="1">
        <v>31</v>
      </c>
      <c r="G1342" s="1" t="str">
        <f t="shared" si="60"/>
        <v>15069Y</v>
      </c>
      <c r="H1342" s="1">
        <f>IFERROR(VLOOKUP(G1342, TaxRates!C:D, 2, FALSE), 55)</f>
        <v>19</v>
      </c>
      <c r="I1342" s="13">
        <f t="shared" si="61"/>
        <v>108.13899472526722</v>
      </c>
      <c r="J1342" t="str">
        <f t="shared" si="62"/>
        <v>30 to 40</v>
      </c>
    </row>
    <row r="1343" spans="1:10" x14ac:dyDescent="0.35">
      <c r="A1343" s="1" t="s">
        <v>178</v>
      </c>
      <c r="B1343" s="1" t="s">
        <v>197</v>
      </c>
      <c r="C1343" s="1">
        <v>15069</v>
      </c>
      <c r="D1343" s="1" t="s">
        <v>1</v>
      </c>
      <c r="E1343" s="10">
        <v>62.486908013032298</v>
      </c>
      <c r="F1343" s="1">
        <v>31</v>
      </c>
      <c r="G1343" s="1" t="str">
        <f t="shared" si="60"/>
        <v>15069Y</v>
      </c>
      <c r="H1343" s="1">
        <f>IFERROR(VLOOKUP(G1343, TaxRates!C:D, 2, FALSE), 55)</f>
        <v>19</v>
      </c>
      <c r="I1343" s="13">
        <f t="shared" si="61"/>
        <v>52.510006733640587</v>
      </c>
      <c r="J1343" t="str">
        <f t="shared" si="62"/>
        <v>30 to 40</v>
      </c>
    </row>
    <row r="1344" spans="1:10" x14ac:dyDescent="0.35">
      <c r="A1344" s="1" t="s">
        <v>178</v>
      </c>
      <c r="B1344" s="1" t="s">
        <v>197</v>
      </c>
      <c r="C1344" s="1">
        <v>15069</v>
      </c>
      <c r="D1344" s="1" t="s">
        <v>1</v>
      </c>
      <c r="E1344" s="10">
        <v>269.90605625925502</v>
      </c>
      <c r="F1344" s="1">
        <v>31</v>
      </c>
      <c r="G1344" s="1" t="str">
        <f t="shared" si="60"/>
        <v>15069Y</v>
      </c>
      <c r="H1344" s="1">
        <f>IFERROR(VLOOKUP(G1344, TaxRates!C:D, 2, FALSE), 55)</f>
        <v>19</v>
      </c>
      <c r="I1344" s="13">
        <f t="shared" si="61"/>
        <v>226.81181198256726</v>
      </c>
      <c r="J1344" t="str">
        <f t="shared" si="62"/>
        <v>30 to 40</v>
      </c>
    </row>
    <row r="1345" spans="1:10" x14ac:dyDescent="0.35">
      <c r="A1345" s="1" t="s">
        <v>178</v>
      </c>
      <c r="B1345" s="1" t="s">
        <v>197</v>
      </c>
      <c r="C1345" s="1">
        <v>15069</v>
      </c>
      <c r="D1345" s="1" t="s">
        <v>1</v>
      </c>
      <c r="E1345" s="10">
        <v>107.053008384582</v>
      </c>
      <c r="F1345" s="1">
        <v>31</v>
      </c>
      <c r="G1345" s="1" t="str">
        <f t="shared" si="60"/>
        <v>15069Y</v>
      </c>
      <c r="H1345" s="1">
        <f>IFERROR(VLOOKUP(G1345, TaxRates!C:D, 2, FALSE), 55)</f>
        <v>19</v>
      </c>
      <c r="I1345" s="13">
        <f t="shared" si="61"/>
        <v>89.960511247547899</v>
      </c>
      <c r="J1345" t="str">
        <f t="shared" si="62"/>
        <v>30 to 40</v>
      </c>
    </row>
    <row r="1346" spans="1:10" x14ac:dyDescent="0.35">
      <c r="A1346" s="1" t="s">
        <v>178</v>
      </c>
      <c r="B1346" s="1" t="s">
        <v>197</v>
      </c>
      <c r="C1346" s="1">
        <v>15069</v>
      </c>
      <c r="D1346" s="1" t="s">
        <v>1</v>
      </c>
      <c r="E1346" s="10">
        <v>414.55429241360503</v>
      </c>
      <c r="F1346" s="1">
        <v>32</v>
      </c>
      <c r="G1346" s="1" t="str">
        <f t="shared" ref="G1346:G1409" si="63">C1346&amp;D1346</f>
        <v>15069Y</v>
      </c>
      <c r="H1346" s="1">
        <f>IFERROR(VLOOKUP(G1346, TaxRates!C:D, 2, FALSE), 55)</f>
        <v>19</v>
      </c>
      <c r="I1346" s="13">
        <f t="shared" ref="I1346:I1409" si="64">E1346 / (1 + H1346/100)</f>
        <v>348.36495160807146</v>
      </c>
      <c r="J1346" t="str">
        <f t="shared" si="62"/>
        <v>30 to 40</v>
      </c>
    </row>
    <row r="1347" spans="1:10" x14ac:dyDescent="0.35">
      <c r="A1347" s="1" t="s">
        <v>178</v>
      </c>
      <c r="B1347" s="1" t="s">
        <v>197</v>
      </c>
      <c r="C1347" s="1">
        <v>15069</v>
      </c>
      <c r="D1347" s="1" t="s">
        <v>1</v>
      </c>
      <c r="E1347" s="10">
        <v>192.109975996396</v>
      </c>
      <c r="F1347" s="1">
        <v>32</v>
      </c>
      <c r="G1347" s="1" t="str">
        <f t="shared" si="63"/>
        <v>15069Y</v>
      </c>
      <c r="H1347" s="1">
        <f>IFERROR(VLOOKUP(G1347, TaxRates!C:D, 2, FALSE), 55)</f>
        <v>19</v>
      </c>
      <c r="I1347" s="13">
        <f t="shared" si="64"/>
        <v>161.43695461882018</v>
      </c>
      <c r="J1347" t="str">
        <f t="shared" ref="J1347:J1410" si="65">_xlfn.CONCAT(_xlfn.FLOOR.MATH(F1347,10)," to ",_xlfn.FLOOR.MATH(F1347,10)+10)</f>
        <v>30 to 40</v>
      </c>
    </row>
    <row r="1348" spans="1:10" x14ac:dyDescent="0.35">
      <c r="A1348" s="1" t="s">
        <v>178</v>
      </c>
      <c r="B1348" s="1" t="s">
        <v>197</v>
      </c>
      <c r="C1348" s="1">
        <v>15069</v>
      </c>
      <c r="D1348" s="1" t="s">
        <v>1</v>
      </c>
      <c r="E1348" s="10">
        <v>38.568956040075498</v>
      </c>
      <c r="F1348" s="1">
        <v>32</v>
      </c>
      <c r="G1348" s="1" t="str">
        <f t="shared" si="63"/>
        <v>15069Y</v>
      </c>
      <c r="H1348" s="1">
        <f>IFERROR(VLOOKUP(G1348, TaxRates!C:D, 2, FALSE), 55)</f>
        <v>19</v>
      </c>
      <c r="I1348" s="13">
        <f t="shared" si="64"/>
        <v>32.410887428634872</v>
      </c>
      <c r="J1348" t="str">
        <f t="shared" si="65"/>
        <v>30 to 40</v>
      </c>
    </row>
    <row r="1349" spans="1:10" x14ac:dyDescent="0.35">
      <c r="A1349" s="1" t="s">
        <v>178</v>
      </c>
      <c r="B1349" s="1" t="s">
        <v>197</v>
      </c>
      <c r="C1349" s="1">
        <v>15069</v>
      </c>
      <c r="D1349" s="1" t="s">
        <v>1</v>
      </c>
      <c r="E1349" s="10">
        <v>68.745516417088695</v>
      </c>
      <c r="F1349" s="1">
        <v>33</v>
      </c>
      <c r="G1349" s="1" t="str">
        <f t="shared" si="63"/>
        <v>15069Y</v>
      </c>
      <c r="H1349" s="1">
        <f>IFERROR(VLOOKUP(G1349, TaxRates!C:D, 2, FALSE), 55)</f>
        <v>19</v>
      </c>
      <c r="I1349" s="13">
        <f t="shared" si="64"/>
        <v>57.769341526965292</v>
      </c>
      <c r="J1349" t="str">
        <f t="shared" si="65"/>
        <v>30 to 40</v>
      </c>
    </row>
    <row r="1350" spans="1:10" x14ac:dyDescent="0.35">
      <c r="A1350" s="1" t="s">
        <v>178</v>
      </c>
      <c r="B1350" s="1" t="s">
        <v>197</v>
      </c>
      <c r="C1350" s="1">
        <v>15069</v>
      </c>
      <c r="D1350" s="1" t="s">
        <v>1</v>
      </c>
      <c r="E1350" s="10">
        <v>110.455046662321</v>
      </c>
      <c r="F1350" s="1">
        <v>33</v>
      </c>
      <c r="G1350" s="1" t="str">
        <f t="shared" si="63"/>
        <v>15069Y</v>
      </c>
      <c r="H1350" s="1">
        <f>IFERROR(VLOOKUP(G1350, TaxRates!C:D, 2, FALSE), 55)</f>
        <v>19</v>
      </c>
      <c r="I1350" s="13">
        <f t="shared" si="64"/>
        <v>92.819366943126894</v>
      </c>
      <c r="J1350" t="str">
        <f t="shared" si="65"/>
        <v>30 to 40</v>
      </c>
    </row>
    <row r="1351" spans="1:10" x14ac:dyDescent="0.35">
      <c r="A1351" s="1" t="s">
        <v>178</v>
      </c>
      <c r="B1351" s="1" t="s">
        <v>197</v>
      </c>
      <c r="C1351" s="1">
        <v>15069</v>
      </c>
      <c r="D1351" s="1" t="s">
        <v>1</v>
      </c>
      <c r="E1351" s="10">
        <v>208.779061957068</v>
      </c>
      <c r="F1351" s="1">
        <v>33</v>
      </c>
      <c r="G1351" s="1" t="str">
        <f t="shared" si="63"/>
        <v>15069Y</v>
      </c>
      <c r="H1351" s="1">
        <f>IFERROR(VLOOKUP(G1351, TaxRates!C:D, 2, FALSE), 55)</f>
        <v>19</v>
      </c>
      <c r="I1351" s="13">
        <f t="shared" si="64"/>
        <v>175.44458987988907</v>
      </c>
      <c r="J1351" t="str">
        <f t="shared" si="65"/>
        <v>30 to 40</v>
      </c>
    </row>
    <row r="1352" spans="1:10" x14ac:dyDescent="0.35">
      <c r="A1352" s="1" t="s">
        <v>178</v>
      </c>
      <c r="B1352" s="1" t="s">
        <v>197</v>
      </c>
      <c r="C1352" s="1">
        <v>15069</v>
      </c>
      <c r="D1352" s="1" t="s">
        <v>1</v>
      </c>
      <c r="E1352" s="10">
        <v>68.670383062898296</v>
      </c>
      <c r="F1352" s="1">
        <v>33</v>
      </c>
      <c r="G1352" s="1" t="str">
        <f t="shared" si="63"/>
        <v>15069Y</v>
      </c>
      <c r="H1352" s="1">
        <f>IFERROR(VLOOKUP(G1352, TaxRates!C:D, 2, FALSE), 55)</f>
        <v>19</v>
      </c>
      <c r="I1352" s="13">
        <f t="shared" si="64"/>
        <v>57.706204254536388</v>
      </c>
      <c r="J1352" t="str">
        <f t="shared" si="65"/>
        <v>30 to 40</v>
      </c>
    </row>
    <row r="1353" spans="1:10" x14ac:dyDescent="0.35">
      <c r="A1353" s="1" t="s">
        <v>178</v>
      </c>
      <c r="B1353" s="1" t="s">
        <v>197</v>
      </c>
      <c r="C1353" s="1">
        <v>15069</v>
      </c>
      <c r="D1353" s="1" t="s">
        <v>1</v>
      </c>
      <c r="E1353" s="10">
        <v>631.47480463073896</v>
      </c>
      <c r="F1353" s="1">
        <v>33</v>
      </c>
      <c r="G1353" s="1" t="str">
        <f t="shared" si="63"/>
        <v>15069Y</v>
      </c>
      <c r="H1353" s="1">
        <f>IFERROR(VLOOKUP(G1353, TaxRates!C:D, 2, FALSE), 55)</f>
        <v>19</v>
      </c>
      <c r="I1353" s="13">
        <f t="shared" si="64"/>
        <v>530.65109632835208</v>
      </c>
      <c r="J1353" t="str">
        <f t="shared" si="65"/>
        <v>30 to 40</v>
      </c>
    </row>
    <row r="1354" spans="1:10" x14ac:dyDescent="0.35">
      <c r="A1354" s="1" t="s">
        <v>178</v>
      </c>
      <c r="B1354" s="1" t="s">
        <v>197</v>
      </c>
      <c r="C1354" s="1">
        <v>15069</v>
      </c>
      <c r="D1354" s="1" t="s">
        <v>1</v>
      </c>
      <c r="E1354" s="10">
        <v>196.21826780352399</v>
      </c>
      <c r="F1354" s="1">
        <v>33</v>
      </c>
      <c r="G1354" s="1" t="str">
        <f t="shared" si="63"/>
        <v>15069Y</v>
      </c>
      <c r="H1354" s="1">
        <f>IFERROR(VLOOKUP(G1354, TaxRates!C:D, 2, FALSE), 55)</f>
        <v>19</v>
      </c>
      <c r="I1354" s="13">
        <f t="shared" si="64"/>
        <v>164.88930067523026</v>
      </c>
      <c r="J1354" t="str">
        <f t="shared" si="65"/>
        <v>30 to 40</v>
      </c>
    </row>
    <row r="1355" spans="1:10" x14ac:dyDescent="0.35">
      <c r="A1355" s="1" t="s">
        <v>178</v>
      </c>
      <c r="B1355" s="1" t="s">
        <v>197</v>
      </c>
      <c r="C1355" s="1">
        <v>15069</v>
      </c>
      <c r="D1355" s="1" t="s">
        <v>1</v>
      </c>
      <c r="E1355" s="10">
        <v>25.482228407199901</v>
      </c>
      <c r="F1355" s="1">
        <v>33</v>
      </c>
      <c r="G1355" s="1" t="str">
        <f t="shared" si="63"/>
        <v>15069Y</v>
      </c>
      <c r="H1355" s="1">
        <f>IFERROR(VLOOKUP(G1355, TaxRates!C:D, 2, FALSE), 55)</f>
        <v>19</v>
      </c>
      <c r="I1355" s="13">
        <f t="shared" si="64"/>
        <v>21.413637316974707</v>
      </c>
      <c r="J1355" t="str">
        <f t="shared" si="65"/>
        <v>30 to 40</v>
      </c>
    </row>
    <row r="1356" spans="1:10" x14ac:dyDescent="0.35">
      <c r="A1356" s="1" t="s">
        <v>178</v>
      </c>
      <c r="B1356" s="1" t="s">
        <v>197</v>
      </c>
      <c r="C1356" s="1">
        <v>15069</v>
      </c>
      <c r="D1356" s="1" t="s">
        <v>1</v>
      </c>
      <c r="E1356" s="10">
        <v>412.32433446123503</v>
      </c>
      <c r="F1356" s="1">
        <v>33</v>
      </c>
      <c r="G1356" s="1" t="str">
        <f t="shared" si="63"/>
        <v>15069Y</v>
      </c>
      <c r="H1356" s="1">
        <f>IFERROR(VLOOKUP(G1356, TaxRates!C:D, 2, FALSE), 55)</f>
        <v>19</v>
      </c>
      <c r="I1356" s="13">
        <f t="shared" si="64"/>
        <v>346.49103736238237</v>
      </c>
      <c r="J1356" t="str">
        <f t="shared" si="65"/>
        <v>30 to 40</v>
      </c>
    </row>
    <row r="1357" spans="1:10" x14ac:dyDescent="0.35">
      <c r="A1357" s="1" t="s">
        <v>178</v>
      </c>
      <c r="B1357" s="1" t="s">
        <v>197</v>
      </c>
      <c r="C1357" s="1">
        <v>15069</v>
      </c>
      <c r="D1357" s="1" t="s">
        <v>1</v>
      </c>
      <c r="E1357" s="10">
        <v>236.872925755924</v>
      </c>
      <c r="F1357" s="1">
        <v>34</v>
      </c>
      <c r="G1357" s="1" t="str">
        <f t="shared" si="63"/>
        <v>15069Y</v>
      </c>
      <c r="H1357" s="1">
        <f>IFERROR(VLOOKUP(G1357, TaxRates!C:D, 2, FALSE), 55)</f>
        <v>19</v>
      </c>
      <c r="I1357" s="13">
        <f t="shared" si="64"/>
        <v>199.05287878649077</v>
      </c>
      <c r="J1357" t="str">
        <f t="shared" si="65"/>
        <v>30 to 40</v>
      </c>
    </row>
    <row r="1358" spans="1:10" x14ac:dyDescent="0.35">
      <c r="A1358" s="1" t="s">
        <v>178</v>
      </c>
      <c r="B1358" s="1" t="s">
        <v>197</v>
      </c>
      <c r="C1358" s="1">
        <v>15069</v>
      </c>
      <c r="D1358" s="1" t="s">
        <v>1</v>
      </c>
      <c r="E1358" s="10">
        <v>100.245926494936</v>
      </c>
      <c r="F1358" s="1">
        <v>34</v>
      </c>
      <c r="G1358" s="1" t="str">
        <f t="shared" si="63"/>
        <v>15069Y</v>
      </c>
      <c r="H1358" s="1">
        <f>IFERROR(VLOOKUP(G1358, TaxRates!C:D, 2, FALSE), 55)</f>
        <v>19</v>
      </c>
      <c r="I1358" s="13">
        <f t="shared" si="64"/>
        <v>84.240274365492439</v>
      </c>
      <c r="J1358" t="str">
        <f t="shared" si="65"/>
        <v>30 to 40</v>
      </c>
    </row>
    <row r="1359" spans="1:10" x14ac:dyDescent="0.35">
      <c r="A1359" s="1" t="s">
        <v>178</v>
      </c>
      <c r="B1359" s="1" t="s">
        <v>197</v>
      </c>
      <c r="C1359" s="1">
        <v>15069</v>
      </c>
      <c r="D1359" s="1" t="s">
        <v>1</v>
      </c>
      <c r="E1359" s="10">
        <v>61.457581060624499</v>
      </c>
      <c r="F1359" s="1">
        <v>34</v>
      </c>
      <c r="G1359" s="1" t="str">
        <f t="shared" si="63"/>
        <v>15069Y</v>
      </c>
      <c r="H1359" s="1">
        <f>IFERROR(VLOOKUP(G1359, TaxRates!C:D, 2, FALSE), 55)</f>
        <v>19</v>
      </c>
      <c r="I1359" s="13">
        <f t="shared" si="64"/>
        <v>51.645026101365126</v>
      </c>
      <c r="J1359" t="str">
        <f t="shared" si="65"/>
        <v>30 to 40</v>
      </c>
    </row>
    <row r="1360" spans="1:10" x14ac:dyDescent="0.35">
      <c r="A1360" s="1" t="s">
        <v>178</v>
      </c>
      <c r="B1360" s="1" t="s">
        <v>197</v>
      </c>
      <c r="C1360" s="1">
        <v>15069</v>
      </c>
      <c r="D1360" s="1" t="s">
        <v>1</v>
      </c>
      <c r="E1360" s="10">
        <v>59.1870510969921</v>
      </c>
      <c r="F1360" s="1">
        <v>34</v>
      </c>
      <c r="G1360" s="1" t="str">
        <f t="shared" si="63"/>
        <v>15069Y</v>
      </c>
      <c r="H1360" s="1">
        <f>IFERROR(VLOOKUP(G1360, TaxRates!C:D, 2, FALSE), 55)</f>
        <v>19</v>
      </c>
      <c r="I1360" s="13">
        <f t="shared" si="64"/>
        <v>49.737017728564794</v>
      </c>
      <c r="J1360" t="str">
        <f t="shared" si="65"/>
        <v>30 to 40</v>
      </c>
    </row>
    <row r="1361" spans="1:10" x14ac:dyDescent="0.35">
      <c r="A1361" s="1" t="s">
        <v>178</v>
      </c>
      <c r="B1361" s="1" t="s">
        <v>197</v>
      </c>
      <c r="C1361" s="1">
        <v>15069</v>
      </c>
      <c r="D1361" s="1" t="s">
        <v>1</v>
      </c>
      <c r="E1361" s="10">
        <v>32.604870384445299</v>
      </c>
      <c r="F1361" s="1">
        <v>35</v>
      </c>
      <c r="G1361" s="1" t="str">
        <f t="shared" si="63"/>
        <v>15069Y</v>
      </c>
      <c r="H1361" s="1">
        <f>IFERROR(VLOOKUP(G1361, TaxRates!C:D, 2, FALSE), 55)</f>
        <v>19</v>
      </c>
      <c r="I1361" s="13">
        <f t="shared" si="64"/>
        <v>27.399050743231346</v>
      </c>
      <c r="J1361" t="str">
        <f t="shared" si="65"/>
        <v>30 to 40</v>
      </c>
    </row>
    <row r="1362" spans="1:10" x14ac:dyDescent="0.35">
      <c r="A1362" s="1" t="s">
        <v>178</v>
      </c>
      <c r="B1362" s="1" t="s">
        <v>197</v>
      </c>
      <c r="C1362" s="1">
        <v>15069</v>
      </c>
      <c r="D1362" s="1" t="s">
        <v>1</v>
      </c>
      <c r="E1362" s="10">
        <v>232.86531264341099</v>
      </c>
      <c r="F1362" s="1">
        <v>35</v>
      </c>
      <c r="G1362" s="1" t="str">
        <f t="shared" si="63"/>
        <v>15069Y</v>
      </c>
      <c r="H1362" s="1">
        <f>IFERROR(VLOOKUP(G1362, TaxRates!C:D, 2, FALSE), 55)</f>
        <v>19</v>
      </c>
      <c r="I1362" s="13">
        <f t="shared" si="64"/>
        <v>195.68513667513528</v>
      </c>
      <c r="J1362" t="str">
        <f t="shared" si="65"/>
        <v>30 to 40</v>
      </c>
    </row>
    <row r="1363" spans="1:10" x14ac:dyDescent="0.35">
      <c r="A1363" s="1" t="s">
        <v>178</v>
      </c>
      <c r="B1363" s="1" t="s">
        <v>197</v>
      </c>
      <c r="C1363" s="1">
        <v>15069</v>
      </c>
      <c r="D1363" s="1" t="s">
        <v>1</v>
      </c>
      <c r="E1363" s="10">
        <v>272.155548883714</v>
      </c>
      <c r="F1363" s="1">
        <v>35</v>
      </c>
      <c r="G1363" s="1" t="str">
        <f t="shared" si="63"/>
        <v>15069Y</v>
      </c>
      <c r="H1363" s="1">
        <f>IFERROR(VLOOKUP(G1363, TaxRates!C:D, 2, FALSE), 55)</f>
        <v>19</v>
      </c>
      <c r="I1363" s="13">
        <f t="shared" si="64"/>
        <v>228.70214191908741</v>
      </c>
      <c r="J1363" t="str">
        <f t="shared" si="65"/>
        <v>30 to 40</v>
      </c>
    </row>
    <row r="1364" spans="1:10" x14ac:dyDescent="0.35">
      <c r="A1364" s="1" t="s">
        <v>178</v>
      </c>
      <c r="B1364" s="1" t="s">
        <v>197</v>
      </c>
      <c r="C1364" s="1">
        <v>15069</v>
      </c>
      <c r="D1364" s="1" t="s">
        <v>1</v>
      </c>
      <c r="E1364" s="10">
        <v>83.485177842151998</v>
      </c>
      <c r="F1364" s="1">
        <v>35</v>
      </c>
      <c r="G1364" s="1" t="str">
        <f t="shared" si="63"/>
        <v>15069Y</v>
      </c>
      <c r="H1364" s="1">
        <f>IFERROR(VLOOKUP(G1364, TaxRates!C:D, 2, FALSE), 55)</f>
        <v>19</v>
      </c>
      <c r="I1364" s="13">
        <f t="shared" si="64"/>
        <v>70.155611632060513</v>
      </c>
      <c r="J1364" t="str">
        <f t="shared" si="65"/>
        <v>30 to 40</v>
      </c>
    </row>
    <row r="1365" spans="1:10" x14ac:dyDescent="0.35">
      <c r="A1365" s="1" t="s">
        <v>178</v>
      </c>
      <c r="B1365" s="1" t="s">
        <v>197</v>
      </c>
      <c r="C1365" s="1">
        <v>15069</v>
      </c>
      <c r="D1365" s="1" t="s">
        <v>1</v>
      </c>
      <c r="E1365" s="10">
        <v>191.638138532081</v>
      </c>
      <c r="F1365" s="1">
        <v>35</v>
      </c>
      <c r="G1365" s="1" t="str">
        <f t="shared" si="63"/>
        <v>15069Y</v>
      </c>
      <c r="H1365" s="1">
        <f>IFERROR(VLOOKUP(G1365, TaxRates!C:D, 2, FALSE), 55)</f>
        <v>19</v>
      </c>
      <c r="I1365" s="13">
        <f t="shared" si="64"/>
        <v>161.04045254796725</v>
      </c>
      <c r="J1365" t="str">
        <f t="shared" si="65"/>
        <v>30 to 40</v>
      </c>
    </row>
    <row r="1366" spans="1:10" x14ac:dyDescent="0.35">
      <c r="A1366" s="1" t="s">
        <v>178</v>
      </c>
      <c r="B1366" s="1" t="s">
        <v>197</v>
      </c>
      <c r="C1366" s="1">
        <v>15069</v>
      </c>
      <c r="D1366" s="1" t="s">
        <v>1</v>
      </c>
      <c r="E1366" s="10">
        <v>181.16605162502901</v>
      </c>
      <c r="F1366" s="1">
        <v>35</v>
      </c>
      <c r="G1366" s="1" t="str">
        <f t="shared" si="63"/>
        <v>15069Y</v>
      </c>
      <c r="H1366" s="1">
        <f>IFERROR(VLOOKUP(G1366, TaxRates!C:D, 2, FALSE), 55)</f>
        <v>19</v>
      </c>
      <c r="I1366" s="13">
        <f t="shared" si="64"/>
        <v>152.2403795168311</v>
      </c>
      <c r="J1366" t="str">
        <f t="shared" si="65"/>
        <v>30 to 40</v>
      </c>
    </row>
    <row r="1367" spans="1:10" x14ac:dyDescent="0.35">
      <c r="A1367" s="1" t="s">
        <v>178</v>
      </c>
      <c r="B1367" s="1" t="s">
        <v>197</v>
      </c>
      <c r="C1367" s="1">
        <v>15069</v>
      </c>
      <c r="D1367" s="1" t="s">
        <v>1</v>
      </c>
      <c r="E1367" s="10">
        <v>29.9842189902859</v>
      </c>
      <c r="F1367" s="1">
        <v>35</v>
      </c>
      <c r="G1367" s="1" t="str">
        <f t="shared" si="63"/>
        <v>15069Y</v>
      </c>
      <c r="H1367" s="1">
        <f>IFERROR(VLOOKUP(G1367, TaxRates!C:D, 2, FALSE), 55)</f>
        <v>19</v>
      </c>
      <c r="I1367" s="13">
        <f t="shared" si="64"/>
        <v>25.196822680912522</v>
      </c>
      <c r="J1367" t="str">
        <f t="shared" si="65"/>
        <v>30 to 40</v>
      </c>
    </row>
    <row r="1368" spans="1:10" x14ac:dyDescent="0.35">
      <c r="A1368" s="1" t="s">
        <v>178</v>
      </c>
      <c r="B1368" s="1" t="s">
        <v>197</v>
      </c>
      <c r="C1368" s="1">
        <v>15069</v>
      </c>
      <c r="D1368" s="1" t="s">
        <v>1</v>
      </c>
      <c r="E1368" s="10">
        <v>205.800775796962</v>
      </c>
      <c r="F1368" s="1">
        <v>35</v>
      </c>
      <c r="G1368" s="1" t="str">
        <f t="shared" si="63"/>
        <v>15069Y</v>
      </c>
      <c r="H1368" s="1">
        <f>IFERROR(VLOOKUP(G1368, TaxRates!C:D, 2, FALSE), 55)</f>
        <v>19</v>
      </c>
      <c r="I1368" s="13">
        <f t="shared" si="64"/>
        <v>172.94182840080842</v>
      </c>
      <c r="J1368" t="str">
        <f t="shared" si="65"/>
        <v>30 to 40</v>
      </c>
    </row>
    <row r="1369" spans="1:10" x14ac:dyDescent="0.35">
      <c r="A1369" s="1" t="s">
        <v>178</v>
      </c>
      <c r="B1369" s="1" t="s">
        <v>197</v>
      </c>
      <c r="C1369" s="1">
        <v>15069</v>
      </c>
      <c r="D1369" s="1" t="s">
        <v>1</v>
      </c>
      <c r="E1369" s="10">
        <v>73.789969817428997</v>
      </c>
      <c r="F1369" s="1">
        <v>35</v>
      </c>
      <c r="G1369" s="1" t="str">
        <f t="shared" si="63"/>
        <v>15069Y</v>
      </c>
      <c r="H1369" s="1">
        <f>IFERROR(VLOOKUP(G1369, TaxRates!C:D, 2, FALSE), 55)</f>
        <v>19</v>
      </c>
      <c r="I1369" s="13">
        <f t="shared" si="64"/>
        <v>62.008377997839496</v>
      </c>
      <c r="J1369" t="str">
        <f t="shared" si="65"/>
        <v>30 to 40</v>
      </c>
    </row>
    <row r="1370" spans="1:10" x14ac:dyDescent="0.35">
      <c r="A1370" s="1" t="s">
        <v>178</v>
      </c>
      <c r="B1370" s="1" t="s">
        <v>197</v>
      </c>
      <c r="C1370" s="1">
        <v>15069</v>
      </c>
      <c r="D1370" s="1" t="s">
        <v>1</v>
      </c>
      <c r="E1370" s="10">
        <v>105.321935904036</v>
      </c>
      <c r="F1370" s="1">
        <v>35</v>
      </c>
      <c r="G1370" s="1" t="str">
        <f t="shared" si="63"/>
        <v>15069Y</v>
      </c>
      <c r="H1370" s="1">
        <f>IFERROR(VLOOKUP(G1370, TaxRates!C:D, 2, FALSE), 55)</f>
        <v>19</v>
      </c>
      <c r="I1370" s="13">
        <f t="shared" si="64"/>
        <v>88.505828490786556</v>
      </c>
      <c r="J1370" t="str">
        <f t="shared" si="65"/>
        <v>30 to 40</v>
      </c>
    </row>
    <row r="1371" spans="1:10" x14ac:dyDescent="0.35">
      <c r="A1371" s="1" t="s">
        <v>178</v>
      </c>
      <c r="B1371" s="1" t="s">
        <v>197</v>
      </c>
      <c r="C1371" s="1">
        <v>15069</v>
      </c>
      <c r="D1371" s="1" t="s">
        <v>1</v>
      </c>
      <c r="E1371" s="10">
        <v>130.04832276808099</v>
      </c>
      <c r="F1371" s="1">
        <v>35</v>
      </c>
      <c r="G1371" s="1" t="str">
        <f t="shared" si="63"/>
        <v>15069Y</v>
      </c>
      <c r="H1371" s="1">
        <f>IFERROR(VLOOKUP(G1371, TaxRates!C:D, 2, FALSE), 55)</f>
        <v>19</v>
      </c>
      <c r="I1371" s="13">
        <f t="shared" si="64"/>
        <v>109.28430484712689</v>
      </c>
      <c r="J1371" t="str">
        <f t="shared" si="65"/>
        <v>30 to 40</v>
      </c>
    </row>
    <row r="1372" spans="1:10" x14ac:dyDescent="0.35">
      <c r="A1372" s="1" t="s">
        <v>178</v>
      </c>
      <c r="B1372" s="1" t="s">
        <v>197</v>
      </c>
      <c r="C1372" s="1">
        <v>15069</v>
      </c>
      <c r="D1372" s="1" t="s">
        <v>1</v>
      </c>
      <c r="E1372" s="10">
        <v>59.077356399874098</v>
      </c>
      <c r="F1372" s="1">
        <v>36</v>
      </c>
      <c r="G1372" s="1" t="str">
        <f t="shared" si="63"/>
        <v>15069Y</v>
      </c>
      <c r="H1372" s="1">
        <f>IFERROR(VLOOKUP(G1372, TaxRates!C:D, 2, FALSE), 55)</f>
        <v>19</v>
      </c>
      <c r="I1372" s="13">
        <f t="shared" si="64"/>
        <v>49.644837310818573</v>
      </c>
      <c r="J1372" t="str">
        <f t="shared" si="65"/>
        <v>30 to 40</v>
      </c>
    </row>
    <row r="1373" spans="1:10" x14ac:dyDescent="0.35">
      <c r="A1373" s="1" t="s">
        <v>178</v>
      </c>
      <c r="B1373" s="1" t="s">
        <v>197</v>
      </c>
      <c r="C1373" s="1">
        <v>15069</v>
      </c>
      <c r="D1373" s="1" t="s">
        <v>1</v>
      </c>
      <c r="E1373" s="10">
        <v>44.255048285201397</v>
      </c>
      <c r="F1373" s="1">
        <v>36</v>
      </c>
      <c r="G1373" s="1" t="str">
        <f t="shared" si="63"/>
        <v>15069Y</v>
      </c>
      <c r="H1373" s="1">
        <f>IFERROR(VLOOKUP(G1373, TaxRates!C:D, 2, FALSE), 55)</f>
        <v>19</v>
      </c>
      <c r="I1373" s="13">
        <f t="shared" si="64"/>
        <v>37.189116206051594</v>
      </c>
      <c r="J1373" t="str">
        <f t="shared" si="65"/>
        <v>30 to 40</v>
      </c>
    </row>
    <row r="1374" spans="1:10" x14ac:dyDescent="0.35">
      <c r="A1374" s="1" t="s">
        <v>178</v>
      </c>
      <c r="B1374" s="1" t="s">
        <v>197</v>
      </c>
      <c r="C1374" s="1">
        <v>15069</v>
      </c>
      <c r="D1374" s="1" t="s">
        <v>1</v>
      </c>
      <c r="E1374" s="10">
        <v>221.90936693537401</v>
      </c>
      <c r="F1374" s="1">
        <v>36</v>
      </c>
      <c r="G1374" s="1" t="str">
        <f t="shared" si="63"/>
        <v>15069Y</v>
      </c>
      <c r="H1374" s="1">
        <f>IFERROR(VLOOKUP(G1374, TaxRates!C:D, 2, FALSE), 55)</f>
        <v>19</v>
      </c>
      <c r="I1374" s="13">
        <f t="shared" si="64"/>
        <v>186.478459609558</v>
      </c>
      <c r="J1374" t="str">
        <f t="shared" si="65"/>
        <v>30 to 40</v>
      </c>
    </row>
    <row r="1375" spans="1:10" x14ac:dyDescent="0.35">
      <c r="A1375" s="1" t="s">
        <v>178</v>
      </c>
      <c r="B1375" s="1" t="s">
        <v>197</v>
      </c>
      <c r="C1375" s="1">
        <v>15069</v>
      </c>
      <c r="D1375" s="1" t="s">
        <v>1</v>
      </c>
      <c r="E1375" s="10">
        <v>59.688941902983601</v>
      </c>
      <c r="F1375" s="1">
        <v>36</v>
      </c>
      <c r="G1375" s="1" t="str">
        <f t="shared" si="63"/>
        <v>15069Y</v>
      </c>
      <c r="H1375" s="1">
        <f>IFERROR(VLOOKUP(G1375, TaxRates!C:D, 2, FALSE), 55)</f>
        <v>19</v>
      </c>
      <c r="I1375" s="13">
        <f t="shared" si="64"/>
        <v>50.158774708389579</v>
      </c>
      <c r="J1375" t="str">
        <f t="shared" si="65"/>
        <v>30 to 40</v>
      </c>
    </row>
    <row r="1376" spans="1:10" x14ac:dyDescent="0.35">
      <c r="A1376" s="1" t="s">
        <v>178</v>
      </c>
      <c r="B1376" s="1" t="s">
        <v>197</v>
      </c>
      <c r="C1376" s="1">
        <v>15069</v>
      </c>
      <c r="D1376" s="1" t="s">
        <v>1</v>
      </c>
      <c r="E1376" s="10">
        <v>179.908319275883</v>
      </c>
      <c r="F1376" s="1">
        <v>36</v>
      </c>
      <c r="G1376" s="1" t="str">
        <f t="shared" si="63"/>
        <v>15069Y</v>
      </c>
      <c r="H1376" s="1">
        <f>IFERROR(VLOOKUP(G1376, TaxRates!C:D, 2, FALSE), 55)</f>
        <v>19</v>
      </c>
      <c r="I1376" s="13">
        <f t="shared" si="64"/>
        <v>151.18346157637228</v>
      </c>
      <c r="J1376" t="str">
        <f t="shared" si="65"/>
        <v>30 to 40</v>
      </c>
    </row>
    <row r="1377" spans="1:10" x14ac:dyDescent="0.35">
      <c r="A1377" s="1" t="s">
        <v>178</v>
      </c>
      <c r="B1377" s="1" t="s">
        <v>197</v>
      </c>
      <c r="C1377" s="1">
        <v>15069</v>
      </c>
      <c r="D1377" s="1" t="s">
        <v>1</v>
      </c>
      <c r="E1377" s="10">
        <v>70.164034144202503</v>
      </c>
      <c r="F1377" s="1">
        <v>36</v>
      </c>
      <c r="G1377" s="1" t="str">
        <f t="shared" si="63"/>
        <v>15069Y</v>
      </c>
      <c r="H1377" s="1">
        <f>IFERROR(VLOOKUP(G1377, TaxRates!C:D, 2, FALSE), 55)</f>
        <v>19</v>
      </c>
      <c r="I1377" s="13">
        <f t="shared" si="64"/>
        <v>58.961373230422275</v>
      </c>
      <c r="J1377" t="str">
        <f t="shared" si="65"/>
        <v>30 to 40</v>
      </c>
    </row>
    <row r="1378" spans="1:10" x14ac:dyDescent="0.35">
      <c r="A1378" s="1" t="s">
        <v>178</v>
      </c>
      <c r="B1378" s="1" t="s">
        <v>197</v>
      </c>
      <c r="C1378" s="1">
        <v>15069</v>
      </c>
      <c r="D1378" s="1" t="s">
        <v>1</v>
      </c>
      <c r="E1378" s="10">
        <v>24.6467455086032</v>
      </c>
      <c r="F1378" s="1">
        <v>36</v>
      </c>
      <c r="G1378" s="1" t="str">
        <f t="shared" si="63"/>
        <v>15069Y</v>
      </c>
      <c r="H1378" s="1">
        <f>IFERROR(VLOOKUP(G1378, TaxRates!C:D, 2, FALSE), 55)</f>
        <v>19</v>
      </c>
      <c r="I1378" s="13">
        <f t="shared" si="64"/>
        <v>20.711550847565714</v>
      </c>
      <c r="J1378" t="str">
        <f t="shared" si="65"/>
        <v>30 to 40</v>
      </c>
    </row>
    <row r="1379" spans="1:10" x14ac:dyDescent="0.35">
      <c r="A1379" s="1" t="s">
        <v>178</v>
      </c>
      <c r="B1379" s="1" t="s">
        <v>197</v>
      </c>
      <c r="C1379" s="1">
        <v>15069</v>
      </c>
      <c r="D1379" s="1" t="s">
        <v>1</v>
      </c>
      <c r="E1379" s="10">
        <v>300.83395017817099</v>
      </c>
      <c r="F1379" s="1">
        <v>36</v>
      </c>
      <c r="G1379" s="1" t="str">
        <f t="shared" si="63"/>
        <v>15069Y</v>
      </c>
      <c r="H1379" s="1">
        <f>IFERROR(VLOOKUP(G1379, TaxRates!C:D, 2, FALSE), 55)</f>
        <v>19</v>
      </c>
      <c r="I1379" s="13">
        <f t="shared" si="64"/>
        <v>252.80163880518572</v>
      </c>
      <c r="J1379" t="str">
        <f t="shared" si="65"/>
        <v>30 to 40</v>
      </c>
    </row>
    <row r="1380" spans="1:10" x14ac:dyDescent="0.35">
      <c r="A1380" s="1" t="s">
        <v>178</v>
      </c>
      <c r="B1380" s="1" t="s">
        <v>197</v>
      </c>
      <c r="C1380" s="1">
        <v>15069</v>
      </c>
      <c r="D1380" s="1" t="s">
        <v>1</v>
      </c>
      <c r="E1380" s="10">
        <v>53.5640708693861</v>
      </c>
      <c r="F1380" s="1">
        <v>36</v>
      </c>
      <c r="G1380" s="1" t="str">
        <f t="shared" si="63"/>
        <v>15069Y</v>
      </c>
      <c r="H1380" s="1">
        <f>IFERROR(VLOOKUP(G1380, TaxRates!C:D, 2, FALSE), 55)</f>
        <v>19</v>
      </c>
      <c r="I1380" s="13">
        <f t="shared" si="64"/>
        <v>45.011824259988323</v>
      </c>
      <c r="J1380" t="str">
        <f t="shared" si="65"/>
        <v>30 to 40</v>
      </c>
    </row>
    <row r="1381" spans="1:10" x14ac:dyDescent="0.35">
      <c r="A1381" s="1" t="s">
        <v>178</v>
      </c>
      <c r="B1381" s="1" t="s">
        <v>197</v>
      </c>
      <c r="C1381" s="1">
        <v>15069</v>
      </c>
      <c r="D1381" s="1" t="s">
        <v>1</v>
      </c>
      <c r="E1381" s="10">
        <v>61.374934371015101</v>
      </c>
      <c r="F1381" s="1">
        <v>36</v>
      </c>
      <c r="G1381" s="1" t="str">
        <f t="shared" si="63"/>
        <v>15069Y</v>
      </c>
      <c r="H1381" s="1">
        <f>IFERROR(VLOOKUP(G1381, TaxRates!C:D, 2, FALSE), 55)</f>
        <v>19</v>
      </c>
      <c r="I1381" s="13">
        <f t="shared" si="64"/>
        <v>51.575575101693367</v>
      </c>
      <c r="J1381" t="str">
        <f t="shared" si="65"/>
        <v>30 to 40</v>
      </c>
    </row>
    <row r="1382" spans="1:10" x14ac:dyDescent="0.35">
      <c r="A1382" s="1" t="s">
        <v>178</v>
      </c>
      <c r="B1382" s="1" t="s">
        <v>197</v>
      </c>
      <c r="C1382" s="1">
        <v>15069</v>
      </c>
      <c r="D1382" s="1" t="s">
        <v>1</v>
      </c>
      <c r="E1382" s="10">
        <v>176.041956869247</v>
      </c>
      <c r="F1382" s="1">
        <v>36</v>
      </c>
      <c r="G1382" s="1" t="str">
        <f t="shared" si="63"/>
        <v>15069Y</v>
      </c>
      <c r="H1382" s="1">
        <f>IFERROR(VLOOKUP(G1382, TaxRates!C:D, 2, FALSE), 55)</f>
        <v>19</v>
      </c>
      <c r="I1382" s="13">
        <f t="shared" si="64"/>
        <v>147.93441753718236</v>
      </c>
      <c r="J1382" t="str">
        <f t="shared" si="65"/>
        <v>30 to 40</v>
      </c>
    </row>
    <row r="1383" spans="1:10" x14ac:dyDescent="0.35">
      <c r="A1383" s="1" t="s">
        <v>178</v>
      </c>
      <c r="B1383" s="1" t="s">
        <v>197</v>
      </c>
      <c r="C1383" s="1">
        <v>15069</v>
      </c>
      <c r="D1383" s="1" t="s">
        <v>1</v>
      </c>
      <c r="E1383" s="10">
        <v>364.75590525623898</v>
      </c>
      <c r="F1383" s="1">
        <v>37</v>
      </c>
      <c r="G1383" s="1" t="str">
        <f t="shared" si="63"/>
        <v>15069Y</v>
      </c>
      <c r="H1383" s="1">
        <f>IFERROR(VLOOKUP(G1383, TaxRates!C:D, 2, FALSE), 55)</f>
        <v>19</v>
      </c>
      <c r="I1383" s="13">
        <f t="shared" si="64"/>
        <v>306.51756744221763</v>
      </c>
      <c r="J1383" t="str">
        <f t="shared" si="65"/>
        <v>30 to 40</v>
      </c>
    </row>
    <row r="1384" spans="1:10" x14ac:dyDescent="0.35">
      <c r="A1384" s="1" t="s">
        <v>178</v>
      </c>
      <c r="B1384" s="1" t="s">
        <v>197</v>
      </c>
      <c r="C1384" s="1">
        <v>15069</v>
      </c>
      <c r="D1384" s="1" t="s">
        <v>1</v>
      </c>
      <c r="E1384" s="10">
        <v>39.115926858581297</v>
      </c>
      <c r="F1384" s="1">
        <v>37</v>
      </c>
      <c r="G1384" s="1" t="str">
        <f t="shared" si="63"/>
        <v>15069Y</v>
      </c>
      <c r="H1384" s="1">
        <f>IFERROR(VLOOKUP(G1384, TaxRates!C:D, 2, FALSE), 55)</f>
        <v>19</v>
      </c>
      <c r="I1384" s="13">
        <f t="shared" si="64"/>
        <v>32.870526771917056</v>
      </c>
      <c r="J1384" t="str">
        <f t="shared" si="65"/>
        <v>30 to 40</v>
      </c>
    </row>
    <row r="1385" spans="1:10" x14ac:dyDescent="0.35">
      <c r="A1385" s="1" t="s">
        <v>178</v>
      </c>
      <c r="B1385" s="1" t="s">
        <v>197</v>
      </c>
      <c r="C1385" s="1">
        <v>15069</v>
      </c>
      <c r="D1385" s="1" t="s">
        <v>1</v>
      </c>
      <c r="E1385" s="10">
        <v>464.85607304404601</v>
      </c>
      <c r="F1385" s="1">
        <v>37</v>
      </c>
      <c r="G1385" s="1" t="str">
        <f t="shared" si="63"/>
        <v>15069Y</v>
      </c>
      <c r="H1385" s="1">
        <f>IFERROR(VLOOKUP(G1385, TaxRates!C:D, 2, FALSE), 55)</f>
        <v>19</v>
      </c>
      <c r="I1385" s="13">
        <f t="shared" si="64"/>
        <v>390.63535549919834</v>
      </c>
      <c r="J1385" t="str">
        <f t="shared" si="65"/>
        <v>30 to 40</v>
      </c>
    </row>
    <row r="1386" spans="1:10" x14ac:dyDescent="0.35">
      <c r="A1386" s="1" t="s">
        <v>178</v>
      </c>
      <c r="B1386" s="1" t="s">
        <v>197</v>
      </c>
      <c r="C1386" s="1">
        <v>15069</v>
      </c>
      <c r="D1386" s="1" t="s">
        <v>1</v>
      </c>
      <c r="E1386" s="10">
        <v>92.804719095923403</v>
      </c>
      <c r="F1386" s="1">
        <v>37</v>
      </c>
      <c r="G1386" s="1" t="str">
        <f t="shared" si="63"/>
        <v>15069Y</v>
      </c>
      <c r="H1386" s="1">
        <f>IFERROR(VLOOKUP(G1386, TaxRates!C:D, 2, FALSE), 55)</f>
        <v>19</v>
      </c>
      <c r="I1386" s="13">
        <f t="shared" si="64"/>
        <v>77.987158904137317</v>
      </c>
      <c r="J1386" t="str">
        <f t="shared" si="65"/>
        <v>30 to 40</v>
      </c>
    </row>
    <row r="1387" spans="1:10" x14ac:dyDescent="0.35">
      <c r="A1387" s="1" t="s">
        <v>178</v>
      </c>
      <c r="B1387" s="1" t="s">
        <v>197</v>
      </c>
      <c r="C1387" s="1">
        <v>15069</v>
      </c>
      <c r="D1387" s="1" t="s">
        <v>1</v>
      </c>
      <c r="E1387" s="10">
        <v>24.6617721794413</v>
      </c>
      <c r="F1387" s="1">
        <v>38</v>
      </c>
      <c r="G1387" s="1" t="str">
        <f t="shared" si="63"/>
        <v>15069Y</v>
      </c>
      <c r="H1387" s="1">
        <f>IFERROR(VLOOKUP(G1387, TaxRates!C:D, 2, FALSE), 55)</f>
        <v>19</v>
      </c>
      <c r="I1387" s="13">
        <f t="shared" si="64"/>
        <v>20.724178302051513</v>
      </c>
      <c r="J1387" t="str">
        <f t="shared" si="65"/>
        <v>30 to 40</v>
      </c>
    </row>
    <row r="1388" spans="1:10" x14ac:dyDescent="0.35">
      <c r="A1388" s="1" t="s">
        <v>178</v>
      </c>
      <c r="B1388" s="1" t="s">
        <v>197</v>
      </c>
      <c r="C1388" s="1">
        <v>15069</v>
      </c>
      <c r="D1388" s="1" t="s">
        <v>1</v>
      </c>
      <c r="E1388" s="10">
        <v>184.700324606143</v>
      </c>
      <c r="F1388" s="1">
        <v>38</v>
      </c>
      <c r="G1388" s="1" t="str">
        <f t="shared" si="63"/>
        <v>15069Y</v>
      </c>
      <c r="H1388" s="1">
        <f>IFERROR(VLOOKUP(G1388, TaxRates!C:D, 2, FALSE), 55)</f>
        <v>19</v>
      </c>
      <c r="I1388" s="13">
        <f t="shared" si="64"/>
        <v>155.21035681188488</v>
      </c>
      <c r="J1388" t="str">
        <f t="shared" si="65"/>
        <v>30 to 40</v>
      </c>
    </row>
    <row r="1389" spans="1:10" x14ac:dyDescent="0.35">
      <c r="A1389" s="1" t="s">
        <v>178</v>
      </c>
      <c r="B1389" s="1" t="s">
        <v>197</v>
      </c>
      <c r="C1389" s="1">
        <v>15069</v>
      </c>
      <c r="D1389" s="1" t="s">
        <v>1</v>
      </c>
      <c r="E1389" s="10">
        <v>110.63236137821001</v>
      </c>
      <c r="F1389" s="1">
        <v>39</v>
      </c>
      <c r="G1389" s="1" t="str">
        <f t="shared" si="63"/>
        <v>15069Y</v>
      </c>
      <c r="H1389" s="1">
        <f>IFERROR(VLOOKUP(G1389, TaxRates!C:D, 2, FALSE), 55)</f>
        <v>19</v>
      </c>
      <c r="I1389" s="13">
        <f t="shared" si="64"/>
        <v>92.968370906058837</v>
      </c>
      <c r="J1389" t="str">
        <f t="shared" si="65"/>
        <v>30 to 40</v>
      </c>
    </row>
    <row r="1390" spans="1:10" x14ac:dyDescent="0.35">
      <c r="A1390" s="1" t="s">
        <v>178</v>
      </c>
      <c r="B1390" s="1" t="s">
        <v>197</v>
      </c>
      <c r="C1390" s="1">
        <v>15069</v>
      </c>
      <c r="D1390" s="1" t="s">
        <v>1</v>
      </c>
      <c r="E1390" s="10">
        <v>175.41684736238301</v>
      </c>
      <c r="F1390" s="1">
        <v>39</v>
      </c>
      <c r="G1390" s="1" t="str">
        <f t="shared" si="63"/>
        <v>15069Y</v>
      </c>
      <c r="H1390" s="1">
        <f>IFERROR(VLOOKUP(G1390, TaxRates!C:D, 2, FALSE), 55)</f>
        <v>19</v>
      </c>
      <c r="I1390" s="13">
        <f t="shared" si="64"/>
        <v>147.40911543057396</v>
      </c>
      <c r="J1390" t="str">
        <f t="shared" si="65"/>
        <v>30 to 40</v>
      </c>
    </row>
    <row r="1391" spans="1:10" x14ac:dyDescent="0.35">
      <c r="A1391" s="1" t="s">
        <v>178</v>
      </c>
      <c r="B1391" s="1" t="s">
        <v>197</v>
      </c>
      <c r="C1391" s="1">
        <v>15069</v>
      </c>
      <c r="D1391" s="1" t="s">
        <v>1</v>
      </c>
      <c r="E1391" s="10">
        <v>63.405037601238398</v>
      </c>
      <c r="F1391" s="1">
        <v>39</v>
      </c>
      <c r="G1391" s="1" t="str">
        <f t="shared" si="63"/>
        <v>15069Y</v>
      </c>
      <c r="H1391" s="1">
        <f>IFERROR(VLOOKUP(G1391, TaxRates!C:D, 2, FALSE), 55)</f>
        <v>19</v>
      </c>
      <c r="I1391" s="13">
        <f t="shared" si="64"/>
        <v>53.281544202721342</v>
      </c>
      <c r="J1391" t="str">
        <f t="shared" si="65"/>
        <v>30 to 40</v>
      </c>
    </row>
    <row r="1392" spans="1:10" x14ac:dyDescent="0.35">
      <c r="A1392" s="1" t="s">
        <v>178</v>
      </c>
      <c r="B1392" s="1" t="s">
        <v>197</v>
      </c>
      <c r="C1392" s="1">
        <v>15069</v>
      </c>
      <c r="D1392" s="1" t="s">
        <v>1</v>
      </c>
      <c r="E1392" s="10">
        <v>335.93324792173598</v>
      </c>
      <c r="F1392" s="1">
        <v>39</v>
      </c>
      <c r="G1392" s="1" t="str">
        <f t="shared" si="63"/>
        <v>15069Y</v>
      </c>
      <c r="H1392" s="1">
        <f>IFERROR(VLOOKUP(G1392, TaxRates!C:D, 2, FALSE), 55)</f>
        <v>19</v>
      </c>
      <c r="I1392" s="13">
        <f t="shared" si="64"/>
        <v>282.29684699305545</v>
      </c>
      <c r="J1392" t="str">
        <f t="shared" si="65"/>
        <v>30 to 40</v>
      </c>
    </row>
    <row r="1393" spans="1:10" x14ac:dyDescent="0.35">
      <c r="A1393" s="1" t="s">
        <v>178</v>
      </c>
      <c r="B1393" s="1" t="s">
        <v>197</v>
      </c>
      <c r="C1393" s="1">
        <v>15069</v>
      </c>
      <c r="D1393" s="1" t="s">
        <v>1</v>
      </c>
      <c r="E1393" s="10">
        <v>190.90784232934999</v>
      </c>
      <c r="F1393" s="1">
        <v>39</v>
      </c>
      <c r="G1393" s="1" t="str">
        <f t="shared" si="63"/>
        <v>15069Y</v>
      </c>
      <c r="H1393" s="1">
        <f>IFERROR(VLOOKUP(G1393, TaxRates!C:D, 2, FALSE), 55)</f>
        <v>19</v>
      </c>
      <c r="I1393" s="13">
        <f t="shared" si="64"/>
        <v>160.42675825995798</v>
      </c>
      <c r="J1393" t="str">
        <f t="shared" si="65"/>
        <v>30 to 40</v>
      </c>
    </row>
    <row r="1394" spans="1:10" x14ac:dyDescent="0.35">
      <c r="A1394" s="1" t="s">
        <v>178</v>
      </c>
      <c r="B1394" s="1" t="s">
        <v>197</v>
      </c>
      <c r="C1394" s="1">
        <v>15069</v>
      </c>
      <c r="D1394" s="1" t="s">
        <v>1</v>
      </c>
      <c r="E1394" s="10">
        <v>90.860267889477001</v>
      </c>
      <c r="F1394" s="1">
        <v>40</v>
      </c>
      <c r="G1394" s="1" t="str">
        <f t="shared" si="63"/>
        <v>15069Y</v>
      </c>
      <c r="H1394" s="1">
        <f>IFERROR(VLOOKUP(G1394, TaxRates!C:D, 2, FALSE), 55)</f>
        <v>19</v>
      </c>
      <c r="I1394" s="13">
        <f t="shared" si="64"/>
        <v>76.353166293678157</v>
      </c>
      <c r="J1394" t="str">
        <f t="shared" si="65"/>
        <v>40 to 50</v>
      </c>
    </row>
    <row r="1395" spans="1:10" x14ac:dyDescent="0.35">
      <c r="A1395" s="1" t="s">
        <v>178</v>
      </c>
      <c r="B1395" s="1" t="s">
        <v>197</v>
      </c>
      <c r="C1395" s="1">
        <v>15069</v>
      </c>
      <c r="D1395" s="1" t="s">
        <v>1</v>
      </c>
      <c r="E1395" s="10">
        <v>207.27489220617699</v>
      </c>
      <c r="F1395" s="1">
        <v>41</v>
      </c>
      <c r="G1395" s="1" t="str">
        <f t="shared" si="63"/>
        <v>15069Y</v>
      </c>
      <c r="H1395" s="1">
        <f>IFERROR(VLOOKUP(G1395, TaxRates!C:D, 2, FALSE), 55)</f>
        <v>19</v>
      </c>
      <c r="I1395" s="13">
        <f t="shared" si="64"/>
        <v>174.18058168586302</v>
      </c>
      <c r="J1395" t="str">
        <f t="shared" si="65"/>
        <v>40 to 50</v>
      </c>
    </row>
    <row r="1396" spans="1:10" x14ac:dyDescent="0.35">
      <c r="A1396" s="1" t="s">
        <v>178</v>
      </c>
      <c r="B1396" s="1" t="s">
        <v>197</v>
      </c>
      <c r="C1396" s="1">
        <v>15069</v>
      </c>
      <c r="D1396" s="1" t="s">
        <v>1</v>
      </c>
      <c r="E1396" s="10">
        <v>19.360362707770001</v>
      </c>
      <c r="F1396" s="1">
        <v>42</v>
      </c>
      <c r="G1396" s="1" t="str">
        <f t="shared" si="63"/>
        <v>15069Y</v>
      </c>
      <c r="H1396" s="1">
        <f>IFERROR(VLOOKUP(G1396, TaxRates!C:D, 2, FALSE), 55)</f>
        <v>19</v>
      </c>
      <c r="I1396" s="13">
        <f t="shared" si="64"/>
        <v>16.26921235947059</v>
      </c>
      <c r="J1396" t="str">
        <f t="shared" si="65"/>
        <v>40 to 50</v>
      </c>
    </row>
    <row r="1397" spans="1:10" x14ac:dyDescent="0.35">
      <c r="A1397" s="1" t="s">
        <v>178</v>
      </c>
      <c r="B1397" s="1" t="s">
        <v>197</v>
      </c>
      <c r="C1397" s="1">
        <v>15069</v>
      </c>
      <c r="D1397" s="1" t="s">
        <v>1</v>
      </c>
      <c r="E1397" s="10">
        <v>415.96679947238403</v>
      </c>
      <c r="F1397" s="1">
        <v>42</v>
      </c>
      <c r="G1397" s="1" t="str">
        <f t="shared" si="63"/>
        <v>15069Y</v>
      </c>
      <c r="H1397" s="1">
        <f>IFERROR(VLOOKUP(G1397, TaxRates!C:D, 2, FALSE), 55)</f>
        <v>19</v>
      </c>
      <c r="I1397" s="13">
        <f t="shared" si="64"/>
        <v>349.55193232973448</v>
      </c>
      <c r="J1397" t="str">
        <f t="shared" si="65"/>
        <v>40 to 50</v>
      </c>
    </row>
    <row r="1398" spans="1:10" x14ac:dyDescent="0.35">
      <c r="A1398" s="1" t="s">
        <v>178</v>
      </c>
      <c r="B1398" s="1" t="s">
        <v>197</v>
      </c>
      <c r="C1398" s="1">
        <v>15069</v>
      </c>
      <c r="D1398" s="1" t="s">
        <v>1</v>
      </c>
      <c r="E1398" s="10">
        <v>57.776046705297198</v>
      </c>
      <c r="F1398" s="1">
        <v>43</v>
      </c>
      <c r="G1398" s="1" t="str">
        <f t="shared" si="63"/>
        <v>15069Y</v>
      </c>
      <c r="H1398" s="1">
        <f>IFERROR(VLOOKUP(G1398, TaxRates!C:D, 2, FALSE), 55)</f>
        <v>19</v>
      </c>
      <c r="I1398" s="13">
        <f t="shared" si="64"/>
        <v>48.551299752350587</v>
      </c>
      <c r="J1398" t="str">
        <f t="shared" si="65"/>
        <v>40 to 50</v>
      </c>
    </row>
    <row r="1399" spans="1:10" x14ac:dyDescent="0.35">
      <c r="A1399" s="1" t="s">
        <v>178</v>
      </c>
      <c r="B1399" s="1" t="s">
        <v>197</v>
      </c>
      <c r="C1399" s="1">
        <v>15069</v>
      </c>
      <c r="D1399" s="1" t="s">
        <v>1</v>
      </c>
      <c r="E1399" s="10">
        <v>186.41637041585099</v>
      </c>
      <c r="F1399" s="1">
        <v>45</v>
      </c>
      <c r="G1399" s="1" t="str">
        <f t="shared" si="63"/>
        <v>15069Y</v>
      </c>
      <c r="H1399" s="1">
        <f>IFERROR(VLOOKUP(G1399, TaxRates!C:D, 2, FALSE), 55)</f>
        <v>19</v>
      </c>
      <c r="I1399" s="13">
        <f t="shared" si="64"/>
        <v>156.65241211416051</v>
      </c>
      <c r="J1399" t="str">
        <f t="shared" si="65"/>
        <v>40 to 50</v>
      </c>
    </row>
    <row r="1400" spans="1:10" x14ac:dyDescent="0.35">
      <c r="A1400" s="1" t="s">
        <v>178</v>
      </c>
      <c r="B1400" s="1" t="s">
        <v>197</v>
      </c>
      <c r="C1400" s="1">
        <v>15069</v>
      </c>
      <c r="D1400" s="1" t="s">
        <v>1</v>
      </c>
      <c r="E1400" s="10">
        <v>97.837151159593205</v>
      </c>
      <c r="F1400" s="1">
        <v>45</v>
      </c>
      <c r="G1400" s="1" t="str">
        <f t="shared" si="63"/>
        <v>15069Y</v>
      </c>
      <c r="H1400" s="1">
        <f>IFERROR(VLOOKUP(G1400, TaxRates!C:D, 2, FALSE), 55)</f>
        <v>19</v>
      </c>
      <c r="I1400" s="13">
        <f t="shared" si="64"/>
        <v>82.216093411422861</v>
      </c>
      <c r="J1400" t="str">
        <f t="shared" si="65"/>
        <v>40 to 50</v>
      </c>
    </row>
    <row r="1401" spans="1:10" x14ac:dyDescent="0.35">
      <c r="A1401" s="1" t="s">
        <v>178</v>
      </c>
      <c r="B1401" s="1" t="s">
        <v>197</v>
      </c>
      <c r="C1401" s="1">
        <v>15069</v>
      </c>
      <c r="D1401" s="1" t="s">
        <v>1</v>
      </c>
      <c r="E1401" s="10">
        <v>167.557898514073</v>
      </c>
      <c r="F1401" s="1">
        <v>46</v>
      </c>
      <c r="G1401" s="1" t="str">
        <f t="shared" si="63"/>
        <v>15069Y</v>
      </c>
      <c r="H1401" s="1">
        <f>IFERROR(VLOOKUP(G1401, TaxRates!C:D, 2, FALSE), 55)</f>
        <v>19</v>
      </c>
      <c r="I1401" s="13">
        <f t="shared" si="64"/>
        <v>140.80495673451514</v>
      </c>
      <c r="J1401" t="str">
        <f t="shared" si="65"/>
        <v>40 to 50</v>
      </c>
    </row>
    <row r="1402" spans="1:10" x14ac:dyDescent="0.35">
      <c r="A1402" s="1" t="s">
        <v>178</v>
      </c>
      <c r="B1402" s="1" t="s">
        <v>197</v>
      </c>
      <c r="C1402" s="1">
        <v>15069</v>
      </c>
      <c r="D1402" s="1" t="s">
        <v>1</v>
      </c>
      <c r="E1402" s="10">
        <v>481.37940029758801</v>
      </c>
      <c r="F1402" s="1">
        <v>46</v>
      </c>
      <c r="G1402" s="1" t="str">
        <f t="shared" si="63"/>
        <v>15069Y</v>
      </c>
      <c r="H1402" s="1">
        <f>IFERROR(VLOOKUP(G1402, TaxRates!C:D, 2, FALSE), 55)</f>
        <v>19</v>
      </c>
      <c r="I1402" s="13">
        <f t="shared" si="64"/>
        <v>404.52050445175462</v>
      </c>
      <c r="J1402" t="str">
        <f t="shared" si="65"/>
        <v>40 to 50</v>
      </c>
    </row>
    <row r="1403" spans="1:10" x14ac:dyDescent="0.35">
      <c r="A1403" s="1" t="s">
        <v>178</v>
      </c>
      <c r="B1403" s="1" t="s">
        <v>197</v>
      </c>
      <c r="C1403" s="1">
        <v>15069</v>
      </c>
      <c r="D1403" s="1" t="s">
        <v>1</v>
      </c>
      <c r="E1403" s="10">
        <v>69.331556579773405</v>
      </c>
      <c r="F1403" s="1">
        <v>46</v>
      </c>
      <c r="G1403" s="1" t="str">
        <f t="shared" si="63"/>
        <v>15069Y</v>
      </c>
      <c r="H1403" s="1">
        <f>IFERROR(VLOOKUP(G1403, TaxRates!C:D, 2, FALSE), 55)</f>
        <v>19</v>
      </c>
      <c r="I1403" s="13">
        <f t="shared" si="64"/>
        <v>58.261812251910428</v>
      </c>
      <c r="J1403" t="str">
        <f t="shared" si="65"/>
        <v>40 to 50</v>
      </c>
    </row>
    <row r="1404" spans="1:10" x14ac:dyDescent="0.35">
      <c r="A1404" s="1" t="s">
        <v>178</v>
      </c>
      <c r="B1404" s="1" t="s">
        <v>197</v>
      </c>
      <c r="C1404" s="1">
        <v>15069</v>
      </c>
      <c r="D1404" s="1" t="s">
        <v>1</v>
      </c>
      <c r="E1404" s="10">
        <v>255.572114946819</v>
      </c>
      <c r="F1404" s="1">
        <v>46</v>
      </c>
      <c r="G1404" s="1" t="str">
        <f t="shared" si="63"/>
        <v>15069Y</v>
      </c>
      <c r="H1404" s="1">
        <f>IFERROR(VLOOKUP(G1404, TaxRates!C:D, 2, FALSE), 55)</f>
        <v>19</v>
      </c>
      <c r="I1404" s="13">
        <f t="shared" si="64"/>
        <v>214.76648314858741</v>
      </c>
      <c r="J1404" t="str">
        <f t="shared" si="65"/>
        <v>40 to 50</v>
      </c>
    </row>
    <row r="1405" spans="1:10" x14ac:dyDescent="0.35">
      <c r="A1405" s="1" t="s">
        <v>178</v>
      </c>
      <c r="B1405" s="1" t="s">
        <v>197</v>
      </c>
      <c r="C1405" s="1">
        <v>15069</v>
      </c>
      <c r="D1405" s="1" t="s">
        <v>1</v>
      </c>
      <c r="E1405" s="10">
        <v>205.285360987216</v>
      </c>
      <c r="F1405" s="1">
        <v>46</v>
      </c>
      <c r="G1405" s="1" t="str">
        <f t="shared" si="63"/>
        <v>15069Y</v>
      </c>
      <c r="H1405" s="1">
        <f>IFERROR(VLOOKUP(G1405, TaxRates!C:D, 2, FALSE), 55)</f>
        <v>19</v>
      </c>
      <c r="I1405" s="13">
        <f t="shared" si="64"/>
        <v>172.50870671194622</v>
      </c>
      <c r="J1405" t="str">
        <f t="shared" si="65"/>
        <v>40 to 50</v>
      </c>
    </row>
    <row r="1406" spans="1:10" x14ac:dyDescent="0.35">
      <c r="A1406" s="1" t="s">
        <v>178</v>
      </c>
      <c r="B1406" s="1" t="s">
        <v>197</v>
      </c>
      <c r="C1406" s="1">
        <v>15069</v>
      </c>
      <c r="D1406" s="1" t="s">
        <v>1</v>
      </c>
      <c r="E1406" s="10">
        <v>57.549143975642401</v>
      </c>
      <c r="F1406" s="1">
        <v>46</v>
      </c>
      <c r="G1406" s="1" t="str">
        <f t="shared" si="63"/>
        <v>15069Y</v>
      </c>
      <c r="H1406" s="1">
        <f>IFERROR(VLOOKUP(G1406, TaxRates!C:D, 2, FALSE), 55)</f>
        <v>19</v>
      </c>
      <c r="I1406" s="13">
        <f t="shared" si="64"/>
        <v>48.360625189615469</v>
      </c>
      <c r="J1406" t="str">
        <f t="shared" si="65"/>
        <v>40 to 50</v>
      </c>
    </row>
    <row r="1407" spans="1:10" x14ac:dyDescent="0.35">
      <c r="A1407" s="1" t="s">
        <v>178</v>
      </c>
      <c r="B1407" s="1" t="s">
        <v>197</v>
      </c>
      <c r="C1407" s="1">
        <v>15069</v>
      </c>
      <c r="D1407" s="1" t="s">
        <v>1</v>
      </c>
      <c r="E1407" s="10">
        <v>217.29918432225401</v>
      </c>
      <c r="F1407" s="1">
        <v>47</v>
      </c>
      <c r="G1407" s="1" t="str">
        <f t="shared" si="63"/>
        <v>15069Y</v>
      </c>
      <c r="H1407" s="1">
        <f>IFERROR(VLOOKUP(G1407, TaxRates!C:D, 2, FALSE), 55)</f>
        <v>19</v>
      </c>
      <c r="I1407" s="13">
        <f t="shared" si="64"/>
        <v>182.60435657332269</v>
      </c>
      <c r="J1407" t="str">
        <f t="shared" si="65"/>
        <v>40 to 50</v>
      </c>
    </row>
    <row r="1408" spans="1:10" x14ac:dyDescent="0.35">
      <c r="A1408" s="1" t="s">
        <v>178</v>
      </c>
      <c r="B1408" s="1" t="s">
        <v>197</v>
      </c>
      <c r="C1408" s="1">
        <v>15069</v>
      </c>
      <c r="D1408" s="1" t="s">
        <v>1</v>
      </c>
      <c r="E1408" s="10">
        <v>229.01848490886499</v>
      </c>
      <c r="F1408" s="1">
        <v>47</v>
      </c>
      <c r="G1408" s="1" t="str">
        <f t="shared" si="63"/>
        <v>15069Y</v>
      </c>
      <c r="H1408" s="1">
        <f>IFERROR(VLOOKUP(G1408, TaxRates!C:D, 2, FALSE), 55)</f>
        <v>19</v>
      </c>
      <c r="I1408" s="13">
        <f t="shared" si="64"/>
        <v>192.45250832677732</v>
      </c>
      <c r="J1408" t="str">
        <f t="shared" si="65"/>
        <v>40 to 50</v>
      </c>
    </row>
    <row r="1409" spans="1:10" x14ac:dyDescent="0.35">
      <c r="A1409" s="1" t="s">
        <v>178</v>
      </c>
      <c r="B1409" s="1" t="s">
        <v>197</v>
      </c>
      <c r="C1409" s="1">
        <v>15069</v>
      </c>
      <c r="D1409" s="1" t="s">
        <v>1</v>
      </c>
      <c r="E1409" s="10">
        <v>234.67752914648199</v>
      </c>
      <c r="F1409" s="1">
        <v>48</v>
      </c>
      <c r="G1409" s="1" t="str">
        <f t="shared" si="63"/>
        <v>15069Y</v>
      </c>
      <c r="H1409" s="1">
        <f>IFERROR(VLOOKUP(G1409, TaxRates!C:D, 2, FALSE), 55)</f>
        <v>19</v>
      </c>
      <c r="I1409" s="13">
        <f t="shared" si="64"/>
        <v>197.20800768611932</v>
      </c>
      <c r="J1409" t="str">
        <f t="shared" si="65"/>
        <v>40 to 50</v>
      </c>
    </row>
    <row r="1410" spans="1:10" x14ac:dyDescent="0.35">
      <c r="A1410" s="1" t="s">
        <v>178</v>
      </c>
      <c r="B1410" s="1" t="s">
        <v>197</v>
      </c>
      <c r="C1410" s="1">
        <v>15069</v>
      </c>
      <c r="D1410" s="1" t="s">
        <v>1</v>
      </c>
      <c r="E1410" s="10">
        <v>174.81427786177699</v>
      </c>
      <c r="F1410" s="1">
        <v>49</v>
      </c>
      <c r="G1410" s="1" t="str">
        <f t="shared" ref="G1410:G1473" si="66">C1410&amp;D1410</f>
        <v>15069Y</v>
      </c>
      <c r="H1410" s="1">
        <f>IFERROR(VLOOKUP(G1410, TaxRates!C:D, 2, FALSE), 55)</f>
        <v>19</v>
      </c>
      <c r="I1410" s="13">
        <f t="shared" ref="I1410:I1473" si="67">E1410 / (1 + H1410/100)</f>
        <v>146.90275450569496</v>
      </c>
      <c r="J1410" t="str">
        <f t="shared" si="65"/>
        <v>40 to 50</v>
      </c>
    </row>
    <row r="1411" spans="1:10" x14ac:dyDescent="0.35">
      <c r="A1411" s="1" t="s">
        <v>178</v>
      </c>
      <c r="B1411" s="1" t="s">
        <v>197</v>
      </c>
      <c r="C1411" s="1">
        <v>15069</v>
      </c>
      <c r="D1411" s="1" t="s">
        <v>1</v>
      </c>
      <c r="E1411" s="10">
        <v>61.209640991796299</v>
      </c>
      <c r="F1411" s="1">
        <v>49</v>
      </c>
      <c r="G1411" s="1" t="str">
        <f t="shared" si="66"/>
        <v>15069Y</v>
      </c>
      <c r="H1411" s="1">
        <f>IFERROR(VLOOKUP(G1411, TaxRates!C:D, 2, FALSE), 55)</f>
        <v>19</v>
      </c>
      <c r="I1411" s="13">
        <f t="shared" si="67"/>
        <v>51.436673102349836</v>
      </c>
      <c r="J1411" t="str">
        <f t="shared" ref="J1411:J1474" si="68">_xlfn.CONCAT(_xlfn.FLOOR.MATH(F1411,10)," to ",_xlfn.FLOOR.MATH(F1411,10)+10)</f>
        <v>40 to 50</v>
      </c>
    </row>
    <row r="1412" spans="1:10" x14ac:dyDescent="0.35">
      <c r="A1412" s="1" t="s">
        <v>178</v>
      </c>
      <c r="B1412" s="1" t="s">
        <v>197</v>
      </c>
      <c r="C1412" s="1">
        <v>15069</v>
      </c>
      <c r="D1412" s="1" t="s">
        <v>1</v>
      </c>
      <c r="E1412" s="10">
        <v>61.209640991796299</v>
      </c>
      <c r="F1412" s="1">
        <v>49</v>
      </c>
      <c r="G1412" s="1" t="str">
        <f t="shared" si="66"/>
        <v>15069Y</v>
      </c>
      <c r="H1412" s="1">
        <f>IFERROR(VLOOKUP(G1412, TaxRates!C:D, 2, FALSE), 55)</f>
        <v>19</v>
      </c>
      <c r="I1412" s="13">
        <f t="shared" si="67"/>
        <v>51.436673102349836</v>
      </c>
      <c r="J1412" t="str">
        <f t="shared" si="68"/>
        <v>40 to 50</v>
      </c>
    </row>
    <row r="1413" spans="1:10" x14ac:dyDescent="0.35">
      <c r="A1413" s="1" t="s">
        <v>178</v>
      </c>
      <c r="B1413" s="1" t="s">
        <v>197</v>
      </c>
      <c r="C1413" s="1">
        <v>15069</v>
      </c>
      <c r="D1413" s="1" t="s">
        <v>1</v>
      </c>
      <c r="E1413" s="10">
        <v>72.069416006469893</v>
      </c>
      <c r="F1413" s="1">
        <v>49</v>
      </c>
      <c r="G1413" s="1" t="str">
        <f t="shared" si="66"/>
        <v>15069Y</v>
      </c>
      <c r="H1413" s="1">
        <f>IFERROR(VLOOKUP(G1413, TaxRates!C:D, 2, FALSE), 55)</f>
        <v>19</v>
      </c>
      <c r="I1413" s="13">
        <f t="shared" si="67"/>
        <v>60.562534459218398</v>
      </c>
      <c r="J1413" t="str">
        <f t="shared" si="68"/>
        <v>40 to 50</v>
      </c>
    </row>
    <row r="1414" spans="1:10" x14ac:dyDescent="0.35">
      <c r="A1414" s="1" t="s">
        <v>178</v>
      </c>
      <c r="B1414" s="1" t="s">
        <v>197</v>
      </c>
      <c r="C1414" s="1">
        <v>15069</v>
      </c>
      <c r="D1414" s="1" t="s">
        <v>1</v>
      </c>
      <c r="E1414" s="10">
        <v>124.386273196296</v>
      </c>
      <c r="F1414" s="1">
        <v>50</v>
      </c>
      <c r="G1414" s="1" t="str">
        <f t="shared" si="66"/>
        <v>15069Y</v>
      </c>
      <c r="H1414" s="1">
        <f>IFERROR(VLOOKUP(G1414, TaxRates!C:D, 2, FALSE), 55)</f>
        <v>19</v>
      </c>
      <c r="I1414" s="13">
        <f t="shared" si="67"/>
        <v>104.5262799968874</v>
      </c>
      <c r="J1414" t="str">
        <f t="shared" si="68"/>
        <v>50 to 60</v>
      </c>
    </row>
    <row r="1415" spans="1:10" x14ac:dyDescent="0.35">
      <c r="A1415" s="1" t="s">
        <v>178</v>
      </c>
      <c r="B1415" s="1" t="s">
        <v>197</v>
      </c>
      <c r="C1415" s="1">
        <v>15069</v>
      </c>
      <c r="D1415" s="1" t="s">
        <v>1</v>
      </c>
      <c r="E1415" s="10">
        <v>47.1101157444348</v>
      </c>
      <c r="F1415" s="1">
        <v>50</v>
      </c>
      <c r="G1415" s="1" t="str">
        <f t="shared" si="66"/>
        <v>15069Y</v>
      </c>
      <c r="H1415" s="1">
        <f>IFERROR(VLOOKUP(G1415, TaxRates!C:D, 2, FALSE), 55)</f>
        <v>19</v>
      </c>
      <c r="I1415" s="13">
        <f t="shared" si="67"/>
        <v>39.588332558348576</v>
      </c>
      <c r="J1415" t="str">
        <f t="shared" si="68"/>
        <v>50 to 60</v>
      </c>
    </row>
    <row r="1416" spans="1:10" x14ac:dyDescent="0.35">
      <c r="A1416" s="1" t="s">
        <v>178</v>
      </c>
      <c r="B1416" s="1" t="s">
        <v>197</v>
      </c>
      <c r="C1416" s="1">
        <v>15069</v>
      </c>
      <c r="D1416" s="1" t="s">
        <v>1</v>
      </c>
      <c r="E1416" s="10">
        <v>128.601254366375</v>
      </c>
      <c r="F1416" s="1">
        <v>51</v>
      </c>
      <c r="G1416" s="1" t="str">
        <f t="shared" si="66"/>
        <v>15069Y</v>
      </c>
      <c r="H1416" s="1">
        <f>IFERROR(VLOOKUP(G1416, TaxRates!C:D, 2, FALSE), 55)</f>
        <v>19</v>
      </c>
      <c r="I1416" s="13">
        <f t="shared" si="67"/>
        <v>108.06828098014707</v>
      </c>
      <c r="J1416" t="str">
        <f t="shared" si="68"/>
        <v>50 to 60</v>
      </c>
    </row>
    <row r="1417" spans="1:10" x14ac:dyDescent="0.35">
      <c r="A1417" s="1" t="s">
        <v>178</v>
      </c>
      <c r="B1417" s="1" t="s">
        <v>197</v>
      </c>
      <c r="C1417" s="1">
        <v>15069</v>
      </c>
      <c r="D1417" s="1" t="s">
        <v>1</v>
      </c>
      <c r="E1417" s="10">
        <v>309.531387259246</v>
      </c>
      <c r="F1417" s="1">
        <v>53</v>
      </c>
      <c r="G1417" s="1" t="str">
        <f t="shared" si="66"/>
        <v>15069Y</v>
      </c>
      <c r="H1417" s="1">
        <f>IFERROR(VLOOKUP(G1417, TaxRates!C:D, 2, FALSE), 55)</f>
        <v>19</v>
      </c>
      <c r="I1417" s="13">
        <f t="shared" si="67"/>
        <v>260.11040946155128</v>
      </c>
      <c r="J1417" t="str">
        <f t="shared" si="68"/>
        <v>50 to 60</v>
      </c>
    </row>
    <row r="1418" spans="1:10" x14ac:dyDescent="0.35">
      <c r="A1418" s="1" t="s">
        <v>178</v>
      </c>
      <c r="B1418" s="1" t="s">
        <v>197</v>
      </c>
      <c r="C1418" s="1">
        <v>15069</v>
      </c>
      <c r="D1418" s="1" t="s">
        <v>1</v>
      </c>
      <c r="E1418" s="10">
        <v>93.596624649089705</v>
      </c>
      <c r="F1418" s="1">
        <v>53</v>
      </c>
      <c r="G1418" s="1" t="str">
        <f t="shared" si="66"/>
        <v>15069Y</v>
      </c>
      <c r="H1418" s="1">
        <f>IFERROR(VLOOKUP(G1418, TaxRates!C:D, 2, FALSE), 55)</f>
        <v>19</v>
      </c>
      <c r="I1418" s="13">
        <f t="shared" si="67"/>
        <v>78.652625755537571</v>
      </c>
      <c r="J1418" t="str">
        <f t="shared" si="68"/>
        <v>50 to 60</v>
      </c>
    </row>
    <row r="1419" spans="1:10" x14ac:dyDescent="0.35">
      <c r="A1419" s="1" t="s">
        <v>178</v>
      </c>
      <c r="B1419" s="1" t="s">
        <v>197</v>
      </c>
      <c r="C1419" s="1">
        <v>15069</v>
      </c>
      <c r="D1419" s="1" t="s">
        <v>1</v>
      </c>
      <c r="E1419" s="10">
        <v>92.478640338737193</v>
      </c>
      <c r="F1419" s="1">
        <v>54</v>
      </c>
      <c r="G1419" s="1" t="str">
        <f t="shared" si="66"/>
        <v>15069Y</v>
      </c>
      <c r="H1419" s="1">
        <f>IFERROR(VLOOKUP(G1419, TaxRates!C:D, 2, FALSE), 55)</f>
        <v>19</v>
      </c>
      <c r="I1419" s="13">
        <f t="shared" si="67"/>
        <v>77.713143141795967</v>
      </c>
      <c r="J1419" t="str">
        <f t="shared" si="68"/>
        <v>50 to 60</v>
      </c>
    </row>
    <row r="1420" spans="1:10" x14ac:dyDescent="0.35">
      <c r="A1420" s="1" t="s">
        <v>178</v>
      </c>
      <c r="B1420" s="1" t="s">
        <v>197</v>
      </c>
      <c r="C1420" s="1">
        <v>15069</v>
      </c>
      <c r="D1420" s="1" t="s">
        <v>1</v>
      </c>
      <c r="E1420" s="10">
        <v>42.540505142577601</v>
      </c>
      <c r="F1420" s="1">
        <v>54</v>
      </c>
      <c r="G1420" s="1" t="str">
        <f t="shared" si="66"/>
        <v>15069Y</v>
      </c>
      <c r="H1420" s="1">
        <f>IFERROR(VLOOKUP(G1420, TaxRates!C:D, 2, FALSE), 55)</f>
        <v>19</v>
      </c>
      <c r="I1420" s="13">
        <f t="shared" si="67"/>
        <v>35.748323649224879</v>
      </c>
      <c r="J1420" t="str">
        <f t="shared" si="68"/>
        <v>50 to 60</v>
      </c>
    </row>
    <row r="1421" spans="1:10" x14ac:dyDescent="0.35">
      <c r="A1421" s="1" t="s">
        <v>178</v>
      </c>
      <c r="B1421" s="1" t="s">
        <v>197</v>
      </c>
      <c r="C1421" s="1">
        <v>15069</v>
      </c>
      <c r="D1421" s="1" t="s">
        <v>1</v>
      </c>
      <c r="E1421" s="10">
        <v>304.78596460858398</v>
      </c>
      <c r="F1421" s="1">
        <v>55</v>
      </c>
      <c r="G1421" s="1" t="str">
        <f t="shared" si="66"/>
        <v>15069Y</v>
      </c>
      <c r="H1421" s="1">
        <f>IFERROR(VLOOKUP(G1421, TaxRates!C:D, 2, FALSE), 55)</f>
        <v>19</v>
      </c>
      <c r="I1421" s="13">
        <f t="shared" si="67"/>
        <v>256.12265933494456</v>
      </c>
      <c r="J1421" t="str">
        <f t="shared" si="68"/>
        <v>50 to 60</v>
      </c>
    </row>
    <row r="1422" spans="1:10" x14ac:dyDescent="0.35">
      <c r="A1422" s="1" t="s">
        <v>178</v>
      </c>
      <c r="B1422" s="1" t="s">
        <v>197</v>
      </c>
      <c r="C1422" s="1">
        <v>15069</v>
      </c>
      <c r="D1422" s="1" t="s">
        <v>1</v>
      </c>
      <c r="E1422" s="10">
        <v>234.32139704762</v>
      </c>
      <c r="F1422" s="1">
        <v>55</v>
      </c>
      <c r="G1422" s="1" t="str">
        <f t="shared" si="66"/>
        <v>15069Y</v>
      </c>
      <c r="H1422" s="1">
        <f>IFERROR(VLOOKUP(G1422, TaxRates!C:D, 2, FALSE), 55)</f>
        <v>19</v>
      </c>
      <c r="I1422" s="13">
        <f t="shared" si="67"/>
        <v>196.90873701480672</v>
      </c>
      <c r="J1422" t="str">
        <f t="shared" si="68"/>
        <v>50 to 60</v>
      </c>
    </row>
    <row r="1423" spans="1:10" x14ac:dyDescent="0.35">
      <c r="A1423" s="1" t="s">
        <v>178</v>
      </c>
      <c r="B1423" s="1" t="s">
        <v>197</v>
      </c>
      <c r="C1423" s="1">
        <v>15069</v>
      </c>
      <c r="D1423" s="1" t="s">
        <v>1</v>
      </c>
      <c r="E1423" s="10">
        <v>57.083317179662203</v>
      </c>
      <c r="F1423" s="1">
        <v>55</v>
      </c>
      <c r="G1423" s="1" t="str">
        <f t="shared" si="66"/>
        <v>15069Y</v>
      </c>
      <c r="H1423" s="1">
        <f>IFERROR(VLOOKUP(G1423, TaxRates!C:D, 2, FALSE), 55)</f>
        <v>19</v>
      </c>
      <c r="I1423" s="13">
        <f t="shared" si="67"/>
        <v>47.969174100556472</v>
      </c>
      <c r="J1423" t="str">
        <f t="shared" si="68"/>
        <v>50 to 60</v>
      </c>
    </row>
    <row r="1424" spans="1:10" x14ac:dyDescent="0.35">
      <c r="A1424" s="1" t="s">
        <v>178</v>
      </c>
      <c r="B1424" s="1" t="s">
        <v>197</v>
      </c>
      <c r="C1424" s="1">
        <v>15069</v>
      </c>
      <c r="D1424" s="1" t="s">
        <v>1</v>
      </c>
      <c r="E1424" s="10">
        <v>138.66461582663101</v>
      </c>
      <c r="F1424" s="1">
        <v>60</v>
      </c>
      <c r="G1424" s="1" t="str">
        <f t="shared" si="66"/>
        <v>15069Y</v>
      </c>
      <c r="H1424" s="1">
        <f>IFERROR(VLOOKUP(G1424, TaxRates!C:D, 2, FALSE), 55)</f>
        <v>19</v>
      </c>
      <c r="I1424" s="13">
        <f t="shared" si="67"/>
        <v>116.52488724926975</v>
      </c>
      <c r="J1424" t="str">
        <f t="shared" si="68"/>
        <v>60 to 70</v>
      </c>
    </row>
    <row r="1425" spans="1:10" x14ac:dyDescent="0.35">
      <c r="A1425" s="1" t="s">
        <v>178</v>
      </c>
      <c r="B1425" s="1" t="s">
        <v>197</v>
      </c>
      <c r="C1425" s="1">
        <v>15069</v>
      </c>
      <c r="D1425" s="1" t="s">
        <v>1</v>
      </c>
      <c r="E1425" s="10">
        <v>192.54274411653199</v>
      </c>
      <c r="F1425" s="1">
        <v>60</v>
      </c>
      <c r="G1425" s="1" t="str">
        <f t="shared" si="66"/>
        <v>15069Y</v>
      </c>
      <c r="H1425" s="1">
        <f>IFERROR(VLOOKUP(G1425, TaxRates!C:D, 2, FALSE), 55)</f>
        <v>19</v>
      </c>
      <c r="I1425" s="13">
        <f t="shared" si="67"/>
        <v>161.8006253080101</v>
      </c>
      <c r="J1425" t="str">
        <f t="shared" si="68"/>
        <v>60 to 70</v>
      </c>
    </row>
    <row r="1426" spans="1:10" x14ac:dyDescent="0.35">
      <c r="A1426" s="1" t="s">
        <v>178</v>
      </c>
      <c r="B1426" s="1" t="s">
        <v>197</v>
      </c>
      <c r="C1426" s="1">
        <v>15069</v>
      </c>
      <c r="D1426" s="1" t="s">
        <v>1</v>
      </c>
      <c r="E1426" s="10">
        <v>201.09592515756199</v>
      </c>
      <c r="F1426" s="1">
        <v>60</v>
      </c>
      <c r="G1426" s="1" t="str">
        <f t="shared" si="66"/>
        <v>15069Y</v>
      </c>
      <c r="H1426" s="1">
        <f>IFERROR(VLOOKUP(G1426, TaxRates!C:D, 2, FALSE), 55)</f>
        <v>19</v>
      </c>
      <c r="I1426" s="13">
        <f t="shared" si="67"/>
        <v>168.9881724013126</v>
      </c>
      <c r="J1426" t="str">
        <f t="shared" si="68"/>
        <v>60 to 70</v>
      </c>
    </row>
    <row r="1427" spans="1:10" x14ac:dyDescent="0.35">
      <c r="A1427" s="1" t="s">
        <v>178</v>
      </c>
      <c r="B1427" s="1" t="s">
        <v>197</v>
      </c>
      <c r="C1427" s="1">
        <v>15069</v>
      </c>
      <c r="D1427" s="1" t="s">
        <v>1</v>
      </c>
      <c r="E1427" s="10">
        <v>122.12325656808299</v>
      </c>
      <c r="F1427" s="1">
        <v>61</v>
      </c>
      <c r="G1427" s="1" t="str">
        <f t="shared" si="66"/>
        <v>15069Y</v>
      </c>
      <c r="H1427" s="1">
        <f>IFERROR(VLOOKUP(G1427, TaxRates!C:D, 2, FALSE), 55)</f>
        <v>19</v>
      </c>
      <c r="I1427" s="13">
        <f t="shared" si="67"/>
        <v>102.62458535133025</v>
      </c>
      <c r="J1427" t="str">
        <f t="shared" si="68"/>
        <v>60 to 70</v>
      </c>
    </row>
    <row r="1428" spans="1:10" x14ac:dyDescent="0.35">
      <c r="A1428" s="1" t="s">
        <v>178</v>
      </c>
      <c r="B1428" s="1" t="s">
        <v>197</v>
      </c>
      <c r="C1428" s="1">
        <v>15069</v>
      </c>
      <c r="D1428" s="1" t="s">
        <v>1</v>
      </c>
      <c r="E1428" s="10">
        <v>47.1101157444348</v>
      </c>
      <c r="F1428" s="1">
        <v>64</v>
      </c>
      <c r="G1428" s="1" t="str">
        <f t="shared" si="66"/>
        <v>15069Y</v>
      </c>
      <c r="H1428" s="1">
        <f>IFERROR(VLOOKUP(G1428, TaxRates!C:D, 2, FALSE), 55)</f>
        <v>19</v>
      </c>
      <c r="I1428" s="13">
        <f t="shared" si="67"/>
        <v>39.588332558348576</v>
      </c>
      <c r="J1428" t="str">
        <f t="shared" si="68"/>
        <v>60 to 70</v>
      </c>
    </row>
    <row r="1429" spans="1:10" x14ac:dyDescent="0.35">
      <c r="A1429" s="1" t="s">
        <v>178</v>
      </c>
      <c r="B1429" s="1" t="s">
        <v>197</v>
      </c>
      <c r="C1429" s="1">
        <v>15069</v>
      </c>
      <c r="D1429" s="1" t="s">
        <v>1</v>
      </c>
      <c r="E1429" s="10">
        <v>128.502078338844</v>
      </c>
      <c r="F1429" s="1">
        <v>65</v>
      </c>
      <c r="G1429" s="1" t="str">
        <f t="shared" si="66"/>
        <v>15069Y</v>
      </c>
      <c r="H1429" s="1">
        <f>IFERROR(VLOOKUP(G1429, TaxRates!C:D, 2, FALSE), 55)</f>
        <v>19</v>
      </c>
      <c r="I1429" s="13">
        <f t="shared" si="67"/>
        <v>107.98493978054118</v>
      </c>
      <c r="J1429" t="str">
        <f t="shared" si="68"/>
        <v>60 to 70</v>
      </c>
    </row>
    <row r="1430" spans="1:10" x14ac:dyDescent="0.35">
      <c r="A1430" s="1" t="s">
        <v>178</v>
      </c>
      <c r="B1430" s="1" t="s">
        <v>197</v>
      </c>
      <c r="C1430" s="1">
        <v>15069</v>
      </c>
      <c r="D1430" s="1" t="s">
        <v>1</v>
      </c>
      <c r="E1430" s="10">
        <v>27.751255703748601</v>
      </c>
      <c r="F1430" s="1">
        <v>68</v>
      </c>
      <c r="G1430" s="1" t="str">
        <f t="shared" si="66"/>
        <v>15069Y</v>
      </c>
      <c r="H1430" s="1">
        <f>IFERROR(VLOOKUP(G1430, TaxRates!C:D, 2, FALSE), 55)</f>
        <v>19</v>
      </c>
      <c r="I1430" s="13">
        <f t="shared" si="67"/>
        <v>23.320382944326557</v>
      </c>
      <c r="J1430" t="str">
        <f t="shared" si="68"/>
        <v>60 to 70</v>
      </c>
    </row>
    <row r="1431" spans="1:10" x14ac:dyDescent="0.35">
      <c r="A1431" s="1" t="s">
        <v>178</v>
      </c>
      <c r="B1431" s="1" t="s">
        <v>314</v>
      </c>
      <c r="C1431" s="1" t="s">
        <v>14</v>
      </c>
      <c r="D1431" s="1" t="s">
        <v>0</v>
      </c>
      <c r="E1431" s="10">
        <v>21.712036693928098</v>
      </c>
      <c r="F1431" s="1">
        <v>28</v>
      </c>
      <c r="G1431" s="1" t="str">
        <f t="shared" si="66"/>
        <v>V3R 7C1N</v>
      </c>
      <c r="H1431" s="1">
        <f>IFERROR(VLOOKUP(G1431, TaxRates!C:D, 2, FALSE), 55)</f>
        <v>14</v>
      </c>
      <c r="I1431" s="13">
        <f t="shared" si="67"/>
        <v>19.045646222743944</v>
      </c>
      <c r="J1431" t="str">
        <f t="shared" si="68"/>
        <v>20 to 30</v>
      </c>
    </row>
    <row r="1432" spans="1:10" x14ac:dyDescent="0.35">
      <c r="A1432" s="1" t="s">
        <v>178</v>
      </c>
      <c r="B1432" s="1" t="s">
        <v>314</v>
      </c>
      <c r="C1432" s="1" t="s">
        <v>14</v>
      </c>
      <c r="D1432" s="1" t="s">
        <v>0</v>
      </c>
      <c r="E1432" s="10">
        <v>123.40052358931899</v>
      </c>
      <c r="F1432" s="1">
        <v>30</v>
      </c>
      <c r="G1432" s="1" t="str">
        <f t="shared" si="66"/>
        <v>V3R 7C1N</v>
      </c>
      <c r="H1432" s="1">
        <f>IFERROR(VLOOKUP(G1432, TaxRates!C:D, 2, FALSE), 55)</f>
        <v>14</v>
      </c>
      <c r="I1432" s="13">
        <f t="shared" si="67"/>
        <v>108.24607332396401</v>
      </c>
      <c r="J1432" t="str">
        <f t="shared" si="68"/>
        <v>30 to 40</v>
      </c>
    </row>
    <row r="1433" spans="1:10" x14ac:dyDescent="0.35">
      <c r="A1433" s="1" t="s">
        <v>178</v>
      </c>
      <c r="B1433" s="1" t="s">
        <v>314</v>
      </c>
      <c r="C1433" s="1" t="s">
        <v>14</v>
      </c>
      <c r="D1433" s="1" t="s">
        <v>0</v>
      </c>
      <c r="E1433" s="10">
        <v>21.591823327223501</v>
      </c>
      <c r="F1433" s="1">
        <v>38</v>
      </c>
      <c r="G1433" s="1" t="str">
        <f t="shared" si="66"/>
        <v>V3R 7C1N</v>
      </c>
      <c r="H1433" s="1">
        <f>IFERROR(VLOOKUP(G1433, TaxRates!C:D, 2, FALSE), 55)</f>
        <v>14</v>
      </c>
      <c r="I1433" s="13">
        <f t="shared" si="67"/>
        <v>18.940195901073245</v>
      </c>
      <c r="J1433" t="str">
        <f t="shared" si="68"/>
        <v>30 to 40</v>
      </c>
    </row>
    <row r="1434" spans="1:10" x14ac:dyDescent="0.35">
      <c r="A1434" s="1" t="s">
        <v>178</v>
      </c>
      <c r="B1434" s="1" t="s">
        <v>314</v>
      </c>
      <c r="C1434" s="1" t="s">
        <v>14</v>
      </c>
      <c r="D1434" s="1" t="s">
        <v>0</v>
      </c>
      <c r="E1434" s="10">
        <v>138.969657244644</v>
      </c>
      <c r="F1434" s="1">
        <v>39</v>
      </c>
      <c r="G1434" s="1" t="str">
        <f t="shared" si="66"/>
        <v>V3R 7C1N</v>
      </c>
      <c r="H1434" s="1">
        <f>IFERROR(VLOOKUP(G1434, TaxRates!C:D, 2, FALSE), 55)</f>
        <v>14</v>
      </c>
      <c r="I1434" s="13">
        <f t="shared" si="67"/>
        <v>121.90320810933683</v>
      </c>
      <c r="J1434" t="str">
        <f t="shared" si="68"/>
        <v>30 to 40</v>
      </c>
    </row>
    <row r="1435" spans="1:10" x14ac:dyDescent="0.35">
      <c r="A1435" s="1" t="s">
        <v>178</v>
      </c>
      <c r="B1435" s="1" t="s">
        <v>314</v>
      </c>
      <c r="C1435" s="1" t="s">
        <v>14</v>
      </c>
      <c r="D1435" s="1" t="s">
        <v>0</v>
      </c>
      <c r="E1435" s="10">
        <v>358.65207156181498</v>
      </c>
      <c r="F1435" s="1">
        <v>40</v>
      </c>
      <c r="G1435" s="1" t="str">
        <f t="shared" si="66"/>
        <v>V3R 7C1N</v>
      </c>
      <c r="H1435" s="1">
        <f>IFERROR(VLOOKUP(G1435, TaxRates!C:D, 2, FALSE), 55)</f>
        <v>14</v>
      </c>
      <c r="I1435" s="13">
        <f t="shared" si="67"/>
        <v>314.60708031738153</v>
      </c>
      <c r="J1435" t="str">
        <f t="shared" si="68"/>
        <v>40 to 50</v>
      </c>
    </row>
    <row r="1436" spans="1:10" x14ac:dyDescent="0.35">
      <c r="A1436" s="1" t="s">
        <v>178</v>
      </c>
      <c r="B1436" s="1" t="s">
        <v>314</v>
      </c>
      <c r="C1436" s="1" t="s">
        <v>14</v>
      </c>
      <c r="D1436" s="1" t="s">
        <v>0</v>
      </c>
      <c r="E1436" s="10">
        <v>51.777399706739502</v>
      </c>
      <c r="F1436" s="1">
        <v>44</v>
      </c>
      <c r="G1436" s="1" t="str">
        <f t="shared" si="66"/>
        <v>V3R 7C1N</v>
      </c>
      <c r="H1436" s="1">
        <f>IFERROR(VLOOKUP(G1436, TaxRates!C:D, 2, FALSE), 55)</f>
        <v>14</v>
      </c>
      <c r="I1436" s="13">
        <f t="shared" si="67"/>
        <v>45.418771672578508</v>
      </c>
      <c r="J1436" t="str">
        <f t="shared" si="68"/>
        <v>40 to 50</v>
      </c>
    </row>
    <row r="1437" spans="1:10" x14ac:dyDescent="0.35">
      <c r="A1437" s="1" t="s">
        <v>178</v>
      </c>
      <c r="B1437" s="1" t="s">
        <v>314</v>
      </c>
      <c r="C1437" s="1" t="s">
        <v>14</v>
      </c>
      <c r="D1437" s="1" t="s">
        <v>0</v>
      </c>
      <c r="E1437" s="10">
        <v>42.765905205148599</v>
      </c>
      <c r="F1437" s="1">
        <v>44</v>
      </c>
      <c r="G1437" s="1" t="str">
        <f t="shared" si="66"/>
        <v>V3R 7C1N</v>
      </c>
      <c r="H1437" s="1">
        <f>IFERROR(VLOOKUP(G1437, TaxRates!C:D, 2, FALSE), 55)</f>
        <v>14</v>
      </c>
      <c r="I1437" s="13">
        <f t="shared" si="67"/>
        <v>37.513951934340874</v>
      </c>
      <c r="J1437" t="str">
        <f t="shared" si="68"/>
        <v>40 to 50</v>
      </c>
    </row>
    <row r="1438" spans="1:10" x14ac:dyDescent="0.35">
      <c r="A1438" s="1" t="s">
        <v>178</v>
      </c>
      <c r="B1438" s="1" t="s">
        <v>314</v>
      </c>
      <c r="C1438" s="1" t="s">
        <v>14</v>
      </c>
      <c r="D1438" s="1" t="s">
        <v>0</v>
      </c>
      <c r="E1438" s="10">
        <v>88.018724433997903</v>
      </c>
      <c r="F1438" s="1">
        <v>46</v>
      </c>
      <c r="G1438" s="1" t="str">
        <f t="shared" si="66"/>
        <v>V3R 7C1N</v>
      </c>
      <c r="H1438" s="1">
        <f>IFERROR(VLOOKUP(G1438, TaxRates!C:D, 2, FALSE), 55)</f>
        <v>14</v>
      </c>
      <c r="I1438" s="13">
        <f t="shared" si="67"/>
        <v>77.209407398243769</v>
      </c>
      <c r="J1438" t="str">
        <f t="shared" si="68"/>
        <v>40 to 50</v>
      </c>
    </row>
    <row r="1439" spans="1:10" x14ac:dyDescent="0.35">
      <c r="A1439" s="1" t="s">
        <v>178</v>
      </c>
      <c r="B1439" s="1" t="s">
        <v>314</v>
      </c>
      <c r="C1439" s="1" t="s">
        <v>14</v>
      </c>
      <c r="D1439" s="1" t="s">
        <v>0</v>
      </c>
      <c r="E1439" s="10">
        <v>148.40790919803601</v>
      </c>
      <c r="F1439" s="1">
        <v>47</v>
      </c>
      <c r="G1439" s="1" t="str">
        <f t="shared" si="66"/>
        <v>V3R 7C1N</v>
      </c>
      <c r="H1439" s="1">
        <f>IFERROR(VLOOKUP(G1439, TaxRates!C:D, 2, FALSE), 55)</f>
        <v>14</v>
      </c>
      <c r="I1439" s="13">
        <f t="shared" si="67"/>
        <v>130.18237648950526</v>
      </c>
      <c r="J1439" t="str">
        <f t="shared" si="68"/>
        <v>40 to 50</v>
      </c>
    </row>
    <row r="1440" spans="1:10" x14ac:dyDescent="0.35">
      <c r="A1440" s="1" t="s">
        <v>178</v>
      </c>
      <c r="B1440" s="1" t="s">
        <v>314</v>
      </c>
      <c r="C1440" s="1" t="s">
        <v>14</v>
      </c>
      <c r="D1440" s="1" t="s">
        <v>0</v>
      </c>
      <c r="E1440" s="10">
        <v>322.080160076119</v>
      </c>
      <c r="F1440" s="1">
        <v>47</v>
      </c>
      <c r="G1440" s="1" t="str">
        <f t="shared" si="66"/>
        <v>V3R 7C1N</v>
      </c>
      <c r="H1440" s="1">
        <f>IFERROR(VLOOKUP(G1440, TaxRates!C:D, 2, FALSE), 55)</f>
        <v>14</v>
      </c>
      <c r="I1440" s="13">
        <f t="shared" si="67"/>
        <v>282.5264562071219</v>
      </c>
      <c r="J1440" t="str">
        <f t="shared" si="68"/>
        <v>40 to 50</v>
      </c>
    </row>
    <row r="1441" spans="1:10" x14ac:dyDescent="0.35">
      <c r="A1441" s="1" t="s">
        <v>178</v>
      </c>
      <c r="B1441" s="1" t="s">
        <v>314</v>
      </c>
      <c r="C1441" s="1" t="s">
        <v>14</v>
      </c>
      <c r="D1441" s="1" t="s">
        <v>0</v>
      </c>
      <c r="E1441" s="10">
        <v>139.40092269769599</v>
      </c>
      <c r="F1441" s="1">
        <v>47</v>
      </c>
      <c r="G1441" s="1" t="str">
        <f t="shared" si="66"/>
        <v>V3R 7C1N</v>
      </c>
      <c r="H1441" s="1">
        <f>IFERROR(VLOOKUP(G1441, TaxRates!C:D, 2, FALSE), 55)</f>
        <v>14</v>
      </c>
      <c r="I1441" s="13">
        <f t="shared" si="67"/>
        <v>122.2815111383298</v>
      </c>
      <c r="J1441" t="str">
        <f t="shared" si="68"/>
        <v>40 to 50</v>
      </c>
    </row>
    <row r="1442" spans="1:10" x14ac:dyDescent="0.35">
      <c r="A1442" s="1" t="s">
        <v>178</v>
      </c>
      <c r="B1442" s="1" t="s">
        <v>314</v>
      </c>
      <c r="C1442" s="1" t="s">
        <v>14</v>
      </c>
      <c r="D1442" s="1" t="s">
        <v>0</v>
      </c>
      <c r="E1442" s="10">
        <v>105.167161194404</v>
      </c>
      <c r="F1442" s="1">
        <v>47</v>
      </c>
      <c r="G1442" s="1" t="str">
        <f t="shared" si="66"/>
        <v>V3R 7C1N</v>
      </c>
      <c r="H1442" s="1">
        <f>IFERROR(VLOOKUP(G1442, TaxRates!C:D, 2, FALSE), 55)</f>
        <v>14</v>
      </c>
      <c r="I1442" s="13">
        <f t="shared" si="67"/>
        <v>92.251895784564908</v>
      </c>
      <c r="J1442" t="str">
        <f t="shared" si="68"/>
        <v>40 to 50</v>
      </c>
    </row>
    <row r="1443" spans="1:10" x14ac:dyDescent="0.35">
      <c r="A1443" s="1" t="s">
        <v>178</v>
      </c>
      <c r="B1443" s="1" t="s">
        <v>314</v>
      </c>
      <c r="C1443" s="1" t="s">
        <v>14</v>
      </c>
      <c r="D1443" s="1" t="s">
        <v>0</v>
      </c>
      <c r="E1443" s="10">
        <v>97.701911122050504</v>
      </c>
      <c r="F1443" s="1">
        <v>50</v>
      </c>
      <c r="G1443" s="1" t="str">
        <f t="shared" si="66"/>
        <v>V3R 7C1N</v>
      </c>
      <c r="H1443" s="1">
        <f>IFERROR(VLOOKUP(G1443, TaxRates!C:D, 2, FALSE), 55)</f>
        <v>14</v>
      </c>
      <c r="I1443" s="13">
        <f t="shared" si="67"/>
        <v>85.703430808816222</v>
      </c>
      <c r="J1443" t="str">
        <f t="shared" si="68"/>
        <v>50 to 60</v>
      </c>
    </row>
    <row r="1444" spans="1:10" x14ac:dyDescent="0.35">
      <c r="A1444" s="1" t="s">
        <v>178</v>
      </c>
      <c r="B1444" s="1" t="s">
        <v>314</v>
      </c>
      <c r="C1444" s="1" t="s">
        <v>14</v>
      </c>
      <c r="D1444" s="1" t="s">
        <v>0</v>
      </c>
      <c r="E1444" s="10">
        <v>42.557034480499397</v>
      </c>
      <c r="F1444" s="1">
        <v>54</v>
      </c>
      <c r="G1444" s="1" t="str">
        <f t="shared" si="66"/>
        <v>V3R 7C1N</v>
      </c>
      <c r="H1444" s="1">
        <f>IFERROR(VLOOKUP(G1444, TaxRates!C:D, 2, FALSE), 55)</f>
        <v>14</v>
      </c>
      <c r="I1444" s="13">
        <f t="shared" si="67"/>
        <v>37.330732000438061</v>
      </c>
      <c r="J1444" t="str">
        <f t="shared" si="68"/>
        <v>50 to 60</v>
      </c>
    </row>
    <row r="1445" spans="1:10" x14ac:dyDescent="0.35">
      <c r="A1445" s="1" t="s">
        <v>178</v>
      </c>
      <c r="B1445" s="1" t="s">
        <v>315</v>
      </c>
      <c r="C1445" s="1" t="s">
        <v>46</v>
      </c>
      <c r="D1445" s="1" t="s">
        <v>0</v>
      </c>
      <c r="E1445" s="10">
        <v>61.0533636150804</v>
      </c>
      <c r="F1445" s="1">
        <v>28</v>
      </c>
      <c r="G1445" s="1" t="str">
        <f t="shared" si="66"/>
        <v>T6H 4M6N</v>
      </c>
      <c r="H1445" s="1">
        <f>IFERROR(VLOOKUP(G1445, TaxRates!C:D, 2, FALSE), 55)</f>
        <v>42</v>
      </c>
      <c r="I1445" s="13">
        <f t="shared" si="67"/>
        <v>42.995326489493245</v>
      </c>
      <c r="J1445" t="str">
        <f t="shared" si="68"/>
        <v>20 to 30</v>
      </c>
    </row>
    <row r="1446" spans="1:10" x14ac:dyDescent="0.35">
      <c r="A1446" s="1" t="s">
        <v>178</v>
      </c>
      <c r="B1446" s="1" t="s">
        <v>315</v>
      </c>
      <c r="C1446" s="1" t="s">
        <v>46</v>
      </c>
      <c r="D1446" s="1" t="s">
        <v>0</v>
      </c>
      <c r="E1446" s="10">
        <v>131.89510061408001</v>
      </c>
      <c r="F1446" s="1">
        <v>36</v>
      </c>
      <c r="G1446" s="1" t="str">
        <f t="shared" si="66"/>
        <v>T6H 4M6N</v>
      </c>
      <c r="H1446" s="1">
        <f>IFERROR(VLOOKUP(G1446, TaxRates!C:D, 2, FALSE), 55)</f>
        <v>42</v>
      </c>
      <c r="I1446" s="13">
        <f t="shared" si="67"/>
        <v>92.883873671887329</v>
      </c>
      <c r="J1446" t="str">
        <f t="shared" si="68"/>
        <v>30 to 40</v>
      </c>
    </row>
    <row r="1447" spans="1:10" x14ac:dyDescent="0.35">
      <c r="A1447" s="1" t="s">
        <v>178</v>
      </c>
      <c r="B1447" s="1" t="s">
        <v>315</v>
      </c>
      <c r="C1447" s="1" t="s">
        <v>46</v>
      </c>
      <c r="D1447" s="1" t="s">
        <v>0</v>
      </c>
      <c r="E1447" s="10">
        <v>262.41375817939303</v>
      </c>
      <c r="F1447" s="1">
        <v>36</v>
      </c>
      <c r="G1447" s="1" t="str">
        <f t="shared" si="66"/>
        <v>T6H 4M6N</v>
      </c>
      <c r="H1447" s="1">
        <f>IFERROR(VLOOKUP(G1447, TaxRates!C:D, 2, FALSE), 55)</f>
        <v>42</v>
      </c>
      <c r="I1447" s="13">
        <f t="shared" si="67"/>
        <v>184.79842125309369</v>
      </c>
      <c r="J1447" t="str">
        <f t="shared" si="68"/>
        <v>30 to 40</v>
      </c>
    </row>
    <row r="1448" spans="1:10" x14ac:dyDescent="0.35">
      <c r="A1448" s="1" t="s">
        <v>178</v>
      </c>
      <c r="B1448" s="1" t="s">
        <v>315</v>
      </c>
      <c r="C1448" s="1" t="s">
        <v>46</v>
      </c>
      <c r="D1448" s="1" t="s">
        <v>0</v>
      </c>
      <c r="E1448" s="10">
        <v>27.8083570529332</v>
      </c>
      <c r="F1448" s="1">
        <v>36</v>
      </c>
      <c r="G1448" s="1" t="str">
        <f t="shared" si="66"/>
        <v>T6H 4M6N</v>
      </c>
      <c r="H1448" s="1">
        <f>IFERROR(VLOOKUP(G1448, TaxRates!C:D, 2, FALSE), 55)</f>
        <v>42</v>
      </c>
      <c r="I1448" s="13">
        <f t="shared" si="67"/>
        <v>19.583350037276901</v>
      </c>
      <c r="J1448" t="str">
        <f t="shared" si="68"/>
        <v>30 to 40</v>
      </c>
    </row>
    <row r="1449" spans="1:10" x14ac:dyDescent="0.35">
      <c r="A1449" s="1" t="s">
        <v>178</v>
      </c>
      <c r="B1449" s="1" t="s">
        <v>315</v>
      </c>
      <c r="C1449" s="1" t="s">
        <v>46</v>
      </c>
      <c r="D1449" s="1" t="s">
        <v>0</v>
      </c>
      <c r="E1449" s="10">
        <v>189.09712849336299</v>
      </c>
      <c r="F1449" s="1">
        <v>43</v>
      </c>
      <c r="G1449" s="1" t="str">
        <f t="shared" si="66"/>
        <v>T6H 4M6N</v>
      </c>
      <c r="H1449" s="1">
        <f>IFERROR(VLOOKUP(G1449, TaxRates!C:D, 2, FALSE), 55)</f>
        <v>42</v>
      </c>
      <c r="I1449" s="13">
        <f t="shared" si="67"/>
        <v>133.16699189673452</v>
      </c>
      <c r="J1449" t="str">
        <f t="shared" si="68"/>
        <v>40 to 50</v>
      </c>
    </row>
    <row r="1450" spans="1:10" x14ac:dyDescent="0.35">
      <c r="A1450" s="1" t="s">
        <v>178</v>
      </c>
      <c r="B1450" s="1" t="s">
        <v>315</v>
      </c>
      <c r="C1450" s="1" t="s">
        <v>46</v>
      </c>
      <c r="D1450" s="1" t="s">
        <v>0</v>
      </c>
      <c r="E1450" s="10">
        <v>199.66989409502901</v>
      </c>
      <c r="F1450" s="1">
        <v>45</v>
      </c>
      <c r="G1450" s="1" t="str">
        <f t="shared" si="66"/>
        <v>T6H 4M6N</v>
      </c>
      <c r="H1450" s="1">
        <f>IFERROR(VLOOKUP(G1450, TaxRates!C:D, 2, FALSE), 55)</f>
        <v>42</v>
      </c>
      <c r="I1450" s="13">
        <f t="shared" si="67"/>
        <v>140.61260147537254</v>
      </c>
      <c r="J1450" t="str">
        <f t="shared" si="68"/>
        <v>40 to 50</v>
      </c>
    </row>
    <row r="1451" spans="1:10" x14ac:dyDescent="0.35">
      <c r="A1451" s="1" t="s">
        <v>178</v>
      </c>
      <c r="B1451" s="1" t="s">
        <v>315</v>
      </c>
      <c r="C1451" s="1" t="s">
        <v>46</v>
      </c>
      <c r="D1451" s="1" t="s">
        <v>0</v>
      </c>
      <c r="E1451" s="10">
        <v>24.7053495248717</v>
      </c>
      <c r="F1451" s="1">
        <v>49</v>
      </c>
      <c r="G1451" s="1" t="str">
        <f t="shared" si="66"/>
        <v>T6H 4M6N</v>
      </c>
      <c r="H1451" s="1">
        <f>IFERROR(VLOOKUP(G1451, TaxRates!C:D, 2, FALSE), 55)</f>
        <v>42</v>
      </c>
      <c r="I1451" s="13">
        <f t="shared" si="67"/>
        <v>17.398133468219509</v>
      </c>
      <c r="J1451" t="str">
        <f t="shared" si="68"/>
        <v>40 to 50</v>
      </c>
    </row>
    <row r="1452" spans="1:10" x14ac:dyDescent="0.35">
      <c r="A1452" s="1" t="s">
        <v>178</v>
      </c>
      <c r="B1452" s="1" t="s">
        <v>315</v>
      </c>
      <c r="C1452" s="1" t="s">
        <v>46</v>
      </c>
      <c r="D1452" s="1" t="s">
        <v>0</v>
      </c>
      <c r="E1452" s="10">
        <v>115.216998650905</v>
      </c>
      <c r="F1452" s="1">
        <v>51</v>
      </c>
      <c r="G1452" s="1" t="str">
        <f t="shared" si="66"/>
        <v>T6H 4M6N</v>
      </c>
      <c r="H1452" s="1">
        <f>IFERROR(VLOOKUP(G1452, TaxRates!C:D, 2, FALSE), 55)</f>
        <v>42</v>
      </c>
      <c r="I1452" s="13">
        <f t="shared" si="67"/>
        <v>81.138731444299296</v>
      </c>
      <c r="J1452" t="str">
        <f t="shared" si="68"/>
        <v>50 to 60</v>
      </c>
    </row>
    <row r="1453" spans="1:10" x14ac:dyDescent="0.35">
      <c r="A1453" s="1" t="s">
        <v>178</v>
      </c>
      <c r="B1453" s="1" t="s">
        <v>316</v>
      </c>
      <c r="C1453" s="1" t="s">
        <v>2</v>
      </c>
      <c r="D1453" s="1" t="s">
        <v>1</v>
      </c>
      <c r="E1453" s="10">
        <v>198.52486177716801</v>
      </c>
      <c r="F1453" s="1">
        <v>28</v>
      </c>
      <c r="G1453" s="1" t="str">
        <f t="shared" si="66"/>
        <v>07753-0000Y</v>
      </c>
      <c r="H1453" s="1">
        <f>IFERROR(VLOOKUP(G1453, TaxRates!C:D, 2, FALSE), 55)</f>
        <v>16</v>
      </c>
      <c r="I1453" s="13">
        <f t="shared" si="67"/>
        <v>171.14212222169658</v>
      </c>
      <c r="J1453" t="str">
        <f t="shared" si="68"/>
        <v>20 to 30</v>
      </c>
    </row>
    <row r="1454" spans="1:10" x14ac:dyDescent="0.35">
      <c r="A1454" s="1" t="s">
        <v>178</v>
      </c>
      <c r="B1454" s="1" t="s">
        <v>316</v>
      </c>
      <c r="C1454" s="1" t="s">
        <v>2</v>
      </c>
      <c r="D1454" s="1" t="s">
        <v>1</v>
      </c>
      <c r="E1454" s="10">
        <v>36.834878225362203</v>
      </c>
      <c r="F1454" s="1">
        <v>30</v>
      </c>
      <c r="G1454" s="1" t="str">
        <f t="shared" si="66"/>
        <v>07753-0000Y</v>
      </c>
      <c r="H1454" s="1">
        <f>IFERROR(VLOOKUP(G1454, TaxRates!C:D, 2, FALSE), 55)</f>
        <v>16</v>
      </c>
      <c r="I1454" s="13">
        <f t="shared" si="67"/>
        <v>31.754205366691558</v>
      </c>
      <c r="J1454" t="str">
        <f t="shared" si="68"/>
        <v>30 to 40</v>
      </c>
    </row>
    <row r="1455" spans="1:10" x14ac:dyDescent="0.35">
      <c r="A1455" s="1" t="s">
        <v>178</v>
      </c>
      <c r="B1455" s="1" t="s">
        <v>316</v>
      </c>
      <c r="C1455" s="1" t="s">
        <v>2</v>
      </c>
      <c r="D1455" s="1" t="s">
        <v>1</v>
      </c>
      <c r="E1455" s="10">
        <v>85.518286406542998</v>
      </c>
      <c r="F1455" s="1">
        <v>43</v>
      </c>
      <c r="G1455" s="1" t="str">
        <f t="shared" si="66"/>
        <v>07753-0000Y</v>
      </c>
      <c r="H1455" s="1">
        <f>IFERROR(VLOOKUP(G1455, TaxRates!C:D, 2, FALSE), 55)</f>
        <v>16</v>
      </c>
      <c r="I1455" s="13">
        <f t="shared" si="67"/>
        <v>73.722660695295687</v>
      </c>
      <c r="J1455" t="str">
        <f t="shared" si="68"/>
        <v>40 to 50</v>
      </c>
    </row>
    <row r="1456" spans="1:10" x14ac:dyDescent="0.35">
      <c r="A1456" s="1" t="s">
        <v>178</v>
      </c>
      <c r="B1456" s="1" t="s">
        <v>316</v>
      </c>
      <c r="C1456" s="1" t="s">
        <v>2</v>
      </c>
      <c r="D1456" s="1" t="s">
        <v>1</v>
      </c>
      <c r="E1456" s="10">
        <v>81.895356067484201</v>
      </c>
      <c r="F1456" s="1">
        <v>48</v>
      </c>
      <c r="G1456" s="1" t="str">
        <f t="shared" si="66"/>
        <v>07753-0000Y</v>
      </c>
      <c r="H1456" s="1">
        <f>IFERROR(VLOOKUP(G1456, TaxRates!C:D, 2, FALSE), 55)</f>
        <v>16</v>
      </c>
      <c r="I1456" s="13">
        <f t="shared" si="67"/>
        <v>70.599444885762253</v>
      </c>
      <c r="J1456" t="str">
        <f t="shared" si="68"/>
        <v>40 to 50</v>
      </c>
    </row>
    <row r="1457" spans="1:10" x14ac:dyDescent="0.35">
      <c r="A1457" s="1" t="s">
        <v>178</v>
      </c>
      <c r="B1457" s="1" t="s">
        <v>316</v>
      </c>
      <c r="C1457" s="1" t="s">
        <v>2</v>
      </c>
      <c r="D1457" s="1" t="s">
        <v>1</v>
      </c>
      <c r="E1457" s="10">
        <v>83.521241852163399</v>
      </c>
      <c r="F1457" s="1">
        <v>49</v>
      </c>
      <c r="G1457" s="1" t="str">
        <f t="shared" si="66"/>
        <v>07753-0000Y</v>
      </c>
      <c r="H1457" s="1">
        <f>IFERROR(VLOOKUP(G1457, TaxRates!C:D, 2, FALSE), 55)</f>
        <v>16</v>
      </c>
      <c r="I1457" s="13">
        <f t="shared" si="67"/>
        <v>72.001070562209833</v>
      </c>
      <c r="J1457" t="str">
        <f t="shared" si="68"/>
        <v>40 to 50</v>
      </c>
    </row>
    <row r="1458" spans="1:10" x14ac:dyDescent="0.35">
      <c r="A1458" s="1" t="s">
        <v>178</v>
      </c>
      <c r="B1458" s="1" t="s">
        <v>317</v>
      </c>
      <c r="C1458" s="1" t="s">
        <v>154</v>
      </c>
      <c r="D1458" s="1" t="s">
        <v>1</v>
      </c>
      <c r="E1458" s="10">
        <v>19.3242986977586</v>
      </c>
      <c r="F1458" s="1">
        <v>29</v>
      </c>
      <c r="G1458" s="1" t="str">
        <f t="shared" si="66"/>
        <v>70130-0000Y</v>
      </c>
      <c r="H1458" s="1">
        <f>IFERROR(VLOOKUP(G1458, TaxRates!C:D, 2, FALSE), 55)</f>
        <v>18</v>
      </c>
      <c r="I1458" s="13">
        <f t="shared" si="67"/>
        <v>16.376524320134408</v>
      </c>
      <c r="J1458" t="str">
        <f t="shared" si="68"/>
        <v>20 to 30</v>
      </c>
    </row>
    <row r="1459" spans="1:10" x14ac:dyDescent="0.35">
      <c r="A1459" s="1" t="s">
        <v>178</v>
      </c>
      <c r="B1459" s="1" t="s">
        <v>317</v>
      </c>
      <c r="C1459" s="1" t="s">
        <v>154</v>
      </c>
      <c r="D1459" s="1" t="s">
        <v>1</v>
      </c>
      <c r="E1459" s="10">
        <v>60.395195432372901</v>
      </c>
      <c r="F1459" s="1">
        <v>29</v>
      </c>
      <c r="G1459" s="1" t="str">
        <f t="shared" si="66"/>
        <v>70130-0000Y</v>
      </c>
      <c r="H1459" s="1">
        <f>IFERROR(VLOOKUP(G1459, TaxRates!C:D, 2, FALSE), 55)</f>
        <v>18</v>
      </c>
      <c r="I1459" s="13">
        <f t="shared" si="67"/>
        <v>51.182369010485509</v>
      </c>
      <c r="J1459" t="str">
        <f t="shared" si="68"/>
        <v>20 to 30</v>
      </c>
    </row>
    <row r="1460" spans="1:10" x14ac:dyDescent="0.35">
      <c r="A1460" s="1" t="s">
        <v>178</v>
      </c>
      <c r="B1460" s="1" t="s">
        <v>317</v>
      </c>
      <c r="C1460" s="1" t="s">
        <v>154</v>
      </c>
      <c r="D1460" s="1" t="s">
        <v>1</v>
      </c>
      <c r="E1460" s="10">
        <v>0.60407216769043404</v>
      </c>
      <c r="F1460" s="1">
        <v>33</v>
      </c>
      <c r="G1460" s="1" t="str">
        <f t="shared" si="66"/>
        <v>70130-0000Y</v>
      </c>
      <c r="H1460" s="1">
        <f>IFERROR(VLOOKUP(G1460, TaxRates!C:D, 2, FALSE), 55)</f>
        <v>18</v>
      </c>
      <c r="I1460" s="13">
        <f t="shared" si="67"/>
        <v>0.51192556583935089</v>
      </c>
      <c r="J1460" t="str">
        <f t="shared" si="68"/>
        <v>30 to 40</v>
      </c>
    </row>
    <row r="1461" spans="1:10" x14ac:dyDescent="0.35">
      <c r="A1461" s="1" t="s">
        <v>178</v>
      </c>
      <c r="B1461" s="1" t="s">
        <v>317</v>
      </c>
      <c r="C1461" s="1" t="s">
        <v>154</v>
      </c>
      <c r="D1461" s="1" t="s">
        <v>1</v>
      </c>
      <c r="E1461" s="10">
        <v>176.12911156010799</v>
      </c>
      <c r="F1461" s="1">
        <v>33</v>
      </c>
      <c r="G1461" s="1" t="str">
        <f t="shared" si="66"/>
        <v>70130-0000Y</v>
      </c>
      <c r="H1461" s="1">
        <f>IFERROR(VLOOKUP(G1461, TaxRates!C:D, 2, FALSE), 55)</f>
        <v>18</v>
      </c>
      <c r="I1461" s="13">
        <f t="shared" si="67"/>
        <v>149.26195894924408</v>
      </c>
      <c r="J1461" t="str">
        <f t="shared" si="68"/>
        <v>30 to 40</v>
      </c>
    </row>
    <row r="1462" spans="1:10" x14ac:dyDescent="0.35">
      <c r="A1462" s="1" t="s">
        <v>178</v>
      </c>
      <c r="B1462" s="1" t="s">
        <v>317</v>
      </c>
      <c r="C1462" s="1" t="s">
        <v>154</v>
      </c>
      <c r="D1462" s="1" t="s">
        <v>1</v>
      </c>
      <c r="E1462" s="10">
        <v>60.479344789066097</v>
      </c>
      <c r="F1462" s="1">
        <v>37</v>
      </c>
      <c r="G1462" s="1" t="str">
        <f t="shared" si="66"/>
        <v>70130-0000Y</v>
      </c>
      <c r="H1462" s="1">
        <f>IFERROR(VLOOKUP(G1462, TaxRates!C:D, 2, FALSE), 55)</f>
        <v>18</v>
      </c>
      <c r="I1462" s="13">
        <f t="shared" si="67"/>
        <v>51.25368202463229</v>
      </c>
      <c r="J1462" t="str">
        <f t="shared" si="68"/>
        <v>30 to 40</v>
      </c>
    </row>
    <row r="1463" spans="1:10" x14ac:dyDescent="0.35">
      <c r="A1463" s="1" t="s">
        <v>178</v>
      </c>
      <c r="B1463" s="1" t="s">
        <v>318</v>
      </c>
      <c r="C1463" s="1">
        <v>30159</v>
      </c>
      <c r="D1463" s="1" t="s">
        <v>0</v>
      </c>
      <c r="E1463" s="10">
        <v>27.587464991613601</v>
      </c>
      <c r="F1463" s="1">
        <v>29</v>
      </c>
      <c r="G1463" s="1" t="str">
        <f t="shared" si="66"/>
        <v>30159N</v>
      </c>
      <c r="H1463" s="1">
        <f>IFERROR(VLOOKUP(G1463, TaxRates!C:D, 2, FALSE), 55)</f>
        <v>40</v>
      </c>
      <c r="I1463" s="13">
        <f t="shared" si="67"/>
        <v>19.705332136866858</v>
      </c>
      <c r="J1463" t="str">
        <f t="shared" si="68"/>
        <v>20 to 30</v>
      </c>
    </row>
    <row r="1464" spans="1:10" x14ac:dyDescent="0.35">
      <c r="A1464" s="1" t="s">
        <v>178</v>
      </c>
      <c r="B1464" s="1" t="s">
        <v>318</v>
      </c>
      <c r="C1464" s="1">
        <v>30159</v>
      </c>
      <c r="D1464" s="1" t="s">
        <v>0</v>
      </c>
      <c r="E1464" s="10">
        <v>301.75207976637699</v>
      </c>
      <c r="F1464" s="1">
        <v>30</v>
      </c>
      <c r="G1464" s="1" t="str">
        <f t="shared" si="66"/>
        <v>30159N</v>
      </c>
      <c r="H1464" s="1">
        <f>IFERROR(VLOOKUP(G1464, TaxRates!C:D, 2, FALSE), 55)</f>
        <v>40</v>
      </c>
      <c r="I1464" s="13">
        <f t="shared" si="67"/>
        <v>215.53719983312644</v>
      </c>
      <c r="J1464" t="str">
        <f t="shared" si="68"/>
        <v>30 to 40</v>
      </c>
    </row>
    <row r="1465" spans="1:10" x14ac:dyDescent="0.35">
      <c r="A1465" s="1" t="s">
        <v>178</v>
      </c>
      <c r="B1465" s="1" t="s">
        <v>318</v>
      </c>
      <c r="C1465" s="1">
        <v>30159</v>
      </c>
      <c r="D1465" s="1" t="s">
        <v>0</v>
      </c>
      <c r="E1465" s="10">
        <v>54.316907078373397</v>
      </c>
      <c r="F1465" s="1">
        <v>33</v>
      </c>
      <c r="G1465" s="1" t="str">
        <f t="shared" si="66"/>
        <v>30159N</v>
      </c>
      <c r="H1465" s="1">
        <f>IFERROR(VLOOKUP(G1465, TaxRates!C:D, 2, FALSE), 55)</f>
        <v>40</v>
      </c>
      <c r="I1465" s="13">
        <f t="shared" si="67"/>
        <v>38.797790770266715</v>
      </c>
      <c r="J1465" t="str">
        <f t="shared" si="68"/>
        <v>30 to 40</v>
      </c>
    </row>
    <row r="1466" spans="1:10" x14ac:dyDescent="0.35">
      <c r="A1466" s="1" t="s">
        <v>178</v>
      </c>
      <c r="B1466" s="1" t="s">
        <v>318</v>
      </c>
      <c r="C1466" s="1">
        <v>30159</v>
      </c>
      <c r="D1466" s="1" t="s">
        <v>0</v>
      </c>
      <c r="E1466" s="10">
        <v>206.40334529756899</v>
      </c>
      <c r="F1466" s="1">
        <v>34</v>
      </c>
      <c r="G1466" s="1" t="str">
        <f t="shared" si="66"/>
        <v>30159N</v>
      </c>
      <c r="H1466" s="1">
        <f>IFERROR(VLOOKUP(G1466, TaxRates!C:D, 2, FALSE), 55)</f>
        <v>40</v>
      </c>
      <c r="I1466" s="13">
        <f t="shared" si="67"/>
        <v>147.43096092683501</v>
      </c>
      <c r="J1466" t="str">
        <f t="shared" si="68"/>
        <v>30 to 40</v>
      </c>
    </row>
    <row r="1467" spans="1:10" x14ac:dyDescent="0.35">
      <c r="A1467" s="1" t="s">
        <v>178</v>
      </c>
      <c r="B1467" s="1" t="s">
        <v>318</v>
      </c>
      <c r="C1467" s="1">
        <v>30159</v>
      </c>
      <c r="D1467" s="1" t="s">
        <v>0</v>
      </c>
      <c r="E1467" s="10">
        <v>267.81734901276297</v>
      </c>
      <c r="F1467" s="1">
        <v>43</v>
      </c>
      <c r="G1467" s="1" t="str">
        <f t="shared" si="66"/>
        <v>30159N</v>
      </c>
      <c r="H1467" s="1">
        <f>IFERROR(VLOOKUP(G1467, TaxRates!C:D, 2, FALSE), 55)</f>
        <v>40</v>
      </c>
      <c r="I1467" s="13">
        <f t="shared" si="67"/>
        <v>191.29810643768786</v>
      </c>
      <c r="J1467" t="str">
        <f t="shared" si="68"/>
        <v>40 to 50</v>
      </c>
    </row>
    <row r="1468" spans="1:10" x14ac:dyDescent="0.35">
      <c r="A1468" s="1" t="s">
        <v>178</v>
      </c>
      <c r="B1468" s="1" t="s">
        <v>319</v>
      </c>
      <c r="C1468" s="1">
        <v>22391</v>
      </c>
      <c r="D1468" s="1" t="s">
        <v>0</v>
      </c>
      <c r="E1468" s="10">
        <v>30.1239670290799</v>
      </c>
      <c r="F1468" s="1">
        <v>29</v>
      </c>
      <c r="G1468" s="1" t="str">
        <f t="shared" si="66"/>
        <v>22391N</v>
      </c>
      <c r="H1468" s="1">
        <f>IFERROR(VLOOKUP(G1468, TaxRates!C:D, 2, FALSE), 55)</f>
        <v>16</v>
      </c>
      <c r="I1468" s="13">
        <f t="shared" si="67"/>
        <v>25.968937094034398</v>
      </c>
      <c r="J1468" t="str">
        <f t="shared" si="68"/>
        <v>20 to 30</v>
      </c>
    </row>
    <row r="1469" spans="1:10" x14ac:dyDescent="0.35">
      <c r="A1469" s="1" t="s">
        <v>178</v>
      </c>
      <c r="B1469" s="1" t="s">
        <v>320</v>
      </c>
      <c r="C1469" s="1">
        <v>67480</v>
      </c>
      <c r="D1469" s="1" t="s">
        <v>1</v>
      </c>
      <c r="E1469" s="10">
        <v>104.947771800168</v>
      </c>
      <c r="F1469" s="1">
        <v>29</v>
      </c>
      <c r="G1469" s="1" t="str">
        <f t="shared" si="66"/>
        <v>67480Y</v>
      </c>
      <c r="H1469" s="1">
        <f>IFERROR(VLOOKUP(G1469, TaxRates!C:D, 2, FALSE), 55)</f>
        <v>38</v>
      </c>
      <c r="I1469" s="13">
        <f t="shared" si="67"/>
        <v>76.049110000121743</v>
      </c>
      <c r="J1469" t="str">
        <f t="shared" si="68"/>
        <v>20 to 30</v>
      </c>
    </row>
    <row r="1470" spans="1:10" x14ac:dyDescent="0.35">
      <c r="A1470" s="1" t="s">
        <v>178</v>
      </c>
      <c r="B1470" s="1" t="s">
        <v>320</v>
      </c>
      <c r="C1470" s="1">
        <v>67480</v>
      </c>
      <c r="D1470" s="1" t="s">
        <v>1</v>
      </c>
      <c r="E1470" s="10">
        <v>242.580055340223</v>
      </c>
      <c r="F1470" s="1">
        <v>32</v>
      </c>
      <c r="G1470" s="1" t="str">
        <f t="shared" si="66"/>
        <v>67480Y</v>
      </c>
      <c r="H1470" s="1">
        <f>IFERROR(VLOOKUP(G1470, TaxRates!C:D, 2, FALSE), 55)</f>
        <v>38</v>
      </c>
      <c r="I1470" s="13">
        <f t="shared" si="67"/>
        <v>175.78264879726305</v>
      </c>
      <c r="J1470" t="str">
        <f t="shared" si="68"/>
        <v>30 to 40</v>
      </c>
    </row>
    <row r="1471" spans="1:10" x14ac:dyDescent="0.35">
      <c r="A1471" s="1" t="s">
        <v>178</v>
      </c>
      <c r="B1471" s="1" t="s">
        <v>321</v>
      </c>
      <c r="C1471" s="1" t="s">
        <v>45</v>
      </c>
      <c r="D1471" s="1" t="s">
        <v>0</v>
      </c>
      <c r="E1471" s="10">
        <v>53.311622799306498</v>
      </c>
      <c r="F1471" s="1">
        <v>29</v>
      </c>
      <c r="G1471" s="1" t="str">
        <f t="shared" si="66"/>
        <v>H9R 1C4N</v>
      </c>
      <c r="H1471" s="1">
        <f>IFERROR(VLOOKUP(G1471, TaxRates!C:D, 2, FALSE), 55)</f>
        <v>12</v>
      </c>
      <c r="I1471" s="13">
        <f t="shared" si="67"/>
        <v>47.59966321366651</v>
      </c>
      <c r="J1471" t="str">
        <f t="shared" si="68"/>
        <v>20 to 30</v>
      </c>
    </row>
    <row r="1472" spans="1:10" x14ac:dyDescent="0.35">
      <c r="A1472" s="1" t="s">
        <v>178</v>
      </c>
      <c r="B1472" s="1" t="s">
        <v>321</v>
      </c>
      <c r="C1472" s="1" t="s">
        <v>45</v>
      </c>
      <c r="D1472" s="1" t="s">
        <v>0</v>
      </c>
      <c r="E1472" s="10">
        <v>162.41727442036901</v>
      </c>
      <c r="F1472" s="1">
        <v>40</v>
      </c>
      <c r="G1472" s="1" t="str">
        <f t="shared" si="66"/>
        <v>H9R 1C4N</v>
      </c>
      <c r="H1472" s="1">
        <f>IFERROR(VLOOKUP(G1472, TaxRates!C:D, 2, FALSE), 55)</f>
        <v>12</v>
      </c>
      <c r="I1472" s="13">
        <f t="shared" si="67"/>
        <v>145.01542358961518</v>
      </c>
      <c r="J1472" t="str">
        <f t="shared" si="68"/>
        <v>40 to 50</v>
      </c>
    </row>
    <row r="1473" spans="1:10" x14ac:dyDescent="0.35">
      <c r="A1473" s="1" t="s">
        <v>178</v>
      </c>
      <c r="B1473" s="1" t="s">
        <v>321</v>
      </c>
      <c r="C1473" s="1" t="s">
        <v>45</v>
      </c>
      <c r="D1473" s="1" t="s">
        <v>0</v>
      </c>
      <c r="E1473" s="10">
        <v>86.466469336425206</v>
      </c>
      <c r="F1473" s="1">
        <v>43</v>
      </c>
      <c r="G1473" s="1" t="str">
        <f t="shared" si="66"/>
        <v>H9R 1C4N</v>
      </c>
      <c r="H1473" s="1">
        <f>IFERROR(VLOOKUP(G1473, TaxRates!C:D, 2, FALSE), 55)</f>
        <v>12</v>
      </c>
      <c r="I1473" s="13">
        <f t="shared" si="67"/>
        <v>77.202204764665353</v>
      </c>
      <c r="J1473" t="str">
        <f t="shared" si="68"/>
        <v>40 to 50</v>
      </c>
    </row>
    <row r="1474" spans="1:10" x14ac:dyDescent="0.35">
      <c r="A1474" s="1" t="s">
        <v>178</v>
      </c>
      <c r="B1474" s="1" t="s">
        <v>321</v>
      </c>
      <c r="C1474" s="1" t="s">
        <v>45</v>
      </c>
      <c r="D1474" s="1" t="s">
        <v>0</v>
      </c>
      <c r="E1474" s="10">
        <v>64.279589844014097</v>
      </c>
      <c r="F1474" s="1">
        <v>43</v>
      </c>
      <c r="G1474" s="1" t="str">
        <f t="shared" ref="G1474:G1537" si="69">C1474&amp;D1474</f>
        <v>H9R 1C4N</v>
      </c>
      <c r="H1474" s="1">
        <f>IFERROR(VLOOKUP(G1474, TaxRates!C:D, 2, FALSE), 55)</f>
        <v>12</v>
      </c>
      <c r="I1474" s="13">
        <f t="shared" ref="I1474:I1537" si="70">E1474 / (1 + H1474/100)</f>
        <v>57.39249093215544</v>
      </c>
      <c r="J1474" t="str">
        <f t="shared" si="68"/>
        <v>40 to 50</v>
      </c>
    </row>
    <row r="1475" spans="1:10" x14ac:dyDescent="0.35">
      <c r="A1475" s="1" t="s">
        <v>178</v>
      </c>
      <c r="B1475" s="1" t="s">
        <v>321</v>
      </c>
      <c r="C1475" s="1" t="s">
        <v>45</v>
      </c>
      <c r="D1475" s="1" t="s">
        <v>0</v>
      </c>
      <c r="E1475" s="10">
        <v>216.585417457445</v>
      </c>
      <c r="F1475" s="1">
        <v>46</v>
      </c>
      <c r="G1475" s="1" t="str">
        <f t="shared" si="69"/>
        <v>H9R 1C4N</v>
      </c>
      <c r="H1475" s="1">
        <f>IFERROR(VLOOKUP(G1475, TaxRates!C:D, 2, FALSE), 55)</f>
        <v>12</v>
      </c>
      <c r="I1475" s="13">
        <f t="shared" si="70"/>
        <v>193.37983701557587</v>
      </c>
      <c r="J1475" t="str">
        <f t="shared" ref="J1475:J1538" si="71">_xlfn.CONCAT(_xlfn.FLOOR.MATH(F1475,10)," to ",_xlfn.FLOOR.MATH(F1475,10)+10)</f>
        <v>40 to 50</v>
      </c>
    </row>
    <row r="1476" spans="1:10" x14ac:dyDescent="0.35">
      <c r="A1476" s="1" t="s">
        <v>178</v>
      </c>
      <c r="B1476" s="1" t="s">
        <v>321</v>
      </c>
      <c r="C1476" s="1" t="s">
        <v>45</v>
      </c>
      <c r="D1476" s="1" t="s">
        <v>0</v>
      </c>
      <c r="E1476" s="10">
        <v>36.086550017626301</v>
      </c>
      <c r="F1476" s="1">
        <v>48</v>
      </c>
      <c r="G1476" s="1" t="str">
        <f t="shared" si="69"/>
        <v>H9R 1C4N</v>
      </c>
      <c r="H1476" s="1">
        <f>IFERROR(VLOOKUP(G1476, TaxRates!C:D, 2, FALSE), 55)</f>
        <v>12</v>
      </c>
      <c r="I1476" s="13">
        <f t="shared" si="70"/>
        <v>32.220133944309197</v>
      </c>
      <c r="J1476" t="str">
        <f t="shared" si="71"/>
        <v>40 to 50</v>
      </c>
    </row>
    <row r="1477" spans="1:10" x14ac:dyDescent="0.35">
      <c r="A1477" s="1" t="s">
        <v>178</v>
      </c>
      <c r="B1477" s="1" t="s">
        <v>321</v>
      </c>
      <c r="C1477" s="1" t="s">
        <v>45</v>
      </c>
      <c r="D1477" s="1" t="s">
        <v>0</v>
      </c>
      <c r="E1477" s="10">
        <v>103.105501955421</v>
      </c>
      <c r="F1477" s="1">
        <v>48</v>
      </c>
      <c r="G1477" s="1" t="str">
        <f t="shared" si="69"/>
        <v>H9R 1C4N</v>
      </c>
      <c r="H1477" s="1">
        <f>IFERROR(VLOOKUP(G1477, TaxRates!C:D, 2, FALSE), 55)</f>
        <v>12</v>
      </c>
      <c r="I1477" s="13">
        <f t="shared" si="70"/>
        <v>92.058483888768748</v>
      </c>
      <c r="J1477" t="str">
        <f t="shared" si="71"/>
        <v>40 to 50</v>
      </c>
    </row>
    <row r="1478" spans="1:10" x14ac:dyDescent="0.35">
      <c r="A1478" s="1" t="s">
        <v>178</v>
      </c>
      <c r="B1478" s="1" t="s">
        <v>321</v>
      </c>
      <c r="C1478" s="1" t="s">
        <v>45</v>
      </c>
      <c r="D1478" s="1" t="s">
        <v>0</v>
      </c>
      <c r="E1478" s="10">
        <v>133.00256625484599</v>
      </c>
      <c r="F1478" s="1">
        <v>48</v>
      </c>
      <c r="G1478" s="1" t="str">
        <f t="shared" si="69"/>
        <v>H9R 1C4N</v>
      </c>
      <c r="H1478" s="1">
        <f>IFERROR(VLOOKUP(G1478, TaxRates!C:D, 2, FALSE), 55)</f>
        <v>12</v>
      </c>
      <c r="I1478" s="13">
        <f t="shared" si="70"/>
        <v>118.75229129896962</v>
      </c>
      <c r="J1478" t="str">
        <f t="shared" si="71"/>
        <v>40 to 50</v>
      </c>
    </row>
    <row r="1479" spans="1:10" x14ac:dyDescent="0.35">
      <c r="A1479" s="1" t="s">
        <v>178</v>
      </c>
      <c r="B1479" s="1" t="s">
        <v>321</v>
      </c>
      <c r="C1479" s="1" t="s">
        <v>45</v>
      </c>
      <c r="D1479" s="1" t="s">
        <v>0</v>
      </c>
      <c r="E1479" s="10">
        <v>311.13473303766898</v>
      </c>
      <c r="F1479" s="1">
        <v>49</v>
      </c>
      <c r="G1479" s="1" t="str">
        <f t="shared" si="69"/>
        <v>H9R 1C4N</v>
      </c>
      <c r="H1479" s="1">
        <f>IFERROR(VLOOKUP(G1479, TaxRates!C:D, 2, FALSE), 55)</f>
        <v>12</v>
      </c>
      <c r="I1479" s="13">
        <f t="shared" si="70"/>
        <v>277.798868783633</v>
      </c>
      <c r="J1479" t="str">
        <f t="shared" si="71"/>
        <v>40 to 50</v>
      </c>
    </row>
    <row r="1480" spans="1:10" x14ac:dyDescent="0.35">
      <c r="A1480" s="1" t="s">
        <v>178</v>
      </c>
      <c r="B1480" s="1" t="s">
        <v>321</v>
      </c>
      <c r="C1480" s="1" t="s">
        <v>45</v>
      </c>
      <c r="D1480" s="1" t="s">
        <v>0</v>
      </c>
      <c r="E1480" s="10">
        <v>62.285550623802202</v>
      </c>
      <c r="F1480" s="1">
        <v>50</v>
      </c>
      <c r="G1480" s="1" t="str">
        <f t="shared" si="69"/>
        <v>H9R 1C4N</v>
      </c>
      <c r="H1480" s="1">
        <f>IFERROR(VLOOKUP(G1480, TaxRates!C:D, 2, FALSE), 55)</f>
        <v>12</v>
      </c>
      <c r="I1480" s="13">
        <f t="shared" si="70"/>
        <v>55.612098771251958</v>
      </c>
      <c r="J1480" t="str">
        <f t="shared" si="71"/>
        <v>50 to 60</v>
      </c>
    </row>
    <row r="1481" spans="1:10" x14ac:dyDescent="0.35">
      <c r="A1481" s="1" t="s">
        <v>178</v>
      </c>
      <c r="B1481" s="1" t="s">
        <v>322</v>
      </c>
      <c r="C1481" s="1" t="s">
        <v>37</v>
      </c>
      <c r="D1481" s="1" t="s">
        <v>1</v>
      </c>
      <c r="E1481" s="10">
        <v>39.473561624527399</v>
      </c>
      <c r="F1481" s="1">
        <v>29</v>
      </c>
      <c r="G1481" s="1" t="str">
        <f t="shared" si="69"/>
        <v>63005-0000Y</v>
      </c>
      <c r="H1481" s="1">
        <f>IFERROR(VLOOKUP(G1481, TaxRates!C:D, 2, FALSE), 55)</f>
        <v>39</v>
      </c>
      <c r="I1481" s="13">
        <f t="shared" si="70"/>
        <v>28.398245773041292</v>
      </c>
      <c r="J1481" t="str">
        <f t="shared" si="71"/>
        <v>20 to 30</v>
      </c>
    </row>
    <row r="1482" spans="1:10" x14ac:dyDescent="0.35">
      <c r="A1482" s="1" t="s">
        <v>178</v>
      </c>
      <c r="B1482" s="1" t="s">
        <v>322</v>
      </c>
      <c r="C1482" s="1" t="s">
        <v>37</v>
      </c>
      <c r="D1482" s="1" t="s">
        <v>1</v>
      </c>
      <c r="E1482" s="10">
        <v>42.229453056229502</v>
      </c>
      <c r="F1482" s="1">
        <v>35</v>
      </c>
      <c r="G1482" s="1" t="str">
        <f t="shared" si="69"/>
        <v>63005-0000Y</v>
      </c>
      <c r="H1482" s="1">
        <f>IFERROR(VLOOKUP(G1482, TaxRates!C:D, 2, FALSE), 55)</f>
        <v>39</v>
      </c>
      <c r="I1482" s="13">
        <f t="shared" si="70"/>
        <v>30.380901479301798</v>
      </c>
      <c r="J1482" t="str">
        <f t="shared" si="71"/>
        <v>30 to 40</v>
      </c>
    </row>
    <row r="1483" spans="1:10" x14ac:dyDescent="0.35">
      <c r="A1483" s="1" t="s">
        <v>178</v>
      </c>
      <c r="B1483" s="1" t="s">
        <v>322</v>
      </c>
      <c r="C1483" s="1" t="s">
        <v>37</v>
      </c>
      <c r="D1483" s="1" t="s">
        <v>1</v>
      </c>
      <c r="E1483" s="10">
        <v>60.374158093199597</v>
      </c>
      <c r="F1483" s="1">
        <v>42</v>
      </c>
      <c r="G1483" s="1" t="str">
        <f t="shared" si="69"/>
        <v>63005-0000Y</v>
      </c>
      <c r="H1483" s="1">
        <f>IFERROR(VLOOKUP(G1483, TaxRates!C:D, 2, FALSE), 55)</f>
        <v>39</v>
      </c>
      <c r="I1483" s="13">
        <f t="shared" si="70"/>
        <v>43.434646110215532</v>
      </c>
      <c r="J1483" t="str">
        <f t="shared" si="71"/>
        <v>40 to 50</v>
      </c>
    </row>
    <row r="1484" spans="1:10" x14ac:dyDescent="0.35">
      <c r="A1484" s="1" t="s">
        <v>178</v>
      </c>
      <c r="B1484" s="1" t="s">
        <v>323</v>
      </c>
      <c r="C1484" s="1" t="s">
        <v>42</v>
      </c>
      <c r="D1484" s="1" t="s">
        <v>1</v>
      </c>
      <c r="E1484" s="10">
        <v>45.218257885921702</v>
      </c>
      <c r="F1484" s="1">
        <v>29</v>
      </c>
      <c r="G1484" s="1" t="str">
        <f t="shared" si="69"/>
        <v>16127-5001Y</v>
      </c>
      <c r="H1484" s="1">
        <f>IFERROR(VLOOKUP(G1484, TaxRates!C:D, 2, FALSE), 55)</f>
        <v>14</v>
      </c>
      <c r="I1484" s="13">
        <f t="shared" si="70"/>
        <v>39.665138496422543</v>
      </c>
      <c r="J1484" t="str">
        <f t="shared" si="71"/>
        <v>20 to 30</v>
      </c>
    </row>
    <row r="1485" spans="1:10" x14ac:dyDescent="0.35">
      <c r="A1485" s="1" t="s">
        <v>178</v>
      </c>
      <c r="B1485" s="1" t="s">
        <v>323</v>
      </c>
      <c r="C1485" s="1" t="s">
        <v>42</v>
      </c>
      <c r="D1485" s="1" t="s">
        <v>1</v>
      </c>
      <c r="E1485" s="10">
        <v>57.386855930591203</v>
      </c>
      <c r="F1485" s="1">
        <v>34</v>
      </c>
      <c r="G1485" s="1" t="str">
        <f t="shared" si="69"/>
        <v>16127-5001Y</v>
      </c>
      <c r="H1485" s="1">
        <f>IFERROR(VLOOKUP(G1485, TaxRates!C:D, 2, FALSE), 55)</f>
        <v>14</v>
      </c>
      <c r="I1485" s="13">
        <f t="shared" si="70"/>
        <v>50.339347307536137</v>
      </c>
      <c r="J1485" t="str">
        <f t="shared" si="71"/>
        <v>30 to 40</v>
      </c>
    </row>
    <row r="1486" spans="1:10" x14ac:dyDescent="0.35">
      <c r="A1486" s="1" t="s">
        <v>178</v>
      </c>
      <c r="B1486" s="1" t="s">
        <v>323</v>
      </c>
      <c r="C1486" s="1" t="s">
        <v>42</v>
      </c>
      <c r="D1486" s="1" t="s">
        <v>1</v>
      </c>
      <c r="E1486" s="10">
        <v>41.829743611936799</v>
      </c>
      <c r="F1486" s="1">
        <v>45</v>
      </c>
      <c r="G1486" s="1" t="str">
        <f t="shared" si="69"/>
        <v>16127-5001Y</v>
      </c>
      <c r="H1486" s="1">
        <f>IFERROR(VLOOKUP(G1486, TaxRates!C:D, 2, FALSE), 55)</f>
        <v>14</v>
      </c>
      <c r="I1486" s="13">
        <f t="shared" si="70"/>
        <v>36.69275755433052</v>
      </c>
      <c r="J1486" t="str">
        <f t="shared" si="71"/>
        <v>40 to 50</v>
      </c>
    </row>
    <row r="1487" spans="1:10" x14ac:dyDescent="0.35">
      <c r="A1487" s="1" t="s">
        <v>178</v>
      </c>
      <c r="B1487" s="1" t="s">
        <v>323</v>
      </c>
      <c r="C1487" s="1" t="s">
        <v>42</v>
      </c>
      <c r="D1487" s="1" t="s">
        <v>1</v>
      </c>
      <c r="E1487" s="10">
        <v>84.879652895925005</v>
      </c>
      <c r="F1487" s="1">
        <v>45</v>
      </c>
      <c r="G1487" s="1" t="str">
        <f t="shared" si="69"/>
        <v>16127-5001Y</v>
      </c>
      <c r="H1487" s="1">
        <f>IFERROR(VLOOKUP(G1487, TaxRates!C:D, 2, FALSE), 55)</f>
        <v>14</v>
      </c>
      <c r="I1487" s="13">
        <f t="shared" si="70"/>
        <v>74.455835873618412</v>
      </c>
      <c r="J1487" t="str">
        <f t="shared" si="71"/>
        <v>40 to 50</v>
      </c>
    </row>
    <row r="1488" spans="1:10" x14ac:dyDescent="0.35">
      <c r="A1488" s="1" t="s">
        <v>178</v>
      </c>
      <c r="B1488" s="1" t="s">
        <v>198</v>
      </c>
      <c r="C1488" s="1" t="s">
        <v>31</v>
      </c>
      <c r="D1488" s="1" t="s">
        <v>1</v>
      </c>
      <c r="E1488" s="10">
        <v>60.238918055657003</v>
      </c>
      <c r="F1488" s="1">
        <v>23</v>
      </c>
      <c r="G1488" s="1" t="str">
        <f t="shared" si="69"/>
        <v>90040-0000Y</v>
      </c>
      <c r="H1488" s="1">
        <f>IFERROR(VLOOKUP(G1488, TaxRates!C:D, 2, FALSE), 55)</f>
        <v>27</v>
      </c>
      <c r="I1488" s="13">
        <f t="shared" si="70"/>
        <v>47.432218941462203</v>
      </c>
      <c r="J1488" t="str">
        <f t="shared" si="71"/>
        <v>20 to 30</v>
      </c>
    </row>
    <row r="1489" spans="1:10" x14ac:dyDescent="0.35">
      <c r="A1489" s="1" t="s">
        <v>178</v>
      </c>
      <c r="B1489" s="1" t="s">
        <v>198</v>
      </c>
      <c r="C1489" s="1" t="s">
        <v>31</v>
      </c>
      <c r="D1489" s="1" t="s">
        <v>1</v>
      </c>
      <c r="E1489" s="10">
        <v>147.500298279416</v>
      </c>
      <c r="F1489" s="1">
        <v>25</v>
      </c>
      <c r="G1489" s="1" t="str">
        <f t="shared" si="69"/>
        <v>90040-0000Y</v>
      </c>
      <c r="H1489" s="1">
        <f>IFERROR(VLOOKUP(G1489, TaxRates!C:D, 2, FALSE), 55)</f>
        <v>27</v>
      </c>
      <c r="I1489" s="13">
        <f t="shared" si="70"/>
        <v>116.14196714914645</v>
      </c>
      <c r="J1489" t="str">
        <f t="shared" si="71"/>
        <v>20 to 30</v>
      </c>
    </row>
    <row r="1490" spans="1:10" x14ac:dyDescent="0.35">
      <c r="A1490" s="1" t="s">
        <v>178</v>
      </c>
      <c r="B1490" s="1" t="s">
        <v>198</v>
      </c>
      <c r="C1490" s="1" t="s">
        <v>31</v>
      </c>
      <c r="D1490" s="1" t="s">
        <v>1</v>
      </c>
      <c r="E1490" s="10">
        <v>60.718268855391401</v>
      </c>
      <c r="F1490" s="1">
        <v>25</v>
      </c>
      <c r="G1490" s="1" t="str">
        <f t="shared" si="69"/>
        <v>90040-0000Y</v>
      </c>
      <c r="H1490" s="1">
        <f>IFERROR(VLOOKUP(G1490, TaxRates!C:D, 2, FALSE), 55)</f>
        <v>27</v>
      </c>
      <c r="I1490" s="13">
        <f t="shared" si="70"/>
        <v>47.809660516056219</v>
      </c>
      <c r="J1490" t="str">
        <f t="shared" si="71"/>
        <v>20 to 30</v>
      </c>
    </row>
    <row r="1491" spans="1:10" x14ac:dyDescent="0.35">
      <c r="A1491" s="1" t="s">
        <v>178</v>
      </c>
      <c r="B1491" s="1" t="s">
        <v>198</v>
      </c>
      <c r="C1491" s="1" t="s">
        <v>31</v>
      </c>
      <c r="D1491" s="1" t="s">
        <v>1</v>
      </c>
      <c r="E1491" s="10">
        <v>63.203680212008301</v>
      </c>
      <c r="F1491" s="1">
        <v>26</v>
      </c>
      <c r="G1491" s="1" t="str">
        <f t="shared" si="69"/>
        <v>90040-0000Y</v>
      </c>
      <c r="H1491" s="1">
        <f>IFERROR(VLOOKUP(G1491, TaxRates!C:D, 2, FALSE), 55)</f>
        <v>27</v>
      </c>
      <c r="I1491" s="13">
        <f t="shared" si="70"/>
        <v>49.766677332290001</v>
      </c>
      <c r="J1491" t="str">
        <f t="shared" si="71"/>
        <v>20 to 30</v>
      </c>
    </row>
    <row r="1492" spans="1:10" x14ac:dyDescent="0.35">
      <c r="A1492" s="1" t="s">
        <v>178</v>
      </c>
      <c r="B1492" s="1" t="s">
        <v>198</v>
      </c>
      <c r="C1492" s="1" t="s">
        <v>31</v>
      </c>
      <c r="D1492" s="1" t="s">
        <v>1</v>
      </c>
      <c r="E1492" s="10">
        <v>25.707628469770999</v>
      </c>
      <c r="F1492" s="1">
        <v>26</v>
      </c>
      <c r="G1492" s="1" t="str">
        <f t="shared" si="69"/>
        <v>90040-0000Y</v>
      </c>
      <c r="H1492" s="1">
        <f>IFERROR(VLOOKUP(G1492, TaxRates!C:D, 2, FALSE), 55)</f>
        <v>27</v>
      </c>
      <c r="I1492" s="13">
        <f t="shared" si="70"/>
        <v>20.242227141551968</v>
      </c>
      <c r="J1492" t="str">
        <f t="shared" si="71"/>
        <v>20 to 30</v>
      </c>
    </row>
    <row r="1493" spans="1:10" x14ac:dyDescent="0.35">
      <c r="A1493" s="1" t="s">
        <v>178</v>
      </c>
      <c r="B1493" s="1" t="s">
        <v>198</v>
      </c>
      <c r="C1493" s="1" t="s">
        <v>31</v>
      </c>
      <c r="D1493" s="1" t="s">
        <v>1</v>
      </c>
      <c r="E1493" s="10">
        <v>65.2938901255839</v>
      </c>
      <c r="F1493" s="1">
        <v>26</v>
      </c>
      <c r="G1493" s="1" t="str">
        <f t="shared" si="69"/>
        <v>90040-0000Y</v>
      </c>
      <c r="H1493" s="1">
        <f>IFERROR(VLOOKUP(G1493, TaxRates!C:D, 2, FALSE), 55)</f>
        <v>27</v>
      </c>
      <c r="I1493" s="13">
        <f t="shared" si="70"/>
        <v>51.412511909908581</v>
      </c>
      <c r="J1493" t="str">
        <f t="shared" si="71"/>
        <v>20 to 30</v>
      </c>
    </row>
    <row r="1494" spans="1:10" x14ac:dyDescent="0.35">
      <c r="A1494" s="1" t="s">
        <v>178</v>
      </c>
      <c r="B1494" s="1" t="s">
        <v>198</v>
      </c>
      <c r="C1494" s="1" t="s">
        <v>31</v>
      </c>
      <c r="D1494" s="1" t="s">
        <v>1</v>
      </c>
      <c r="E1494" s="10">
        <v>63.908431074313803</v>
      </c>
      <c r="F1494" s="1">
        <v>26</v>
      </c>
      <c r="G1494" s="1" t="str">
        <f t="shared" si="69"/>
        <v>90040-0000Y</v>
      </c>
      <c r="H1494" s="1">
        <f>IFERROR(VLOOKUP(G1494, TaxRates!C:D, 2, FALSE), 55)</f>
        <v>27</v>
      </c>
      <c r="I1494" s="13">
        <f t="shared" si="70"/>
        <v>50.321599271113229</v>
      </c>
      <c r="J1494" t="str">
        <f t="shared" si="71"/>
        <v>20 to 30</v>
      </c>
    </row>
    <row r="1495" spans="1:10" x14ac:dyDescent="0.35">
      <c r="A1495" s="1" t="s">
        <v>178</v>
      </c>
      <c r="B1495" s="1" t="s">
        <v>198</v>
      </c>
      <c r="C1495" s="1" t="s">
        <v>31</v>
      </c>
      <c r="D1495" s="1" t="s">
        <v>1</v>
      </c>
      <c r="E1495" s="10">
        <v>26.625758057977102</v>
      </c>
      <c r="F1495" s="1">
        <v>27</v>
      </c>
      <c r="G1495" s="1" t="str">
        <f t="shared" si="69"/>
        <v>90040-0000Y</v>
      </c>
      <c r="H1495" s="1">
        <f>IFERROR(VLOOKUP(G1495, TaxRates!C:D, 2, FALSE), 55)</f>
        <v>27</v>
      </c>
      <c r="I1495" s="13">
        <f t="shared" si="70"/>
        <v>20.96516382517882</v>
      </c>
      <c r="J1495" t="str">
        <f t="shared" si="71"/>
        <v>20 to 30</v>
      </c>
    </row>
    <row r="1496" spans="1:10" x14ac:dyDescent="0.35">
      <c r="A1496" s="1" t="s">
        <v>178</v>
      </c>
      <c r="B1496" s="1" t="s">
        <v>198</v>
      </c>
      <c r="C1496" s="1" t="s">
        <v>31</v>
      </c>
      <c r="D1496" s="1" t="s">
        <v>1</v>
      </c>
      <c r="E1496" s="10">
        <v>241.30278831898701</v>
      </c>
      <c r="F1496" s="1">
        <v>27</v>
      </c>
      <c r="G1496" s="1" t="str">
        <f t="shared" si="69"/>
        <v>90040-0000Y</v>
      </c>
      <c r="H1496" s="1">
        <f>IFERROR(VLOOKUP(G1496, TaxRates!C:D, 2, FALSE), 55)</f>
        <v>27</v>
      </c>
      <c r="I1496" s="13">
        <f t="shared" si="70"/>
        <v>190.00219552676143</v>
      </c>
      <c r="J1496" t="str">
        <f t="shared" si="71"/>
        <v>20 to 30</v>
      </c>
    </row>
    <row r="1497" spans="1:10" x14ac:dyDescent="0.35">
      <c r="A1497" s="1" t="s">
        <v>178</v>
      </c>
      <c r="B1497" s="1" t="s">
        <v>198</v>
      </c>
      <c r="C1497" s="1" t="s">
        <v>31</v>
      </c>
      <c r="D1497" s="1" t="s">
        <v>1</v>
      </c>
      <c r="E1497" s="10">
        <v>82.198894818413194</v>
      </c>
      <c r="F1497" s="1">
        <v>28</v>
      </c>
      <c r="G1497" s="1" t="str">
        <f t="shared" si="69"/>
        <v>90040-0000Y</v>
      </c>
      <c r="H1497" s="1">
        <f>IFERROR(VLOOKUP(G1497, TaxRates!C:D, 2, FALSE), 55)</f>
        <v>27</v>
      </c>
      <c r="I1497" s="13">
        <f t="shared" si="70"/>
        <v>64.723539227097007</v>
      </c>
      <c r="J1497" t="str">
        <f t="shared" si="71"/>
        <v>20 to 30</v>
      </c>
    </row>
    <row r="1498" spans="1:10" x14ac:dyDescent="0.35">
      <c r="A1498" s="1" t="s">
        <v>178</v>
      </c>
      <c r="B1498" s="1" t="s">
        <v>198</v>
      </c>
      <c r="C1498" s="1" t="s">
        <v>31</v>
      </c>
      <c r="D1498" s="1" t="s">
        <v>1</v>
      </c>
      <c r="E1498" s="10">
        <v>111.592565644763</v>
      </c>
      <c r="F1498" s="1">
        <v>28</v>
      </c>
      <c r="G1498" s="1" t="str">
        <f t="shared" si="69"/>
        <v>90040-0000Y</v>
      </c>
      <c r="H1498" s="1">
        <f>IFERROR(VLOOKUP(G1498, TaxRates!C:D, 2, FALSE), 55)</f>
        <v>27</v>
      </c>
      <c r="I1498" s="13">
        <f t="shared" si="70"/>
        <v>87.868161925010227</v>
      </c>
      <c r="J1498" t="str">
        <f t="shared" si="71"/>
        <v>20 to 30</v>
      </c>
    </row>
    <row r="1499" spans="1:10" x14ac:dyDescent="0.35">
      <c r="A1499" s="1" t="s">
        <v>178</v>
      </c>
      <c r="B1499" s="1" t="s">
        <v>198</v>
      </c>
      <c r="C1499" s="1" t="s">
        <v>31</v>
      </c>
      <c r="D1499" s="1" t="s">
        <v>1</v>
      </c>
      <c r="E1499" s="10">
        <v>95.437391826753299</v>
      </c>
      <c r="F1499" s="1">
        <v>28</v>
      </c>
      <c r="G1499" s="1" t="str">
        <f t="shared" si="69"/>
        <v>90040-0000Y</v>
      </c>
      <c r="H1499" s="1">
        <f>IFERROR(VLOOKUP(G1499, TaxRates!C:D, 2, FALSE), 55)</f>
        <v>27</v>
      </c>
      <c r="I1499" s="13">
        <f t="shared" si="70"/>
        <v>75.147552619490781</v>
      </c>
      <c r="J1499" t="str">
        <f t="shared" si="71"/>
        <v>20 to 30</v>
      </c>
    </row>
    <row r="1500" spans="1:10" x14ac:dyDescent="0.35">
      <c r="A1500" s="1" t="s">
        <v>178</v>
      </c>
      <c r="B1500" s="1" t="s">
        <v>198</v>
      </c>
      <c r="C1500" s="1" t="s">
        <v>31</v>
      </c>
      <c r="D1500" s="1" t="s">
        <v>1</v>
      </c>
      <c r="E1500" s="10">
        <v>100.78538397802301</v>
      </c>
      <c r="F1500" s="1">
        <v>28</v>
      </c>
      <c r="G1500" s="1" t="str">
        <f t="shared" si="69"/>
        <v>90040-0000Y</v>
      </c>
      <c r="H1500" s="1">
        <f>IFERROR(VLOOKUP(G1500, TaxRates!C:D, 2, FALSE), 55)</f>
        <v>27</v>
      </c>
      <c r="I1500" s="13">
        <f t="shared" si="70"/>
        <v>79.358570061435444</v>
      </c>
      <c r="J1500" t="str">
        <f t="shared" si="71"/>
        <v>20 to 30</v>
      </c>
    </row>
    <row r="1501" spans="1:10" x14ac:dyDescent="0.35">
      <c r="A1501" s="1" t="s">
        <v>178</v>
      </c>
      <c r="B1501" s="1" t="s">
        <v>198</v>
      </c>
      <c r="C1501" s="1" t="s">
        <v>31</v>
      </c>
      <c r="D1501" s="1" t="s">
        <v>1</v>
      </c>
      <c r="E1501" s="10">
        <v>74.389533983868006</v>
      </c>
      <c r="F1501" s="1">
        <v>28</v>
      </c>
      <c r="G1501" s="1" t="str">
        <f t="shared" si="69"/>
        <v>90040-0000Y</v>
      </c>
      <c r="H1501" s="1">
        <f>IFERROR(VLOOKUP(G1501, TaxRates!C:D, 2, FALSE), 55)</f>
        <v>27</v>
      </c>
      <c r="I1501" s="13">
        <f t="shared" si="70"/>
        <v>58.574436207770084</v>
      </c>
      <c r="J1501" t="str">
        <f t="shared" si="71"/>
        <v>20 to 30</v>
      </c>
    </row>
    <row r="1502" spans="1:10" x14ac:dyDescent="0.35">
      <c r="A1502" s="1" t="s">
        <v>178</v>
      </c>
      <c r="B1502" s="1" t="s">
        <v>198</v>
      </c>
      <c r="C1502" s="1" t="s">
        <v>31</v>
      </c>
      <c r="D1502" s="1" t="s">
        <v>1</v>
      </c>
      <c r="E1502" s="10">
        <v>128.51860767676499</v>
      </c>
      <c r="F1502" s="1">
        <v>28</v>
      </c>
      <c r="G1502" s="1" t="str">
        <f t="shared" si="69"/>
        <v>90040-0000Y</v>
      </c>
      <c r="H1502" s="1">
        <f>IFERROR(VLOOKUP(G1502, TaxRates!C:D, 2, FALSE), 55)</f>
        <v>27</v>
      </c>
      <c r="I1502" s="13">
        <f t="shared" si="70"/>
        <v>101.1957540761929</v>
      </c>
      <c r="J1502" t="str">
        <f t="shared" si="71"/>
        <v>20 to 30</v>
      </c>
    </row>
    <row r="1503" spans="1:10" x14ac:dyDescent="0.35">
      <c r="A1503" s="1" t="s">
        <v>178</v>
      </c>
      <c r="B1503" s="1" t="s">
        <v>198</v>
      </c>
      <c r="C1503" s="1" t="s">
        <v>31</v>
      </c>
      <c r="D1503" s="1" t="s">
        <v>1</v>
      </c>
      <c r="E1503" s="10">
        <v>86.526576019777494</v>
      </c>
      <c r="F1503" s="1">
        <v>28</v>
      </c>
      <c r="G1503" s="1" t="str">
        <f t="shared" si="69"/>
        <v>90040-0000Y</v>
      </c>
      <c r="H1503" s="1">
        <f>IFERROR(VLOOKUP(G1503, TaxRates!C:D, 2, FALSE), 55)</f>
        <v>27</v>
      </c>
      <c r="I1503" s="13">
        <f t="shared" si="70"/>
        <v>68.131162220297242</v>
      </c>
      <c r="J1503" t="str">
        <f t="shared" si="71"/>
        <v>20 to 30</v>
      </c>
    </row>
    <row r="1504" spans="1:10" x14ac:dyDescent="0.35">
      <c r="A1504" s="1" t="s">
        <v>178</v>
      </c>
      <c r="B1504" s="1" t="s">
        <v>198</v>
      </c>
      <c r="C1504" s="1" t="s">
        <v>31</v>
      </c>
      <c r="D1504" s="1" t="s">
        <v>1</v>
      </c>
      <c r="E1504" s="10">
        <v>86.317705295128306</v>
      </c>
      <c r="F1504" s="1">
        <v>28</v>
      </c>
      <c r="G1504" s="1" t="str">
        <f t="shared" si="69"/>
        <v>90040-0000Y</v>
      </c>
      <c r="H1504" s="1">
        <f>IFERROR(VLOOKUP(G1504, TaxRates!C:D, 2, FALSE), 55)</f>
        <v>27</v>
      </c>
      <c r="I1504" s="13">
        <f t="shared" si="70"/>
        <v>67.966697082778197</v>
      </c>
      <c r="J1504" t="str">
        <f t="shared" si="71"/>
        <v>20 to 30</v>
      </c>
    </row>
    <row r="1505" spans="1:10" x14ac:dyDescent="0.35">
      <c r="A1505" s="1" t="s">
        <v>178</v>
      </c>
      <c r="B1505" s="1" t="s">
        <v>198</v>
      </c>
      <c r="C1505" s="1" t="s">
        <v>31</v>
      </c>
      <c r="D1505" s="1" t="s">
        <v>1</v>
      </c>
      <c r="E1505" s="10">
        <v>86.317705295128306</v>
      </c>
      <c r="F1505" s="1">
        <v>28</v>
      </c>
      <c r="G1505" s="1" t="str">
        <f t="shared" si="69"/>
        <v>90040-0000Y</v>
      </c>
      <c r="H1505" s="1">
        <f>IFERROR(VLOOKUP(G1505, TaxRates!C:D, 2, FALSE), 55)</f>
        <v>27</v>
      </c>
      <c r="I1505" s="13">
        <f t="shared" si="70"/>
        <v>67.966697082778197</v>
      </c>
      <c r="J1505" t="str">
        <f t="shared" si="71"/>
        <v>20 to 30</v>
      </c>
    </row>
    <row r="1506" spans="1:10" x14ac:dyDescent="0.35">
      <c r="A1506" s="1" t="s">
        <v>178</v>
      </c>
      <c r="B1506" s="1" t="s">
        <v>198</v>
      </c>
      <c r="C1506" s="1" t="s">
        <v>31</v>
      </c>
      <c r="D1506" s="1" t="s">
        <v>1</v>
      </c>
      <c r="E1506" s="10">
        <v>56.8128371045769</v>
      </c>
      <c r="F1506" s="1">
        <v>28</v>
      </c>
      <c r="G1506" s="1" t="str">
        <f t="shared" si="69"/>
        <v>90040-0000Y</v>
      </c>
      <c r="H1506" s="1">
        <f>IFERROR(VLOOKUP(G1506, TaxRates!C:D, 2, FALSE), 55)</f>
        <v>27</v>
      </c>
      <c r="I1506" s="13">
        <f t="shared" si="70"/>
        <v>44.734517405178664</v>
      </c>
      <c r="J1506" t="str">
        <f t="shared" si="71"/>
        <v>20 to 30</v>
      </c>
    </row>
    <row r="1507" spans="1:10" x14ac:dyDescent="0.35">
      <c r="A1507" s="1" t="s">
        <v>178</v>
      </c>
      <c r="B1507" s="1" t="s">
        <v>198</v>
      </c>
      <c r="C1507" s="1" t="s">
        <v>31</v>
      </c>
      <c r="D1507" s="1" t="s">
        <v>1</v>
      </c>
      <c r="E1507" s="10">
        <v>56.8128371045769</v>
      </c>
      <c r="F1507" s="1">
        <v>28</v>
      </c>
      <c r="G1507" s="1" t="str">
        <f t="shared" si="69"/>
        <v>90040-0000Y</v>
      </c>
      <c r="H1507" s="1">
        <f>IFERROR(VLOOKUP(G1507, TaxRates!C:D, 2, FALSE), 55)</f>
        <v>27</v>
      </c>
      <c r="I1507" s="13">
        <f t="shared" si="70"/>
        <v>44.734517405178664</v>
      </c>
      <c r="J1507" t="str">
        <f t="shared" si="71"/>
        <v>20 to 30</v>
      </c>
    </row>
    <row r="1508" spans="1:10" x14ac:dyDescent="0.35">
      <c r="A1508" s="1" t="s">
        <v>178</v>
      </c>
      <c r="B1508" s="1" t="s">
        <v>198</v>
      </c>
      <c r="C1508" s="1" t="s">
        <v>31</v>
      </c>
      <c r="D1508" s="1" t="s">
        <v>1</v>
      </c>
      <c r="E1508" s="10">
        <v>143.76617057615599</v>
      </c>
      <c r="F1508" s="1">
        <v>28</v>
      </c>
      <c r="G1508" s="1" t="str">
        <f t="shared" si="69"/>
        <v>90040-0000Y</v>
      </c>
      <c r="H1508" s="1">
        <f>IFERROR(VLOOKUP(G1508, TaxRates!C:D, 2, FALSE), 55)</f>
        <v>27</v>
      </c>
      <c r="I1508" s="13">
        <f t="shared" si="70"/>
        <v>113.20170911508345</v>
      </c>
      <c r="J1508" t="str">
        <f t="shared" si="71"/>
        <v>20 to 30</v>
      </c>
    </row>
    <row r="1509" spans="1:10" x14ac:dyDescent="0.35">
      <c r="A1509" s="1" t="s">
        <v>178</v>
      </c>
      <c r="B1509" s="1" t="s">
        <v>198</v>
      </c>
      <c r="C1509" s="1" t="s">
        <v>31</v>
      </c>
      <c r="D1509" s="1" t="s">
        <v>1</v>
      </c>
      <c r="E1509" s="10">
        <v>143.76617057615599</v>
      </c>
      <c r="F1509" s="1">
        <v>28</v>
      </c>
      <c r="G1509" s="1" t="str">
        <f t="shared" si="69"/>
        <v>90040-0000Y</v>
      </c>
      <c r="H1509" s="1">
        <f>IFERROR(VLOOKUP(G1509, TaxRates!C:D, 2, FALSE), 55)</f>
        <v>27</v>
      </c>
      <c r="I1509" s="13">
        <f t="shared" si="70"/>
        <v>113.20170911508345</v>
      </c>
      <c r="J1509" t="str">
        <f t="shared" si="71"/>
        <v>20 to 30</v>
      </c>
    </row>
    <row r="1510" spans="1:10" x14ac:dyDescent="0.35">
      <c r="A1510" s="1" t="s">
        <v>178</v>
      </c>
      <c r="B1510" s="1" t="s">
        <v>198</v>
      </c>
      <c r="C1510" s="1" t="s">
        <v>31</v>
      </c>
      <c r="D1510" s="1" t="s">
        <v>1</v>
      </c>
      <c r="E1510" s="10">
        <v>112.95698735686</v>
      </c>
      <c r="F1510" s="1">
        <v>28</v>
      </c>
      <c r="G1510" s="1" t="str">
        <f t="shared" si="69"/>
        <v>90040-0000Y</v>
      </c>
      <c r="H1510" s="1">
        <f>IFERROR(VLOOKUP(G1510, TaxRates!C:D, 2, FALSE), 55)</f>
        <v>27</v>
      </c>
      <c r="I1510" s="13">
        <f t="shared" si="70"/>
        <v>88.942509729811022</v>
      </c>
      <c r="J1510" t="str">
        <f t="shared" si="71"/>
        <v>20 to 30</v>
      </c>
    </row>
    <row r="1511" spans="1:10" x14ac:dyDescent="0.35">
      <c r="A1511" s="1" t="s">
        <v>178</v>
      </c>
      <c r="B1511" s="1" t="s">
        <v>198</v>
      </c>
      <c r="C1511" s="1" t="s">
        <v>31</v>
      </c>
      <c r="D1511" s="1" t="s">
        <v>1</v>
      </c>
      <c r="E1511" s="10">
        <v>176.74821039863701</v>
      </c>
      <c r="F1511" s="1">
        <v>29</v>
      </c>
      <c r="G1511" s="1" t="str">
        <f t="shared" si="69"/>
        <v>90040-0000Y</v>
      </c>
      <c r="H1511" s="1">
        <f>IFERROR(VLOOKUP(G1511, TaxRates!C:D, 2, FALSE), 55)</f>
        <v>27</v>
      </c>
      <c r="I1511" s="13">
        <f t="shared" si="70"/>
        <v>139.17181921152522</v>
      </c>
      <c r="J1511" t="str">
        <f t="shared" si="71"/>
        <v>20 to 30</v>
      </c>
    </row>
    <row r="1512" spans="1:10" x14ac:dyDescent="0.35">
      <c r="A1512" s="1" t="s">
        <v>178</v>
      </c>
      <c r="B1512" s="1" t="s">
        <v>198</v>
      </c>
      <c r="C1512" s="1" t="s">
        <v>31</v>
      </c>
      <c r="D1512" s="1" t="s">
        <v>1</v>
      </c>
      <c r="E1512" s="10">
        <v>19.763077486230301</v>
      </c>
      <c r="F1512" s="1">
        <v>30</v>
      </c>
      <c r="G1512" s="1" t="str">
        <f t="shared" si="69"/>
        <v>90040-0000Y</v>
      </c>
      <c r="H1512" s="1">
        <f>IFERROR(VLOOKUP(G1512, TaxRates!C:D, 2, FALSE), 55)</f>
        <v>27</v>
      </c>
      <c r="I1512" s="13">
        <f t="shared" si="70"/>
        <v>15.56147833561441</v>
      </c>
      <c r="J1512" t="str">
        <f t="shared" si="71"/>
        <v>30 to 40</v>
      </c>
    </row>
    <row r="1513" spans="1:10" x14ac:dyDescent="0.35">
      <c r="A1513" s="1" t="s">
        <v>178</v>
      </c>
      <c r="B1513" s="1" t="s">
        <v>198</v>
      </c>
      <c r="C1513" s="1" t="s">
        <v>31</v>
      </c>
      <c r="D1513" s="1" t="s">
        <v>1</v>
      </c>
      <c r="E1513" s="10">
        <v>39.387909600750397</v>
      </c>
      <c r="F1513" s="1">
        <v>30</v>
      </c>
      <c r="G1513" s="1" t="str">
        <f t="shared" si="69"/>
        <v>90040-0000Y</v>
      </c>
      <c r="H1513" s="1">
        <f>IFERROR(VLOOKUP(G1513, TaxRates!C:D, 2, FALSE), 55)</f>
        <v>27</v>
      </c>
      <c r="I1513" s="13">
        <f t="shared" si="70"/>
        <v>31.014102047834957</v>
      </c>
      <c r="J1513" t="str">
        <f t="shared" si="71"/>
        <v>30 to 40</v>
      </c>
    </row>
    <row r="1514" spans="1:10" x14ac:dyDescent="0.35">
      <c r="A1514" s="1" t="s">
        <v>178</v>
      </c>
      <c r="B1514" s="1" t="s">
        <v>198</v>
      </c>
      <c r="C1514" s="1" t="s">
        <v>31</v>
      </c>
      <c r="D1514" s="1" t="s">
        <v>1</v>
      </c>
      <c r="E1514" s="10">
        <v>132.774160858107</v>
      </c>
      <c r="F1514" s="1">
        <v>30</v>
      </c>
      <c r="G1514" s="1" t="str">
        <f t="shared" si="69"/>
        <v>90040-0000Y</v>
      </c>
      <c r="H1514" s="1">
        <f>IFERROR(VLOOKUP(G1514, TaxRates!C:D, 2, FALSE), 55)</f>
        <v>27</v>
      </c>
      <c r="I1514" s="13">
        <f t="shared" si="70"/>
        <v>104.54658335284016</v>
      </c>
      <c r="J1514" t="str">
        <f t="shared" si="71"/>
        <v>30 to 40</v>
      </c>
    </row>
    <row r="1515" spans="1:10" x14ac:dyDescent="0.35">
      <c r="A1515" s="1" t="s">
        <v>178</v>
      </c>
      <c r="B1515" s="1" t="s">
        <v>198</v>
      </c>
      <c r="C1515" s="1" t="s">
        <v>31</v>
      </c>
      <c r="D1515" s="1" t="s">
        <v>1</v>
      </c>
      <c r="E1515" s="10">
        <v>129.21434253656801</v>
      </c>
      <c r="F1515" s="1">
        <v>30</v>
      </c>
      <c r="G1515" s="1" t="str">
        <f t="shared" si="69"/>
        <v>90040-0000Y</v>
      </c>
      <c r="H1515" s="1">
        <f>IFERROR(VLOOKUP(G1515, TaxRates!C:D, 2, FALSE), 55)</f>
        <v>27</v>
      </c>
      <c r="I1515" s="13">
        <f t="shared" si="70"/>
        <v>101.74357680044726</v>
      </c>
      <c r="J1515" t="str">
        <f t="shared" si="71"/>
        <v>30 to 40</v>
      </c>
    </row>
    <row r="1516" spans="1:10" x14ac:dyDescent="0.35">
      <c r="A1516" s="1" t="s">
        <v>178</v>
      </c>
      <c r="B1516" s="1" t="s">
        <v>198</v>
      </c>
      <c r="C1516" s="1" t="s">
        <v>31</v>
      </c>
      <c r="D1516" s="1" t="s">
        <v>1</v>
      </c>
      <c r="E1516" s="10">
        <v>48.207062715613901</v>
      </c>
      <c r="F1516" s="1">
        <v>31</v>
      </c>
      <c r="G1516" s="1" t="str">
        <f t="shared" si="69"/>
        <v>90040-0000Y</v>
      </c>
      <c r="H1516" s="1">
        <f>IFERROR(VLOOKUP(G1516, TaxRates!C:D, 2, FALSE), 55)</f>
        <v>27</v>
      </c>
      <c r="I1516" s="13">
        <f t="shared" si="70"/>
        <v>37.95831709890858</v>
      </c>
      <c r="J1516" t="str">
        <f t="shared" si="71"/>
        <v>30 to 40</v>
      </c>
    </row>
    <row r="1517" spans="1:10" x14ac:dyDescent="0.35">
      <c r="A1517" s="1" t="s">
        <v>178</v>
      </c>
      <c r="B1517" s="1" t="s">
        <v>198</v>
      </c>
      <c r="C1517" s="1" t="s">
        <v>31</v>
      </c>
      <c r="D1517" s="1" t="s">
        <v>1</v>
      </c>
      <c r="E1517" s="10">
        <v>102.53448846357399</v>
      </c>
      <c r="F1517" s="1">
        <v>31</v>
      </c>
      <c r="G1517" s="1" t="str">
        <f t="shared" si="69"/>
        <v>90040-0000Y</v>
      </c>
      <c r="H1517" s="1">
        <f>IFERROR(VLOOKUP(G1517, TaxRates!C:D, 2, FALSE), 55)</f>
        <v>27</v>
      </c>
      <c r="I1517" s="13">
        <f t="shared" si="70"/>
        <v>80.73581768785354</v>
      </c>
      <c r="J1517" t="str">
        <f t="shared" si="71"/>
        <v>30 to 40</v>
      </c>
    </row>
    <row r="1518" spans="1:10" x14ac:dyDescent="0.35">
      <c r="A1518" s="1" t="s">
        <v>178</v>
      </c>
      <c r="B1518" s="1" t="s">
        <v>198</v>
      </c>
      <c r="C1518" s="1" t="s">
        <v>31</v>
      </c>
      <c r="D1518" s="1" t="s">
        <v>1</v>
      </c>
      <c r="E1518" s="10">
        <v>34.139093477012302</v>
      </c>
      <c r="F1518" s="1">
        <v>31</v>
      </c>
      <c r="G1518" s="1" t="str">
        <f t="shared" si="69"/>
        <v>90040-0000Y</v>
      </c>
      <c r="H1518" s="1">
        <f>IFERROR(VLOOKUP(G1518, TaxRates!C:D, 2, FALSE), 55)</f>
        <v>27</v>
      </c>
      <c r="I1518" s="13">
        <f t="shared" si="70"/>
        <v>26.881175966151417</v>
      </c>
      <c r="J1518" t="str">
        <f t="shared" si="71"/>
        <v>30 to 40</v>
      </c>
    </row>
    <row r="1519" spans="1:10" x14ac:dyDescent="0.35">
      <c r="A1519" s="1" t="s">
        <v>178</v>
      </c>
      <c r="B1519" s="1" t="s">
        <v>198</v>
      </c>
      <c r="C1519" s="1" t="s">
        <v>31</v>
      </c>
      <c r="D1519" s="1" t="s">
        <v>1</v>
      </c>
      <c r="E1519" s="10">
        <v>135.58715363899401</v>
      </c>
      <c r="F1519" s="1">
        <v>31</v>
      </c>
      <c r="G1519" s="1" t="str">
        <f t="shared" si="69"/>
        <v>90040-0000Y</v>
      </c>
      <c r="H1519" s="1">
        <f>IFERROR(VLOOKUP(G1519, TaxRates!C:D, 2, FALSE), 55)</f>
        <v>27</v>
      </c>
      <c r="I1519" s="13">
        <f t="shared" si="70"/>
        <v>106.76153829842048</v>
      </c>
      <c r="J1519" t="str">
        <f t="shared" si="71"/>
        <v>30 to 40</v>
      </c>
    </row>
    <row r="1520" spans="1:10" x14ac:dyDescent="0.35">
      <c r="A1520" s="1" t="s">
        <v>178</v>
      </c>
      <c r="B1520" s="1" t="s">
        <v>198</v>
      </c>
      <c r="C1520" s="1" t="s">
        <v>31</v>
      </c>
      <c r="D1520" s="1" t="s">
        <v>1</v>
      </c>
      <c r="E1520" s="10">
        <v>96.759738860503504</v>
      </c>
      <c r="F1520" s="1">
        <v>31</v>
      </c>
      <c r="G1520" s="1" t="str">
        <f t="shared" si="69"/>
        <v>90040-0000Y</v>
      </c>
      <c r="H1520" s="1">
        <f>IFERROR(VLOOKUP(G1520, TaxRates!C:D, 2, FALSE), 55)</f>
        <v>27</v>
      </c>
      <c r="I1520" s="13">
        <f t="shared" si="70"/>
        <v>76.188770756301977</v>
      </c>
      <c r="J1520" t="str">
        <f t="shared" si="71"/>
        <v>30 to 40</v>
      </c>
    </row>
    <row r="1521" spans="1:10" x14ac:dyDescent="0.35">
      <c r="A1521" s="1" t="s">
        <v>178</v>
      </c>
      <c r="B1521" s="1" t="s">
        <v>198</v>
      </c>
      <c r="C1521" s="1" t="s">
        <v>31</v>
      </c>
      <c r="D1521" s="1" t="s">
        <v>1</v>
      </c>
      <c r="E1521" s="10">
        <v>38.363090649594</v>
      </c>
      <c r="F1521" s="1">
        <v>31</v>
      </c>
      <c r="G1521" s="1" t="str">
        <f t="shared" si="69"/>
        <v>90040-0000Y</v>
      </c>
      <c r="H1521" s="1">
        <f>IFERROR(VLOOKUP(G1521, TaxRates!C:D, 2, FALSE), 55)</f>
        <v>27</v>
      </c>
      <c r="I1521" s="13">
        <f t="shared" si="70"/>
        <v>30.207157991806298</v>
      </c>
      <c r="J1521" t="str">
        <f t="shared" si="71"/>
        <v>30 to 40</v>
      </c>
    </row>
    <row r="1522" spans="1:10" x14ac:dyDescent="0.35">
      <c r="A1522" s="1" t="s">
        <v>178</v>
      </c>
      <c r="B1522" s="1" t="s">
        <v>198</v>
      </c>
      <c r="C1522" s="1" t="s">
        <v>31</v>
      </c>
      <c r="D1522" s="1" t="s">
        <v>1</v>
      </c>
      <c r="E1522" s="10">
        <v>60.392190098205297</v>
      </c>
      <c r="F1522" s="1">
        <v>31</v>
      </c>
      <c r="G1522" s="1" t="str">
        <f t="shared" si="69"/>
        <v>90040-0000Y</v>
      </c>
      <c r="H1522" s="1">
        <f>IFERROR(VLOOKUP(G1522, TaxRates!C:D, 2, FALSE), 55)</f>
        <v>27</v>
      </c>
      <c r="I1522" s="13">
        <f t="shared" si="70"/>
        <v>47.552905589138028</v>
      </c>
      <c r="J1522" t="str">
        <f t="shared" si="71"/>
        <v>30 to 40</v>
      </c>
    </row>
    <row r="1523" spans="1:10" x14ac:dyDescent="0.35">
      <c r="A1523" s="1" t="s">
        <v>178</v>
      </c>
      <c r="B1523" s="1" t="s">
        <v>198</v>
      </c>
      <c r="C1523" s="1" t="s">
        <v>31</v>
      </c>
      <c r="D1523" s="1" t="s">
        <v>1</v>
      </c>
      <c r="E1523" s="10">
        <v>77.675866896154005</v>
      </c>
      <c r="F1523" s="1">
        <v>31</v>
      </c>
      <c r="G1523" s="1" t="str">
        <f t="shared" si="69"/>
        <v>90040-0000Y</v>
      </c>
      <c r="H1523" s="1">
        <f>IFERROR(VLOOKUP(G1523, TaxRates!C:D, 2, FALSE), 55)</f>
        <v>27</v>
      </c>
      <c r="I1523" s="13">
        <f t="shared" si="70"/>
        <v>61.162099918231497</v>
      </c>
      <c r="J1523" t="str">
        <f t="shared" si="71"/>
        <v>30 to 40</v>
      </c>
    </row>
    <row r="1524" spans="1:10" x14ac:dyDescent="0.35">
      <c r="A1524" s="1" t="s">
        <v>178</v>
      </c>
      <c r="B1524" s="1" t="s">
        <v>198</v>
      </c>
      <c r="C1524" s="1" t="s">
        <v>31</v>
      </c>
      <c r="D1524" s="1" t="s">
        <v>1</v>
      </c>
      <c r="E1524" s="10">
        <v>69.492341957740805</v>
      </c>
      <c r="F1524" s="1">
        <v>31</v>
      </c>
      <c r="G1524" s="1" t="str">
        <f t="shared" si="69"/>
        <v>90040-0000Y</v>
      </c>
      <c r="H1524" s="1">
        <f>IFERROR(VLOOKUP(G1524, TaxRates!C:D, 2, FALSE), 55)</f>
        <v>27</v>
      </c>
      <c r="I1524" s="13">
        <f t="shared" si="70"/>
        <v>54.7183794942841</v>
      </c>
      <c r="J1524" t="str">
        <f t="shared" si="71"/>
        <v>30 to 40</v>
      </c>
    </row>
    <row r="1525" spans="1:10" x14ac:dyDescent="0.35">
      <c r="A1525" s="1" t="s">
        <v>178</v>
      </c>
      <c r="B1525" s="1" t="s">
        <v>198</v>
      </c>
      <c r="C1525" s="1" t="s">
        <v>31</v>
      </c>
      <c r="D1525" s="1" t="s">
        <v>1</v>
      </c>
      <c r="E1525" s="10">
        <v>91.933172187315293</v>
      </c>
      <c r="F1525" s="1">
        <v>31</v>
      </c>
      <c r="G1525" s="1" t="str">
        <f t="shared" si="69"/>
        <v>90040-0000Y</v>
      </c>
      <c r="H1525" s="1">
        <f>IFERROR(VLOOKUP(G1525, TaxRates!C:D, 2, FALSE), 55)</f>
        <v>27</v>
      </c>
      <c r="I1525" s="13">
        <f t="shared" si="70"/>
        <v>72.388324556941171</v>
      </c>
      <c r="J1525" t="str">
        <f t="shared" si="71"/>
        <v>30 to 40</v>
      </c>
    </row>
    <row r="1526" spans="1:10" x14ac:dyDescent="0.35">
      <c r="A1526" s="1" t="s">
        <v>178</v>
      </c>
      <c r="B1526" s="1" t="s">
        <v>198</v>
      </c>
      <c r="C1526" s="1" t="s">
        <v>31</v>
      </c>
      <c r="D1526" s="1" t="s">
        <v>1</v>
      </c>
      <c r="E1526" s="10">
        <v>115.857134828607</v>
      </c>
      <c r="F1526" s="1">
        <v>31</v>
      </c>
      <c r="G1526" s="1" t="str">
        <f t="shared" si="69"/>
        <v>90040-0000Y</v>
      </c>
      <c r="H1526" s="1">
        <f>IFERROR(VLOOKUP(G1526, TaxRates!C:D, 2, FALSE), 55)</f>
        <v>27</v>
      </c>
      <c r="I1526" s="13">
        <f t="shared" si="70"/>
        <v>91.226090416225986</v>
      </c>
      <c r="J1526" t="str">
        <f t="shared" si="71"/>
        <v>30 to 40</v>
      </c>
    </row>
    <row r="1527" spans="1:10" x14ac:dyDescent="0.35">
      <c r="A1527" s="1" t="s">
        <v>178</v>
      </c>
      <c r="B1527" s="1" t="s">
        <v>198</v>
      </c>
      <c r="C1527" s="1" t="s">
        <v>31</v>
      </c>
      <c r="D1527" s="1" t="s">
        <v>1</v>
      </c>
      <c r="E1527" s="10">
        <v>48.916321579170898</v>
      </c>
      <c r="F1527" s="1">
        <v>31</v>
      </c>
      <c r="G1527" s="1" t="str">
        <f t="shared" si="69"/>
        <v>90040-0000Y</v>
      </c>
      <c r="H1527" s="1">
        <f>IFERROR(VLOOKUP(G1527, TaxRates!C:D, 2, FALSE), 55)</f>
        <v>27</v>
      </c>
      <c r="I1527" s="13">
        <f t="shared" si="70"/>
        <v>38.516788645016454</v>
      </c>
      <c r="J1527" t="str">
        <f t="shared" si="71"/>
        <v>30 to 40</v>
      </c>
    </row>
    <row r="1528" spans="1:10" x14ac:dyDescent="0.35">
      <c r="A1528" s="1" t="s">
        <v>178</v>
      </c>
      <c r="B1528" s="1" t="s">
        <v>198</v>
      </c>
      <c r="C1528" s="1" t="s">
        <v>31</v>
      </c>
      <c r="D1528" s="1" t="s">
        <v>1</v>
      </c>
      <c r="E1528" s="10">
        <v>126.150404352686</v>
      </c>
      <c r="F1528" s="1">
        <v>31</v>
      </c>
      <c r="G1528" s="1" t="str">
        <f t="shared" si="69"/>
        <v>90040-0000Y</v>
      </c>
      <c r="H1528" s="1">
        <f>IFERROR(VLOOKUP(G1528, TaxRates!C:D, 2, FALSE), 55)</f>
        <v>27</v>
      </c>
      <c r="I1528" s="13">
        <f t="shared" si="70"/>
        <v>99.331027049359051</v>
      </c>
      <c r="J1528" t="str">
        <f t="shared" si="71"/>
        <v>30 to 40</v>
      </c>
    </row>
    <row r="1529" spans="1:10" x14ac:dyDescent="0.35">
      <c r="A1529" s="1" t="s">
        <v>178</v>
      </c>
      <c r="B1529" s="1" t="s">
        <v>198</v>
      </c>
      <c r="C1529" s="1" t="s">
        <v>31</v>
      </c>
      <c r="D1529" s="1" t="s">
        <v>1</v>
      </c>
      <c r="E1529" s="10">
        <v>126.150404352686</v>
      </c>
      <c r="F1529" s="1">
        <v>31</v>
      </c>
      <c r="G1529" s="1" t="str">
        <f t="shared" si="69"/>
        <v>90040-0000Y</v>
      </c>
      <c r="H1529" s="1">
        <f>IFERROR(VLOOKUP(G1529, TaxRates!C:D, 2, FALSE), 55)</f>
        <v>27</v>
      </c>
      <c r="I1529" s="13">
        <f t="shared" si="70"/>
        <v>99.331027049359051</v>
      </c>
      <c r="J1529" t="str">
        <f t="shared" si="71"/>
        <v>30 to 40</v>
      </c>
    </row>
    <row r="1530" spans="1:10" x14ac:dyDescent="0.35">
      <c r="A1530" s="1" t="s">
        <v>178</v>
      </c>
      <c r="B1530" s="1" t="s">
        <v>198</v>
      </c>
      <c r="C1530" s="1" t="s">
        <v>31</v>
      </c>
      <c r="D1530" s="1" t="s">
        <v>1</v>
      </c>
      <c r="E1530" s="10">
        <v>71.633642552165796</v>
      </c>
      <c r="F1530" s="1">
        <v>31</v>
      </c>
      <c r="G1530" s="1" t="str">
        <f t="shared" si="69"/>
        <v>90040-0000Y</v>
      </c>
      <c r="H1530" s="1">
        <f>IFERROR(VLOOKUP(G1530, TaxRates!C:D, 2, FALSE), 55)</f>
        <v>27</v>
      </c>
      <c r="I1530" s="13">
        <f t="shared" si="70"/>
        <v>56.404442954461253</v>
      </c>
      <c r="J1530" t="str">
        <f t="shared" si="71"/>
        <v>30 to 40</v>
      </c>
    </row>
    <row r="1531" spans="1:10" x14ac:dyDescent="0.35">
      <c r="A1531" s="1" t="s">
        <v>178</v>
      </c>
      <c r="B1531" s="1" t="s">
        <v>198</v>
      </c>
      <c r="C1531" s="1" t="s">
        <v>31</v>
      </c>
      <c r="D1531" s="1" t="s">
        <v>1</v>
      </c>
      <c r="E1531" s="10">
        <v>51.816469050918499</v>
      </c>
      <c r="F1531" s="1">
        <v>31</v>
      </c>
      <c r="G1531" s="1" t="str">
        <f t="shared" si="69"/>
        <v>90040-0000Y</v>
      </c>
      <c r="H1531" s="1">
        <f>IFERROR(VLOOKUP(G1531, TaxRates!C:D, 2, FALSE), 55)</f>
        <v>27</v>
      </c>
      <c r="I1531" s="13">
        <f t="shared" si="70"/>
        <v>40.800369331431888</v>
      </c>
      <c r="J1531" t="str">
        <f t="shared" si="71"/>
        <v>30 to 40</v>
      </c>
    </row>
    <row r="1532" spans="1:10" x14ac:dyDescent="0.35">
      <c r="A1532" s="1" t="s">
        <v>178</v>
      </c>
      <c r="B1532" s="1" t="s">
        <v>198</v>
      </c>
      <c r="C1532" s="1" t="s">
        <v>31</v>
      </c>
      <c r="D1532" s="1" t="s">
        <v>1</v>
      </c>
      <c r="E1532" s="10">
        <v>18.137191701551099</v>
      </c>
      <c r="F1532" s="1">
        <v>31</v>
      </c>
      <c r="G1532" s="1" t="str">
        <f t="shared" si="69"/>
        <v>90040-0000Y</v>
      </c>
      <c r="H1532" s="1">
        <f>IFERROR(VLOOKUP(G1532, TaxRates!C:D, 2, FALSE), 55)</f>
        <v>27</v>
      </c>
      <c r="I1532" s="13">
        <f t="shared" si="70"/>
        <v>14.281253308307953</v>
      </c>
      <c r="J1532" t="str">
        <f t="shared" si="71"/>
        <v>30 to 40</v>
      </c>
    </row>
    <row r="1533" spans="1:10" x14ac:dyDescent="0.35">
      <c r="A1533" s="1" t="s">
        <v>178</v>
      </c>
      <c r="B1533" s="1" t="s">
        <v>198</v>
      </c>
      <c r="C1533" s="1" t="s">
        <v>31</v>
      </c>
      <c r="D1533" s="1" t="s">
        <v>1</v>
      </c>
      <c r="E1533" s="10">
        <v>117.690388670852</v>
      </c>
      <c r="F1533" s="1">
        <v>31</v>
      </c>
      <c r="G1533" s="1" t="str">
        <f t="shared" si="69"/>
        <v>90040-0000Y</v>
      </c>
      <c r="H1533" s="1">
        <f>IFERROR(VLOOKUP(G1533, TaxRates!C:D, 2, FALSE), 55)</f>
        <v>27</v>
      </c>
      <c r="I1533" s="13">
        <f t="shared" si="70"/>
        <v>92.669597378623621</v>
      </c>
      <c r="J1533" t="str">
        <f t="shared" si="71"/>
        <v>30 to 40</v>
      </c>
    </row>
    <row r="1534" spans="1:10" x14ac:dyDescent="0.35">
      <c r="A1534" s="1" t="s">
        <v>178</v>
      </c>
      <c r="B1534" s="1" t="s">
        <v>198</v>
      </c>
      <c r="C1534" s="1" t="s">
        <v>31</v>
      </c>
      <c r="D1534" s="1" t="s">
        <v>1</v>
      </c>
      <c r="E1534" s="10">
        <v>23.1891584373104</v>
      </c>
      <c r="F1534" s="1">
        <v>31</v>
      </c>
      <c r="G1534" s="1" t="str">
        <f t="shared" si="69"/>
        <v>90040-0000Y</v>
      </c>
      <c r="H1534" s="1">
        <f>IFERROR(VLOOKUP(G1534, TaxRates!C:D, 2, FALSE), 55)</f>
        <v>27</v>
      </c>
      <c r="I1534" s="13">
        <f t="shared" si="70"/>
        <v>18.259179871897953</v>
      </c>
      <c r="J1534" t="str">
        <f t="shared" si="71"/>
        <v>30 to 40</v>
      </c>
    </row>
    <row r="1535" spans="1:10" x14ac:dyDescent="0.35">
      <c r="A1535" s="1" t="s">
        <v>178</v>
      </c>
      <c r="B1535" s="1" t="s">
        <v>198</v>
      </c>
      <c r="C1535" s="1" t="s">
        <v>31</v>
      </c>
      <c r="D1535" s="1" t="s">
        <v>1</v>
      </c>
      <c r="E1535" s="10">
        <v>90.134479687998194</v>
      </c>
      <c r="F1535" s="1">
        <v>31</v>
      </c>
      <c r="G1535" s="1" t="str">
        <f t="shared" si="69"/>
        <v>90040-0000Y</v>
      </c>
      <c r="H1535" s="1">
        <f>IFERROR(VLOOKUP(G1535, TaxRates!C:D, 2, FALSE), 55)</f>
        <v>27</v>
      </c>
      <c r="I1535" s="13">
        <f t="shared" si="70"/>
        <v>70.972031250392277</v>
      </c>
      <c r="J1535" t="str">
        <f t="shared" si="71"/>
        <v>30 to 40</v>
      </c>
    </row>
    <row r="1536" spans="1:10" x14ac:dyDescent="0.35">
      <c r="A1536" s="1" t="s">
        <v>178</v>
      </c>
      <c r="B1536" s="1" t="s">
        <v>198</v>
      </c>
      <c r="C1536" s="1" t="s">
        <v>31</v>
      </c>
      <c r="D1536" s="1" t="s">
        <v>1</v>
      </c>
      <c r="E1536" s="10">
        <v>51.738330362560497</v>
      </c>
      <c r="F1536" s="1">
        <v>32</v>
      </c>
      <c r="G1536" s="1" t="str">
        <f t="shared" si="69"/>
        <v>90040-0000Y</v>
      </c>
      <c r="H1536" s="1">
        <f>IFERROR(VLOOKUP(G1536, TaxRates!C:D, 2, FALSE), 55)</f>
        <v>27</v>
      </c>
      <c r="I1536" s="13">
        <f t="shared" si="70"/>
        <v>40.738842805165746</v>
      </c>
      <c r="J1536" t="str">
        <f t="shared" si="71"/>
        <v>30 to 40</v>
      </c>
    </row>
    <row r="1537" spans="1:10" x14ac:dyDescent="0.35">
      <c r="A1537" s="1" t="s">
        <v>178</v>
      </c>
      <c r="B1537" s="1" t="s">
        <v>198</v>
      </c>
      <c r="C1537" s="1" t="s">
        <v>31</v>
      </c>
      <c r="D1537" s="1" t="s">
        <v>1</v>
      </c>
      <c r="E1537" s="10">
        <v>130.14449346144499</v>
      </c>
      <c r="F1537" s="1">
        <v>32</v>
      </c>
      <c r="G1537" s="1" t="str">
        <f t="shared" si="69"/>
        <v>90040-0000Y</v>
      </c>
      <c r="H1537" s="1">
        <f>IFERROR(VLOOKUP(G1537, TaxRates!C:D, 2, FALSE), 55)</f>
        <v>27</v>
      </c>
      <c r="I1537" s="13">
        <f t="shared" si="70"/>
        <v>102.47597910349999</v>
      </c>
      <c r="J1537" t="str">
        <f t="shared" si="71"/>
        <v>30 to 40</v>
      </c>
    </row>
    <row r="1538" spans="1:10" x14ac:dyDescent="0.35">
      <c r="A1538" s="1" t="s">
        <v>178</v>
      </c>
      <c r="B1538" s="1" t="s">
        <v>198</v>
      </c>
      <c r="C1538" s="1" t="s">
        <v>31</v>
      </c>
      <c r="D1538" s="1" t="s">
        <v>1</v>
      </c>
      <c r="E1538" s="10">
        <v>97.342773689020603</v>
      </c>
      <c r="F1538" s="1">
        <v>32</v>
      </c>
      <c r="G1538" s="1" t="str">
        <f t="shared" ref="G1538:G1601" si="72">C1538&amp;D1538</f>
        <v>90040-0000Y</v>
      </c>
      <c r="H1538" s="1">
        <f>IFERROR(VLOOKUP(G1538, TaxRates!C:D, 2, FALSE), 55)</f>
        <v>27</v>
      </c>
      <c r="I1538" s="13">
        <f t="shared" ref="I1538:I1601" si="73">E1538 / (1 + H1538/100)</f>
        <v>76.647853298441419</v>
      </c>
      <c r="J1538" t="str">
        <f t="shared" si="71"/>
        <v>30 to 40</v>
      </c>
    </row>
    <row r="1539" spans="1:10" x14ac:dyDescent="0.35">
      <c r="A1539" s="1" t="s">
        <v>178</v>
      </c>
      <c r="B1539" s="1" t="s">
        <v>198</v>
      </c>
      <c r="C1539" s="1" t="s">
        <v>31</v>
      </c>
      <c r="D1539" s="1" t="s">
        <v>1</v>
      </c>
      <c r="E1539" s="10">
        <v>26.473988682512601</v>
      </c>
      <c r="F1539" s="1">
        <v>32</v>
      </c>
      <c r="G1539" s="1" t="str">
        <f t="shared" si="72"/>
        <v>90040-0000Y</v>
      </c>
      <c r="H1539" s="1">
        <f>IFERROR(VLOOKUP(G1539, TaxRates!C:D, 2, FALSE), 55)</f>
        <v>27</v>
      </c>
      <c r="I1539" s="13">
        <f t="shared" si="73"/>
        <v>20.845660379931182</v>
      </c>
      <c r="J1539" t="str">
        <f t="shared" ref="J1539:J1602" si="74">_xlfn.CONCAT(_xlfn.FLOOR.MATH(F1539,10)," to ",_xlfn.FLOOR.MATH(F1539,10)+10)</f>
        <v>30 to 40</v>
      </c>
    </row>
    <row r="1540" spans="1:10" x14ac:dyDescent="0.35">
      <c r="A1540" s="1" t="s">
        <v>178</v>
      </c>
      <c r="B1540" s="1" t="s">
        <v>198</v>
      </c>
      <c r="C1540" s="1" t="s">
        <v>31</v>
      </c>
      <c r="D1540" s="1" t="s">
        <v>1</v>
      </c>
      <c r="E1540" s="10">
        <v>26.473988682512601</v>
      </c>
      <c r="F1540" s="1">
        <v>32</v>
      </c>
      <c r="G1540" s="1" t="str">
        <f t="shared" si="72"/>
        <v>90040-0000Y</v>
      </c>
      <c r="H1540" s="1">
        <f>IFERROR(VLOOKUP(G1540, TaxRates!C:D, 2, FALSE), 55)</f>
        <v>27</v>
      </c>
      <c r="I1540" s="13">
        <f t="shared" si="73"/>
        <v>20.845660379931182</v>
      </c>
      <c r="J1540" t="str">
        <f t="shared" si="74"/>
        <v>30 to 40</v>
      </c>
    </row>
    <row r="1541" spans="1:10" x14ac:dyDescent="0.35">
      <c r="A1541" s="1" t="s">
        <v>178</v>
      </c>
      <c r="B1541" s="1" t="s">
        <v>198</v>
      </c>
      <c r="C1541" s="1" t="s">
        <v>31</v>
      </c>
      <c r="D1541" s="1" t="s">
        <v>1</v>
      </c>
      <c r="E1541" s="10">
        <v>30.057849677392401</v>
      </c>
      <c r="F1541" s="1">
        <v>33</v>
      </c>
      <c r="G1541" s="1" t="str">
        <f t="shared" si="72"/>
        <v>90040-0000Y</v>
      </c>
      <c r="H1541" s="1">
        <f>IFERROR(VLOOKUP(G1541, TaxRates!C:D, 2, FALSE), 55)</f>
        <v>27</v>
      </c>
      <c r="I1541" s="13">
        <f t="shared" si="73"/>
        <v>23.667598171175118</v>
      </c>
      <c r="J1541" t="str">
        <f t="shared" si="74"/>
        <v>30 to 40</v>
      </c>
    </row>
    <row r="1542" spans="1:10" x14ac:dyDescent="0.35">
      <c r="A1542" s="1" t="s">
        <v>178</v>
      </c>
      <c r="B1542" s="1" t="s">
        <v>198</v>
      </c>
      <c r="C1542" s="1" t="s">
        <v>31</v>
      </c>
      <c r="D1542" s="1" t="s">
        <v>1</v>
      </c>
      <c r="E1542" s="10">
        <v>81.019301157624696</v>
      </c>
      <c r="F1542" s="1">
        <v>33</v>
      </c>
      <c r="G1542" s="1" t="str">
        <f t="shared" si="72"/>
        <v>90040-0000Y</v>
      </c>
      <c r="H1542" s="1">
        <f>IFERROR(VLOOKUP(G1542, TaxRates!C:D, 2, FALSE), 55)</f>
        <v>27</v>
      </c>
      <c r="I1542" s="13">
        <f t="shared" si="73"/>
        <v>63.794725320964325</v>
      </c>
      <c r="J1542" t="str">
        <f t="shared" si="74"/>
        <v>30 to 40</v>
      </c>
    </row>
    <row r="1543" spans="1:10" x14ac:dyDescent="0.35">
      <c r="A1543" s="1" t="s">
        <v>178</v>
      </c>
      <c r="B1543" s="1" t="s">
        <v>198</v>
      </c>
      <c r="C1543" s="1" t="s">
        <v>31</v>
      </c>
      <c r="D1543" s="1" t="s">
        <v>1</v>
      </c>
      <c r="E1543" s="10">
        <v>56.976627816711897</v>
      </c>
      <c r="F1543" s="1">
        <v>33</v>
      </c>
      <c r="G1543" s="1" t="str">
        <f t="shared" si="72"/>
        <v>90040-0000Y</v>
      </c>
      <c r="H1543" s="1">
        <f>IFERROR(VLOOKUP(G1543, TaxRates!C:D, 2, FALSE), 55)</f>
        <v>27</v>
      </c>
      <c r="I1543" s="13">
        <f t="shared" si="73"/>
        <v>44.863486469851885</v>
      </c>
      <c r="J1543" t="str">
        <f t="shared" si="74"/>
        <v>30 to 40</v>
      </c>
    </row>
    <row r="1544" spans="1:10" x14ac:dyDescent="0.35">
      <c r="A1544" s="1" t="s">
        <v>178</v>
      </c>
      <c r="B1544" s="1" t="s">
        <v>198</v>
      </c>
      <c r="C1544" s="1" t="s">
        <v>31</v>
      </c>
      <c r="D1544" s="1" t="s">
        <v>1</v>
      </c>
      <c r="E1544" s="10">
        <v>19.328806699010102</v>
      </c>
      <c r="F1544" s="1">
        <v>34</v>
      </c>
      <c r="G1544" s="1" t="str">
        <f t="shared" si="72"/>
        <v>90040-0000Y</v>
      </c>
      <c r="H1544" s="1">
        <f>IFERROR(VLOOKUP(G1544, TaxRates!C:D, 2, FALSE), 55)</f>
        <v>27</v>
      </c>
      <c r="I1544" s="13">
        <f t="shared" si="73"/>
        <v>15.219532833866221</v>
      </c>
      <c r="J1544" t="str">
        <f t="shared" si="74"/>
        <v>30 to 40</v>
      </c>
    </row>
    <row r="1545" spans="1:10" x14ac:dyDescent="0.35">
      <c r="A1545" s="1" t="s">
        <v>178</v>
      </c>
      <c r="B1545" s="1" t="s">
        <v>198</v>
      </c>
      <c r="C1545" s="1" t="s">
        <v>31</v>
      </c>
      <c r="D1545" s="1" t="s">
        <v>1</v>
      </c>
      <c r="E1545" s="10">
        <v>135.696848336112</v>
      </c>
      <c r="F1545" s="1">
        <v>34</v>
      </c>
      <c r="G1545" s="1" t="str">
        <f t="shared" si="72"/>
        <v>90040-0000Y</v>
      </c>
      <c r="H1545" s="1">
        <f>IFERROR(VLOOKUP(G1545, TaxRates!C:D, 2, FALSE), 55)</f>
        <v>27</v>
      </c>
      <c r="I1545" s="13">
        <f t="shared" si="73"/>
        <v>106.84791207567874</v>
      </c>
      <c r="J1545" t="str">
        <f t="shared" si="74"/>
        <v>30 to 40</v>
      </c>
    </row>
    <row r="1546" spans="1:10" x14ac:dyDescent="0.35">
      <c r="A1546" s="1" t="s">
        <v>178</v>
      </c>
      <c r="B1546" s="1" t="s">
        <v>198</v>
      </c>
      <c r="C1546" s="1" t="s">
        <v>31</v>
      </c>
      <c r="D1546" s="1" t="s">
        <v>1</v>
      </c>
      <c r="E1546" s="10">
        <v>60.314051409847302</v>
      </c>
      <c r="F1546" s="1">
        <v>34</v>
      </c>
      <c r="G1546" s="1" t="str">
        <f t="shared" si="72"/>
        <v>90040-0000Y</v>
      </c>
      <c r="H1546" s="1">
        <f>IFERROR(VLOOKUP(G1546, TaxRates!C:D, 2, FALSE), 55)</f>
        <v>27</v>
      </c>
      <c r="I1546" s="13">
        <f t="shared" si="73"/>
        <v>47.491379062871893</v>
      </c>
      <c r="J1546" t="str">
        <f t="shared" si="74"/>
        <v>30 to 40</v>
      </c>
    </row>
    <row r="1547" spans="1:10" x14ac:dyDescent="0.35">
      <c r="A1547" s="1" t="s">
        <v>178</v>
      </c>
      <c r="B1547" s="1" t="s">
        <v>198</v>
      </c>
      <c r="C1547" s="1" t="s">
        <v>31</v>
      </c>
      <c r="D1547" s="1" t="s">
        <v>1</v>
      </c>
      <c r="E1547" s="10">
        <v>136.32346051005899</v>
      </c>
      <c r="F1547" s="1">
        <v>34</v>
      </c>
      <c r="G1547" s="1" t="str">
        <f t="shared" si="72"/>
        <v>90040-0000Y</v>
      </c>
      <c r="H1547" s="1">
        <f>IFERROR(VLOOKUP(G1547, TaxRates!C:D, 2, FALSE), 55)</f>
        <v>27</v>
      </c>
      <c r="I1547" s="13">
        <f t="shared" si="73"/>
        <v>107.34130748823543</v>
      </c>
      <c r="J1547" t="str">
        <f t="shared" si="74"/>
        <v>30 to 40</v>
      </c>
    </row>
    <row r="1548" spans="1:10" x14ac:dyDescent="0.35">
      <c r="A1548" s="1" t="s">
        <v>178</v>
      </c>
      <c r="B1548" s="1" t="s">
        <v>198</v>
      </c>
      <c r="C1548" s="1" t="s">
        <v>31</v>
      </c>
      <c r="D1548" s="1" t="s">
        <v>1</v>
      </c>
      <c r="E1548" s="10">
        <v>64.1653871456448</v>
      </c>
      <c r="F1548" s="1">
        <v>34</v>
      </c>
      <c r="G1548" s="1" t="str">
        <f t="shared" si="72"/>
        <v>90040-0000Y</v>
      </c>
      <c r="H1548" s="1">
        <f>IFERROR(VLOOKUP(G1548, TaxRates!C:D, 2, FALSE), 55)</f>
        <v>27</v>
      </c>
      <c r="I1548" s="13">
        <f t="shared" si="73"/>
        <v>50.523926886334486</v>
      </c>
      <c r="J1548" t="str">
        <f t="shared" si="74"/>
        <v>30 to 40</v>
      </c>
    </row>
    <row r="1549" spans="1:10" x14ac:dyDescent="0.35">
      <c r="A1549" s="1" t="s">
        <v>178</v>
      </c>
      <c r="B1549" s="1" t="s">
        <v>198</v>
      </c>
      <c r="C1549" s="1" t="s">
        <v>31</v>
      </c>
      <c r="D1549" s="1" t="s">
        <v>1</v>
      </c>
      <c r="E1549" s="10">
        <v>114.58587847570701</v>
      </c>
      <c r="F1549" s="1">
        <v>34</v>
      </c>
      <c r="G1549" s="1" t="str">
        <f t="shared" si="72"/>
        <v>90040-0000Y</v>
      </c>
      <c r="H1549" s="1">
        <f>IFERROR(VLOOKUP(G1549, TaxRates!C:D, 2, FALSE), 55)</f>
        <v>27</v>
      </c>
      <c r="I1549" s="13">
        <f t="shared" si="73"/>
        <v>90.225101161974024</v>
      </c>
      <c r="J1549" t="str">
        <f t="shared" si="74"/>
        <v>30 to 40</v>
      </c>
    </row>
    <row r="1550" spans="1:10" x14ac:dyDescent="0.35">
      <c r="A1550" s="1" t="s">
        <v>178</v>
      </c>
      <c r="B1550" s="1" t="s">
        <v>198</v>
      </c>
      <c r="C1550" s="1" t="s">
        <v>31</v>
      </c>
      <c r="D1550" s="1" t="s">
        <v>1</v>
      </c>
      <c r="E1550" s="10">
        <v>15.435396284866</v>
      </c>
      <c r="F1550" s="1">
        <v>34</v>
      </c>
      <c r="G1550" s="1" t="str">
        <f t="shared" si="72"/>
        <v>90040-0000Y</v>
      </c>
      <c r="H1550" s="1">
        <f>IFERROR(VLOOKUP(G1550, TaxRates!C:D, 2, FALSE), 55)</f>
        <v>27</v>
      </c>
      <c r="I1550" s="13">
        <f t="shared" si="73"/>
        <v>12.153855342414174</v>
      </c>
      <c r="J1550" t="str">
        <f t="shared" si="74"/>
        <v>30 to 40</v>
      </c>
    </row>
    <row r="1551" spans="1:10" x14ac:dyDescent="0.35">
      <c r="A1551" s="1" t="s">
        <v>178</v>
      </c>
      <c r="B1551" s="1" t="s">
        <v>198</v>
      </c>
      <c r="C1551" s="1" t="s">
        <v>31</v>
      </c>
      <c r="D1551" s="1" t="s">
        <v>1</v>
      </c>
      <c r="E1551" s="10">
        <v>87.513828293838699</v>
      </c>
      <c r="F1551" s="1">
        <v>35</v>
      </c>
      <c r="G1551" s="1" t="str">
        <f t="shared" si="72"/>
        <v>90040-0000Y</v>
      </c>
      <c r="H1551" s="1">
        <f>IFERROR(VLOOKUP(G1551, TaxRates!C:D, 2, FALSE), 55)</f>
        <v>27</v>
      </c>
      <c r="I1551" s="13">
        <f t="shared" si="73"/>
        <v>68.908526215621023</v>
      </c>
      <c r="J1551" t="str">
        <f t="shared" si="74"/>
        <v>30 to 40</v>
      </c>
    </row>
    <row r="1552" spans="1:10" x14ac:dyDescent="0.35">
      <c r="A1552" s="1" t="s">
        <v>178</v>
      </c>
      <c r="B1552" s="1" t="s">
        <v>198</v>
      </c>
      <c r="C1552" s="1" t="s">
        <v>31</v>
      </c>
      <c r="D1552" s="1" t="s">
        <v>1</v>
      </c>
      <c r="E1552" s="10">
        <v>163.73210811870001</v>
      </c>
      <c r="F1552" s="1">
        <v>35</v>
      </c>
      <c r="G1552" s="1" t="str">
        <f t="shared" si="72"/>
        <v>90040-0000Y</v>
      </c>
      <c r="H1552" s="1">
        <f>IFERROR(VLOOKUP(G1552, TaxRates!C:D, 2, FALSE), 55)</f>
        <v>27</v>
      </c>
      <c r="I1552" s="13">
        <f t="shared" si="73"/>
        <v>128.92291977850394</v>
      </c>
      <c r="J1552" t="str">
        <f t="shared" si="74"/>
        <v>30 to 40</v>
      </c>
    </row>
    <row r="1553" spans="1:10" x14ac:dyDescent="0.35">
      <c r="A1553" s="1" t="s">
        <v>178</v>
      </c>
      <c r="B1553" s="1" t="s">
        <v>198</v>
      </c>
      <c r="C1553" s="1" t="s">
        <v>31</v>
      </c>
      <c r="D1553" s="1" t="s">
        <v>1</v>
      </c>
      <c r="E1553" s="10">
        <v>117.480015279119</v>
      </c>
      <c r="F1553" s="1">
        <v>35</v>
      </c>
      <c r="G1553" s="1" t="str">
        <f t="shared" si="72"/>
        <v>90040-0000Y</v>
      </c>
      <c r="H1553" s="1">
        <f>IFERROR(VLOOKUP(G1553, TaxRates!C:D, 2, FALSE), 55)</f>
        <v>27</v>
      </c>
      <c r="I1553" s="13">
        <f t="shared" si="73"/>
        <v>92.503949038676382</v>
      </c>
      <c r="J1553" t="str">
        <f t="shared" si="74"/>
        <v>30 to 40</v>
      </c>
    </row>
    <row r="1554" spans="1:10" x14ac:dyDescent="0.35">
      <c r="A1554" s="1" t="s">
        <v>178</v>
      </c>
      <c r="B1554" s="1" t="s">
        <v>198</v>
      </c>
      <c r="C1554" s="1" t="s">
        <v>31</v>
      </c>
      <c r="D1554" s="1" t="s">
        <v>1</v>
      </c>
      <c r="E1554" s="10">
        <v>35.7589685933564</v>
      </c>
      <c r="F1554" s="1">
        <v>36</v>
      </c>
      <c r="G1554" s="1" t="str">
        <f t="shared" si="72"/>
        <v>90040-0000Y</v>
      </c>
      <c r="H1554" s="1">
        <f>IFERROR(VLOOKUP(G1554, TaxRates!C:D, 2, FALSE), 55)</f>
        <v>27</v>
      </c>
      <c r="I1554" s="13">
        <f t="shared" si="73"/>
        <v>28.156668183745197</v>
      </c>
      <c r="J1554" t="str">
        <f t="shared" si="74"/>
        <v>30 to 40</v>
      </c>
    </row>
    <row r="1555" spans="1:10" x14ac:dyDescent="0.35">
      <c r="A1555" s="1" t="s">
        <v>178</v>
      </c>
      <c r="B1555" s="1" t="s">
        <v>198</v>
      </c>
      <c r="C1555" s="1" t="s">
        <v>31</v>
      </c>
      <c r="D1555" s="1" t="s">
        <v>1</v>
      </c>
      <c r="E1555" s="10">
        <v>27.3831022682159</v>
      </c>
      <c r="F1555" s="1">
        <v>36</v>
      </c>
      <c r="G1555" s="1" t="str">
        <f t="shared" si="72"/>
        <v>90040-0000Y</v>
      </c>
      <c r="H1555" s="1">
        <f>IFERROR(VLOOKUP(G1555, TaxRates!C:D, 2, FALSE), 55)</f>
        <v>27</v>
      </c>
      <c r="I1555" s="13">
        <f t="shared" si="73"/>
        <v>21.561497848988896</v>
      </c>
      <c r="J1555" t="str">
        <f t="shared" si="74"/>
        <v>30 to 40</v>
      </c>
    </row>
    <row r="1556" spans="1:10" x14ac:dyDescent="0.35">
      <c r="A1556" s="1" t="s">
        <v>178</v>
      </c>
      <c r="B1556" s="1" t="s">
        <v>198</v>
      </c>
      <c r="C1556" s="1" t="s">
        <v>31</v>
      </c>
      <c r="D1556" s="1" t="s">
        <v>1</v>
      </c>
      <c r="E1556" s="10">
        <v>32.009814219257798</v>
      </c>
      <c r="F1556" s="1">
        <v>37</v>
      </c>
      <c r="G1556" s="1" t="str">
        <f t="shared" si="72"/>
        <v>90040-0000Y</v>
      </c>
      <c r="H1556" s="1">
        <f>IFERROR(VLOOKUP(G1556, TaxRates!C:D, 2, FALSE), 55)</f>
        <v>27</v>
      </c>
      <c r="I1556" s="13">
        <f t="shared" si="73"/>
        <v>25.204578125399841</v>
      </c>
      <c r="J1556" t="str">
        <f t="shared" si="74"/>
        <v>30 to 40</v>
      </c>
    </row>
    <row r="1557" spans="1:10" x14ac:dyDescent="0.35">
      <c r="A1557" s="1" t="s">
        <v>178</v>
      </c>
      <c r="B1557" s="1" t="s">
        <v>198</v>
      </c>
      <c r="C1557" s="1" t="s">
        <v>31</v>
      </c>
      <c r="D1557" s="1" t="s">
        <v>1</v>
      </c>
      <c r="E1557" s="10">
        <v>175.023148586426</v>
      </c>
      <c r="F1557" s="1">
        <v>37</v>
      </c>
      <c r="G1557" s="1" t="str">
        <f t="shared" si="72"/>
        <v>90040-0000Y</v>
      </c>
      <c r="H1557" s="1">
        <f>IFERROR(VLOOKUP(G1557, TaxRates!C:D, 2, FALSE), 55)</f>
        <v>27</v>
      </c>
      <c r="I1557" s="13">
        <f t="shared" si="73"/>
        <v>137.81350282395749</v>
      </c>
      <c r="J1557" t="str">
        <f t="shared" si="74"/>
        <v>30 to 40</v>
      </c>
    </row>
    <row r="1558" spans="1:10" x14ac:dyDescent="0.35">
      <c r="A1558" s="1" t="s">
        <v>178</v>
      </c>
      <c r="B1558" s="1" t="s">
        <v>198</v>
      </c>
      <c r="C1558" s="1" t="s">
        <v>31</v>
      </c>
      <c r="D1558" s="1" t="s">
        <v>1</v>
      </c>
      <c r="E1558" s="10">
        <v>34.707101634691398</v>
      </c>
      <c r="F1558" s="1">
        <v>38</v>
      </c>
      <c r="G1558" s="1" t="str">
        <f t="shared" si="72"/>
        <v>90040-0000Y</v>
      </c>
      <c r="H1558" s="1">
        <f>IFERROR(VLOOKUP(G1558, TaxRates!C:D, 2, FALSE), 55)</f>
        <v>27</v>
      </c>
      <c r="I1558" s="13">
        <f t="shared" si="73"/>
        <v>27.328426484008975</v>
      </c>
      <c r="J1558" t="str">
        <f t="shared" si="74"/>
        <v>30 to 40</v>
      </c>
    </row>
    <row r="1559" spans="1:10" x14ac:dyDescent="0.35">
      <c r="A1559" s="1" t="s">
        <v>178</v>
      </c>
      <c r="B1559" s="1" t="s">
        <v>198</v>
      </c>
      <c r="C1559" s="1" t="s">
        <v>31</v>
      </c>
      <c r="D1559" s="1" t="s">
        <v>1</v>
      </c>
      <c r="E1559" s="10">
        <v>197.87270426279599</v>
      </c>
      <c r="F1559" s="1">
        <v>38</v>
      </c>
      <c r="G1559" s="1" t="str">
        <f t="shared" si="72"/>
        <v>90040-0000Y</v>
      </c>
      <c r="H1559" s="1">
        <f>IFERROR(VLOOKUP(G1559, TaxRates!C:D, 2, FALSE), 55)</f>
        <v>27</v>
      </c>
      <c r="I1559" s="13">
        <f t="shared" si="73"/>
        <v>155.80527894708345</v>
      </c>
      <c r="J1559" t="str">
        <f t="shared" si="74"/>
        <v>30 to 40</v>
      </c>
    </row>
    <row r="1560" spans="1:10" x14ac:dyDescent="0.35">
      <c r="A1560" s="1" t="s">
        <v>178</v>
      </c>
      <c r="B1560" s="1" t="s">
        <v>198</v>
      </c>
      <c r="C1560" s="1" t="s">
        <v>31</v>
      </c>
      <c r="D1560" s="1" t="s">
        <v>1</v>
      </c>
      <c r="E1560" s="10">
        <v>107.81936859732301</v>
      </c>
      <c r="F1560" s="1">
        <v>38</v>
      </c>
      <c r="G1560" s="1" t="str">
        <f t="shared" si="72"/>
        <v>90040-0000Y</v>
      </c>
      <c r="H1560" s="1">
        <f>IFERROR(VLOOKUP(G1560, TaxRates!C:D, 2, FALSE), 55)</f>
        <v>27</v>
      </c>
      <c r="I1560" s="13">
        <f t="shared" si="73"/>
        <v>84.897140627813386</v>
      </c>
      <c r="J1560" t="str">
        <f t="shared" si="74"/>
        <v>30 to 40</v>
      </c>
    </row>
    <row r="1561" spans="1:10" x14ac:dyDescent="0.35">
      <c r="A1561" s="1" t="s">
        <v>178</v>
      </c>
      <c r="B1561" s="1" t="s">
        <v>198</v>
      </c>
      <c r="C1561" s="1" t="s">
        <v>31</v>
      </c>
      <c r="D1561" s="1" t="s">
        <v>1</v>
      </c>
      <c r="E1561" s="10">
        <v>67.768782812614106</v>
      </c>
      <c r="F1561" s="1">
        <v>38</v>
      </c>
      <c r="G1561" s="1" t="str">
        <f t="shared" si="72"/>
        <v>90040-0000Y</v>
      </c>
      <c r="H1561" s="1">
        <f>IFERROR(VLOOKUP(G1561, TaxRates!C:D, 2, FALSE), 55)</f>
        <v>27</v>
      </c>
      <c r="I1561" s="13">
        <f t="shared" si="73"/>
        <v>53.361246309144967</v>
      </c>
      <c r="J1561" t="str">
        <f t="shared" si="74"/>
        <v>30 to 40</v>
      </c>
    </row>
    <row r="1562" spans="1:10" x14ac:dyDescent="0.35">
      <c r="A1562" s="1" t="s">
        <v>178</v>
      </c>
      <c r="B1562" s="1" t="s">
        <v>198</v>
      </c>
      <c r="C1562" s="1" t="s">
        <v>31</v>
      </c>
      <c r="D1562" s="1" t="s">
        <v>1</v>
      </c>
      <c r="E1562" s="10">
        <v>61.6168637715081</v>
      </c>
      <c r="F1562" s="1">
        <v>39</v>
      </c>
      <c r="G1562" s="1" t="str">
        <f t="shared" si="72"/>
        <v>90040-0000Y</v>
      </c>
      <c r="H1562" s="1">
        <f>IFERROR(VLOOKUP(G1562, TaxRates!C:D, 2, FALSE), 55)</f>
        <v>27</v>
      </c>
      <c r="I1562" s="13">
        <f t="shared" si="73"/>
        <v>48.517215568116612</v>
      </c>
      <c r="J1562" t="str">
        <f t="shared" si="74"/>
        <v>30 to 40</v>
      </c>
    </row>
    <row r="1563" spans="1:10" x14ac:dyDescent="0.35">
      <c r="A1563" s="1" t="s">
        <v>178</v>
      </c>
      <c r="B1563" s="1" t="s">
        <v>198</v>
      </c>
      <c r="C1563" s="1" t="s">
        <v>31</v>
      </c>
      <c r="D1563" s="1" t="s">
        <v>1</v>
      </c>
      <c r="E1563" s="10">
        <v>52.904400019594803</v>
      </c>
      <c r="F1563" s="1">
        <v>41</v>
      </c>
      <c r="G1563" s="1" t="str">
        <f t="shared" si="72"/>
        <v>90040-0000Y</v>
      </c>
      <c r="H1563" s="1">
        <f>IFERROR(VLOOKUP(G1563, TaxRates!C:D, 2, FALSE), 55)</f>
        <v>27</v>
      </c>
      <c r="I1563" s="13">
        <f t="shared" si="73"/>
        <v>41.657007889444728</v>
      </c>
      <c r="J1563" t="str">
        <f t="shared" si="74"/>
        <v>40 to 50</v>
      </c>
    </row>
    <row r="1564" spans="1:10" x14ac:dyDescent="0.35">
      <c r="A1564" s="1" t="s">
        <v>178</v>
      </c>
      <c r="B1564" s="1" t="s">
        <v>198</v>
      </c>
      <c r="C1564" s="1" t="s">
        <v>31</v>
      </c>
      <c r="D1564" s="1" t="s">
        <v>1</v>
      </c>
      <c r="E1564" s="10">
        <v>79.910332849775102</v>
      </c>
      <c r="F1564" s="1">
        <v>42</v>
      </c>
      <c r="G1564" s="1" t="str">
        <f t="shared" si="72"/>
        <v>90040-0000Y</v>
      </c>
      <c r="H1564" s="1">
        <f>IFERROR(VLOOKUP(G1564, TaxRates!C:D, 2, FALSE), 55)</f>
        <v>27</v>
      </c>
      <c r="I1564" s="13">
        <f t="shared" si="73"/>
        <v>62.921521928956771</v>
      </c>
      <c r="J1564" t="str">
        <f t="shared" si="74"/>
        <v>40 to 50</v>
      </c>
    </row>
    <row r="1565" spans="1:10" x14ac:dyDescent="0.35">
      <c r="A1565" s="1" t="s">
        <v>178</v>
      </c>
      <c r="B1565" s="1" t="s">
        <v>198</v>
      </c>
      <c r="C1565" s="1" t="s">
        <v>31</v>
      </c>
      <c r="D1565" s="1" t="s">
        <v>1</v>
      </c>
      <c r="E1565" s="10">
        <v>106.10632812178299</v>
      </c>
      <c r="F1565" s="1">
        <v>42</v>
      </c>
      <c r="G1565" s="1" t="str">
        <f t="shared" si="72"/>
        <v>90040-0000Y</v>
      </c>
      <c r="H1565" s="1">
        <f>IFERROR(VLOOKUP(G1565, TaxRates!C:D, 2, FALSE), 55)</f>
        <v>27</v>
      </c>
      <c r="I1565" s="13">
        <f t="shared" si="73"/>
        <v>83.548289859671641</v>
      </c>
      <c r="J1565" t="str">
        <f t="shared" si="74"/>
        <v>40 to 50</v>
      </c>
    </row>
    <row r="1566" spans="1:10" x14ac:dyDescent="0.35">
      <c r="A1566" s="1" t="s">
        <v>178</v>
      </c>
      <c r="B1566" s="1" t="s">
        <v>198</v>
      </c>
      <c r="C1566" s="1" t="s">
        <v>31</v>
      </c>
      <c r="D1566" s="1" t="s">
        <v>1</v>
      </c>
      <c r="E1566" s="10">
        <v>387.497268902575</v>
      </c>
      <c r="F1566" s="1">
        <v>43</v>
      </c>
      <c r="G1566" s="1" t="str">
        <f t="shared" si="72"/>
        <v>90040-0000Y</v>
      </c>
      <c r="H1566" s="1">
        <f>IFERROR(VLOOKUP(G1566, TaxRates!C:D, 2, FALSE), 55)</f>
        <v>27</v>
      </c>
      <c r="I1566" s="13">
        <f t="shared" si="73"/>
        <v>305.11595976580708</v>
      </c>
      <c r="J1566" t="str">
        <f t="shared" si="74"/>
        <v>40 to 50</v>
      </c>
    </row>
    <row r="1567" spans="1:10" x14ac:dyDescent="0.35">
      <c r="A1567" s="1" t="s">
        <v>178</v>
      </c>
      <c r="B1567" s="1" t="s">
        <v>198</v>
      </c>
      <c r="C1567" s="1" t="s">
        <v>31</v>
      </c>
      <c r="D1567" s="1" t="s">
        <v>1</v>
      </c>
      <c r="E1567" s="10">
        <v>426.09778095141098</v>
      </c>
      <c r="F1567" s="1">
        <v>44</v>
      </c>
      <c r="G1567" s="1" t="str">
        <f t="shared" si="72"/>
        <v>90040-0000Y</v>
      </c>
      <c r="H1567" s="1">
        <f>IFERROR(VLOOKUP(G1567, TaxRates!C:D, 2, FALSE), 55)</f>
        <v>27</v>
      </c>
      <c r="I1567" s="13">
        <f t="shared" si="73"/>
        <v>335.51006374126848</v>
      </c>
      <c r="J1567" t="str">
        <f t="shared" si="74"/>
        <v>40 to 50</v>
      </c>
    </row>
    <row r="1568" spans="1:10" x14ac:dyDescent="0.35">
      <c r="A1568" s="1" t="s">
        <v>178</v>
      </c>
      <c r="B1568" s="1" t="s">
        <v>198</v>
      </c>
      <c r="C1568" s="1" t="s">
        <v>31</v>
      </c>
      <c r="D1568" s="1" t="s">
        <v>1</v>
      </c>
      <c r="E1568" s="10">
        <v>66.541103805143706</v>
      </c>
      <c r="F1568" s="1">
        <v>44</v>
      </c>
      <c r="G1568" s="1" t="str">
        <f t="shared" si="72"/>
        <v>90040-0000Y</v>
      </c>
      <c r="H1568" s="1">
        <f>IFERROR(VLOOKUP(G1568, TaxRates!C:D, 2, FALSE), 55)</f>
        <v>27</v>
      </c>
      <c r="I1568" s="13">
        <f t="shared" si="73"/>
        <v>52.394569925310002</v>
      </c>
      <c r="J1568" t="str">
        <f t="shared" si="74"/>
        <v>40 to 50</v>
      </c>
    </row>
    <row r="1569" spans="1:10" x14ac:dyDescent="0.35">
      <c r="A1569" s="1" t="s">
        <v>178</v>
      </c>
      <c r="B1569" s="1" t="s">
        <v>198</v>
      </c>
      <c r="C1569" s="1" t="s">
        <v>31</v>
      </c>
      <c r="D1569" s="1" t="s">
        <v>1</v>
      </c>
      <c r="E1569" s="10">
        <v>15.7344270345436</v>
      </c>
      <c r="F1569" s="1">
        <v>45</v>
      </c>
      <c r="G1569" s="1" t="str">
        <f t="shared" si="72"/>
        <v>90040-0000Y</v>
      </c>
      <c r="H1569" s="1">
        <f>IFERROR(VLOOKUP(G1569, TaxRates!C:D, 2, FALSE), 55)</f>
        <v>27</v>
      </c>
      <c r="I1569" s="13">
        <f t="shared" si="73"/>
        <v>12.389312625624882</v>
      </c>
      <c r="J1569" t="str">
        <f t="shared" si="74"/>
        <v>40 to 50</v>
      </c>
    </row>
    <row r="1570" spans="1:10" x14ac:dyDescent="0.35">
      <c r="A1570" s="1" t="s">
        <v>178</v>
      </c>
      <c r="B1570" s="1" t="s">
        <v>198</v>
      </c>
      <c r="C1570" s="1" t="s">
        <v>31</v>
      </c>
      <c r="D1570" s="1" t="s">
        <v>1</v>
      </c>
      <c r="E1570" s="10">
        <v>56.933050471281497</v>
      </c>
      <c r="F1570" s="1">
        <v>47</v>
      </c>
      <c r="G1570" s="1" t="str">
        <f t="shared" si="72"/>
        <v>90040-0000Y</v>
      </c>
      <c r="H1570" s="1">
        <f>IFERROR(VLOOKUP(G1570, TaxRates!C:D, 2, FALSE), 55)</f>
        <v>27</v>
      </c>
      <c r="I1570" s="13">
        <f t="shared" si="73"/>
        <v>44.829173599434249</v>
      </c>
      <c r="J1570" t="str">
        <f t="shared" si="74"/>
        <v>40 to 50</v>
      </c>
    </row>
    <row r="1571" spans="1:10" x14ac:dyDescent="0.35">
      <c r="A1571" s="1" t="s">
        <v>178</v>
      </c>
      <c r="B1571" s="1" t="s">
        <v>198</v>
      </c>
      <c r="C1571" s="1" t="s">
        <v>31</v>
      </c>
      <c r="D1571" s="1" t="s">
        <v>1</v>
      </c>
      <c r="E1571" s="10">
        <v>82.159825474234196</v>
      </c>
      <c r="F1571" s="1">
        <v>47</v>
      </c>
      <c r="G1571" s="1" t="str">
        <f t="shared" si="72"/>
        <v>90040-0000Y</v>
      </c>
      <c r="H1571" s="1">
        <f>IFERROR(VLOOKUP(G1571, TaxRates!C:D, 2, FALSE), 55)</f>
        <v>27</v>
      </c>
      <c r="I1571" s="13">
        <f t="shared" si="73"/>
        <v>64.692775963963939</v>
      </c>
      <c r="J1571" t="str">
        <f t="shared" si="74"/>
        <v>40 to 50</v>
      </c>
    </row>
    <row r="1572" spans="1:10" x14ac:dyDescent="0.35">
      <c r="A1572" s="1" t="s">
        <v>178</v>
      </c>
      <c r="B1572" s="1" t="s">
        <v>198</v>
      </c>
      <c r="C1572" s="1" t="s">
        <v>31</v>
      </c>
      <c r="D1572" s="1" t="s">
        <v>1</v>
      </c>
      <c r="E1572" s="10">
        <v>158.136175898602</v>
      </c>
      <c r="F1572" s="1">
        <v>51</v>
      </c>
      <c r="G1572" s="1" t="str">
        <f t="shared" si="72"/>
        <v>90040-0000Y</v>
      </c>
      <c r="H1572" s="1">
        <f>IFERROR(VLOOKUP(G1572, TaxRates!C:D, 2, FALSE), 55)</f>
        <v>27</v>
      </c>
      <c r="I1572" s="13">
        <f t="shared" si="73"/>
        <v>124.51667393590709</v>
      </c>
      <c r="J1572" t="str">
        <f t="shared" si="74"/>
        <v>50 to 60</v>
      </c>
    </row>
    <row r="1573" spans="1:10" x14ac:dyDescent="0.35">
      <c r="A1573" s="1" t="s">
        <v>178</v>
      </c>
      <c r="B1573" s="1" t="s">
        <v>198</v>
      </c>
      <c r="C1573" s="1" t="s">
        <v>31</v>
      </c>
      <c r="D1573" s="1" t="s">
        <v>1</v>
      </c>
      <c r="E1573" s="10">
        <v>61.253218337226699</v>
      </c>
      <c r="F1573" s="1">
        <v>52</v>
      </c>
      <c r="G1573" s="1" t="str">
        <f t="shared" si="72"/>
        <v>90040-0000Y</v>
      </c>
      <c r="H1573" s="1">
        <f>IFERROR(VLOOKUP(G1573, TaxRates!C:D, 2, FALSE), 55)</f>
        <v>27</v>
      </c>
      <c r="I1573" s="13">
        <f t="shared" si="73"/>
        <v>48.230880580493462</v>
      </c>
      <c r="J1573" t="str">
        <f t="shared" si="74"/>
        <v>50 to 60</v>
      </c>
    </row>
    <row r="1574" spans="1:10" x14ac:dyDescent="0.35">
      <c r="A1574" s="1" t="s">
        <v>178</v>
      </c>
      <c r="B1574" s="1" t="s">
        <v>198</v>
      </c>
      <c r="C1574" s="1" t="s">
        <v>31</v>
      </c>
      <c r="D1574" s="1" t="s">
        <v>1</v>
      </c>
      <c r="E1574" s="10">
        <v>117.32824590365399</v>
      </c>
      <c r="F1574" s="1">
        <v>52</v>
      </c>
      <c r="G1574" s="1" t="str">
        <f t="shared" si="72"/>
        <v>90040-0000Y</v>
      </c>
      <c r="H1574" s="1">
        <f>IFERROR(VLOOKUP(G1574, TaxRates!C:D, 2, FALSE), 55)</f>
        <v>27</v>
      </c>
      <c r="I1574" s="13">
        <f t="shared" si="73"/>
        <v>92.384445593428339</v>
      </c>
      <c r="J1574" t="str">
        <f t="shared" si="74"/>
        <v>50 to 60</v>
      </c>
    </row>
    <row r="1575" spans="1:10" x14ac:dyDescent="0.35">
      <c r="A1575" s="1" t="s">
        <v>178</v>
      </c>
      <c r="B1575" s="1" t="s">
        <v>198</v>
      </c>
      <c r="C1575" s="1" t="s">
        <v>31</v>
      </c>
      <c r="D1575" s="1" t="s">
        <v>1</v>
      </c>
      <c r="E1575" s="10">
        <v>186.00914763613901</v>
      </c>
      <c r="F1575" s="1">
        <v>52</v>
      </c>
      <c r="G1575" s="1" t="str">
        <f t="shared" si="72"/>
        <v>90040-0000Y</v>
      </c>
      <c r="H1575" s="1">
        <f>IFERROR(VLOOKUP(G1575, TaxRates!C:D, 2, FALSE), 55)</f>
        <v>27</v>
      </c>
      <c r="I1575" s="13">
        <f t="shared" si="73"/>
        <v>146.46389577648739</v>
      </c>
      <c r="J1575" t="str">
        <f t="shared" si="74"/>
        <v>50 to 60</v>
      </c>
    </row>
    <row r="1576" spans="1:10" x14ac:dyDescent="0.35">
      <c r="A1576" s="1" t="s">
        <v>178</v>
      </c>
      <c r="B1576" s="1" t="s">
        <v>198</v>
      </c>
      <c r="C1576" s="1" t="s">
        <v>31</v>
      </c>
      <c r="D1576" s="1" t="s">
        <v>1</v>
      </c>
      <c r="E1576" s="10">
        <v>107.42266448719801</v>
      </c>
      <c r="F1576" s="1">
        <v>53</v>
      </c>
      <c r="G1576" s="1" t="str">
        <f t="shared" si="72"/>
        <v>90040-0000Y</v>
      </c>
      <c r="H1576" s="1">
        <f>IFERROR(VLOOKUP(G1576, TaxRates!C:D, 2, FALSE), 55)</f>
        <v>27</v>
      </c>
      <c r="I1576" s="13">
        <f t="shared" si="73"/>
        <v>84.584775186770088</v>
      </c>
      <c r="J1576" t="str">
        <f t="shared" si="74"/>
        <v>50 to 60</v>
      </c>
    </row>
    <row r="1577" spans="1:10" x14ac:dyDescent="0.35">
      <c r="A1577" s="1" t="s">
        <v>178</v>
      </c>
      <c r="B1577" s="1" t="s">
        <v>198</v>
      </c>
      <c r="C1577" s="1" t="s">
        <v>31</v>
      </c>
      <c r="D1577" s="1" t="s">
        <v>1</v>
      </c>
      <c r="E1577" s="10">
        <v>84.794000872148004</v>
      </c>
      <c r="F1577" s="1">
        <v>58</v>
      </c>
      <c r="G1577" s="1" t="str">
        <f t="shared" si="72"/>
        <v>90040-0000Y</v>
      </c>
      <c r="H1577" s="1">
        <f>IFERROR(VLOOKUP(G1577, TaxRates!C:D, 2, FALSE), 55)</f>
        <v>27</v>
      </c>
      <c r="I1577" s="13">
        <f t="shared" si="73"/>
        <v>66.766929820588985</v>
      </c>
      <c r="J1577" t="str">
        <f t="shared" si="74"/>
        <v>50 to 60</v>
      </c>
    </row>
    <row r="1578" spans="1:10" x14ac:dyDescent="0.35">
      <c r="A1578" s="1" t="s">
        <v>178</v>
      </c>
      <c r="B1578" s="1" t="s">
        <v>198</v>
      </c>
      <c r="C1578" s="1" t="s">
        <v>31</v>
      </c>
      <c r="D1578" s="1" t="s">
        <v>1</v>
      </c>
      <c r="E1578" s="10">
        <v>84.794000872148004</v>
      </c>
      <c r="F1578" s="1">
        <v>58</v>
      </c>
      <c r="G1578" s="1" t="str">
        <f t="shared" si="72"/>
        <v>90040-0000Y</v>
      </c>
      <c r="H1578" s="1">
        <f>IFERROR(VLOOKUP(G1578, TaxRates!C:D, 2, FALSE), 55)</f>
        <v>27</v>
      </c>
      <c r="I1578" s="13">
        <f t="shared" si="73"/>
        <v>66.766929820588985</v>
      </c>
      <c r="J1578" t="str">
        <f t="shared" si="74"/>
        <v>50 to 60</v>
      </c>
    </row>
    <row r="1579" spans="1:10" x14ac:dyDescent="0.35">
      <c r="A1579" s="1" t="s">
        <v>178</v>
      </c>
      <c r="B1579" s="1" t="s">
        <v>198</v>
      </c>
      <c r="C1579" s="1" t="s">
        <v>31</v>
      </c>
      <c r="D1579" s="1" t="s">
        <v>1</v>
      </c>
      <c r="E1579" s="10">
        <v>85.800787818298701</v>
      </c>
      <c r="F1579" s="1">
        <v>60</v>
      </c>
      <c r="G1579" s="1" t="str">
        <f t="shared" si="72"/>
        <v>90040-0000Y</v>
      </c>
      <c r="H1579" s="1">
        <f>IFERROR(VLOOKUP(G1579, TaxRates!C:D, 2, FALSE), 55)</f>
        <v>27</v>
      </c>
      <c r="I1579" s="13">
        <f t="shared" si="73"/>
        <v>67.559675447479293</v>
      </c>
      <c r="J1579" t="str">
        <f t="shared" si="74"/>
        <v>60 to 70</v>
      </c>
    </row>
    <row r="1580" spans="1:10" x14ac:dyDescent="0.35">
      <c r="A1580" s="1" t="s">
        <v>178</v>
      </c>
      <c r="B1580" s="1" t="s">
        <v>324</v>
      </c>
      <c r="C1580" s="1" t="s">
        <v>34</v>
      </c>
      <c r="D1580" s="1" t="s">
        <v>1</v>
      </c>
      <c r="E1580" s="10">
        <v>43.901921520506697</v>
      </c>
      <c r="F1580" s="1">
        <v>29</v>
      </c>
      <c r="G1580" s="1" t="str">
        <f t="shared" si="72"/>
        <v>97071-8449Y</v>
      </c>
      <c r="H1580" s="1">
        <f>IFERROR(VLOOKUP(G1580, TaxRates!C:D, 2, FALSE), 55)</f>
        <v>25</v>
      </c>
      <c r="I1580" s="13">
        <f t="shared" si="73"/>
        <v>35.121537216405358</v>
      </c>
      <c r="J1580" t="str">
        <f t="shared" si="74"/>
        <v>20 to 30</v>
      </c>
    </row>
    <row r="1581" spans="1:10" x14ac:dyDescent="0.35">
      <c r="A1581" s="1" t="s">
        <v>178</v>
      </c>
      <c r="B1581" s="1" t="s">
        <v>324</v>
      </c>
      <c r="C1581" s="1" t="s">
        <v>34</v>
      </c>
      <c r="D1581" s="1" t="s">
        <v>1</v>
      </c>
      <c r="E1581" s="10">
        <v>35.656787231657503</v>
      </c>
      <c r="F1581" s="1">
        <v>33</v>
      </c>
      <c r="G1581" s="1" t="str">
        <f t="shared" si="72"/>
        <v>97071-8449Y</v>
      </c>
      <c r="H1581" s="1">
        <f>IFERROR(VLOOKUP(G1581, TaxRates!C:D, 2, FALSE), 55)</f>
        <v>25</v>
      </c>
      <c r="I1581" s="13">
        <f t="shared" si="73"/>
        <v>28.525429785326004</v>
      </c>
      <c r="J1581" t="str">
        <f t="shared" si="74"/>
        <v>30 to 40</v>
      </c>
    </row>
    <row r="1582" spans="1:10" x14ac:dyDescent="0.35">
      <c r="A1582" s="1" t="s">
        <v>178</v>
      </c>
      <c r="B1582" s="1" t="s">
        <v>324</v>
      </c>
      <c r="C1582" s="1" t="s">
        <v>34</v>
      </c>
      <c r="D1582" s="1" t="s">
        <v>1</v>
      </c>
      <c r="E1582" s="10">
        <v>16.727689976940098</v>
      </c>
      <c r="F1582" s="1">
        <v>33</v>
      </c>
      <c r="G1582" s="1" t="str">
        <f t="shared" si="72"/>
        <v>97071-8449Y</v>
      </c>
      <c r="H1582" s="1">
        <f>IFERROR(VLOOKUP(G1582, TaxRates!C:D, 2, FALSE), 55)</f>
        <v>25</v>
      </c>
      <c r="I1582" s="13">
        <f t="shared" si="73"/>
        <v>13.382151981552079</v>
      </c>
      <c r="J1582" t="str">
        <f t="shared" si="74"/>
        <v>30 to 40</v>
      </c>
    </row>
    <row r="1583" spans="1:10" x14ac:dyDescent="0.35">
      <c r="A1583" s="1" t="s">
        <v>178</v>
      </c>
      <c r="B1583" s="1" t="s">
        <v>324</v>
      </c>
      <c r="C1583" s="1" t="s">
        <v>34</v>
      </c>
      <c r="D1583" s="1" t="s">
        <v>1</v>
      </c>
      <c r="E1583" s="10">
        <v>75.830591717238903</v>
      </c>
      <c r="F1583" s="1">
        <v>33</v>
      </c>
      <c r="G1583" s="1" t="str">
        <f t="shared" si="72"/>
        <v>97071-8449Y</v>
      </c>
      <c r="H1583" s="1">
        <f>IFERROR(VLOOKUP(G1583, TaxRates!C:D, 2, FALSE), 55)</f>
        <v>25</v>
      </c>
      <c r="I1583" s="13">
        <f t="shared" si="73"/>
        <v>60.664473373791125</v>
      </c>
      <c r="J1583" t="str">
        <f t="shared" si="74"/>
        <v>30 to 40</v>
      </c>
    </row>
    <row r="1584" spans="1:10" x14ac:dyDescent="0.35">
      <c r="A1584" s="1" t="s">
        <v>178</v>
      </c>
      <c r="B1584" s="1" t="s">
        <v>324</v>
      </c>
      <c r="C1584" s="1" t="s">
        <v>34</v>
      </c>
      <c r="D1584" s="1" t="s">
        <v>1</v>
      </c>
      <c r="E1584" s="10">
        <v>75.830591717238903</v>
      </c>
      <c r="F1584" s="1">
        <v>33</v>
      </c>
      <c r="G1584" s="1" t="str">
        <f t="shared" si="72"/>
        <v>97071-8449Y</v>
      </c>
      <c r="H1584" s="1">
        <f>IFERROR(VLOOKUP(G1584, TaxRates!C:D, 2, FALSE), 55)</f>
        <v>25</v>
      </c>
      <c r="I1584" s="13">
        <f t="shared" si="73"/>
        <v>60.664473373791125</v>
      </c>
      <c r="J1584" t="str">
        <f t="shared" si="74"/>
        <v>30 to 40</v>
      </c>
    </row>
    <row r="1585" spans="1:10" x14ac:dyDescent="0.35">
      <c r="A1585" s="1" t="s">
        <v>178</v>
      </c>
      <c r="B1585" s="1" t="s">
        <v>324</v>
      </c>
      <c r="C1585" s="1" t="s">
        <v>34</v>
      </c>
      <c r="D1585" s="1" t="s">
        <v>1</v>
      </c>
      <c r="E1585" s="10">
        <v>63.059424171962803</v>
      </c>
      <c r="F1585" s="1">
        <v>33</v>
      </c>
      <c r="G1585" s="1" t="str">
        <f t="shared" si="72"/>
        <v>97071-8449Y</v>
      </c>
      <c r="H1585" s="1">
        <f>IFERROR(VLOOKUP(G1585, TaxRates!C:D, 2, FALSE), 55)</f>
        <v>25</v>
      </c>
      <c r="I1585" s="13">
        <f t="shared" si="73"/>
        <v>50.447539337570241</v>
      </c>
      <c r="J1585" t="str">
        <f t="shared" si="74"/>
        <v>30 to 40</v>
      </c>
    </row>
    <row r="1586" spans="1:10" x14ac:dyDescent="0.35">
      <c r="A1586" s="1" t="s">
        <v>178</v>
      </c>
      <c r="B1586" s="1" t="s">
        <v>324</v>
      </c>
      <c r="C1586" s="1" t="s">
        <v>34</v>
      </c>
      <c r="D1586" s="1" t="s">
        <v>1</v>
      </c>
      <c r="E1586" s="10">
        <v>475.73688539789299</v>
      </c>
      <c r="F1586" s="1">
        <v>33</v>
      </c>
      <c r="G1586" s="1" t="str">
        <f t="shared" si="72"/>
        <v>97071-8449Y</v>
      </c>
      <c r="H1586" s="1">
        <f>IFERROR(VLOOKUP(G1586, TaxRates!C:D, 2, FALSE), 55)</f>
        <v>25</v>
      </c>
      <c r="I1586" s="13">
        <f t="shared" si="73"/>
        <v>380.58950831831442</v>
      </c>
      <c r="J1586" t="str">
        <f t="shared" si="74"/>
        <v>30 to 40</v>
      </c>
    </row>
    <row r="1587" spans="1:10" x14ac:dyDescent="0.35">
      <c r="A1587" s="1" t="s">
        <v>178</v>
      </c>
      <c r="B1587" s="1" t="s">
        <v>324</v>
      </c>
      <c r="C1587" s="1" t="s">
        <v>34</v>
      </c>
      <c r="D1587" s="1" t="s">
        <v>1</v>
      </c>
      <c r="E1587" s="10">
        <v>475.73688539789299</v>
      </c>
      <c r="F1587" s="1">
        <v>33</v>
      </c>
      <c r="G1587" s="1" t="str">
        <f t="shared" si="72"/>
        <v>97071-8449Y</v>
      </c>
      <c r="H1587" s="1">
        <f>IFERROR(VLOOKUP(G1587, TaxRates!C:D, 2, FALSE), 55)</f>
        <v>25</v>
      </c>
      <c r="I1587" s="13">
        <f t="shared" si="73"/>
        <v>380.58950831831442</v>
      </c>
      <c r="J1587" t="str">
        <f t="shared" si="74"/>
        <v>30 to 40</v>
      </c>
    </row>
    <row r="1588" spans="1:10" x14ac:dyDescent="0.35">
      <c r="A1588" s="1" t="s">
        <v>178</v>
      </c>
      <c r="B1588" s="1" t="s">
        <v>324</v>
      </c>
      <c r="C1588" s="1" t="s">
        <v>34</v>
      </c>
      <c r="D1588" s="1" t="s">
        <v>1</v>
      </c>
      <c r="E1588" s="10">
        <v>128.91230645272299</v>
      </c>
      <c r="F1588" s="1">
        <v>33</v>
      </c>
      <c r="G1588" s="1" t="str">
        <f t="shared" si="72"/>
        <v>97071-8449Y</v>
      </c>
      <c r="H1588" s="1">
        <f>IFERROR(VLOOKUP(G1588, TaxRates!C:D, 2, FALSE), 55)</f>
        <v>25</v>
      </c>
      <c r="I1588" s="13">
        <f t="shared" si="73"/>
        <v>103.12984516217838</v>
      </c>
      <c r="J1588" t="str">
        <f t="shared" si="74"/>
        <v>30 to 40</v>
      </c>
    </row>
    <row r="1589" spans="1:10" x14ac:dyDescent="0.35">
      <c r="A1589" s="1" t="s">
        <v>178</v>
      </c>
      <c r="B1589" s="1" t="s">
        <v>324</v>
      </c>
      <c r="C1589" s="1" t="s">
        <v>34</v>
      </c>
      <c r="D1589" s="1" t="s">
        <v>1</v>
      </c>
      <c r="E1589" s="10">
        <v>128.91230645272299</v>
      </c>
      <c r="F1589" s="1">
        <v>33</v>
      </c>
      <c r="G1589" s="1" t="str">
        <f t="shared" si="72"/>
        <v>97071-8449Y</v>
      </c>
      <c r="H1589" s="1">
        <f>IFERROR(VLOOKUP(G1589, TaxRates!C:D, 2, FALSE), 55)</f>
        <v>25</v>
      </c>
      <c r="I1589" s="13">
        <f t="shared" si="73"/>
        <v>103.12984516217838</v>
      </c>
      <c r="J1589" t="str">
        <f t="shared" si="74"/>
        <v>30 to 40</v>
      </c>
    </row>
    <row r="1590" spans="1:10" x14ac:dyDescent="0.35">
      <c r="A1590" s="1" t="s">
        <v>178</v>
      </c>
      <c r="B1590" s="1" t="s">
        <v>324</v>
      </c>
      <c r="C1590" s="1" t="s">
        <v>34</v>
      </c>
      <c r="D1590" s="1" t="s">
        <v>1</v>
      </c>
      <c r="E1590" s="10">
        <v>399.96640036400601</v>
      </c>
      <c r="F1590" s="1">
        <v>33</v>
      </c>
      <c r="G1590" s="1" t="str">
        <f t="shared" si="72"/>
        <v>97071-8449Y</v>
      </c>
      <c r="H1590" s="1">
        <f>IFERROR(VLOOKUP(G1590, TaxRates!C:D, 2, FALSE), 55)</f>
        <v>25</v>
      </c>
      <c r="I1590" s="13">
        <f t="shared" si="73"/>
        <v>319.97312029120479</v>
      </c>
      <c r="J1590" t="str">
        <f t="shared" si="74"/>
        <v>30 to 40</v>
      </c>
    </row>
    <row r="1591" spans="1:10" x14ac:dyDescent="0.35">
      <c r="A1591" s="1" t="s">
        <v>178</v>
      </c>
      <c r="B1591" s="1" t="s">
        <v>324</v>
      </c>
      <c r="C1591" s="1" t="s">
        <v>34</v>
      </c>
      <c r="D1591" s="1" t="s">
        <v>1</v>
      </c>
      <c r="E1591" s="10">
        <v>399.96640036400601</v>
      </c>
      <c r="F1591" s="1">
        <v>33</v>
      </c>
      <c r="G1591" s="1" t="str">
        <f t="shared" si="72"/>
        <v>97071-8449Y</v>
      </c>
      <c r="H1591" s="1">
        <f>IFERROR(VLOOKUP(G1591, TaxRates!C:D, 2, FALSE), 55)</f>
        <v>25</v>
      </c>
      <c r="I1591" s="13">
        <f t="shared" si="73"/>
        <v>319.97312029120479</v>
      </c>
      <c r="J1591" t="str">
        <f t="shared" si="74"/>
        <v>30 to 40</v>
      </c>
    </row>
    <row r="1592" spans="1:10" x14ac:dyDescent="0.35">
      <c r="A1592" s="1" t="s">
        <v>178</v>
      </c>
      <c r="B1592" s="1" t="s">
        <v>324</v>
      </c>
      <c r="C1592" s="1" t="s">
        <v>34</v>
      </c>
      <c r="D1592" s="1" t="s">
        <v>1</v>
      </c>
      <c r="E1592" s="10">
        <v>156.250328708425</v>
      </c>
      <c r="F1592" s="1">
        <v>33</v>
      </c>
      <c r="G1592" s="1" t="str">
        <f t="shared" si="72"/>
        <v>97071-8449Y</v>
      </c>
      <c r="H1592" s="1">
        <f>IFERROR(VLOOKUP(G1592, TaxRates!C:D, 2, FALSE), 55)</f>
        <v>25</v>
      </c>
      <c r="I1592" s="13">
        <f t="shared" si="73"/>
        <v>125.00026296674</v>
      </c>
      <c r="J1592" t="str">
        <f t="shared" si="74"/>
        <v>30 to 40</v>
      </c>
    </row>
    <row r="1593" spans="1:10" x14ac:dyDescent="0.35">
      <c r="A1593" s="1" t="s">
        <v>178</v>
      </c>
      <c r="B1593" s="1" t="s">
        <v>324</v>
      </c>
      <c r="C1593" s="1" t="s">
        <v>34</v>
      </c>
      <c r="D1593" s="1" t="s">
        <v>1</v>
      </c>
      <c r="E1593" s="10">
        <v>156.250328708425</v>
      </c>
      <c r="F1593" s="1">
        <v>33</v>
      </c>
      <c r="G1593" s="1" t="str">
        <f t="shared" si="72"/>
        <v>97071-8449Y</v>
      </c>
      <c r="H1593" s="1">
        <f>IFERROR(VLOOKUP(G1593, TaxRates!C:D, 2, FALSE), 55)</f>
        <v>25</v>
      </c>
      <c r="I1593" s="13">
        <f t="shared" si="73"/>
        <v>125.00026296674</v>
      </c>
      <c r="J1593" t="str">
        <f t="shared" si="74"/>
        <v>30 to 40</v>
      </c>
    </row>
    <row r="1594" spans="1:10" x14ac:dyDescent="0.35">
      <c r="A1594" s="1" t="s">
        <v>178</v>
      </c>
      <c r="B1594" s="1" t="s">
        <v>324</v>
      </c>
      <c r="C1594" s="1" t="s">
        <v>34</v>
      </c>
      <c r="D1594" s="1" t="s">
        <v>1</v>
      </c>
      <c r="E1594" s="10">
        <v>79.920851519361705</v>
      </c>
      <c r="F1594" s="1">
        <v>33</v>
      </c>
      <c r="G1594" s="1" t="str">
        <f t="shared" si="72"/>
        <v>97071-8449Y</v>
      </c>
      <c r="H1594" s="1">
        <f>IFERROR(VLOOKUP(G1594, TaxRates!C:D, 2, FALSE), 55)</f>
        <v>25</v>
      </c>
      <c r="I1594" s="13">
        <f t="shared" si="73"/>
        <v>63.936681215489365</v>
      </c>
      <c r="J1594" t="str">
        <f t="shared" si="74"/>
        <v>30 to 40</v>
      </c>
    </row>
    <row r="1595" spans="1:10" x14ac:dyDescent="0.35">
      <c r="A1595" s="1" t="s">
        <v>178</v>
      </c>
      <c r="B1595" s="1" t="s">
        <v>324</v>
      </c>
      <c r="C1595" s="1" t="s">
        <v>34</v>
      </c>
      <c r="D1595" s="1" t="s">
        <v>1</v>
      </c>
      <c r="E1595" s="10">
        <v>79.920851519361705</v>
      </c>
      <c r="F1595" s="1">
        <v>33</v>
      </c>
      <c r="G1595" s="1" t="str">
        <f t="shared" si="72"/>
        <v>97071-8449Y</v>
      </c>
      <c r="H1595" s="1">
        <f>IFERROR(VLOOKUP(G1595, TaxRates!C:D, 2, FALSE), 55)</f>
        <v>25</v>
      </c>
      <c r="I1595" s="13">
        <f t="shared" si="73"/>
        <v>63.936681215489365</v>
      </c>
      <c r="J1595" t="str">
        <f t="shared" si="74"/>
        <v>30 to 40</v>
      </c>
    </row>
    <row r="1596" spans="1:10" x14ac:dyDescent="0.35">
      <c r="A1596" s="1" t="s">
        <v>178</v>
      </c>
      <c r="B1596" s="1" t="s">
        <v>324</v>
      </c>
      <c r="C1596" s="1" t="s">
        <v>34</v>
      </c>
      <c r="D1596" s="1" t="s">
        <v>1</v>
      </c>
      <c r="E1596" s="10">
        <v>553.16481222521804</v>
      </c>
      <c r="F1596" s="1">
        <v>33</v>
      </c>
      <c r="G1596" s="1" t="str">
        <f t="shared" si="72"/>
        <v>97071-8449Y</v>
      </c>
      <c r="H1596" s="1">
        <f>IFERROR(VLOOKUP(G1596, TaxRates!C:D, 2, FALSE), 55)</f>
        <v>25</v>
      </c>
      <c r="I1596" s="13">
        <f t="shared" si="73"/>
        <v>442.53184978017441</v>
      </c>
      <c r="J1596" t="str">
        <f t="shared" si="74"/>
        <v>30 to 40</v>
      </c>
    </row>
    <row r="1597" spans="1:10" x14ac:dyDescent="0.35">
      <c r="A1597" s="1" t="s">
        <v>178</v>
      </c>
      <c r="B1597" s="1" t="s">
        <v>324</v>
      </c>
      <c r="C1597" s="1" t="s">
        <v>34</v>
      </c>
      <c r="D1597" s="1" t="s">
        <v>1</v>
      </c>
      <c r="E1597" s="10">
        <v>553.16481222521804</v>
      </c>
      <c r="F1597" s="1">
        <v>33</v>
      </c>
      <c r="G1597" s="1" t="str">
        <f t="shared" si="72"/>
        <v>97071-8449Y</v>
      </c>
      <c r="H1597" s="1">
        <f>IFERROR(VLOOKUP(G1597, TaxRates!C:D, 2, FALSE), 55)</f>
        <v>25</v>
      </c>
      <c r="I1597" s="13">
        <f t="shared" si="73"/>
        <v>442.53184978017441</v>
      </c>
      <c r="J1597" t="str">
        <f t="shared" si="74"/>
        <v>30 to 40</v>
      </c>
    </row>
    <row r="1598" spans="1:10" x14ac:dyDescent="0.35">
      <c r="A1598" s="1" t="s">
        <v>178</v>
      </c>
      <c r="B1598" s="1" t="s">
        <v>324</v>
      </c>
      <c r="C1598" s="1" t="s">
        <v>34</v>
      </c>
      <c r="D1598" s="1" t="s">
        <v>1</v>
      </c>
      <c r="E1598" s="10">
        <v>74.254293946325305</v>
      </c>
      <c r="F1598" s="1">
        <v>33</v>
      </c>
      <c r="G1598" s="1" t="str">
        <f t="shared" si="72"/>
        <v>97071-8449Y</v>
      </c>
      <c r="H1598" s="1">
        <f>IFERROR(VLOOKUP(G1598, TaxRates!C:D, 2, FALSE), 55)</f>
        <v>25</v>
      </c>
      <c r="I1598" s="13">
        <f t="shared" si="73"/>
        <v>59.403435157060244</v>
      </c>
      <c r="J1598" t="str">
        <f t="shared" si="74"/>
        <v>30 to 40</v>
      </c>
    </row>
    <row r="1599" spans="1:10" x14ac:dyDescent="0.35">
      <c r="A1599" s="1" t="s">
        <v>178</v>
      </c>
      <c r="B1599" s="1" t="s">
        <v>324</v>
      </c>
      <c r="C1599" s="1" t="s">
        <v>34</v>
      </c>
      <c r="D1599" s="1" t="s">
        <v>1</v>
      </c>
      <c r="E1599" s="10">
        <v>74.254293946325305</v>
      </c>
      <c r="F1599" s="1">
        <v>33</v>
      </c>
      <c r="G1599" s="1" t="str">
        <f t="shared" si="72"/>
        <v>97071-8449Y</v>
      </c>
      <c r="H1599" s="1">
        <f>IFERROR(VLOOKUP(G1599, TaxRates!C:D, 2, FALSE), 55)</f>
        <v>25</v>
      </c>
      <c r="I1599" s="13">
        <f t="shared" si="73"/>
        <v>59.403435157060244</v>
      </c>
      <c r="J1599" t="str">
        <f t="shared" si="74"/>
        <v>30 to 40</v>
      </c>
    </row>
    <row r="1600" spans="1:10" x14ac:dyDescent="0.35">
      <c r="A1600" s="1" t="s">
        <v>178</v>
      </c>
      <c r="B1600" s="1" t="s">
        <v>324</v>
      </c>
      <c r="C1600" s="1" t="s">
        <v>34</v>
      </c>
      <c r="D1600" s="1" t="s">
        <v>1</v>
      </c>
      <c r="E1600" s="10">
        <v>749.32447601247497</v>
      </c>
      <c r="F1600" s="1">
        <v>33</v>
      </c>
      <c r="G1600" s="1" t="str">
        <f t="shared" si="72"/>
        <v>97071-8449Y</v>
      </c>
      <c r="H1600" s="1">
        <f>IFERROR(VLOOKUP(G1600, TaxRates!C:D, 2, FALSE), 55)</f>
        <v>25</v>
      </c>
      <c r="I1600" s="13">
        <f t="shared" si="73"/>
        <v>599.45958080998003</v>
      </c>
      <c r="J1600" t="str">
        <f t="shared" si="74"/>
        <v>30 to 40</v>
      </c>
    </row>
    <row r="1601" spans="1:10" x14ac:dyDescent="0.35">
      <c r="A1601" s="1" t="s">
        <v>178</v>
      </c>
      <c r="B1601" s="1" t="s">
        <v>324</v>
      </c>
      <c r="C1601" s="1" t="s">
        <v>34</v>
      </c>
      <c r="D1601" s="1" t="s">
        <v>1</v>
      </c>
      <c r="E1601" s="10">
        <v>749.32447601247497</v>
      </c>
      <c r="F1601" s="1">
        <v>33</v>
      </c>
      <c r="G1601" s="1" t="str">
        <f t="shared" si="72"/>
        <v>97071-8449Y</v>
      </c>
      <c r="H1601" s="1">
        <f>IFERROR(VLOOKUP(G1601, TaxRates!C:D, 2, FALSE), 55)</f>
        <v>25</v>
      </c>
      <c r="I1601" s="13">
        <f t="shared" si="73"/>
        <v>599.45958080998003</v>
      </c>
      <c r="J1601" t="str">
        <f t="shared" si="74"/>
        <v>30 to 40</v>
      </c>
    </row>
    <row r="1602" spans="1:10" x14ac:dyDescent="0.35">
      <c r="A1602" s="1" t="s">
        <v>178</v>
      </c>
      <c r="B1602" s="1" t="s">
        <v>324</v>
      </c>
      <c r="C1602" s="1" t="s">
        <v>34</v>
      </c>
      <c r="D1602" s="1" t="s">
        <v>1</v>
      </c>
      <c r="E1602" s="10">
        <v>979.01916110905199</v>
      </c>
      <c r="F1602" s="1">
        <v>34</v>
      </c>
      <c r="G1602" s="1" t="str">
        <f t="shared" ref="G1602:G1665" si="75">C1602&amp;D1602</f>
        <v>97071-8449Y</v>
      </c>
      <c r="H1602" s="1">
        <f>IFERROR(VLOOKUP(G1602, TaxRates!C:D, 2, FALSE), 55)</f>
        <v>25</v>
      </c>
      <c r="I1602" s="13">
        <f t="shared" ref="I1602:I1665" si="76">E1602 / (1 + H1602/100)</f>
        <v>783.21532888724164</v>
      </c>
      <c r="J1602" t="str">
        <f t="shared" si="74"/>
        <v>30 to 40</v>
      </c>
    </row>
    <row r="1603" spans="1:10" x14ac:dyDescent="0.35">
      <c r="A1603" s="1" t="s">
        <v>178</v>
      </c>
      <c r="B1603" s="1" t="s">
        <v>324</v>
      </c>
      <c r="C1603" s="1" t="s">
        <v>34</v>
      </c>
      <c r="D1603" s="1" t="s">
        <v>1</v>
      </c>
      <c r="E1603" s="10">
        <v>709.35803958445797</v>
      </c>
      <c r="F1603" s="1">
        <v>34</v>
      </c>
      <c r="G1603" s="1" t="str">
        <f t="shared" si="75"/>
        <v>97071-8449Y</v>
      </c>
      <c r="H1603" s="1">
        <f>IFERROR(VLOOKUP(G1603, TaxRates!C:D, 2, FALSE), 55)</f>
        <v>25</v>
      </c>
      <c r="I1603" s="13">
        <f t="shared" si="76"/>
        <v>567.48643166756642</v>
      </c>
      <c r="J1603" t="str">
        <f t="shared" ref="J1603:J1666" si="77">_xlfn.CONCAT(_xlfn.FLOOR.MATH(F1603,10)," to ",_xlfn.FLOOR.MATH(F1603,10)+10)</f>
        <v>30 to 40</v>
      </c>
    </row>
    <row r="1604" spans="1:10" x14ac:dyDescent="0.35">
      <c r="A1604" s="1" t="s">
        <v>178</v>
      </c>
      <c r="B1604" s="1" t="s">
        <v>324</v>
      </c>
      <c r="C1604" s="1" t="s">
        <v>34</v>
      </c>
      <c r="D1604" s="1" t="s">
        <v>1</v>
      </c>
      <c r="E1604" s="10">
        <v>246.515540432714</v>
      </c>
      <c r="F1604" s="1">
        <v>34</v>
      </c>
      <c r="G1604" s="1" t="str">
        <f t="shared" si="75"/>
        <v>97071-8449Y</v>
      </c>
      <c r="H1604" s="1">
        <f>IFERROR(VLOOKUP(G1604, TaxRates!C:D, 2, FALSE), 55)</f>
        <v>25</v>
      </c>
      <c r="I1604" s="13">
        <f t="shared" si="76"/>
        <v>197.2124323461712</v>
      </c>
      <c r="J1604" t="str">
        <f t="shared" si="77"/>
        <v>30 to 40</v>
      </c>
    </row>
    <row r="1605" spans="1:10" x14ac:dyDescent="0.35">
      <c r="A1605" s="1" t="s">
        <v>178</v>
      </c>
      <c r="B1605" s="1" t="s">
        <v>324</v>
      </c>
      <c r="C1605" s="1" t="s">
        <v>34</v>
      </c>
      <c r="D1605" s="1" t="s">
        <v>1</v>
      </c>
      <c r="E1605" s="10">
        <v>13.206940999580199</v>
      </c>
      <c r="F1605" s="1">
        <v>34</v>
      </c>
      <c r="G1605" s="1" t="str">
        <f t="shared" si="75"/>
        <v>97071-8449Y</v>
      </c>
      <c r="H1605" s="1">
        <f>IFERROR(VLOOKUP(G1605, TaxRates!C:D, 2, FALSE), 55)</f>
        <v>25</v>
      </c>
      <c r="I1605" s="13">
        <f t="shared" si="76"/>
        <v>10.565552799664159</v>
      </c>
      <c r="J1605" t="str">
        <f t="shared" si="77"/>
        <v>30 to 40</v>
      </c>
    </row>
    <row r="1606" spans="1:10" x14ac:dyDescent="0.35">
      <c r="A1606" s="1" t="s">
        <v>178</v>
      </c>
      <c r="B1606" s="1" t="s">
        <v>324</v>
      </c>
      <c r="C1606" s="1" t="s">
        <v>34</v>
      </c>
      <c r="D1606" s="1" t="s">
        <v>1</v>
      </c>
      <c r="E1606" s="10">
        <v>279.970920386594</v>
      </c>
      <c r="F1606" s="1">
        <v>34</v>
      </c>
      <c r="G1606" s="1" t="str">
        <f t="shared" si="75"/>
        <v>97071-8449Y</v>
      </c>
      <c r="H1606" s="1">
        <f>IFERROR(VLOOKUP(G1606, TaxRates!C:D, 2, FALSE), 55)</f>
        <v>25</v>
      </c>
      <c r="I1606" s="13">
        <f t="shared" si="76"/>
        <v>223.9767363092752</v>
      </c>
      <c r="J1606" t="str">
        <f t="shared" si="77"/>
        <v>30 to 40</v>
      </c>
    </row>
    <row r="1607" spans="1:10" x14ac:dyDescent="0.35">
      <c r="A1607" s="1" t="s">
        <v>178</v>
      </c>
      <c r="B1607" s="1" t="s">
        <v>324</v>
      </c>
      <c r="C1607" s="1" t="s">
        <v>34</v>
      </c>
      <c r="D1607" s="1" t="s">
        <v>1</v>
      </c>
      <c r="E1607" s="10">
        <v>108.291206061639</v>
      </c>
      <c r="F1607" s="1">
        <v>34</v>
      </c>
      <c r="G1607" s="1" t="str">
        <f t="shared" si="75"/>
        <v>97071-8449Y</v>
      </c>
      <c r="H1607" s="1">
        <f>IFERROR(VLOOKUP(G1607, TaxRates!C:D, 2, FALSE), 55)</f>
        <v>25</v>
      </c>
      <c r="I1607" s="13">
        <f t="shared" si="76"/>
        <v>86.632964849311207</v>
      </c>
      <c r="J1607" t="str">
        <f t="shared" si="77"/>
        <v>30 to 40</v>
      </c>
    </row>
    <row r="1608" spans="1:10" x14ac:dyDescent="0.35">
      <c r="A1608" s="1" t="s">
        <v>178</v>
      </c>
      <c r="B1608" s="1" t="s">
        <v>324</v>
      </c>
      <c r="C1608" s="1" t="s">
        <v>34</v>
      </c>
      <c r="D1608" s="1" t="s">
        <v>1</v>
      </c>
      <c r="E1608" s="10">
        <v>871.608517958525</v>
      </c>
      <c r="F1608" s="1">
        <v>34</v>
      </c>
      <c r="G1608" s="1" t="str">
        <f t="shared" si="75"/>
        <v>97071-8449Y</v>
      </c>
      <c r="H1608" s="1">
        <f>IFERROR(VLOOKUP(G1608, TaxRates!C:D, 2, FALSE), 55)</f>
        <v>25</v>
      </c>
      <c r="I1608" s="13">
        <f t="shared" si="76"/>
        <v>697.28681436681995</v>
      </c>
      <c r="J1608" t="str">
        <f t="shared" si="77"/>
        <v>30 to 40</v>
      </c>
    </row>
    <row r="1609" spans="1:10" x14ac:dyDescent="0.35">
      <c r="A1609" s="1" t="s">
        <v>178</v>
      </c>
      <c r="B1609" s="1" t="s">
        <v>324</v>
      </c>
      <c r="C1609" s="1" t="s">
        <v>34</v>
      </c>
      <c r="D1609" s="1" t="s">
        <v>1</v>
      </c>
      <c r="E1609" s="10">
        <v>79.237137996229507</v>
      </c>
      <c r="F1609" s="1">
        <v>34</v>
      </c>
      <c r="G1609" s="1" t="str">
        <f t="shared" si="75"/>
        <v>97071-8449Y</v>
      </c>
      <c r="H1609" s="1">
        <f>IFERROR(VLOOKUP(G1609, TaxRates!C:D, 2, FALSE), 55)</f>
        <v>25</v>
      </c>
      <c r="I1609" s="13">
        <f t="shared" si="76"/>
        <v>63.389710396983602</v>
      </c>
      <c r="J1609" t="str">
        <f t="shared" si="77"/>
        <v>30 to 40</v>
      </c>
    </row>
    <row r="1610" spans="1:10" x14ac:dyDescent="0.35">
      <c r="A1610" s="1" t="s">
        <v>178</v>
      </c>
      <c r="B1610" s="1" t="s">
        <v>324</v>
      </c>
      <c r="C1610" s="1" t="s">
        <v>34</v>
      </c>
      <c r="D1610" s="1" t="s">
        <v>1</v>
      </c>
      <c r="E1610" s="10">
        <v>471.02151608890603</v>
      </c>
      <c r="F1610" s="1">
        <v>34</v>
      </c>
      <c r="G1610" s="1" t="str">
        <f t="shared" si="75"/>
        <v>97071-8449Y</v>
      </c>
      <c r="H1610" s="1">
        <f>IFERROR(VLOOKUP(G1610, TaxRates!C:D, 2, FALSE), 55)</f>
        <v>25</v>
      </c>
      <c r="I1610" s="13">
        <f t="shared" si="76"/>
        <v>376.81721287112481</v>
      </c>
      <c r="J1610" t="str">
        <f t="shared" si="77"/>
        <v>30 to 40</v>
      </c>
    </row>
    <row r="1611" spans="1:10" x14ac:dyDescent="0.35">
      <c r="A1611" s="1" t="s">
        <v>178</v>
      </c>
      <c r="B1611" s="1" t="s">
        <v>324</v>
      </c>
      <c r="C1611" s="1" t="s">
        <v>34</v>
      </c>
      <c r="D1611" s="1" t="s">
        <v>1</v>
      </c>
      <c r="E1611" s="10">
        <v>282.86806252417398</v>
      </c>
      <c r="F1611" s="1">
        <v>34</v>
      </c>
      <c r="G1611" s="1" t="str">
        <f t="shared" si="75"/>
        <v>97071-8449Y</v>
      </c>
      <c r="H1611" s="1">
        <f>IFERROR(VLOOKUP(G1611, TaxRates!C:D, 2, FALSE), 55)</f>
        <v>25</v>
      </c>
      <c r="I1611" s="13">
        <f t="shared" si="76"/>
        <v>226.29445001933919</v>
      </c>
      <c r="J1611" t="str">
        <f t="shared" si="77"/>
        <v>30 to 40</v>
      </c>
    </row>
    <row r="1612" spans="1:10" x14ac:dyDescent="0.35">
      <c r="A1612" s="1" t="s">
        <v>178</v>
      </c>
      <c r="B1612" s="1" t="s">
        <v>324</v>
      </c>
      <c r="C1612" s="1" t="s">
        <v>34</v>
      </c>
      <c r="D1612" s="1" t="s">
        <v>1</v>
      </c>
      <c r="E1612" s="10">
        <v>47.144677087362403</v>
      </c>
      <c r="F1612" s="1">
        <v>34</v>
      </c>
      <c r="G1612" s="1" t="str">
        <f t="shared" si="75"/>
        <v>97071-8449Y</v>
      </c>
      <c r="H1612" s="1">
        <f>IFERROR(VLOOKUP(G1612, TaxRates!C:D, 2, FALSE), 55)</f>
        <v>25</v>
      </c>
      <c r="I1612" s="13">
        <f t="shared" si="76"/>
        <v>37.715741669889923</v>
      </c>
      <c r="J1612" t="str">
        <f t="shared" si="77"/>
        <v>30 to 40</v>
      </c>
    </row>
    <row r="1613" spans="1:10" x14ac:dyDescent="0.35">
      <c r="A1613" s="1" t="s">
        <v>178</v>
      </c>
      <c r="B1613" s="1" t="s">
        <v>324</v>
      </c>
      <c r="C1613" s="1" t="s">
        <v>34</v>
      </c>
      <c r="D1613" s="1" t="s">
        <v>1</v>
      </c>
      <c r="E1613" s="10">
        <v>207.437180251228</v>
      </c>
      <c r="F1613" s="1">
        <v>34</v>
      </c>
      <c r="G1613" s="1" t="str">
        <f t="shared" si="75"/>
        <v>97071-8449Y</v>
      </c>
      <c r="H1613" s="1">
        <f>IFERROR(VLOOKUP(G1613, TaxRates!C:D, 2, FALSE), 55)</f>
        <v>25</v>
      </c>
      <c r="I1613" s="13">
        <f t="shared" si="76"/>
        <v>165.94974420098239</v>
      </c>
      <c r="J1613" t="str">
        <f t="shared" si="77"/>
        <v>30 to 40</v>
      </c>
    </row>
    <row r="1614" spans="1:10" x14ac:dyDescent="0.35">
      <c r="A1614" s="1" t="s">
        <v>178</v>
      </c>
      <c r="B1614" s="1" t="s">
        <v>324</v>
      </c>
      <c r="C1614" s="1" t="s">
        <v>34</v>
      </c>
      <c r="D1614" s="1" t="s">
        <v>1</v>
      </c>
      <c r="E1614" s="10">
        <v>93.052659164751503</v>
      </c>
      <c r="F1614" s="1">
        <v>34</v>
      </c>
      <c r="G1614" s="1" t="str">
        <f t="shared" si="75"/>
        <v>97071-8449Y</v>
      </c>
      <c r="H1614" s="1">
        <f>IFERROR(VLOOKUP(G1614, TaxRates!C:D, 2, FALSE), 55)</f>
        <v>25</v>
      </c>
      <c r="I1614" s="13">
        <f t="shared" si="76"/>
        <v>74.442127331801203</v>
      </c>
      <c r="J1614" t="str">
        <f t="shared" si="77"/>
        <v>30 to 40</v>
      </c>
    </row>
    <row r="1615" spans="1:10" x14ac:dyDescent="0.35">
      <c r="A1615" s="1" t="s">
        <v>178</v>
      </c>
      <c r="B1615" s="1" t="s">
        <v>324</v>
      </c>
      <c r="C1615" s="1" t="s">
        <v>34</v>
      </c>
      <c r="D1615" s="1" t="s">
        <v>1</v>
      </c>
      <c r="E1615" s="10">
        <v>142.240963486091</v>
      </c>
      <c r="F1615" s="1">
        <v>35</v>
      </c>
      <c r="G1615" s="1" t="str">
        <f t="shared" si="75"/>
        <v>97071-8449Y</v>
      </c>
      <c r="H1615" s="1">
        <f>IFERROR(VLOOKUP(G1615, TaxRates!C:D, 2, FALSE), 55)</f>
        <v>25</v>
      </c>
      <c r="I1615" s="13">
        <f t="shared" si="76"/>
        <v>113.7927707888728</v>
      </c>
      <c r="J1615" t="str">
        <f t="shared" si="77"/>
        <v>30 to 40</v>
      </c>
    </row>
    <row r="1616" spans="1:10" x14ac:dyDescent="0.35">
      <c r="A1616" s="1" t="s">
        <v>178</v>
      </c>
      <c r="B1616" s="1" t="s">
        <v>324</v>
      </c>
      <c r="C1616" s="1" t="s">
        <v>34</v>
      </c>
      <c r="D1616" s="1" t="s">
        <v>1</v>
      </c>
      <c r="E1616" s="10">
        <v>175.869150154609</v>
      </c>
      <c r="F1616" s="1">
        <v>35</v>
      </c>
      <c r="G1616" s="1" t="str">
        <f t="shared" si="75"/>
        <v>97071-8449Y</v>
      </c>
      <c r="H1616" s="1">
        <f>IFERROR(VLOOKUP(G1616, TaxRates!C:D, 2, FALSE), 55)</f>
        <v>25</v>
      </c>
      <c r="I1616" s="13">
        <f t="shared" si="76"/>
        <v>140.6953201236872</v>
      </c>
      <c r="J1616" t="str">
        <f t="shared" si="77"/>
        <v>30 to 40</v>
      </c>
    </row>
    <row r="1617" spans="1:10" x14ac:dyDescent="0.35">
      <c r="A1617" s="1" t="s">
        <v>178</v>
      </c>
      <c r="B1617" s="1" t="s">
        <v>324</v>
      </c>
      <c r="C1617" s="1" t="s">
        <v>34</v>
      </c>
      <c r="D1617" s="1" t="s">
        <v>1</v>
      </c>
      <c r="E1617" s="10">
        <v>61.095438293427001</v>
      </c>
      <c r="F1617" s="1">
        <v>36</v>
      </c>
      <c r="G1617" s="1" t="str">
        <f t="shared" si="75"/>
        <v>97071-8449Y</v>
      </c>
      <c r="H1617" s="1">
        <f>IFERROR(VLOOKUP(G1617, TaxRates!C:D, 2, FALSE), 55)</f>
        <v>25</v>
      </c>
      <c r="I1617" s="13">
        <f t="shared" si="76"/>
        <v>48.876350634741598</v>
      </c>
      <c r="J1617" t="str">
        <f t="shared" si="77"/>
        <v>30 to 40</v>
      </c>
    </row>
    <row r="1618" spans="1:10" x14ac:dyDescent="0.35">
      <c r="A1618" s="1" t="s">
        <v>178</v>
      </c>
      <c r="B1618" s="1" t="s">
        <v>324</v>
      </c>
      <c r="C1618" s="1" t="s">
        <v>34</v>
      </c>
      <c r="D1618" s="1" t="s">
        <v>1</v>
      </c>
      <c r="E1618" s="10">
        <v>79.023759270328895</v>
      </c>
      <c r="F1618" s="1">
        <v>44</v>
      </c>
      <c r="G1618" s="1" t="str">
        <f t="shared" si="75"/>
        <v>97071-8449Y</v>
      </c>
      <c r="H1618" s="1">
        <f>IFERROR(VLOOKUP(G1618, TaxRates!C:D, 2, FALSE), 55)</f>
        <v>25</v>
      </c>
      <c r="I1618" s="13">
        <f t="shared" si="76"/>
        <v>63.219007416263118</v>
      </c>
      <c r="J1618" t="str">
        <f t="shared" si="77"/>
        <v>40 to 50</v>
      </c>
    </row>
    <row r="1619" spans="1:10" x14ac:dyDescent="0.35">
      <c r="A1619" s="1" t="s">
        <v>178</v>
      </c>
      <c r="B1619" s="1" t="s">
        <v>324</v>
      </c>
      <c r="C1619" s="1" t="s">
        <v>34</v>
      </c>
      <c r="D1619" s="1" t="s">
        <v>1</v>
      </c>
      <c r="E1619" s="10">
        <v>27.937586422140701</v>
      </c>
      <c r="F1619" s="1">
        <v>44</v>
      </c>
      <c r="G1619" s="1" t="str">
        <f t="shared" si="75"/>
        <v>97071-8449Y</v>
      </c>
      <c r="H1619" s="1">
        <f>IFERROR(VLOOKUP(G1619, TaxRates!C:D, 2, FALSE), 55)</f>
        <v>25</v>
      </c>
      <c r="I1619" s="13">
        <f t="shared" si="76"/>
        <v>22.350069137712559</v>
      </c>
      <c r="J1619" t="str">
        <f t="shared" si="77"/>
        <v>40 to 50</v>
      </c>
    </row>
    <row r="1620" spans="1:10" x14ac:dyDescent="0.35">
      <c r="A1620" s="1" t="s">
        <v>178</v>
      </c>
      <c r="B1620" s="1" t="s">
        <v>324</v>
      </c>
      <c r="C1620" s="1" t="s">
        <v>34</v>
      </c>
      <c r="D1620" s="1" t="s">
        <v>1</v>
      </c>
      <c r="E1620" s="10">
        <v>26.9398154784928</v>
      </c>
      <c r="F1620" s="1">
        <v>46</v>
      </c>
      <c r="G1620" s="1" t="str">
        <f t="shared" si="75"/>
        <v>97071-8449Y</v>
      </c>
      <c r="H1620" s="1">
        <f>IFERROR(VLOOKUP(G1620, TaxRates!C:D, 2, FALSE), 55)</f>
        <v>25</v>
      </c>
      <c r="I1620" s="13">
        <f t="shared" si="76"/>
        <v>21.551852382794241</v>
      </c>
      <c r="J1620" t="str">
        <f t="shared" si="77"/>
        <v>40 to 50</v>
      </c>
    </row>
    <row r="1621" spans="1:10" x14ac:dyDescent="0.35">
      <c r="A1621" s="1" t="s">
        <v>178</v>
      </c>
      <c r="B1621" s="1" t="s">
        <v>324</v>
      </c>
      <c r="C1621" s="1" t="s">
        <v>34</v>
      </c>
      <c r="D1621" s="1" t="s">
        <v>1</v>
      </c>
      <c r="E1621" s="10">
        <v>26.9398154784928</v>
      </c>
      <c r="F1621" s="1">
        <v>46</v>
      </c>
      <c r="G1621" s="1" t="str">
        <f t="shared" si="75"/>
        <v>97071-8449Y</v>
      </c>
      <c r="H1621" s="1">
        <f>IFERROR(VLOOKUP(G1621, TaxRates!C:D, 2, FALSE), 55)</f>
        <v>25</v>
      </c>
      <c r="I1621" s="13">
        <f t="shared" si="76"/>
        <v>21.551852382794241</v>
      </c>
      <c r="J1621" t="str">
        <f t="shared" si="77"/>
        <v>40 to 50</v>
      </c>
    </row>
    <row r="1622" spans="1:10" x14ac:dyDescent="0.35">
      <c r="A1622" s="1" t="s">
        <v>178</v>
      </c>
      <c r="B1622" s="1" t="s">
        <v>324</v>
      </c>
      <c r="C1622" s="1" t="s">
        <v>34</v>
      </c>
      <c r="D1622" s="1" t="s">
        <v>1</v>
      </c>
      <c r="E1622" s="10">
        <v>112.249231160387</v>
      </c>
      <c r="F1622" s="1">
        <v>48</v>
      </c>
      <c r="G1622" s="1" t="str">
        <f t="shared" si="75"/>
        <v>97071-8449Y</v>
      </c>
      <c r="H1622" s="1">
        <f>IFERROR(VLOOKUP(G1622, TaxRates!C:D, 2, FALSE), 55)</f>
        <v>25</v>
      </c>
      <c r="I1622" s="13">
        <f t="shared" si="76"/>
        <v>89.799384928309593</v>
      </c>
      <c r="J1622" t="str">
        <f t="shared" si="77"/>
        <v>40 to 50</v>
      </c>
    </row>
    <row r="1623" spans="1:10" x14ac:dyDescent="0.35">
      <c r="A1623" s="1" t="s">
        <v>178</v>
      </c>
      <c r="B1623" s="1" t="s">
        <v>325</v>
      </c>
      <c r="C1623" s="1" t="s">
        <v>91</v>
      </c>
      <c r="D1623" s="1" t="s">
        <v>1</v>
      </c>
      <c r="E1623" s="10">
        <v>39.318786914895199</v>
      </c>
      <c r="F1623" s="1">
        <v>29</v>
      </c>
      <c r="G1623" s="1" t="str">
        <f t="shared" si="75"/>
        <v>SN2 2DYY</v>
      </c>
      <c r="H1623" s="1">
        <f>IFERROR(VLOOKUP(G1623, TaxRates!C:D, 2, FALSE), 55)</f>
        <v>11</v>
      </c>
      <c r="I1623" s="13">
        <f t="shared" si="76"/>
        <v>35.422330553959632</v>
      </c>
      <c r="J1623" t="str">
        <f t="shared" si="77"/>
        <v>20 to 30</v>
      </c>
    </row>
    <row r="1624" spans="1:10" x14ac:dyDescent="0.35">
      <c r="A1624" s="1" t="s">
        <v>178</v>
      </c>
      <c r="B1624" s="1" t="s">
        <v>325</v>
      </c>
      <c r="C1624" s="1" t="s">
        <v>91</v>
      </c>
      <c r="D1624" s="1" t="s">
        <v>1</v>
      </c>
      <c r="E1624" s="10">
        <v>243.18563017499801</v>
      </c>
      <c r="F1624" s="1">
        <v>31</v>
      </c>
      <c r="G1624" s="1" t="str">
        <f t="shared" si="75"/>
        <v>SN2 2DYY</v>
      </c>
      <c r="H1624" s="1">
        <f>IFERROR(VLOOKUP(G1624, TaxRates!C:D, 2, FALSE), 55)</f>
        <v>11</v>
      </c>
      <c r="I1624" s="13">
        <f t="shared" si="76"/>
        <v>219.08615331080901</v>
      </c>
      <c r="J1624" t="str">
        <f t="shared" si="77"/>
        <v>30 to 40</v>
      </c>
    </row>
    <row r="1625" spans="1:10" x14ac:dyDescent="0.35">
      <c r="A1625" s="1" t="s">
        <v>178</v>
      </c>
      <c r="B1625" s="1" t="s">
        <v>325</v>
      </c>
      <c r="C1625" s="1" t="s">
        <v>91</v>
      </c>
      <c r="D1625" s="1" t="s">
        <v>1</v>
      </c>
      <c r="E1625" s="10">
        <v>130.68094561036401</v>
      </c>
      <c r="F1625" s="1">
        <v>31</v>
      </c>
      <c r="G1625" s="1" t="str">
        <f t="shared" si="75"/>
        <v>SN2 2DYY</v>
      </c>
      <c r="H1625" s="1">
        <f>IFERROR(VLOOKUP(G1625, TaxRates!C:D, 2, FALSE), 55)</f>
        <v>11</v>
      </c>
      <c r="I1625" s="13">
        <f t="shared" si="76"/>
        <v>117.73058163095855</v>
      </c>
      <c r="J1625" t="str">
        <f t="shared" si="77"/>
        <v>30 to 40</v>
      </c>
    </row>
    <row r="1626" spans="1:10" x14ac:dyDescent="0.35">
      <c r="A1626" s="1" t="s">
        <v>178</v>
      </c>
      <c r="B1626" s="1" t="s">
        <v>325</v>
      </c>
      <c r="C1626" s="1" t="s">
        <v>91</v>
      </c>
      <c r="D1626" s="1" t="s">
        <v>1</v>
      </c>
      <c r="E1626" s="10">
        <v>161.08290604994801</v>
      </c>
      <c r="F1626" s="1">
        <v>31</v>
      </c>
      <c r="G1626" s="1" t="str">
        <f t="shared" si="75"/>
        <v>SN2 2DYY</v>
      </c>
      <c r="H1626" s="1">
        <f>IFERROR(VLOOKUP(G1626, TaxRates!C:D, 2, FALSE), 55)</f>
        <v>11</v>
      </c>
      <c r="I1626" s="13">
        <f t="shared" si="76"/>
        <v>145.11973518013332</v>
      </c>
      <c r="J1626" t="str">
        <f t="shared" si="77"/>
        <v>30 to 40</v>
      </c>
    </row>
    <row r="1627" spans="1:10" x14ac:dyDescent="0.35">
      <c r="A1627" s="1" t="s">
        <v>178</v>
      </c>
      <c r="B1627" s="1" t="s">
        <v>325</v>
      </c>
      <c r="C1627" s="1" t="s">
        <v>91</v>
      </c>
      <c r="D1627" s="1" t="s">
        <v>1</v>
      </c>
      <c r="E1627" s="10">
        <v>33.321642583421301</v>
      </c>
      <c r="F1627" s="1">
        <v>34</v>
      </c>
      <c r="G1627" s="1" t="str">
        <f t="shared" si="75"/>
        <v>SN2 2DYY</v>
      </c>
      <c r="H1627" s="1">
        <f>IFERROR(VLOOKUP(G1627, TaxRates!C:D, 2, FALSE), 55)</f>
        <v>11</v>
      </c>
      <c r="I1627" s="13">
        <f t="shared" si="76"/>
        <v>30.019497822902071</v>
      </c>
      <c r="J1627" t="str">
        <f t="shared" si="77"/>
        <v>30 to 40</v>
      </c>
    </row>
    <row r="1628" spans="1:10" x14ac:dyDescent="0.35">
      <c r="A1628" s="1" t="s">
        <v>178</v>
      </c>
      <c r="B1628" s="1" t="s">
        <v>325</v>
      </c>
      <c r="C1628" s="1" t="s">
        <v>91</v>
      </c>
      <c r="D1628" s="1" t="s">
        <v>1</v>
      </c>
      <c r="E1628" s="10">
        <v>249.18427717355499</v>
      </c>
      <c r="F1628" s="1">
        <v>35</v>
      </c>
      <c r="G1628" s="1" t="str">
        <f t="shared" si="75"/>
        <v>SN2 2DYY</v>
      </c>
      <c r="H1628" s="1">
        <f>IFERROR(VLOOKUP(G1628, TaxRates!C:D, 2, FALSE), 55)</f>
        <v>11</v>
      </c>
      <c r="I1628" s="13">
        <f t="shared" si="76"/>
        <v>224.49033979599545</v>
      </c>
      <c r="J1628" t="str">
        <f t="shared" si="77"/>
        <v>30 to 40</v>
      </c>
    </row>
    <row r="1629" spans="1:10" x14ac:dyDescent="0.35">
      <c r="A1629" s="1" t="s">
        <v>178</v>
      </c>
      <c r="B1629" s="1" t="s">
        <v>325</v>
      </c>
      <c r="C1629" s="1" t="s">
        <v>91</v>
      </c>
      <c r="D1629" s="1" t="s">
        <v>1</v>
      </c>
      <c r="E1629" s="10">
        <v>108.612776817574</v>
      </c>
      <c r="F1629" s="1">
        <v>42</v>
      </c>
      <c r="G1629" s="1" t="str">
        <f t="shared" si="75"/>
        <v>SN2 2DYY</v>
      </c>
      <c r="H1629" s="1">
        <f>IFERROR(VLOOKUP(G1629, TaxRates!C:D, 2, FALSE), 55)</f>
        <v>11</v>
      </c>
      <c r="I1629" s="13">
        <f t="shared" si="76"/>
        <v>97.84934848430089</v>
      </c>
      <c r="J1629" t="str">
        <f t="shared" si="77"/>
        <v>40 to 50</v>
      </c>
    </row>
    <row r="1630" spans="1:10" x14ac:dyDescent="0.35">
      <c r="A1630" s="1" t="s">
        <v>178</v>
      </c>
      <c r="B1630" s="1" t="s">
        <v>325</v>
      </c>
      <c r="C1630" s="1" t="s">
        <v>91</v>
      </c>
      <c r="D1630" s="1" t="s">
        <v>1</v>
      </c>
      <c r="E1630" s="10">
        <v>158.83792142674</v>
      </c>
      <c r="F1630" s="1">
        <v>44</v>
      </c>
      <c r="G1630" s="1" t="str">
        <f t="shared" si="75"/>
        <v>SN2 2DYY</v>
      </c>
      <c r="H1630" s="1">
        <f>IFERROR(VLOOKUP(G1630, TaxRates!C:D, 2, FALSE), 55)</f>
        <v>11</v>
      </c>
      <c r="I1630" s="13">
        <f t="shared" si="76"/>
        <v>143.09722651057655</v>
      </c>
      <c r="J1630" t="str">
        <f t="shared" si="77"/>
        <v>40 to 50</v>
      </c>
    </row>
    <row r="1631" spans="1:10" x14ac:dyDescent="0.35">
      <c r="A1631" s="1" t="s">
        <v>178</v>
      </c>
      <c r="B1631" s="1" t="s">
        <v>325</v>
      </c>
      <c r="C1631" s="1" t="s">
        <v>91</v>
      </c>
      <c r="D1631" s="1" t="s">
        <v>1</v>
      </c>
      <c r="E1631" s="10">
        <v>5.1872067733019298</v>
      </c>
      <c r="F1631" s="1">
        <v>49</v>
      </c>
      <c r="G1631" s="1" t="str">
        <f t="shared" si="75"/>
        <v>SN2 2DYY</v>
      </c>
      <c r="H1631" s="1">
        <f>IFERROR(VLOOKUP(G1631, TaxRates!C:D, 2, FALSE), 55)</f>
        <v>11</v>
      </c>
      <c r="I1631" s="13">
        <f t="shared" si="76"/>
        <v>4.6731592552269632</v>
      </c>
      <c r="J1631" t="str">
        <f t="shared" si="77"/>
        <v>40 to 50</v>
      </c>
    </row>
    <row r="1632" spans="1:10" x14ac:dyDescent="0.35">
      <c r="A1632" s="1" t="s">
        <v>178</v>
      </c>
      <c r="B1632" s="1" t="s">
        <v>325</v>
      </c>
      <c r="C1632" s="1" t="s">
        <v>91</v>
      </c>
      <c r="D1632" s="1" t="s">
        <v>1</v>
      </c>
      <c r="E1632" s="10">
        <v>107.870459278173</v>
      </c>
      <c r="F1632" s="1">
        <v>54</v>
      </c>
      <c r="G1632" s="1" t="str">
        <f t="shared" si="75"/>
        <v>SN2 2DYY</v>
      </c>
      <c r="H1632" s="1">
        <f>IFERROR(VLOOKUP(G1632, TaxRates!C:D, 2, FALSE), 55)</f>
        <v>11</v>
      </c>
      <c r="I1632" s="13">
        <f t="shared" si="76"/>
        <v>97.180593944299986</v>
      </c>
      <c r="J1632" t="str">
        <f t="shared" si="77"/>
        <v>50 to 60</v>
      </c>
    </row>
    <row r="1633" spans="1:10" x14ac:dyDescent="0.35">
      <c r="A1633" s="1" t="s">
        <v>178</v>
      </c>
      <c r="B1633" s="1" t="s">
        <v>326</v>
      </c>
      <c r="C1633" s="1" t="s">
        <v>146</v>
      </c>
      <c r="D1633" s="1" t="s">
        <v>0</v>
      </c>
      <c r="E1633" s="10">
        <v>132.79519819728</v>
      </c>
      <c r="F1633" s="1">
        <v>29</v>
      </c>
      <c r="G1633" s="1" t="str">
        <f t="shared" si="75"/>
        <v>28216-0000N</v>
      </c>
      <c r="H1633" s="1">
        <f>IFERROR(VLOOKUP(G1633, TaxRates!C:D, 2, FALSE), 55)</f>
        <v>25</v>
      </c>
      <c r="I1633" s="13">
        <f t="shared" si="76"/>
        <v>106.236158557824</v>
      </c>
      <c r="J1633" t="str">
        <f t="shared" si="77"/>
        <v>20 to 30</v>
      </c>
    </row>
    <row r="1634" spans="1:10" x14ac:dyDescent="0.35">
      <c r="A1634" s="1" t="s">
        <v>178</v>
      </c>
      <c r="B1634" s="1" t="s">
        <v>326</v>
      </c>
      <c r="C1634" s="1" t="s">
        <v>146</v>
      </c>
      <c r="D1634" s="1" t="s">
        <v>0</v>
      </c>
      <c r="E1634" s="10">
        <v>1.05186695866493E-2</v>
      </c>
      <c r="F1634" s="1">
        <v>29</v>
      </c>
      <c r="G1634" s="1" t="str">
        <f t="shared" si="75"/>
        <v>28216-0000N</v>
      </c>
      <c r="H1634" s="1">
        <f>IFERROR(VLOOKUP(G1634, TaxRates!C:D, 2, FALSE), 55)</f>
        <v>25</v>
      </c>
      <c r="I1634" s="13">
        <f t="shared" si="76"/>
        <v>8.4149356693194403E-3</v>
      </c>
      <c r="J1634" t="str">
        <f t="shared" si="77"/>
        <v>20 to 30</v>
      </c>
    </row>
    <row r="1635" spans="1:10" x14ac:dyDescent="0.35">
      <c r="A1635" s="1" t="s">
        <v>178</v>
      </c>
      <c r="B1635" s="1" t="s">
        <v>327</v>
      </c>
      <c r="C1635" s="1" t="s">
        <v>86</v>
      </c>
      <c r="D1635" s="1" t="s">
        <v>0</v>
      </c>
      <c r="E1635" s="10">
        <v>48.310746744396603</v>
      </c>
      <c r="F1635" s="1">
        <v>29</v>
      </c>
      <c r="G1635" s="1" t="str">
        <f t="shared" si="75"/>
        <v>CB2 3BJN</v>
      </c>
      <c r="H1635" s="1">
        <f>IFERROR(VLOOKUP(G1635, TaxRates!C:D, 2, FALSE), 55)</f>
        <v>40</v>
      </c>
      <c r="I1635" s="13">
        <f t="shared" si="76"/>
        <v>34.507676245997573</v>
      </c>
      <c r="J1635" t="str">
        <f t="shared" si="77"/>
        <v>20 to 30</v>
      </c>
    </row>
    <row r="1636" spans="1:10" x14ac:dyDescent="0.35">
      <c r="A1636" s="1" t="s">
        <v>178</v>
      </c>
      <c r="B1636" s="1" t="s">
        <v>327</v>
      </c>
      <c r="C1636" s="1" t="s">
        <v>86</v>
      </c>
      <c r="D1636" s="1" t="s">
        <v>0</v>
      </c>
      <c r="E1636" s="10">
        <v>207.18322951406401</v>
      </c>
      <c r="F1636" s="1">
        <v>32</v>
      </c>
      <c r="G1636" s="1" t="str">
        <f t="shared" si="75"/>
        <v>CB2 3BJN</v>
      </c>
      <c r="H1636" s="1">
        <f>IFERROR(VLOOKUP(G1636, TaxRates!C:D, 2, FALSE), 55)</f>
        <v>40</v>
      </c>
      <c r="I1636" s="13">
        <f t="shared" si="76"/>
        <v>147.9880210814743</v>
      </c>
      <c r="J1636" t="str">
        <f t="shared" si="77"/>
        <v>30 to 40</v>
      </c>
    </row>
    <row r="1637" spans="1:10" x14ac:dyDescent="0.35">
      <c r="A1637" s="1" t="s">
        <v>178</v>
      </c>
      <c r="B1637" s="1" t="s">
        <v>327</v>
      </c>
      <c r="C1637" s="1" t="s">
        <v>86</v>
      </c>
      <c r="D1637" s="1" t="s">
        <v>0</v>
      </c>
      <c r="E1637" s="10">
        <v>213.139801834276</v>
      </c>
      <c r="F1637" s="1">
        <v>32</v>
      </c>
      <c r="G1637" s="1" t="str">
        <f t="shared" si="75"/>
        <v>CB2 3BJN</v>
      </c>
      <c r="H1637" s="1">
        <f>IFERROR(VLOOKUP(G1637, TaxRates!C:D, 2, FALSE), 55)</f>
        <v>40</v>
      </c>
      <c r="I1637" s="13">
        <f t="shared" si="76"/>
        <v>152.24271559591145</v>
      </c>
      <c r="J1637" t="str">
        <f t="shared" si="77"/>
        <v>30 to 40</v>
      </c>
    </row>
    <row r="1638" spans="1:10" x14ac:dyDescent="0.35">
      <c r="A1638" s="1" t="s">
        <v>178</v>
      </c>
      <c r="B1638" s="1" t="s">
        <v>327</v>
      </c>
      <c r="C1638" s="1" t="s">
        <v>86</v>
      </c>
      <c r="D1638" s="1" t="s">
        <v>0</v>
      </c>
      <c r="E1638" s="10">
        <v>101.55775485909901</v>
      </c>
      <c r="F1638" s="1">
        <v>33</v>
      </c>
      <c r="G1638" s="1" t="str">
        <f t="shared" si="75"/>
        <v>CB2 3BJN</v>
      </c>
      <c r="H1638" s="1">
        <f>IFERROR(VLOOKUP(G1638, TaxRates!C:D, 2, FALSE), 55)</f>
        <v>40</v>
      </c>
      <c r="I1638" s="13">
        <f t="shared" si="76"/>
        <v>72.541253470785009</v>
      </c>
      <c r="J1638" t="str">
        <f t="shared" si="77"/>
        <v>30 to 40</v>
      </c>
    </row>
    <row r="1639" spans="1:10" x14ac:dyDescent="0.35">
      <c r="A1639" s="1" t="s">
        <v>178</v>
      </c>
      <c r="B1639" s="1" t="s">
        <v>327</v>
      </c>
      <c r="C1639" s="1" t="s">
        <v>86</v>
      </c>
      <c r="D1639" s="1" t="s">
        <v>0</v>
      </c>
      <c r="E1639" s="10">
        <v>166.38281285453601</v>
      </c>
      <c r="F1639" s="1">
        <v>34</v>
      </c>
      <c r="G1639" s="1" t="str">
        <f t="shared" si="75"/>
        <v>CB2 3BJN</v>
      </c>
      <c r="H1639" s="1">
        <f>IFERROR(VLOOKUP(G1639, TaxRates!C:D, 2, FALSE), 55)</f>
        <v>40</v>
      </c>
      <c r="I1639" s="13">
        <f t="shared" si="76"/>
        <v>118.84486632466859</v>
      </c>
      <c r="J1639" t="str">
        <f t="shared" si="77"/>
        <v>30 to 40</v>
      </c>
    </row>
    <row r="1640" spans="1:10" x14ac:dyDescent="0.35">
      <c r="A1640" s="1" t="s">
        <v>178</v>
      </c>
      <c r="B1640" s="1" t="s">
        <v>327</v>
      </c>
      <c r="C1640" s="1" t="s">
        <v>86</v>
      </c>
      <c r="D1640" s="1" t="s">
        <v>0</v>
      </c>
      <c r="E1640" s="10">
        <v>211.751337448838</v>
      </c>
      <c r="F1640" s="1">
        <v>35</v>
      </c>
      <c r="G1640" s="1" t="str">
        <f t="shared" si="75"/>
        <v>CB2 3BJN</v>
      </c>
      <c r="H1640" s="1">
        <f>IFERROR(VLOOKUP(G1640, TaxRates!C:D, 2, FALSE), 55)</f>
        <v>40</v>
      </c>
      <c r="I1640" s="13">
        <f t="shared" si="76"/>
        <v>151.25095532059859</v>
      </c>
      <c r="J1640" t="str">
        <f t="shared" si="77"/>
        <v>30 to 40</v>
      </c>
    </row>
    <row r="1641" spans="1:10" x14ac:dyDescent="0.35">
      <c r="A1641" s="1" t="s">
        <v>178</v>
      </c>
      <c r="B1641" s="1" t="s">
        <v>327</v>
      </c>
      <c r="C1641" s="1" t="s">
        <v>86</v>
      </c>
      <c r="D1641" s="1" t="s">
        <v>0</v>
      </c>
      <c r="E1641" s="10">
        <v>58.8955336827335</v>
      </c>
      <c r="F1641" s="1">
        <v>35</v>
      </c>
      <c r="G1641" s="1" t="str">
        <f t="shared" si="75"/>
        <v>CB2 3BJN</v>
      </c>
      <c r="H1641" s="1">
        <f>IFERROR(VLOOKUP(G1641, TaxRates!C:D, 2, FALSE), 55)</f>
        <v>40</v>
      </c>
      <c r="I1641" s="13">
        <f t="shared" si="76"/>
        <v>42.068238344809643</v>
      </c>
      <c r="J1641" t="str">
        <f t="shared" si="77"/>
        <v>30 to 40</v>
      </c>
    </row>
    <row r="1642" spans="1:10" x14ac:dyDescent="0.35">
      <c r="A1642" s="1" t="s">
        <v>178</v>
      </c>
      <c r="B1642" s="1" t="s">
        <v>327</v>
      </c>
      <c r="C1642" s="1" t="s">
        <v>86</v>
      </c>
      <c r="D1642" s="1" t="s">
        <v>0</v>
      </c>
      <c r="E1642" s="10">
        <v>181.18408363003499</v>
      </c>
      <c r="F1642" s="1">
        <v>36</v>
      </c>
      <c r="G1642" s="1" t="str">
        <f t="shared" si="75"/>
        <v>CB2 3BJN</v>
      </c>
      <c r="H1642" s="1">
        <f>IFERROR(VLOOKUP(G1642, TaxRates!C:D, 2, FALSE), 55)</f>
        <v>40</v>
      </c>
      <c r="I1642" s="13">
        <f t="shared" si="76"/>
        <v>129.41720259288215</v>
      </c>
      <c r="J1642" t="str">
        <f t="shared" si="77"/>
        <v>30 to 40</v>
      </c>
    </row>
    <row r="1643" spans="1:10" x14ac:dyDescent="0.35">
      <c r="A1643" s="1" t="s">
        <v>178</v>
      </c>
      <c r="B1643" s="1" t="s">
        <v>327</v>
      </c>
      <c r="C1643" s="1" t="s">
        <v>86</v>
      </c>
      <c r="D1643" s="1" t="s">
        <v>0</v>
      </c>
      <c r="E1643" s="10">
        <v>76.657058613332794</v>
      </c>
      <c r="F1643" s="1">
        <v>36</v>
      </c>
      <c r="G1643" s="1" t="str">
        <f t="shared" si="75"/>
        <v>CB2 3BJN</v>
      </c>
      <c r="H1643" s="1">
        <f>IFERROR(VLOOKUP(G1643, TaxRates!C:D, 2, FALSE), 55)</f>
        <v>40</v>
      </c>
      <c r="I1643" s="13">
        <f t="shared" si="76"/>
        <v>54.755041866666282</v>
      </c>
      <c r="J1643" t="str">
        <f t="shared" si="77"/>
        <v>30 to 40</v>
      </c>
    </row>
    <row r="1644" spans="1:10" x14ac:dyDescent="0.35">
      <c r="A1644" s="1" t="s">
        <v>178</v>
      </c>
      <c r="B1644" s="1" t="s">
        <v>327</v>
      </c>
      <c r="C1644" s="1" t="s">
        <v>86</v>
      </c>
      <c r="D1644" s="1" t="s">
        <v>0</v>
      </c>
      <c r="E1644" s="10">
        <v>50.614335383872799</v>
      </c>
      <c r="F1644" s="1">
        <v>36</v>
      </c>
      <c r="G1644" s="1" t="str">
        <f t="shared" si="75"/>
        <v>CB2 3BJN</v>
      </c>
      <c r="H1644" s="1">
        <f>IFERROR(VLOOKUP(G1644, TaxRates!C:D, 2, FALSE), 55)</f>
        <v>40</v>
      </c>
      <c r="I1644" s="13">
        <f t="shared" si="76"/>
        <v>36.153096702766284</v>
      </c>
      <c r="J1644" t="str">
        <f t="shared" si="77"/>
        <v>30 to 40</v>
      </c>
    </row>
    <row r="1645" spans="1:10" x14ac:dyDescent="0.35">
      <c r="A1645" s="1" t="s">
        <v>178</v>
      </c>
      <c r="B1645" s="1" t="s">
        <v>327</v>
      </c>
      <c r="C1645" s="1" t="s">
        <v>86</v>
      </c>
      <c r="D1645" s="1" t="s">
        <v>0</v>
      </c>
      <c r="E1645" s="10">
        <v>137.88623427721899</v>
      </c>
      <c r="F1645" s="1">
        <v>37</v>
      </c>
      <c r="G1645" s="1" t="str">
        <f t="shared" si="75"/>
        <v>CB2 3BJN</v>
      </c>
      <c r="H1645" s="1">
        <f>IFERROR(VLOOKUP(G1645, TaxRates!C:D, 2, FALSE), 55)</f>
        <v>40</v>
      </c>
      <c r="I1645" s="13">
        <f t="shared" si="76"/>
        <v>98.490167340870713</v>
      </c>
      <c r="J1645" t="str">
        <f t="shared" si="77"/>
        <v>30 to 40</v>
      </c>
    </row>
    <row r="1646" spans="1:10" x14ac:dyDescent="0.35">
      <c r="A1646" s="1" t="s">
        <v>178</v>
      </c>
      <c r="B1646" s="1" t="s">
        <v>327</v>
      </c>
      <c r="C1646" s="1" t="s">
        <v>86</v>
      </c>
      <c r="D1646" s="1" t="s">
        <v>0</v>
      </c>
      <c r="E1646" s="10">
        <v>73.453372390656199</v>
      </c>
      <c r="F1646" s="1">
        <v>37</v>
      </c>
      <c r="G1646" s="1" t="str">
        <f t="shared" si="75"/>
        <v>CB2 3BJN</v>
      </c>
      <c r="H1646" s="1">
        <f>IFERROR(VLOOKUP(G1646, TaxRates!C:D, 2, FALSE), 55)</f>
        <v>40</v>
      </c>
      <c r="I1646" s="13">
        <f t="shared" si="76"/>
        <v>52.466694564754434</v>
      </c>
      <c r="J1646" t="str">
        <f t="shared" si="77"/>
        <v>30 to 40</v>
      </c>
    </row>
    <row r="1647" spans="1:10" x14ac:dyDescent="0.35">
      <c r="A1647" s="1" t="s">
        <v>178</v>
      </c>
      <c r="B1647" s="1" t="s">
        <v>327</v>
      </c>
      <c r="C1647" s="1" t="s">
        <v>86</v>
      </c>
      <c r="D1647" s="1" t="s">
        <v>0</v>
      </c>
      <c r="E1647" s="10">
        <v>487.55235667786798</v>
      </c>
      <c r="F1647" s="1">
        <v>39</v>
      </c>
      <c r="G1647" s="1" t="str">
        <f t="shared" si="75"/>
        <v>CB2 3BJN</v>
      </c>
      <c r="H1647" s="1">
        <f>IFERROR(VLOOKUP(G1647, TaxRates!C:D, 2, FALSE), 55)</f>
        <v>40</v>
      </c>
      <c r="I1647" s="13">
        <f t="shared" si="76"/>
        <v>348.25168334133429</v>
      </c>
      <c r="J1647" t="str">
        <f t="shared" si="77"/>
        <v>30 to 40</v>
      </c>
    </row>
    <row r="1648" spans="1:10" x14ac:dyDescent="0.35">
      <c r="A1648" s="1" t="s">
        <v>178</v>
      </c>
      <c r="B1648" s="1" t="s">
        <v>327</v>
      </c>
      <c r="C1648" s="1" t="s">
        <v>86</v>
      </c>
      <c r="D1648" s="1" t="s">
        <v>0</v>
      </c>
      <c r="E1648" s="10">
        <v>70.813186324407198</v>
      </c>
      <c r="F1648" s="1">
        <v>41</v>
      </c>
      <c r="G1648" s="1" t="str">
        <f t="shared" si="75"/>
        <v>CB2 3BJN</v>
      </c>
      <c r="H1648" s="1">
        <f>IFERROR(VLOOKUP(G1648, TaxRates!C:D, 2, FALSE), 55)</f>
        <v>40</v>
      </c>
      <c r="I1648" s="13">
        <f t="shared" si="76"/>
        <v>50.580847374576571</v>
      </c>
      <c r="J1648" t="str">
        <f t="shared" si="77"/>
        <v>40 to 50</v>
      </c>
    </row>
    <row r="1649" spans="1:10" x14ac:dyDescent="0.35">
      <c r="A1649" s="1" t="s">
        <v>178</v>
      </c>
      <c r="B1649" s="1" t="s">
        <v>327</v>
      </c>
      <c r="C1649" s="1" t="s">
        <v>86</v>
      </c>
      <c r="D1649" s="1" t="s">
        <v>0</v>
      </c>
      <c r="E1649" s="10">
        <v>150.624343146651</v>
      </c>
      <c r="F1649" s="1">
        <v>41</v>
      </c>
      <c r="G1649" s="1" t="str">
        <f t="shared" si="75"/>
        <v>CB2 3BJN</v>
      </c>
      <c r="H1649" s="1">
        <f>IFERROR(VLOOKUP(G1649, TaxRates!C:D, 2, FALSE), 55)</f>
        <v>40</v>
      </c>
      <c r="I1649" s="13">
        <f t="shared" si="76"/>
        <v>107.58881653332215</v>
      </c>
      <c r="J1649" t="str">
        <f t="shared" si="77"/>
        <v>40 to 50</v>
      </c>
    </row>
    <row r="1650" spans="1:10" x14ac:dyDescent="0.35">
      <c r="A1650" s="1" t="s">
        <v>178</v>
      </c>
      <c r="B1650" s="1" t="s">
        <v>327</v>
      </c>
      <c r="C1650" s="1" t="s">
        <v>86</v>
      </c>
      <c r="D1650" s="1" t="s">
        <v>0</v>
      </c>
      <c r="E1650" s="10">
        <v>63.654480337150403</v>
      </c>
      <c r="F1650" s="1">
        <v>45</v>
      </c>
      <c r="G1650" s="1" t="str">
        <f t="shared" si="75"/>
        <v>CB2 3BJN</v>
      </c>
      <c r="H1650" s="1">
        <f>IFERROR(VLOOKUP(G1650, TaxRates!C:D, 2, FALSE), 55)</f>
        <v>40</v>
      </c>
      <c r="I1650" s="13">
        <f t="shared" si="76"/>
        <v>45.467485955107435</v>
      </c>
      <c r="J1650" t="str">
        <f t="shared" si="77"/>
        <v>40 to 50</v>
      </c>
    </row>
    <row r="1651" spans="1:10" x14ac:dyDescent="0.35">
      <c r="A1651" s="1" t="s">
        <v>178</v>
      </c>
      <c r="B1651" s="1" t="s">
        <v>327</v>
      </c>
      <c r="C1651" s="1" t="s">
        <v>86</v>
      </c>
      <c r="D1651" s="1" t="s">
        <v>0</v>
      </c>
      <c r="E1651" s="10">
        <v>93.276556560238802</v>
      </c>
      <c r="F1651" s="1">
        <v>47</v>
      </c>
      <c r="G1651" s="1" t="str">
        <f t="shared" si="75"/>
        <v>CB2 3BJN</v>
      </c>
      <c r="H1651" s="1">
        <f>IFERROR(VLOOKUP(G1651, TaxRates!C:D, 2, FALSE), 55)</f>
        <v>40</v>
      </c>
      <c r="I1651" s="13">
        <f t="shared" si="76"/>
        <v>66.626111828742012</v>
      </c>
      <c r="J1651" t="str">
        <f t="shared" si="77"/>
        <v>40 to 50</v>
      </c>
    </row>
    <row r="1652" spans="1:10" x14ac:dyDescent="0.35">
      <c r="A1652" s="1" t="s">
        <v>178</v>
      </c>
      <c r="B1652" s="1" t="s">
        <v>327</v>
      </c>
      <c r="C1652" s="1" t="s">
        <v>86</v>
      </c>
      <c r="D1652" s="1" t="s">
        <v>0</v>
      </c>
      <c r="E1652" s="10">
        <v>76.714159962517499</v>
      </c>
      <c r="F1652" s="1">
        <v>47</v>
      </c>
      <c r="G1652" s="1" t="str">
        <f t="shared" si="75"/>
        <v>CB2 3BJN</v>
      </c>
      <c r="H1652" s="1">
        <f>IFERROR(VLOOKUP(G1652, TaxRates!C:D, 2, FALSE), 55)</f>
        <v>40</v>
      </c>
      <c r="I1652" s="13">
        <f t="shared" si="76"/>
        <v>54.795828544655357</v>
      </c>
      <c r="J1652" t="str">
        <f t="shared" si="77"/>
        <v>40 to 50</v>
      </c>
    </row>
    <row r="1653" spans="1:10" x14ac:dyDescent="0.35">
      <c r="A1653" s="1" t="s">
        <v>178</v>
      </c>
      <c r="B1653" s="1" t="s">
        <v>327</v>
      </c>
      <c r="C1653" s="1" t="s">
        <v>86</v>
      </c>
      <c r="D1653" s="1" t="s">
        <v>0</v>
      </c>
      <c r="E1653" s="10">
        <v>579.02421007045405</v>
      </c>
      <c r="F1653" s="1">
        <v>53</v>
      </c>
      <c r="G1653" s="1" t="str">
        <f t="shared" si="75"/>
        <v>CB2 3BJN</v>
      </c>
      <c r="H1653" s="1">
        <f>IFERROR(VLOOKUP(G1653, TaxRates!C:D, 2, FALSE), 55)</f>
        <v>40</v>
      </c>
      <c r="I1653" s="13">
        <f t="shared" si="76"/>
        <v>413.58872147889576</v>
      </c>
      <c r="J1653" t="str">
        <f t="shared" si="77"/>
        <v>50 to 60</v>
      </c>
    </row>
    <row r="1654" spans="1:10" x14ac:dyDescent="0.35">
      <c r="A1654" s="1" t="s">
        <v>178</v>
      </c>
      <c r="B1654" s="1" t="s">
        <v>328</v>
      </c>
      <c r="C1654" s="1" t="s">
        <v>44</v>
      </c>
      <c r="D1654" s="1" t="s">
        <v>1</v>
      </c>
      <c r="E1654" s="10">
        <v>35.5110285245282</v>
      </c>
      <c r="F1654" s="1">
        <v>29</v>
      </c>
      <c r="G1654" s="1" t="str">
        <f t="shared" si="75"/>
        <v>L0L1L0Y</v>
      </c>
      <c r="H1654" s="1">
        <f>IFERROR(VLOOKUP(G1654, TaxRates!C:D, 2, FALSE), 55)</f>
        <v>3</v>
      </c>
      <c r="I1654" s="13">
        <f t="shared" si="76"/>
        <v>34.476726722842912</v>
      </c>
      <c r="J1654" t="str">
        <f t="shared" si="77"/>
        <v>20 to 30</v>
      </c>
    </row>
    <row r="1655" spans="1:10" x14ac:dyDescent="0.35">
      <c r="A1655" s="1" t="s">
        <v>178</v>
      </c>
      <c r="B1655" s="1" t="s">
        <v>328</v>
      </c>
      <c r="C1655" s="1" t="s">
        <v>44</v>
      </c>
      <c r="D1655" s="1" t="s">
        <v>1</v>
      </c>
      <c r="E1655" s="10">
        <v>81.1770812014244</v>
      </c>
      <c r="F1655" s="1">
        <v>31</v>
      </c>
      <c r="G1655" s="1" t="str">
        <f t="shared" si="75"/>
        <v>L0L1L0Y</v>
      </c>
      <c r="H1655" s="1">
        <f>IFERROR(VLOOKUP(G1655, TaxRates!C:D, 2, FALSE), 55)</f>
        <v>3</v>
      </c>
      <c r="I1655" s="13">
        <f t="shared" si="76"/>
        <v>78.812700195557667</v>
      </c>
      <c r="J1655" t="str">
        <f t="shared" si="77"/>
        <v>30 to 40</v>
      </c>
    </row>
    <row r="1656" spans="1:10" x14ac:dyDescent="0.35">
      <c r="A1656" s="1" t="s">
        <v>178</v>
      </c>
      <c r="B1656" s="1" t="s">
        <v>328</v>
      </c>
      <c r="C1656" s="1" t="s">
        <v>44</v>
      </c>
      <c r="D1656" s="1" t="s">
        <v>1</v>
      </c>
      <c r="E1656" s="10">
        <v>126.028688318897</v>
      </c>
      <c r="F1656" s="1">
        <v>32</v>
      </c>
      <c r="G1656" s="1" t="str">
        <f t="shared" si="75"/>
        <v>L0L1L0Y</v>
      </c>
      <c r="H1656" s="1">
        <f>IFERROR(VLOOKUP(G1656, TaxRates!C:D, 2, FALSE), 55)</f>
        <v>3</v>
      </c>
      <c r="I1656" s="13">
        <f t="shared" si="76"/>
        <v>122.35794982417184</v>
      </c>
      <c r="J1656" t="str">
        <f t="shared" si="77"/>
        <v>30 to 40</v>
      </c>
    </row>
    <row r="1657" spans="1:10" x14ac:dyDescent="0.35">
      <c r="A1657" s="1" t="s">
        <v>178</v>
      </c>
      <c r="B1657" s="1" t="s">
        <v>328</v>
      </c>
      <c r="C1657" s="1" t="s">
        <v>44</v>
      </c>
      <c r="D1657" s="1" t="s">
        <v>1</v>
      </c>
      <c r="E1657" s="10">
        <v>67.958118865173802</v>
      </c>
      <c r="F1657" s="1">
        <v>34</v>
      </c>
      <c r="G1657" s="1" t="str">
        <f t="shared" si="75"/>
        <v>L0L1L0Y</v>
      </c>
      <c r="H1657" s="1">
        <f>IFERROR(VLOOKUP(G1657, TaxRates!C:D, 2, FALSE), 55)</f>
        <v>3</v>
      </c>
      <c r="I1657" s="13">
        <f t="shared" si="76"/>
        <v>65.97875617978039</v>
      </c>
      <c r="J1657" t="str">
        <f t="shared" si="77"/>
        <v>30 to 40</v>
      </c>
    </row>
    <row r="1658" spans="1:10" x14ac:dyDescent="0.35">
      <c r="A1658" s="1" t="s">
        <v>178</v>
      </c>
      <c r="B1658" s="1" t="s">
        <v>328</v>
      </c>
      <c r="C1658" s="1" t="s">
        <v>44</v>
      </c>
      <c r="D1658" s="1" t="s">
        <v>1</v>
      </c>
      <c r="E1658" s="10">
        <v>23.467151847814701</v>
      </c>
      <c r="F1658" s="1">
        <v>34</v>
      </c>
      <c r="G1658" s="1" t="str">
        <f t="shared" si="75"/>
        <v>L0L1L0Y</v>
      </c>
      <c r="H1658" s="1">
        <f>IFERROR(VLOOKUP(G1658, TaxRates!C:D, 2, FALSE), 55)</f>
        <v>3</v>
      </c>
      <c r="I1658" s="13">
        <f t="shared" si="76"/>
        <v>22.783642570693885</v>
      </c>
      <c r="J1658" t="str">
        <f t="shared" si="77"/>
        <v>30 to 40</v>
      </c>
    </row>
    <row r="1659" spans="1:10" x14ac:dyDescent="0.35">
      <c r="A1659" s="1" t="s">
        <v>178</v>
      </c>
      <c r="B1659" s="1" t="s">
        <v>328</v>
      </c>
      <c r="C1659" s="1" t="s">
        <v>44</v>
      </c>
      <c r="D1659" s="1" t="s">
        <v>1</v>
      </c>
      <c r="E1659" s="10">
        <v>86.182465257585704</v>
      </c>
      <c r="F1659" s="1">
        <v>35</v>
      </c>
      <c r="G1659" s="1" t="str">
        <f t="shared" si="75"/>
        <v>L0L1L0Y</v>
      </c>
      <c r="H1659" s="1">
        <f>IFERROR(VLOOKUP(G1659, TaxRates!C:D, 2, FALSE), 55)</f>
        <v>3</v>
      </c>
      <c r="I1659" s="13">
        <f t="shared" si="76"/>
        <v>83.672296366588057</v>
      </c>
      <c r="J1659" t="str">
        <f t="shared" si="77"/>
        <v>30 to 40</v>
      </c>
    </row>
    <row r="1660" spans="1:10" x14ac:dyDescent="0.35">
      <c r="A1660" s="1" t="s">
        <v>178</v>
      </c>
      <c r="B1660" s="1" t="s">
        <v>328</v>
      </c>
      <c r="C1660" s="1" t="s">
        <v>44</v>
      </c>
      <c r="D1660" s="1" t="s">
        <v>1</v>
      </c>
      <c r="E1660" s="10">
        <v>74.054439224179006</v>
      </c>
      <c r="F1660" s="1">
        <v>36</v>
      </c>
      <c r="G1660" s="1" t="str">
        <f t="shared" si="75"/>
        <v>L0L1L0Y</v>
      </c>
      <c r="H1660" s="1">
        <f>IFERROR(VLOOKUP(G1660, TaxRates!C:D, 2, FALSE), 55)</f>
        <v>3</v>
      </c>
      <c r="I1660" s="13">
        <f t="shared" si="76"/>
        <v>71.897513809882525</v>
      </c>
      <c r="J1660" t="str">
        <f t="shared" si="77"/>
        <v>30 to 40</v>
      </c>
    </row>
    <row r="1661" spans="1:10" x14ac:dyDescent="0.35">
      <c r="A1661" s="1" t="s">
        <v>178</v>
      </c>
      <c r="B1661" s="1" t="s">
        <v>328</v>
      </c>
      <c r="C1661" s="1" t="s">
        <v>44</v>
      </c>
      <c r="D1661" s="1" t="s">
        <v>1</v>
      </c>
      <c r="E1661" s="10">
        <v>184.428341863974</v>
      </c>
      <c r="F1661" s="1">
        <v>36</v>
      </c>
      <c r="G1661" s="1" t="str">
        <f t="shared" si="75"/>
        <v>L0L1L0Y</v>
      </c>
      <c r="H1661" s="1">
        <f>IFERROR(VLOOKUP(G1661, TaxRates!C:D, 2, FALSE), 55)</f>
        <v>3</v>
      </c>
      <c r="I1661" s="13">
        <f t="shared" si="76"/>
        <v>179.05664258638251</v>
      </c>
      <c r="J1661" t="str">
        <f t="shared" si="77"/>
        <v>30 to 40</v>
      </c>
    </row>
    <row r="1662" spans="1:10" x14ac:dyDescent="0.35">
      <c r="A1662" s="1" t="s">
        <v>178</v>
      </c>
      <c r="B1662" s="1" t="s">
        <v>328</v>
      </c>
      <c r="C1662" s="1" t="s">
        <v>44</v>
      </c>
      <c r="D1662" s="1" t="s">
        <v>1</v>
      </c>
      <c r="E1662" s="10">
        <v>104.103272899069</v>
      </c>
      <c r="F1662" s="1">
        <v>37</v>
      </c>
      <c r="G1662" s="1" t="str">
        <f t="shared" si="75"/>
        <v>L0L1L0Y</v>
      </c>
      <c r="H1662" s="1">
        <f>IFERROR(VLOOKUP(G1662, TaxRates!C:D, 2, FALSE), 55)</f>
        <v>3</v>
      </c>
      <c r="I1662" s="13">
        <f t="shared" si="76"/>
        <v>101.07113873696019</v>
      </c>
      <c r="J1662" t="str">
        <f t="shared" si="77"/>
        <v>30 to 40</v>
      </c>
    </row>
    <row r="1663" spans="1:10" x14ac:dyDescent="0.35">
      <c r="A1663" s="1" t="s">
        <v>178</v>
      </c>
      <c r="B1663" s="1" t="s">
        <v>328</v>
      </c>
      <c r="C1663" s="1" t="s">
        <v>44</v>
      </c>
      <c r="D1663" s="1" t="s">
        <v>1</v>
      </c>
      <c r="E1663" s="10">
        <v>129.14221451654501</v>
      </c>
      <c r="F1663" s="1">
        <v>38</v>
      </c>
      <c r="G1663" s="1" t="str">
        <f t="shared" si="75"/>
        <v>L0L1L0Y</v>
      </c>
      <c r="H1663" s="1">
        <f>IFERROR(VLOOKUP(G1663, TaxRates!C:D, 2, FALSE), 55)</f>
        <v>3</v>
      </c>
      <c r="I1663" s="13">
        <f t="shared" si="76"/>
        <v>125.38079079276214</v>
      </c>
      <c r="J1663" t="str">
        <f t="shared" si="77"/>
        <v>30 to 40</v>
      </c>
    </row>
    <row r="1664" spans="1:10" x14ac:dyDescent="0.35">
      <c r="A1664" s="1" t="s">
        <v>178</v>
      </c>
      <c r="B1664" s="1" t="s">
        <v>328</v>
      </c>
      <c r="C1664" s="1" t="s">
        <v>44</v>
      </c>
      <c r="D1664" s="1" t="s">
        <v>1</v>
      </c>
      <c r="E1664" s="10">
        <v>64.575615259524099</v>
      </c>
      <c r="F1664" s="1">
        <v>38</v>
      </c>
      <c r="G1664" s="1" t="str">
        <f t="shared" si="75"/>
        <v>L0L1L0Y</v>
      </c>
      <c r="H1664" s="1">
        <f>IFERROR(VLOOKUP(G1664, TaxRates!C:D, 2, FALSE), 55)</f>
        <v>3</v>
      </c>
      <c r="I1664" s="13">
        <f t="shared" si="76"/>
        <v>62.694772096625336</v>
      </c>
      <c r="J1664" t="str">
        <f t="shared" si="77"/>
        <v>30 to 40</v>
      </c>
    </row>
    <row r="1665" spans="1:10" x14ac:dyDescent="0.35">
      <c r="A1665" s="1" t="s">
        <v>178</v>
      </c>
      <c r="B1665" s="1" t="s">
        <v>328</v>
      </c>
      <c r="C1665" s="1" t="s">
        <v>44</v>
      </c>
      <c r="D1665" s="1" t="s">
        <v>1</v>
      </c>
      <c r="E1665" s="10">
        <v>15.9237630871033</v>
      </c>
      <c r="F1665" s="1">
        <v>39</v>
      </c>
      <c r="G1665" s="1" t="str">
        <f t="shared" si="75"/>
        <v>L0L1L0Y</v>
      </c>
      <c r="H1665" s="1">
        <f>IFERROR(VLOOKUP(G1665, TaxRates!C:D, 2, FALSE), 55)</f>
        <v>3</v>
      </c>
      <c r="I1665" s="13">
        <f t="shared" si="76"/>
        <v>15.459964162236213</v>
      </c>
      <c r="J1665" t="str">
        <f t="shared" si="77"/>
        <v>30 to 40</v>
      </c>
    </row>
    <row r="1666" spans="1:10" x14ac:dyDescent="0.35">
      <c r="A1666" s="1" t="s">
        <v>178</v>
      </c>
      <c r="B1666" s="1" t="s">
        <v>328</v>
      </c>
      <c r="C1666" s="1" t="s">
        <v>44</v>
      </c>
      <c r="D1666" s="1" t="s">
        <v>1</v>
      </c>
      <c r="E1666" s="10">
        <v>58.329028192138203</v>
      </c>
      <c r="F1666" s="1">
        <v>40</v>
      </c>
      <c r="G1666" s="1" t="str">
        <f t="shared" ref="G1666:G1729" si="78">C1666&amp;D1666</f>
        <v>L0L1L0Y</v>
      </c>
      <c r="H1666" s="1">
        <f>IFERROR(VLOOKUP(G1666, TaxRates!C:D, 2, FALSE), 55)</f>
        <v>3</v>
      </c>
      <c r="I1666" s="13">
        <f t="shared" ref="I1666:I1729" si="79">E1666 / (1 + H1666/100)</f>
        <v>56.630124458386604</v>
      </c>
      <c r="J1666" t="str">
        <f t="shared" si="77"/>
        <v>40 to 50</v>
      </c>
    </row>
    <row r="1667" spans="1:10" x14ac:dyDescent="0.35">
      <c r="A1667" s="1" t="s">
        <v>178</v>
      </c>
      <c r="B1667" s="1" t="s">
        <v>328</v>
      </c>
      <c r="C1667" s="1" t="s">
        <v>44</v>
      </c>
      <c r="D1667" s="1" t="s">
        <v>1</v>
      </c>
      <c r="E1667" s="10">
        <v>95.257071776696407</v>
      </c>
      <c r="F1667" s="1">
        <v>43</v>
      </c>
      <c r="G1667" s="1" t="str">
        <f t="shared" si="78"/>
        <v>L0L1L0Y</v>
      </c>
      <c r="H1667" s="1">
        <f>IFERROR(VLOOKUP(G1667, TaxRates!C:D, 2, FALSE), 55)</f>
        <v>3</v>
      </c>
      <c r="I1667" s="13">
        <f t="shared" si="79"/>
        <v>92.482593957957675</v>
      </c>
      <c r="J1667" t="str">
        <f t="shared" ref="J1667:J1730" si="80">_xlfn.CONCAT(_xlfn.FLOOR.MATH(F1667,10)," to ",_xlfn.FLOOR.MATH(F1667,10)+10)</f>
        <v>40 to 50</v>
      </c>
    </row>
    <row r="1668" spans="1:10" x14ac:dyDescent="0.35">
      <c r="A1668" s="1" t="s">
        <v>178</v>
      </c>
      <c r="B1668" s="1" t="s">
        <v>328</v>
      </c>
      <c r="C1668" s="1" t="s">
        <v>44</v>
      </c>
      <c r="D1668" s="1" t="s">
        <v>1</v>
      </c>
      <c r="E1668" s="10">
        <v>38.043022560743097</v>
      </c>
      <c r="F1668" s="1">
        <v>45</v>
      </c>
      <c r="G1668" s="1" t="str">
        <f t="shared" si="78"/>
        <v>L0L1L0Y</v>
      </c>
      <c r="H1668" s="1">
        <f>IFERROR(VLOOKUP(G1668, TaxRates!C:D, 2, FALSE), 55)</f>
        <v>3</v>
      </c>
      <c r="I1668" s="13">
        <f t="shared" si="79"/>
        <v>36.934973359944756</v>
      </c>
      <c r="J1668" t="str">
        <f t="shared" si="80"/>
        <v>40 to 50</v>
      </c>
    </row>
    <row r="1669" spans="1:10" x14ac:dyDescent="0.35">
      <c r="A1669" s="1" t="s">
        <v>178</v>
      </c>
      <c r="B1669" s="1" t="s">
        <v>328</v>
      </c>
      <c r="C1669" s="1" t="s">
        <v>44</v>
      </c>
      <c r="D1669" s="1" t="s">
        <v>1</v>
      </c>
      <c r="E1669" s="10">
        <v>135.65627632484899</v>
      </c>
      <c r="F1669" s="1">
        <v>46</v>
      </c>
      <c r="G1669" s="1" t="str">
        <f t="shared" si="78"/>
        <v>L0L1L0Y</v>
      </c>
      <c r="H1669" s="1">
        <f>IFERROR(VLOOKUP(G1669, TaxRates!C:D, 2, FALSE), 55)</f>
        <v>3</v>
      </c>
      <c r="I1669" s="13">
        <f t="shared" si="79"/>
        <v>131.70512264548447</v>
      </c>
      <c r="J1669" t="str">
        <f t="shared" si="80"/>
        <v>40 to 50</v>
      </c>
    </row>
    <row r="1670" spans="1:10" x14ac:dyDescent="0.35">
      <c r="A1670" s="1" t="s">
        <v>178</v>
      </c>
      <c r="B1670" s="1" t="s">
        <v>328</v>
      </c>
      <c r="C1670" s="1" t="s">
        <v>44</v>
      </c>
      <c r="D1670" s="1" t="s">
        <v>1</v>
      </c>
      <c r="E1670" s="10">
        <v>67.9476001955871</v>
      </c>
      <c r="F1670" s="1">
        <v>47</v>
      </c>
      <c r="G1670" s="1" t="str">
        <f t="shared" si="78"/>
        <v>L0L1L0Y</v>
      </c>
      <c r="H1670" s="1">
        <f>IFERROR(VLOOKUP(G1670, TaxRates!C:D, 2, FALSE), 55)</f>
        <v>3</v>
      </c>
      <c r="I1670" s="13">
        <f t="shared" si="79"/>
        <v>65.96854387921077</v>
      </c>
      <c r="J1670" t="str">
        <f t="shared" si="80"/>
        <v>40 to 50</v>
      </c>
    </row>
    <row r="1671" spans="1:10" x14ac:dyDescent="0.35">
      <c r="A1671" s="1" t="s">
        <v>178</v>
      </c>
      <c r="B1671" s="1" t="s">
        <v>328</v>
      </c>
      <c r="C1671" s="1" t="s">
        <v>44</v>
      </c>
      <c r="D1671" s="1" t="s">
        <v>1</v>
      </c>
      <c r="E1671" s="10">
        <v>41.502162187666897</v>
      </c>
      <c r="F1671" s="1">
        <v>47</v>
      </c>
      <c r="G1671" s="1" t="str">
        <f t="shared" si="78"/>
        <v>L0L1L0Y</v>
      </c>
      <c r="H1671" s="1">
        <f>IFERROR(VLOOKUP(G1671, TaxRates!C:D, 2, FALSE), 55)</f>
        <v>3</v>
      </c>
      <c r="I1671" s="13">
        <f t="shared" si="79"/>
        <v>40.293361347249416</v>
      </c>
      <c r="J1671" t="str">
        <f t="shared" si="80"/>
        <v>40 to 50</v>
      </c>
    </row>
    <row r="1672" spans="1:10" x14ac:dyDescent="0.35">
      <c r="A1672" s="1" t="s">
        <v>178</v>
      </c>
      <c r="B1672" s="1" t="s">
        <v>328</v>
      </c>
      <c r="C1672" s="1" t="s">
        <v>44</v>
      </c>
      <c r="D1672" s="1" t="s">
        <v>1</v>
      </c>
      <c r="E1672" s="10">
        <v>91.411746709234194</v>
      </c>
      <c r="F1672" s="1">
        <v>49</v>
      </c>
      <c r="G1672" s="1" t="str">
        <f t="shared" si="78"/>
        <v>L0L1L0Y</v>
      </c>
      <c r="H1672" s="1">
        <f>IFERROR(VLOOKUP(G1672, TaxRates!C:D, 2, FALSE), 55)</f>
        <v>3</v>
      </c>
      <c r="I1672" s="13">
        <f t="shared" si="79"/>
        <v>88.749268649741936</v>
      </c>
      <c r="J1672" t="str">
        <f t="shared" si="80"/>
        <v>40 to 50</v>
      </c>
    </row>
    <row r="1673" spans="1:10" x14ac:dyDescent="0.35">
      <c r="A1673" s="1" t="s">
        <v>178</v>
      </c>
      <c r="B1673" s="1" t="s">
        <v>328</v>
      </c>
      <c r="C1673" s="1" t="s">
        <v>44</v>
      </c>
      <c r="D1673" s="1" t="s">
        <v>1</v>
      </c>
      <c r="E1673" s="10">
        <v>10.2241468382232</v>
      </c>
      <c r="F1673" s="1">
        <v>49</v>
      </c>
      <c r="G1673" s="1" t="str">
        <f t="shared" si="78"/>
        <v>L0L1L0Y</v>
      </c>
      <c r="H1673" s="1">
        <f>IFERROR(VLOOKUP(G1673, TaxRates!C:D, 2, FALSE), 55)</f>
        <v>3</v>
      </c>
      <c r="I1673" s="13">
        <f t="shared" si="79"/>
        <v>9.9263561536147566</v>
      </c>
      <c r="J1673" t="str">
        <f t="shared" si="80"/>
        <v>40 to 50</v>
      </c>
    </row>
    <row r="1674" spans="1:10" x14ac:dyDescent="0.35">
      <c r="A1674" s="1" t="s">
        <v>178</v>
      </c>
      <c r="B1674" s="1" t="s">
        <v>328</v>
      </c>
      <c r="C1674" s="1" t="s">
        <v>44</v>
      </c>
      <c r="D1674" s="1" t="s">
        <v>1</v>
      </c>
      <c r="E1674" s="10">
        <v>30.693477853842801</v>
      </c>
      <c r="F1674" s="1">
        <v>49</v>
      </c>
      <c r="G1674" s="1" t="str">
        <f t="shared" si="78"/>
        <v>L0L1L0Y</v>
      </c>
      <c r="H1674" s="1">
        <f>IFERROR(VLOOKUP(G1674, TaxRates!C:D, 2, FALSE), 55)</f>
        <v>3</v>
      </c>
      <c r="I1674" s="13">
        <f t="shared" si="79"/>
        <v>29.799493061983302</v>
      </c>
      <c r="J1674" t="str">
        <f t="shared" si="80"/>
        <v>40 to 50</v>
      </c>
    </row>
    <row r="1675" spans="1:10" x14ac:dyDescent="0.35">
      <c r="A1675" s="1" t="s">
        <v>178</v>
      </c>
      <c r="B1675" s="1" t="s">
        <v>328</v>
      </c>
      <c r="C1675" s="1" t="s">
        <v>44</v>
      </c>
      <c r="D1675" s="1" t="s">
        <v>1</v>
      </c>
      <c r="E1675" s="10">
        <v>67.549393418378301</v>
      </c>
      <c r="F1675" s="1">
        <v>49</v>
      </c>
      <c r="G1675" s="1" t="str">
        <f t="shared" si="78"/>
        <v>L0L1L0Y</v>
      </c>
      <c r="H1675" s="1">
        <f>IFERROR(VLOOKUP(G1675, TaxRates!C:D, 2, FALSE), 55)</f>
        <v>3</v>
      </c>
      <c r="I1675" s="13">
        <f t="shared" si="79"/>
        <v>65.581935357648831</v>
      </c>
      <c r="J1675" t="str">
        <f t="shared" si="80"/>
        <v>40 to 50</v>
      </c>
    </row>
    <row r="1676" spans="1:10" x14ac:dyDescent="0.35">
      <c r="A1676" s="1" t="s">
        <v>178</v>
      </c>
      <c r="B1676" s="1" t="s">
        <v>328</v>
      </c>
      <c r="C1676" s="1" t="s">
        <v>44</v>
      </c>
      <c r="D1676" s="1" t="s">
        <v>1</v>
      </c>
      <c r="E1676" s="10">
        <v>124.500475894665</v>
      </c>
      <c r="F1676" s="1">
        <v>51</v>
      </c>
      <c r="G1676" s="1" t="str">
        <f t="shared" si="78"/>
        <v>L0L1L0Y</v>
      </c>
      <c r="H1676" s="1">
        <f>IFERROR(VLOOKUP(G1676, TaxRates!C:D, 2, FALSE), 55)</f>
        <v>3</v>
      </c>
      <c r="I1676" s="13">
        <f t="shared" si="79"/>
        <v>120.87424844142232</v>
      </c>
      <c r="J1676" t="str">
        <f t="shared" si="80"/>
        <v>50 to 60</v>
      </c>
    </row>
    <row r="1677" spans="1:10" x14ac:dyDescent="0.35">
      <c r="A1677" s="1" t="s">
        <v>178</v>
      </c>
      <c r="B1677" s="1" t="s">
        <v>328</v>
      </c>
      <c r="C1677" s="1" t="s">
        <v>44</v>
      </c>
      <c r="D1677" s="1" t="s">
        <v>1</v>
      </c>
      <c r="E1677" s="10">
        <v>57.669357342346899</v>
      </c>
      <c r="F1677" s="1">
        <v>51</v>
      </c>
      <c r="G1677" s="1" t="str">
        <f t="shared" si="78"/>
        <v>L0L1L0Y</v>
      </c>
      <c r="H1677" s="1">
        <f>IFERROR(VLOOKUP(G1677, TaxRates!C:D, 2, FALSE), 55)</f>
        <v>3</v>
      </c>
      <c r="I1677" s="13">
        <f t="shared" si="79"/>
        <v>55.98966732266689</v>
      </c>
      <c r="J1677" t="str">
        <f t="shared" si="80"/>
        <v>50 to 60</v>
      </c>
    </row>
    <row r="1678" spans="1:10" x14ac:dyDescent="0.35">
      <c r="A1678" s="1" t="s">
        <v>178</v>
      </c>
      <c r="B1678" s="1" t="s">
        <v>328</v>
      </c>
      <c r="C1678" s="1" t="s">
        <v>44</v>
      </c>
      <c r="D1678" s="1" t="s">
        <v>1</v>
      </c>
      <c r="E1678" s="10">
        <v>25.8428685073136</v>
      </c>
      <c r="F1678" s="1">
        <v>54</v>
      </c>
      <c r="G1678" s="1" t="str">
        <f t="shared" si="78"/>
        <v>L0L1L0Y</v>
      </c>
      <c r="H1678" s="1">
        <f>IFERROR(VLOOKUP(G1678, TaxRates!C:D, 2, FALSE), 55)</f>
        <v>3</v>
      </c>
      <c r="I1678" s="13">
        <f t="shared" si="79"/>
        <v>25.090163599333593</v>
      </c>
      <c r="J1678" t="str">
        <f t="shared" si="80"/>
        <v>50 to 60</v>
      </c>
    </row>
    <row r="1679" spans="1:10" x14ac:dyDescent="0.35">
      <c r="A1679" s="1" t="s">
        <v>178</v>
      </c>
      <c r="B1679" s="1" t="s">
        <v>329</v>
      </c>
      <c r="C1679" s="1" t="s">
        <v>124</v>
      </c>
      <c r="D1679" s="1" t="s">
        <v>1</v>
      </c>
      <c r="E1679" s="10">
        <v>52.313851855658598</v>
      </c>
      <c r="F1679" s="1">
        <v>29</v>
      </c>
      <c r="G1679" s="1" t="str">
        <f t="shared" si="78"/>
        <v>68028-0000Y</v>
      </c>
      <c r="H1679" s="1">
        <f>IFERROR(VLOOKUP(G1679, TaxRates!C:D, 2, FALSE), 55)</f>
        <v>16</v>
      </c>
      <c r="I1679" s="13">
        <f t="shared" si="79"/>
        <v>45.098148151429832</v>
      </c>
      <c r="J1679" t="str">
        <f t="shared" si="80"/>
        <v>20 to 30</v>
      </c>
    </row>
    <row r="1680" spans="1:10" x14ac:dyDescent="0.35">
      <c r="A1680" s="1" t="s">
        <v>178</v>
      </c>
      <c r="B1680" s="1" t="s">
        <v>329</v>
      </c>
      <c r="C1680" s="1" t="s">
        <v>124</v>
      </c>
      <c r="D1680" s="1" t="s">
        <v>1</v>
      </c>
      <c r="E1680" s="10">
        <v>20.4152350006026</v>
      </c>
      <c r="F1680" s="1">
        <v>40</v>
      </c>
      <c r="G1680" s="1" t="str">
        <f t="shared" si="78"/>
        <v>68028-0000Y</v>
      </c>
      <c r="H1680" s="1">
        <f>IFERROR(VLOOKUP(G1680, TaxRates!C:D, 2, FALSE), 55)</f>
        <v>16</v>
      </c>
      <c r="I1680" s="13">
        <f t="shared" si="79"/>
        <v>17.599340517760862</v>
      </c>
      <c r="J1680" t="str">
        <f t="shared" si="80"/>
        <v>40 to 50</v>
      </c>
    </row>
    <row r="1681" spans="1:10" x14ac:dyDescent="0.35">
      <c r="A1681" s="1" t="s">
        <v>178</v>
      </c>
      <c r="B1681" s="1" t="s">
        <v>330</v>
      </c>
      <c r="C1681" s="1">
        <v>4020</v>
      </c>
      <c r="D1681" s="1" t="s">
        <v>0</v>
      </c>
      <c r="E1681" s="10">
        <v>221.723036216982</v>
      </c>
      <c r="F1681" s="1">
        <v>29</v>
      </c>
      <c r="G1681" s="1" t="str">
        <f t="shared" si="78"/>
        <v>4020N</v>
      </c>
      <c r="H1681" s="1">
        <f>IFERROR(VLOOKUP(G1681, TaxRates!C:D, 2, FALSE), 55)</f>
        <v>28</v>
      </c>
      <c r="I1681" s="13">
        <f t="shared" si="79"/>
        <v>173.22112204451719</v>
      </c>
      <c r="J1681" t="str">
        <f t="shared" si="80"/>
        <v>20 to 30</v>
      </c>
    </row>
    <row r="1682" spans="1:10" x14ac:dyDescent="0.35">
      <c r="A1682" s="1" t="s">
        <v>178</v>
      </c>
      <c r="B1682" s="1" t="s">
        <v>330</v>
      </c>
      <c r="C1682" s="1">
        <v>4020</v>
      </c>
      <c r="D1682" s="1" t="s">
        <v>0</v>
      </c>
      <c r="E1682" s="10">
        <v>28.057799788845202</v>
      </c>
      <c r="F1682" s="1">
        <v>31</v>
      </c>
      <c r="G1682" s="1" t="str">
        <f t="shared" si="78"/>
        <v>4020N</v>
      </c>
      <c r="H1682" s="1">
        <f>IFERROR(VLOOKUP(G1682, TaxRates!C:D, 2, FALSE), 55)</f>
        <v>28</v>
      </c>
      <c r="I1682" s="13">
        <f t="shared" si="79"/>
        <v>21.920156085035313</v>
      </c>
      <c r="J1682" t="str">
        <f t="shared" si="80"/>
        <v>30 to 40</v>
      </c>
    </row>
    <row r="1683" spans="1:10" x14ac:dyDescent="0.35">
      <c r="A1683" s="1" t="s">
        <v>178</v>
      </c>
      <c r="B1683" s="1" t="s">
        <v>331</v>
      </c>
      <c r="C1683" s="1">
        <v>92002</v>
      </c>
      <c r="D1683" s="1" t="s">
        <v>0</v>
      </c>
      <c r="E1683" s="10">
        <v>123.099990172557</v>
      </c>
      <c r="F1683" s="1">
        <v>29</v>
      </c>
      <c r="G1683" s="1" t="str">
        <f t="shared" si="78"/>
        <v>92002N</v>
      </c>
      <c r="H1683" s="1">
        <f>IFERROR(VLOOKUP(G1683, TaxRates!C:D, 2, FALSE), 55)</f>
        <v>4</v>
      </c>
      <c r="I1683" s="13">
        <f t="shared" si="79"/>
        <v>118.36537516592018</v>
      </c>
      <c r="J1683" t="str">
        <f t="shared" si="80"/>
        <v>20 to 30</v>
      </c>
    </row>
    <row r="1684" spans="1:10" x14ac:dyDescent="0.35">
      <c r="A1684" s="1" t="s">
        <v>178</v>
      </c>
      <c r="B1684" s="1" t="s">
        <v>331</v>
      </c>
      <c r="C1684" s="1">
        <v>92002</v>
      </c>
      <c r="D1684" s="1" t="s">
        <v>0</v>
      </c>
      <c r="E1684" s="10">
        <v>76.521818575790206</v>
      </c>
      <c r="F1684" s="1">
        <v>29</v>
      </c>
      <c r="G1684" s="1" t="str">
        <f t="shared" si="78"/>
        <v>92002N</v>
      </c>
      <c r="H1684" s="1">
        <f>IFERROR(VLOOKUP(G1684, TaxRates!C:D, 2, FALSE), 55)</f>
        <v>4</v>
      </c>
      <c r="I1684" s="13">
        <f t="shared" si="79"/>
        <v>73.578671707490585</v>
      </c>
      <c r="J1684" t="str">
        <f t="shared" si="80"/>
        <v>20 to 30</v>
      </c>
    </row>
    <row r="1685" spans="1:10" x14ac:dyDescent="0.35">
      <c r="A1685" s="1" t="s">
        <v>178</v>
      </c>
      <c r="B1685" s="1" t="s">
        <v>331</v>
      </c>
      <c r="C1685" s="1">
        <v>92002</v>
      </c>
      <c r="D1685" s="1" t="s">
        <v>0</v>
      </c>
      <c r="E1685" s="10">
        <v>107.00792837206799</v>
      </c>
      <c r="F1685" s="1">
        <v>30</v>
      </c>
      <c r="G1685" s="1" t="str">
        <f t="shared" si="78"/>
        <v>92002N</v>
      </c>
      <c r="H1685" s="1">
        <f>IFERROR(VLOOKUP(G1685, TaxRates!C:D, 2, FALSE), 55)</f>
        <v>4</v>
      </c>
      <c r="I1685" s="13">
        <f t="shared" si="79"/>
        <v>102.89223881929614</v>
      </c>
      <c r="J1685" t="str">
        <f t="shared" si="80"/>
        <v>30 to 40</v>
      </c>
    </row>
    <row r="1686" spans="1:10" x14ac:dyDescent="0.35">
      <c r="A1686" s="1" t="s">
        <v>178</v>
      </c>
      <c r="B1686" s="1" t="s">
        <v>331</v>
      </c>
      <c r="C1686" s="1">
        <v>92002</v>
      </c>
      <c r="D1686" s="1" t="s">
        <v>0</v>
      </c>
      <c r="E1686" s="10">
        <v>341.61032416435899</v>
      </c>
      <c r="F1686" s="1">
        <v>32</v>
      </c>
      <c r="G1686" s="1" t="str">
        <f t="shared" si="78"/>
        <v>92002N</v>
      </c>
      <c r="H1686" s="1">
        <f>IFERROR(VLOOKUP(G1686, TaxRates!C:D, 2, FALSE), 55)</f>
        <v>4</v>
      </c>
      <c r="I1686" s="13">
        <f t="shared" si="79"/>
        <v>328.47146554265288</v>
      </c>
      <c r="J1686" t="str">
        <f t="shared" si="80"/>
        <v>30 to 40</v>
      </c>
    </row>
    <row r="1687" spans="1:10" x14ac:dyDescent="0.35">
      <c r="A1687" s="1" t="s">
        <v>178</v>
      </c>
      <c r="B1687" s="1" t="s">
        <v>331</v>
      </c>
      <c r="C1687" s="1">
        <v>92002</v>
      </c>
      <c r="D1687" s="1" t="s">
        <v>0</v>
      </c>
      <c r="E1687" s="10">
        <v>354.31988235919903</v>
      </c>
      <c r="F1687" s="1">
        <v>32</v>
      </c>
      <c r="G1687" s="1" t="str">
        <f t="shared" si="78"/>
        <v>92002N</v>
      </c>
      <c r="H1687" s="1">
        <f>IFERROR(VLOOKUP(G1687, TaxRates!C:D, 2, FALSE), 55)</f>
        <v>4</v>
      </c>
      <c r="I1687" s="13">
        <f t="shared" si="79"/>
        <v>340.69219457615287</v>
      </c>
      <c r="J1687" t="str">
        <f t="shared" si="80"/>
        <v>30 to 40</v>
      </c>
    </row>
    <row r="1688" spans="1:10" x14ac:dyDescent="0.35">
      <c r="A1688" s="1" t="s">
        <v>178</v>
      </c>
      <c r="B1688" s="1" t="s">
        <v>331</v>
      </c>
      <c r="C1688" s="1">
        <v>92002</v>
      </c>
      <c r="D1688" s="1" t="s">
        <v>0</v>
      </c>
      <c r="E1688" s="10">
        <v>44.851607117472803</v>
      </c>
      <c r="F1688" s="1">
        <v>36</v>
      </c>
      <c r="G1688" s="1" t="str">
        <f t="shared" si="78"/>
        <v>92002N</v>
      </c>
      <c r="H1688" s="1">
        <f>IFERROR(VLOOKUP(G1688, TaxRates!C:D, 2, FALSE), 55)</f>
        <v>4</v>
      </c>
      <c r="I1688" s="13">
        <f t="shared" si="79"/>
        <v>43.126545305262312</v>
      </c>
      <c r="J1688" t="str">
        <f t="shared" si="80"/>
        <v>30 to 40</v>
      </c>
    </row>
    <row r="1689" spans="1:10" x14ac:dyDescent="0.35">
      <c r="A1689" s="1" t="s">
        <v>178</v>
      </c>
      <c r="B1689" s="1" t="s">
        <v>331</v>
      </c>
      <c r="C1689" s="1">
        <v>92002</v>
      </c>
      <c r="D1689" s="1" t="s">
        <v>0</v>
      </c>
      <c r="E1689" s="10">
        <v>151.593563415707</v>
      </c>
      <c r="F1689" s="1">
        <v>42</v>
      </c>
      <c r="G1689" s="1" t="str">
        <f t="shared" si="78"/>
        <v>92002N</v>
      </c>
      <c r="H1689" s="1">
        <f>IFERROR(VLOOKUP(G1689, TaxRates!C:D, 2, FALSE), 55)</f>
        <v>4</v>
      </c>
      <c r="I1689" s="13">
        <f t="shared" si="79"/>
        <v>145.7630417458721</v>
      </c>
      <c r="J1689" t="str">
        <f t="shared" si="80"/>
        <v>40 to 50</v>
      </c>
    </row>
    <row r="1690" spans="1:10" x14ac:dyDescent="0.35">
      <c r="A1690" s="1" t="s">
        <v>178</v>
      </c>
      <c r="B1690" s="1" t="s">
        <v>331</v>
      </c>
      <c r="C1690" s="1">
        <v>92002</v>
      </c>
      <c r="D1690" s="1" t="s">
        <v>0</v>
      </c>
      <c r="E1690" s="10">
        <v>161.386444800877</v>
      </c>
      <c r="F1690" s="1">
        <v>46</v>
      </c>
      <c r="G1690" s="1" t="str">
        <f t="shared" si="78"/>
        <v>92002N</v>
      </c>
      <c r="H1690" s="1">
        <f>IFERROR(VLOOKUP(G1690, TaxRates!C:D, 2, FALSE), 55)</f>
        <v>4</v>
      </c>
      <c r="I1690" s="13">
        <f t="shared" si="79"/>
        <v>155.17927384699712</v>
      </c>
      <c r="J1690" t="str">
        <f t="shared" si="80"/>
        <v>40 to 50</v>
      </c>
    </row>
    <row r="1691" spans="1:10" x14ac:dyDescent="0.35">
      <c r="A1691" s="1" t="s">
        <v>178</v>
      </c>
      <c r="B1691" s="1" t="s">
        <v>331</v>
      </c>
      <c r="C1691" s="1">
        <v>92002</v>
      </c>
      <c r="D1691" s="1" t="s">
        <v>0</v>
      </c>
      <c r="E1691" s="10">
        <v>203.62341119252599</v>
      </c>
      <c r="F1691" s="1">
        <v>47</v>
      </c>
      <c r="G1691" s="1" t="str">
        <f t="shared" si="78"/>
        <v>92002N</v>
      </c>
      <c r="H1691" s="1">
        <f>IFERROR(VLOOKUP(G1691, TaxRates!C:D, 2, FALSE), 55)</f>
        <v>4</v>
      </c>
      <c r="I1691" s="13">
        <f t="shared" si="79"/>
        <v>195.79174153127499</v>
      </c>
      <c r="J1691" t="str">
        <f t="shared" si="80"/>
        <v>40 to 50</v>
      </c>
    </row>
    <row r="1692" spans="1:10" x14ac:dyDescent="0.35">
      <c r="A1692" s="1" t="s">
        <v>178</v>
      </c>
      <c r="B1692" s="1" t="s">
        <v>331</v>
      </c>
      <c r="C1692" s="1">
        <v>92002</v>
      </c>
      <c r="D1692" s="1" t="s">
        <v>0</v>
      </c>
      <c r="E1692" s="10">
        <v>99.057316831644499</v>
      </c>
      <c r="F1692" s="1">
        <v>47</v>
      </c>
      <c r="G1692" s="1" t="str">
        <f t="shared" si="78"/>
        <v>92002N</v>
      </c>
      <c r="H1692" s="1">
        <f>IFERROR(VLOOKUP(G1692, TaxRates!C:D, 2, FALSE), 55)</f>
        <v>4</v>
      </c>
      <c r="I1692" s="13">
        <f t="shared" si="79"/>
        <v>95.247420030427406</v>
      </c>
      <c r="J1692" t="str">
        <f t="shared" si="80"/>
        <v>40 to 50</v>
      </c>
    </row>
    <row r="1693" spans="1:10" x14ac:dyDescent="0.35">
      <c r="A1693" s="1" t="s">
        <v>178</v>
      </c>
      <c r="B1693" s="1" t="s">
        <v>332</v>
      </c>
      <c r="C1693" s="1">
        <v>69003</v>
      </c>
      <c r="D1693" s="1" t="s">
        <v>0</v>
      </c>
      <c r="E1693" s="10">
        <v>69.301503238097297</v>
      </c>
      <c r="F1693" s="1">
        <v>29</v>
      </c>
      <c r="G1693" s="1" t="str">
        <f t="shared" si="78"/>
        <v>69003N</v>
      </c>
      <c r="H1693" s="1">
        <f>IFERROR(VLOOKUP(G1693, TaxRates!C:D, 2, FALSE), 55)</f>
        <v>25</v>
      </c>
      <c r="I1693" s="13">
        <f t="shared" si="79"/>
        <v>55.441202590477836</v>
      </c>
      <c r="J1693" t="str">
        <f t="shared" si="80"/>
        <v>20 to 30</v>
      </c>
    </row>
    <row r="1694" spans="1:10" x14ac:dyDescent="0.35">
      <c r="A1694" s="1" t="s">
        <v>178</v>
      </c>
      <c r="B1694" s="1" t="s">
        <v>332</v>
      </c>
      <c r="C1694" s="1">
        <v>69003</v>
      </c>
      <c r="D1694" s="1" t="s">
        <v>0</v>
      </c>
      <c r="E1694" s="10">
        <v>200.816429079974</v>
      </c>
      <c r="F1694" s="1">
        <v>30</v>
      </c>
      <c r="G1694" s="1" t="str">
        <f t="shared" si="78"/>
        <v>69003N</v>
      </c>
      <c r="H1694" s="1">
        <f>IFERROR(VLOOKUP(G1694, TaxRates!C:D, 2, FALSE), 55)</f>
        <v>25</v>
      </c>
      <c r="I1694" s="13">
        <f t="shared" si="79"/>
        <v>160.65314326397919</v>
      </c>
      <c r="J1694" t="str">
        <f t="shared" si="80"/>
        <v>30 to 40</v>
      </c>
    </row>
    <row r="1695" spans="1:10" x14ac:dyDescent="0.35">
      <c r="A1695" s="1" t="s">
        <v>178</v>
      </c>
      <c r="B1695" s="1" t="s">
        <v>332</v>
      </c>
      <c r="C1695" s="1">
        <v>69003</v>
      </c>
      <c r="D1695" s="1" t="s">
        <v>0</v>
      </c>
      <c r="E1695" s="10">
        <v>123.386999585564</v>
      </c>
      <c r="F1695" s="1">
        <v>34</v>
      </c>
      <c r="G1695" s="1" t="str">
        <f t="shared" si="78"/>
        <v>69003N</v>
      </c>
      <c r="H1695" s="1">
        <f>IFERROR(VLOOKUP(G1695, TaxRates!C:D, 2, FALSE), 55)</f>
        <v>25</v>
      </c>
      <c r="I1695" s="13">
        <f t="shared" si="79"/>
        <v>98.709599668451204</v>
      </c>
      <c r="J1695" t="str">
        <f t="shared" si="80"/>
        <v>30 to 40</v>
      </c>
    </row>
    <row r="1696" spans="1:10" x14ac:dyDescent="0.35">
      <c r="A1696" s="1" t="s">
        <v>178</v>
      </c>
      <c r="B1696" s="1" t="s">
        <v>332</v>
      </c>
      <c r="C1696" s="1">
        <v>69003</v>
      </c>
      <c r="D1696" s="1" t="s">
        <v>0</v>
      </c>
      <c r="E1696" s="10">
        <v>32.776174431999401</v>
      </c>
      <c r="F1696" s="1">
        <v>36</v>
      </c>
      <c r="G1696" s="1" t="str">
        <f t="shared" si="78"/>
        <v>69003N</v>
      </c>
      <c r="H1696" s="1">
        <f>IFERROR(VLOOKUP(G1696, TaxRates!C:D, 2, FALSE), 55)</f>
        <v>25</v>
      </c>
      <c r="I1696" s="13">
        <f t="shared" si="79"/>
        <v>26.220939545599521</v>
      </c>
      <c r="J1696" t="str">
        <f t="shared" si="80"/>
        <v>30 to 40</v>
      </c>
    </row>
    <row r="1697" spans="1:10" x14ac:dyDescent="0.35">
      <c r="A1697" s="1" t="s">
        <v>178</v>
      </c>
      <c r="B1697" s="1" t="s">
        <v>332</v>
      </c>
      <c r="C1697" s="1">
        <v>69003</v>
      </c>
      <c r="D1697" s="1" t="s">
        <v>0</v>
      </c>
      <c r="E1697" s="10">
        <v>243.22620218626</v>
      </c>
      <c r="F1697" s="1">
        <v>36</v>
      </c>
      <c r="G1697" s="1" t="str">
        <f t="shared" si="78"/>
        <v>69003N</v>
      </c>
      <c r="H1697" s="1">
        <f>IFERROR(VLOOKUP(G1697, TaxRates!C:D, 2, FALSE), 55)</f>
        <v>25</v>
      </c>
      <c r="I1697" s="13">
        <f t="shared" si="79"/>
        <v>194.580961749008</v>
      </c>
      <c r="J1697" t="str">
        <f t="shared" si="80"/>
        <v>30 to 40</v>
      </c>
    </row>
    <row r="1698" spans="1:10" x14ac:dyDescent="0.35">
      <c r="A1698" s="1" t="s">
        <v>178</v>
      </c>
      <c r="B1698" s="1" t="s">
        <v>332</v>
      </c>
      <c r="C1698" s="1">
        <v>69003</v>
      </c>
      <c r="D1698" s="1" t="s">
        <v>0</v>
      </c>
      <c r="E1698" s="10">
        <v>293.82851623346301</v>
      </c>
      <c r="F1698" s="1">
        <v>36</v>
      </c>
      <c r="G1698" s="1" t="str">
        <f t="shared" si="78"/>
        <v>69003N</v>
      </c>
      <c r="H1698" s="1">
        <f>IFERROR(VLOOKUP(G1698, TaxRates!C:D, 2, FALSE), 55)</f>
        <v>25</v>
      </c>
      <c r="I1698" s="13">
        <f t="shared" si="79"/>
        <v>235.06281298677041</v>
      </c>
      <c r="J1698" t="str">
        <f t="shared" si="80"/>
        <v>30 to 40</v>
      </c>
    </row>
    <row r="1699" spans="1:10" x14ac:dyDescent="0.35">
      <c r="A1699" s="1" t="s">
        <v>178</v>
      </c>
      <c r="B1699" s="1" t="s">
        <v>332</v>
      </c>
      <c r="C1699" s="1">
        <v>69003</v>
      </c>
      <c r="D1699" s="1" t="s">
        <v>0</v>
      </c>
      <c r="E1699" s="10">
        <v>70.998014375715499</v>
      </c>
      <c r="F1699" s="1">
        <v>36</v>
      </c>
      <c r="G1699" s="1" t="str">
        <f t="shared" si="78"/>
        <v>69003N</v>
      </c>
      <c r="H1699" s="1">
        <f>IFERROR(VLOOKUP(G1699, TaxRates!C:D, 2, FALSE), 55)</f>
        <v>25</v>
      </c>
      <c r="I1699" s="13">
        <f t="shared" si="79"/>
        <v>56.798411500572399</v>
      </c>
      <c r="J1699" t="str">
        <f t="shared" si="80"/>
        <v>30 to 40</v>
      </c>
    </row>
    <row r="1700" spans="1:10" x14ac:dyDescent="0.35">
      <c r="A1700" s="1" t="s">
        <v>178</v>
      </c>
      <c r="B1700" s="1" t="s">
        <v>332</v>
      </c>
      <c r="C1700" s="1">
        <v>69003</v>
      </c>
      <c r="D1700" s="1" t="s">
        <v>0</v>
      </c>
      <c r="E1700" s="10">
        <v>69.2864765672592</v>
      </c>
      <c r="F1700" s="1">
        <v>40</v>
      </c>
      <c r="G1700" s="1" t="str">
        <f t="shared" si="78"/>
        <v>69003N</v>
      </c>
      <c r="H1700" s="1">
        <f>IFERROR(VLOOKUP(G1700, TaxRates!C:D, 2, FALSE), 55)</f>
        <v>25</v>
      </c>
      <c r="I1700" s="13">
        <f t="shared" si="79"/>
        <v>55.429181253807357</v>
      </c>
      <c r="J1700" t="str">
        <f t="shared" si="80"/>
        <v>40 to 50</v>
      </c>
    </row>
    <row r="1701" spans="1:10" x14ac:dyDescent="0.35">
      <c r="A1701" s="1" t="s">
        <v>178</v>
      </c>
      <c r="B1701" s="1" t="s">
        <v>332</v>
      </c>
      <c r="C1701" s="1">
        <v>69003</v>
      </c>
      <c r="D1701" s="1" t="s">
        <v>0</v>
      </c>
      <c r="E1701" s="10">
        <v>191.01453169230101</v>
      </c>
      <c r="F1701" s="1">
        <v>48</v>
      </c>
      <c r="G1701" s="1" t="str">
        <f t="shared" si="78"/>
        <v>69003N</v>
      </c>
      <c r="H1701" s="1">
        <f>IFERROR(VLOOKUP(G1701, TaxRates!C:D, 2, FALSE), 55)</f>
        <v>25</v>
      </c>
      <c r="I1701" s="13">
        <f t="shared" si="79"/>
        <v>152.81162535384081</v>
      </c>
      <c r="J1701" t="str">
        <f t="shared" si="80"/>
        <v>40 to 50</v>
      </c>
    </row>
    <row r="1702" spans="1:10" x14ac:dyDescent="0.35">
      <c r="A1702" s="1" t="s">
        <v>178</v>
      </c>
      <c r="B1702" s="1" t="s">
        <v>333</v>
      </c>
      <c r="C1702" s="1" t="s">
        <v>78</v>
      </c>
      <c r="D1702" s="1" t="s">
        <v>0</v>
      </c>
      <c r="E1702" s="10">
        <v>98.949124801610395</v>
      </c>
      <c r="F1702" s="1">
        <v>29</v>
      </c>
      <c r="G1702" s="1" t="str">
        <f t="shared" si="78"/>
        <v>32809-9144N</v>
      </c>
      <c r="H1702" s="1">
        <f>IFERROR(VLOOKUP(G1702, TaxRates!C:D, 2, FALSE), 55)</f>
        <v>19</v>
      </c>
      <c r="I1702" s="13">
        <f t="shared" si="79"/>
        <v>83.150525043370081</v>
      </c>
      <c r="J1702" t="str">
        <f t="shared" si="80"/>
        <v>20 to 30</v>
      </c>
    </row>
    <row r="1703" spans="1:10" x14ac:dyDescent="0.35">
      <c r="A1703" s="1" t="s">
        <v>178</v>
      </c>
      <c r="B1703" s="1" t="s">
        <v>333</v>
      </c>
      <c r="C1703" s="1" t="s">
        <v>78</v>
      </c>
      <c r="D1703" s="1" t="s">
        <v>0</v>
      </c>
      <c r="E1703" s="10">
        <v>117.789564698383</v>
      </c>
      <c r="F1703" s="1">
        <v>33</v>
      </c>
      <c r="G1703" s="1" t="str">
        <f t="shared" si="78"/>
        <v>32809-9144N</v>
      </c>
      <c r="H1703" s="1">
        <f>IFERROR(VLOOKUP(G1703, TaxRates!C:D, 2, FALSE), 55)</f>
        <v>19</v>
      </c>
      <c r="I1703" s="13">
        <f t="shared" si="79"/>
        <v>98.982827477632782</v>
      </c>
      <c r="J1703" t="str">
        <f t="shared" si="80"/>
        <v>30 to 40</v>
      </c>
    </row>
    <row r="1704" spans="1:10" x14ac:dyDescent="0.35">
      <c r="A1704" s="1" t="s">
        <v>178</v>
      </c>
      <c r="B1704" s="1" t="s">
        <v>333</v>
      </c>
      <c r="C1704" s="1" t="s">
        <v>78</v>
      </c>
      <c r="D1704" s="1" t="s">
        <v>0</v>
      </c>
      <c r="E1704" s="10">
        <v>266.502515314432</v>
      </c>
      <c r="F1704" s="1">
        <v>33</v>
      </c>
      <c r="G1704" s="1" t="str">
        <f t="shared" si="78"/>
        <v>32809-9144N</v>
      </c>
      <c r="H1704" s="1">
        <f>IFERROR(VLOOKUP(G1704, TaxRates!C:D, 2, FALSE), 55)</f>
        <v>19</v>
      </c>
      <c r="I1704" s="13">
        <f t="shared" si="79"/>
        <v>223.9516935415395</v>
      </c>
      <c r="J1704" t="str">
        <f t="shared" si="80"/>
        <v>30 to 40</v>
      </c>
    </row>
    <row r="1705" spans="1:10" x14ac:dyDescent="0.35">
      <c r="A1705" s="1" t="s">
        <v>178</v>
      </c>
      <c r="B1705" s="1" t="s">
        <v>333</v>
      </c>
      <c r="C1705" s="1" t="s">
        <v>78</v>
      </c>
      <c r="D1705" s="1" t="s">
        <v>0</v>
      </c>
      <c r="E1705" s="10">
        <v>111.04258949209</v>
      </c>
      <c r="F1705" s="1">
        <v>33</v>
      </c>
      <c r="G1705" s="1" t="str">
        <f t="shared" si="78"/>
        <v>32809-9144N</v>
      </c>
      <c r="H1705" s="1">
        <f>IFERROR(VLOOKUP(G1705, TaxRates!C:D, 2, FALSE), 55)</f>
        <v>19</v>
      </c>
      <c r="I1705" s="13">
        <f t="shared" si="79"/>
        <v>93.313100413521013</v>
      </c>
      <c r="J1705" t="str">
        <f t="shared" si="80"/>
        <v>30 to 40</v>
      </c>
    </row>
    <row r="1706" spans="1:10" x14ac:dyDescent="0.35">
      <c r="A1706" s="1" t="s">
        <v>178</v>
      </c>
      <c r="B1706" s="1" t="s">
        <v>333</v>
      </c>
      <c r="C1706" s="1" t="s">
        <v>78</v>
      </c>
      <c r="D1706" s="1" t="s">
        <v>0</v>
      </c>
      <c r="E1706" s="10">
        <v>111.04258949209</v>
      </c>
      <c r="F1706" s="1">
        <v>33</v>
      </c>
      <c r="G1706" s="1" t="str">
        <f t="shared" si="78"/>
        <v>32809-9144N</v>
      </c>
      <c r="H1706" s="1">
        <f>IFERROR(VLOOKUP(G1706, TaxRates!C:D, 2, FALSE), 55)</f>
        <v>19</v>
      </c>
      <c r="I1706" s="13">
        <f t="shared" si="79"/>
        <v>93.313100413521013</v>
      </c>
      <c r="J1706" t="str">
        <f t="shared" si="80"/>
        <v>30 to 40</v>
      </c>
    </row>
    <row r="1707" spans="1:10" x14ac:dyDescent="0.35">
      <c r="A1707" s="1" t="s">
        <v>178</v>
      </c>
      <c r="B1707" s="1" t="s">
        <v>199</v>
      </c>
      <c r="C1707" s="1" t="s">
        <v>138</v>
      </c>
      <c r="D1707" s="1" t="s">
        <v>0</v>
      </c>
      <c r="E1707" s="10">
        <v>148.023226424581</v>
      </c>
      <c r="F1707" s="1">
        <v>24</v>
      </c>
      <c r="G1707" s="1" t="str">
        <f t="shared" si="78"/>
        <v>89109-0762N</v>
      </c>
      <c r="H1707" s="1">
        <f>IFERROR(VLOOKUP(G1707, TaxRates!C:D, 2, FALSE), 55)</f>
        <v>20</v>
      </c>
      <c r="I1707" s="13">
        <f t="shared" si="79"/>
        <v>123.35268868715083</v>
      </c>
      <c r="J1707" t="str">
        <f t="shared" si="80"/>
        <v>20 to 30</v>
      </c>
    </row>
    <row r="1708" spans="1:10" x14ac:dyDescent="0.35">
      <c r="A1708" s="1" t="s">
        <v>178</v>
      </c>
      <c r="B1708" s="1" t="s">
        <v>199</v>
      </c>
      <c r="C1708" s="1" t="s">
        <v>138</v>
      </c>
      <c r="D1708" s="1" t="s">
        <v>0</v>
      </c>
      <c r="E1708" s="10">
        <v>255.53755360389201</v>
      </c>
      <c r="F1708" s="1">
        <v>27</v>
      </c>
      <c r="G1708" s="1" t="str">
        <f t="shared" si="78"/>
        <v>89109-0762N</v>
      </c>
      <c r="H1708" s="1">
        <f>IFERROR(VLOOKUP(G1708, TaxRates!C:D, 2, FALSE), 55)</f>
        <v>20</v>
      </c>
      <c r="I1708" s="13">
        <f t="shared" si="79"/>
        <v>212.94796133657667</v>
      </c>
      <c r="J1708" t="str">
        <f t="shared" si="80"/>
        <v>20 to 30</v>
      </c>
    </row>
    <row r="1709" spans="1:10" x14ac:dyDescent="0.35">
      <c r="A1709" s="1" t="s">
        <v>178</v>
      </c>
      <c r="B1709" s="1" t="s">
        <v>199</v>
      </c>
      <c r="C1709" s="1" t="s">
        <v>138</v>
      </c>
      <c r="D1709" s="1" t="s">
        <v>0</v>
      </c>
      <c r="E1709" s="10">
        <v>125.05345738150601</v>
      </c>
      <c r="F1709" s="1">
        <v>32</v>
      </c>
      <c r="G1709" s="1" t="str">
        <f t="shared" si="78"/>
        <v>89109-0762N</v>
      </c>
      <c r="H1709" s="1">
        <f>IFERROR(VLOOKUP(G1709, TaxRates!C:D, 2, FALSE), 55)</f>
        <v>20</v>
      </c>
      <c r="I1709" s="13">
        <f t="shared" si="79"/>
        <v>104.21121448458834</v>
      </c>
      <c r="J1709" t="str">
        <f t="shared" si="80"/>
        <v>30 to 40</v>
      </c>
    </row>
    <row r="1710" spans="1:10" x14ac:dyDescent="0.35">
      <c r="A1710" s="1" t="s">
        <v>178</v>
      </c>
      <c r="B1710" s="1" t="s">
        <v>199</v>
      </c>
      <c r="C1710" s="1" t="s">
        <v>138</v>
      </c>
      <c r="D1710" s="1" t="s">
        <v>0</v>
      </c>
      <c r="E1710" s="10">
        <v>35.979860654676003</v>
      </c>
      <c r="F1710" s="1">
        <v>35</v>
      </c>
      <c r="G1710" s="1" t="str">
        <f t="shared" si="78"/>
        <v>89109-0762N</v>
      </c>
      <c r="H1710" s="1">
        <f>IFERROR(VLOOKUP(G1710, TaxRates!C:D, 2, FALSE), 55)</f>
        <v>20</v>
      </c>
      <c r="I1710" s="13">
        <f t="shared" si="79"/>
        <v>29.983217212230002</v>
      </c>
      <c r="J1710" t="str">
        <f t="shared" si="80"/>
        <v>30 to 40</v>
      </c>
    </row>
    <row r="1711" spans="1:10" x14ac:dyDescent="0.35">
      <c r="A1711" s="1" t="s">
        <v>178</v>
      </c>
      <c r="B1711" s="1" t="s">
        <v>199</v>
      </c>
      <c r="C1711" s="1" t="s">
        <v>138</v>
      </c>
      <c r="D1711" s="1" t="s">
        <v>0</v>
      </c>
      <c r="E1711" s="10">
        <v>68.871740452128506</v>
      </c>
      <c r="F1711" s="1">
        <v>41</v>
      </c>
      <c r="G1711" s="1" t="str">
        <f t="shared" si="78"/>
        <v>89109-0762N</v>
      </c>
      <c r="H1711" s="1">
        <f>IFERROR(VLOOKUP(G1711, TaxRates!C:D, 2, FALSE), 55)</f>
        <v>20</v>
      </c>
      <c r="I1711" s="13">
        <f t="shared" si="79"/>
        <v>57.393117043440427</v>
      </c>
      <c r="J1711" t="str">
        <f t="shared" si="80"/>
        <v>40 to 50</v>
      </c>
    </row>
    <row r="1712" spans="1:10" x14ac:dyDescent="0.35">
      <c r="A1712" s="1" t="s">
        <v>178</v>
      </c>
      <c r="B1712" s="1" t="s">
        <v>334</v>
      </c>
      <c r="C1712" s="1">
        <v>76133</v>
      </c>
      <c r="D1712" s="1" t="s">
        <v>0</v>
      </c>
      <c r="E1712" s="10">
        <v>294.79473116835101</v>
      </c>
      <c r="F1712" s="1">
        <v>29</v>
      </c>
      <c r="G1712" s="1" t="str">
        <f t="shared" si="78"/>
        <v>76133N</v>
      </c>
      <c r="H1712" s="1">
        <f>IFERROR(VLOOKUP(G1712, TaxRates!C:D, 2, FALSE), 55)</f>
        <v>42</v>
      </c>
      <c r="I1712" s="13">
        <f t="shared" si="79"/>
        <v>207.60192335799368</v>
      </c>
      <c r="J1712" t="str">
        <f t="shared" si="80"/>
        <v>20 to 30</v>
      </c>
    </row>
    <row r="1713" spans="1:10" x14ac:dyDescent="0.35">
      <c r="A1713" s="1" t="s">
        <v>178</v>
      </c>
      <c r="B1713" s="1" t="s">
        <v>335</v>
      </c>
      <c r="C1713" s="1" t="s">
        <v>57</v>
      </c>
      <c r="D1713" s="1" t="s">
        <v>0</v>
      </c>
      <c r="E1713" s="10">
        <v>55.215501994489998</v>
      </c>
      <c r="F1713" s="1">
        <v>29</v>
      </c>
      <c r="G1713" s="1" t="str">
        <f t="shared" si="78"/>
        <v>T5G-3A6N</v>
      </c>
      <c r="H1713" s="1">
        <f>IFERROR(VLOOKUP(G1713, TaxRates!C:D, 2, FALSE), 55)</f>
        <v>8</v>
      </c>
      <c r="I1713" s="13">
        <f t="shared" si="79"/>
        <v>51.125464809712959</v>
      </c>
      <c r="J1713" t="str">
        <f t="shared" si="80"/>
        <v>20 to 30</v>
      </c>
    </row>
    <row r="1714" spans="1:10" x14ac:dyDescent="0.35">
      <c r="A1714" s="1" t="s">
        <v>178</v>
      </c>
      <c r="B1714" s="1" t="s">
        <v>335</v>
      </c>
      <c r="C1714" s="1" t="s">
        <v>57</v>
      </c>
      <c r="D1714" s="1" t="s">
        <v>0</v>
      </c>
      <c r="E1714" s="10">
        <v>108.554172801305</v>
      </c>
      <c r="F1714" s="1">
        <v>60</v>
      </c>
      <c r="G1714" s="1" t="str">
        <f t="shared" si="78"/>
        <v>T5G-3A6N</v>
      </c>
      <c r="H1714" s="1">
        <f>IFERROR(VLOOKUP(G1714, TaxRates!C:D, 2, FALSE), 55)</f>
        <v>8</v>
      </c>
      <c r="I1714" s="13">
        <f t="shared" si="79"/>
        <v>100.51312296417129</v>
      </c>
      <c r="J1714" t="str">
        <f t="shared" si="80"/>
        <v>60 to 70</v>
      </c>
    </row>
    <row r="1715" spans="1:10" x14ac:dyDescent="0.35">
      <c r="A1715" s="1" t="s">
        <v>178</v>
      </c>
      <c r="B1715" s="1" t="s">
        <v>336</v>
      </c>
      <c r="C1715" s="1" t="s">
        <v>40</v>
      </c>
      <c r="D1715" s="1" t="s">
        <v>1</v>
      </c>
      <c r="E1715" s="10">
        <v>166.96133968180101</v>
      </c>
      <c r="F1715" s="1">
        <v>29</v>
      </c>
      <c r="G1715" s="1" t="str">
        <f t="shared" si="78"/>
        <v>CH65 9JJY</v>
      </c>
      <c r="H1715" s="1">
        <f>IFERROR(VLOOKUP(G1715, TaxRates!C:D, 2, FALSE), 55)</f>
        <v>31</v>
      </c>
      <c r="I1715" s="13">
        <f t="shared" si="79"/>
        <v>127.45140433725267</v>
      </c>
      <c r="J1715" t="str">
        <f t="shared" si="80"/>
        <v>20 to 30</v>
      </c>
    </row>
    <row r="1716" spans="1:10" x14ac:dyDescent="0.35">
      <c r="A1716" s="1" t="s">
        <v>178</v>
      </c>
      <c r="B1716" s="1" t="s">
        <v>336</v>
      </c>
      <c r="C1716" s="1" t="s">
        <v>40</v>
      </c>
      <c r="D1716" s="1" t="s">
        <v>1</v>
      </c>
      <c r="E1716" s="10">
        <v>61.221662328466799</v>
      </c>
      <c r="F1716" s="1">
        <v>36</v>
      </c>
      <c r="G1716" s="1" t="str">
        <f t="shared" si="78"/>
        <v>CH65 9JJY</v>
      </c>
      <c r="H1716" s="1">
        <f>IFERROR(VLOOKUP(G1716, TaxRates!C:D, 2, FALSE), 55)</f>
        <v>31</v>
      </c>
      <c r="I1716" s="13">
        <f t="shared" si="79"/>
        <v>46.734093380509002</v>
      </c>
      <c r="J1716" t="str">
        <f t="shared" si="80"/>
        <v>30 to 40</v>
      </c>
    </row>
    <row r="1717" spans="1:10" x14ac:dyDescent="0.35">
      <c r="A1717" s="1" t="s">
        <v>178</v>
      </c>
      <c r="B1717" s="1" t="s">
        <v>336</v>
      </c>
      <c r="C1717" s="1" t="s">
        <v>40</v>
      </c>
      <c r="D1717" s="1" t="s">
        <v>1</v>
      </c>
      <c r="E1717" s="10">
        <v>87.410144265056005</v>
      </c>
      <c r="F1717" s="1">
        <v>37</v>
      </c>
      <c r="G1717" s="1" t="str">
        <f t="shared" si="78"/>
        <v>CH65 9JJY</v>
      </c>
      <c r="H1717" s="1">
        <f>IFERROR(VLOOKUP(G1717, TaxRates!C:D, 2, FALSE), 55)</f>
        <v>31</v>
      </c>
      <c r="I1717" s="13">
        <f t="shared" si="79"/>
        <v>66.725300965691602</v>
      </c>
      <c r="J1717" t="str">
        <f t="shared" si="80"/>
        <v>30 to 40</v>
      </c>
    </row>
    <row r="1718" spans="1:10" x14ac:dyDescent="0.35">
      <c r="A1718" s="1" t="s">
        <v>178</v>
      </c>
      <c r="B1718" s="1" t="s">
        <v>336</v>
      </c>
      <c r="C1718" s="1" t="s">
        <v>40</v>
      </c>
      <c r="D1718" s="1" t="s">
        <v>1</v>
      </c>
      <c r="E1718" s="10">
        <v>50.587287376364301</v>
      </c>
      <c r="F1718" s="1">
        <v>38</v>
      </c>
      <c r="G1718" s="1" t="str">
        <f t="shared" si="78"/>
        <v>CH65 9JJY</v>
      </c>
      <c r="H1718" s="1">
        <f>IFERROR(VLOOKUP(G1718, TaxRates!C:D, 2, FALSE), 55)</f>
        <v>31</v>
      </c>
      <c r="I1718" s="13">
        <f t="shared" si="79"/>
        <v>38.616249905621601</v>
      </c>
      <c r="J1718" t="str">
        <f t="shared" si="80"/>
        <v>30 to 40</v>
      </c>
    </row>
    <row r="1719" spans="1:10" x14ac:dyDescent="0.35">
      <c r="A1719" s="1" t="s">
        <v>178</v>
      </c>
      <c r="B1719" s="1" t="s">
        <v>336</v>
      </c>
      <c r="C1719" s="1" t="s">
        <v>40</v>
      </c>
      <c r="D1719" s="1" t="s">
        <v>1</v>
      </c>
      <c r="E1719" s="10">
        <v>171.502399609066</v>
      </c>
      <c r="F1719" s="1">
        <v>38</v>
      </c>
      <c r="G1719" s="1" t="str">
        <f t="shared" si="78"/>
        <v>CH65 9JJY</v>
      </c>
      <c r="H1719" s="1">
        <f>IFERROR(VLOOKUP(G1719, TaxRates!C:D, 2, FALSE), 55)</f>
        <v>31</v>
      </c>
      <c r="I1719" s="13">
        <f t="shared" si="79"/>
        <v>130.91786229699693</v>
      </c>
      <c r="J1719" t="str">
        <f t="shared" si="80"/>
        <v>30 to 40</v>
      </c>
    </row>
    <row r="1720" spans="1:10" x14ac:dyDescent="0.35">
      <c r="A1720" s="1" t="s">
        <v>178</v>
      </c>
      <c r="B1720" s="1" t="s">
        <v>336</v>
      </c>
      <c r="C1720" s="1" t="s">
        <v>40</v>
      </c>
      <c r="D1720" s="1" t="s">
        <v>1</v>
      </c>
      <c r="E1720" s="10">
        <v>57.520593301049999</v>
      </c>
      <c r="F1720" s="1">
        <v>43</v>
      </c>
      <c r="G1720" s="1" t="str">
        <f t="shared" si="78"/>
        <v>CH65 9JJY</v>
      </c>
      <c r="H1720" s="1">
        <f>IFERROR(VLOOKUP(G1720, TaxRates!C:D, 2, FALSE), 55)</f>
        <v>31</v>
      </c>
      <c r="I1720" s="13">
        <f t="shared" si="79"/>
        <v>43.908849848129769</v>
      </c>
      <c r="J1720" t="str">
        <f t="shared" si="80"/>
        <v>40 to 50</v>
      </c>
    </row>
    <row r="1721" spans="1:10" x14ac:dyDescent="0.35">
      <c r="A1721" s="1" t="s">
        <v>178</v>
      </c>
      <c r="B1721" s="1" t="s">
        <v>336</v>
      </c>
      <c r="C1721" s="1" t="s">
        <v>40</v>
      </c>
      <c r="D1721" s="1" t="s">
        <v>1</v>
      </c>
      <c r="E1721" s="10">
        <v>97.299196343590197</v>
      </c>
      <c r="F1721" s="1">
        <v>45</v>
      </c>
      <c r="G1721" s="1" t="str">
        <f t="shared" si="78"/>
        <v>CH65 9JJY</v>
      </c>
      <c r="H1721" s="1">
        <f>IFERROR(VLOOKUP(G1721, TaxRates!C:D, 2, FALSE), 55)</f>
        <v>31</v>
      </c>
      <c r="I1721" s="13">
        <f t="shared" si="79"/>
        <v>74.274195682129914</v>
      </c>
      <c r="J1721" t="str">
        <f t="shared" si="80"/>
        <v>40 to 50</v>
      </c>
    </row>
    <row r="1722" spans="1:10" x14ac:dyDescent="0.35">
      <c r="A1722" s="1" t="s">
        <v>178</v>
      </c>
      <c r="B1722" s="1" t="s">
        <v>336</v>
      </c>
      <c r="C1722" s="1" t="s">
        <v>40</v>
      </c>
      <c r="D1722" s="1" t="s">
        <v>1</v>
      </c>
      <c r="E1722" s="10">
        <v>168.44898009477001</v>
      </c>
      <c r="F1722" s="1">
        <v>48</v>
      </c>
      <c r="G1722" s="1" t="str">
        <f t="shared" si="78"/>
        <v>CH65 9JJY</v>
      </c>
      <c r="H1722" s="1">
        <f>IFERROR(VLOOKUP(G1722, TaxRates!C:D, 2, FALSE), 55)</f>
        <v>31</v>
      </c>
      <c r="I1722" s="13">
        <f t="shared" si="79"/>
        <v>128.58700770593128</v>
      </c>
      <c r="J1722" t="str">
        <f t="shared" si="80"/>
        <v>40 to 50</v>
      </c>
    </row>
    <row r="1723" spans="1:10" x14ac:dyDescent="0.35">
      <c r="A1723" s="1" t="s">
        <v>178</v>
      </c>
      <c r="B1723" s="1" t="s">
        <v>336</v>
      </c>
      <c r="C1723" s="1" t="s">
        <v>40</v>
      </c>
      <c r="D1723" s="1" t="s">
        <v>1</v>
      </c>
      <c r="E1723" s="10">
        <v>313.27453096501</v>
      </c>
      <c r="F1723" s="1">
        <v>48</v>
      </c>
      <c r="G1723" s="1" t="str">
        <f t="shared" si="78"/>
        <v>CH65 9JJY</v>
      </c>
      <c r="H1723" s="1">
        <f>IFERROR(VLOOKUP(G1723, TaxRates!C:D, 2, FALSE), 55)</f>
        <v>31</v>
      </c>
      <c r="I1723" s="13">
        <f t="shared" si="79"/>
        <v>239.1408633320687</v>
      </c>
      <c r="J1723" t="str">
        <f t="shared" si="80"/>
        <v>40 to 50</v>
      </c>
    </row>
    <row r="1724" spans="1:10" x14ac:dyDescent="0.35">
      <c r="A1724" s="1" t="s">
        <v>178</v>
      </c>
      <c r="B1724" s="1" t="s">
        <v>336</v>
      </c>
      <c r="C1724" s="1" t="s">
        <v>40</v>
      </c>
      <c r="D1724" s="1" t="s">
        <v>1</v>
      </c>
      <c r="E1724" s="10">
        <v>78.923080575713797</v>
      </c>
      <c r="F1724" s="1">
        <v>51</v>
      </c>
      <c r="G1724" s="1" t="str">
        <f t="shared" si="78"/>
        <v>CH65 9JJY</v>
      </c>
      <c r="H1724" s="1">
        <f>IFERROR(VLOOKUP(G1724, TaxRates!C:D, 2, FALSE), 55)</f>
        <v>31</v>
      </c>
      <c r="I1724" s="13">
        <f t="shared" si="79"/>
        <v>60.246626393674653</v>
      </c>
      <c r="J1724" t="str">
        <f t="shared" si="80"/>
        <v>50 to 60</v>
      </c>
    </row>
    <row r="1725" spans="1:10" x14ac:dyDescent="0.35">
      <c r="A1725" s="1" t="s">
        <v>178</v>
      </c>
      <c r="B1725" s="1" t="s">
        <v>336</v>
      </c>
      <c r="C1725" s="1" t="s">
        <v>40</v>
      </c>
      <c r="D1725" s="1" t="s">
        <v>1</v>
      </c>
      <c r="E1725" s="10">
        <v>109.699205119166</v>
      </c>
      <c r="F1725" s="1">
        <v>52</v>
      </c>
      <c r="G1725" s="1" t="str">
        <f t="shared" si="78"/>
        <v>CH65 9JJY</v>
      </c>
      <c r="H1725" s="1">
        <f>IFERROR(VLOOKUP(G1725, TaxRates!C:D, 2, FALSE), 55)</f>
        <v>31</v>
      </c>
      <c r="I1725" s="13">
        <f t="shared" si="79"/>
        <v>83.739851236004569</v>
      </c>
      <c r="J1725" t="str">
        <f t="shared" si="80"/>
        <v>50 to 60</v>
      </c>
    </row>
    <row r="1726" spans="1:10" x14ac:dyDescent="0.35">
      <c r="A1726" s="1" t="s">
        <v>178</v>
      </c>
      <c r="B1726" s="1" t="s">
        <v>336</v>
      </c>
      <c r="C1726" s="1" t="s">
        <v>40</v>
      </c>
      <c r="D1726" s="1" t="s">
        <v>1</v>
      </c>
      <c r="E1726" s="10">
        <v>167.92004128126999</v>
      </c>
      <c r="F1726" s="1">
        <v>58</v>
      </c>
      <c r="G1726" s="1" t="str">
        <f t="shared" si="78"/>
        <v>CH65 9JJY</v>
      </c>
      <c r="H1726" s="1">
        <f>IFERROR(VLOOKUP(G1726, TaxRates!C:D, 2, FALSE), 55)</f>
        <v>31</v>
      </c>
      <c r="I1726" s="13">
        <f t="shared" si="79"/>
        <v>128.18323761929005</v>
      </c>
      <c r="J1726" t="str">
        <f t="shared" si="80"/>
        <v>50 to 60</v>
      </c>
    </row>
    <row r="1727" spans="1:10" x14ac:dyDescent="0.35">
      <c r="A1727" s="1" t="s">
        <v>178</v>
      </c>
      <c r="B1727" s="1" t="s">
        <v>337</v>
      </c>
      <c r="C1727" s="1" t="s">
        <v>32</v>
      </c>
      <c r="D1727" s="1" t="s">
        <v>1</v>
      </c>
      <c r="E1727" s="10">
        <v>87.561913640520601</v>
      </c>
      <c r="F1727" s="1">
        <v>29</v>
      </c>
      <c r="G1727" s="1" t="str">
        <f t="shared" si="78"/>
        <v>48415-7903Y</v>
      </c>
      <c r="H1727" s="1">
        <f>IFERROR(VLOOKUP(G1727, TaxRates!C:D, 2, FALSE), 55)</f>
        <v>18</v>
      </c>
      <c r="I1727" s="13">
        <f t="shared" si="79"/>
        <v>74.205011559763221</v>
      </c>
      <c r="J1727" t="str">
        <f t="shared" si="80"/>
        <v>20 to 30</v>
      </c>
    </row>
    <row r="1728" spans="1:10" x14ac:dyDescent="0.35">
      <c r="A1728" s="1" t="s">
        <v>178</v>
      </c>
      <c r="B1728" s="1" t="s">
        <v>337</v>
      </c>
      <c r="C1728" s="1" t="s">
        <v>32</v>
      </c>
      <c r="D1728" s="1" t="s">
        <v>1</v>
      </c>
      <c r="E1728" s="10">
        <v>48.708953521605501</v>
      </c>
      <c r="F1728" s="1">
        <v>30</v>
      </c>
      <c r="G1728" s="1" t="str">
        <f t="shared" si="78"/>
        <v>48415-7903Y</v>
      </c>
      <c r="H1728" s="1">
        <f>IFERROR(VLOOKUP(G1728, TaxRates!C:D, 2, FALSE), 55)</f>
        <v>18</v>
      </c>
      <c r="I1728" s="13">
        <f t="shared" si="79"/>
        <v>41.278774170852124</v>
      </c>
      <c r="J1728" t="str">
        <f t="shared" si="80"/>
        <v>30 to 40</v>
      </c>
    </row>
    <row r="1729" spans="1:10" x14ac:dyDescent="0.35">
      <c r="A1729" s="1" t="s">
        <v>178</v>
      </c>
      <c r="B1729" s="1" t="s">
        <v>337</v>
      </c>
      <c r="C1729" s="1" t="s">
        <v>32</v>
      </c>
      <c r="D1729" s="1" t="s">
        <v>1</v>
      </c>
      <c r="E1729" s="10">
        <v>149.83844826181999</v>
      </c>
      <c r="F1729" s="1">
        <v>35</v>
      </c>
      <c r="G1729" s="1" t="str">
        <f t="shared" si="78"/>
        <v>48415-7903Y</v>
      </c>
      <c r="H1729" s="1">
        <f>IFERROR(VLOOKUP(G1729, TaxRates!C:D, 2, FALSE), 55)</f>
        <v>18</v>
      </c>
      <c r="I1729" s="13">
        <f t="shared" si="79"/>
        <v>126.9817358151017</v>
      </c>
      <c r="J1729" t="str">
        <f t="shared" si="80"/>
        <v>30 to 40</v>
      </c>
    </row>
    <row r="1730" spans="1:10" x14ac:dyDescent="0.35">
      <c r="A1730" s="1" t="s">
        <v>178</v>
      </c>
      <c r="B1730" s="1" t="s">
        <v>337</v>
      </c>
      <c r="C1730" s="1" t="s">
        <v>32</v>
      </c>
      <c r="D1730" s="1" t="s">
        <v>1</v>
      </c>
      <c r="E1730" s="10">
        <v>75.439898275449096</v>
      </c>
      <c r="F1730" s="1">
        <v>35</v>
      </c>
      <c r="G1730" s="1" t="str">
        <f t="shared" ref="G1730:G1793" si="81">C1730&amp;D1730</f>
        <v>48415-7903Y</v>
      </c>
      <c r="H1730" s="1">
        <f>IFERROR(VLOOKUP(G1730, TaxRates!C:D, 2, FALSE), 55)</f>
        <v>18</v>
      </c>
      <c r="I1730" s="13">
        <f t="shared" ref="I1730:I1793" si="82">E1730 / (1 + H1730/100)</f>
        <v>63.93211718258398</v>
      </c>
      <c r="J1730" t="str">
        <f t="shared" si="80"/>
        <v>30 to 40</v>
      </c>
    </row>
    <row r="1731" spans="1:10" x14ac:dyDescent="0.35">
      <c r="A1731" s="1" t="s">
        <v>178</v>
      </c>
      <c r="B1731" s="1" t="s">
        <v>337</v>
      </c>
      <c r="C1731" s="1" t="s">
        <v>32</v>
      </c>
      <c r="D1731" s="1" t="s">
        <v>1</v>
      </c>
      <c r="E1731" s="10">
        <v>184.65674726071299</v>
      </c>
      <c r="F1731" s="1">
        <v>35</v>
      </c>
      <c r="G1731" s="1" t="str">
        <f t="shared" si="81"/>
        <v>48415-7903Y</v>
      </c>
      <c r="H1731" s="1">
        <f>IFERROR(VLOOKUP(G1731, TaxRates!C:D, 2, FALSE), 55)</f>
        <v>18</v>
      </c>
      <c r="I1731" s="13">
        <f t="shared" si="82"/>
        <v>156.48876886501102</v>
      </c>
      <c r="J1731" t="str">
        <f t="shared" ref="J1731:J1794" si="83">_xlfn.CONCAT(_xlfn.FLOOR.MATH(F1731,10)," to ",_xlfn.FLOOR.MATH(F1731,10)+10)</f>
        <v>30 to 40</v>
      </c>
    </row>
    <row r="1732" spans="1:10" x14ac:dyDescent="0.35">
      <c r="A1732" s="1" t="s">
        <v>178</v>
      </c>
      <c r="B1732" s="1" t="s">
        <v>337</v>
      </c>
      <c r="C1732" s="1" t="s">
        <v>32</v>
      </c>
      <c r="D1732" s="1" t="s">
        <v>1</v>
      </c>
      <c r="E1732" s="10">
        <v>158.009951863563</v>
      </c>
      <c r="F1732" s="1">
        <v>36</v>
      </c>
      <c r="G1732" s="1" t="str">
        <f t="shared" si="81"/>
        <v>48415-7903Y</v>
      </c>
      <c r="H1732" s="1">
        <f>IFERROR(VLOOKUP(G1732, TaxRates!C:D, 2, FALSE), 55)</f>
        <v>18</v>
      </c>
      <c r="I1732" s="13">
        <f t="shared" si="82"/>
        <v>133.90673886742627</v>
      </c>
      <c r="J1732" t="str">
        <f t="shared" si="83"/>
        <v>30 to 40</v>
      </c>
    </row>
    <row r="1733" spans="1:10" x14ac:dyDescent="0.35">
      <c r="A1733" s="1" t="s">
        <v>178</v>
      </c>
      <c r="B1733" s="1" t="s">
        <v>338</v>
      </c>
      <c r="C1733" s="1">
        <v>40474</v>
      </c>
      <c r="D1733" s="1" t="s">
        <v>0</v>
      </c>
      <c r="E1733" s="10">
        <v>158.47277332537499</v>
      </c>
      <c r="F1733" s="1">
        <v>29</v>
      </c>
      <c r="G1733" s="1" t="str">
        <f t="shared" si="81"/>
        <v>40474N</v>
      </c>
      <c r="H1733" s="1">
        <f>IFERROR(VLOOKUP(G1733, TaxRates!C:D, 2, FALSE), 55)</f>
        <v>39</v>
      </c>
      <c r="I1733" s="13">
        <f t="shared" si="82"/>
        <v>114.00918944271581</v>
      </c>
      <c r="J1733" t="str">
        <f t="shared" si="83"/>
        <v>20 to 30</v>
      </c>
    </row>
    <row r="1734" spans="1:10" x14ac:dyDescent="0.35">
      <c r="A1734" s="1" t="s">
        <v>178</v>
      </c>
      <c r="B1734" s="1" t="s">
        <v>338</v>
      </c>
      <c r="C1734" s="1">
        <v>40474</v>
      </c>
      <c r="D1734" s="1" t="s">
        <v>0</v>
      </c>
      <c r="E1734" s="10">
        <v>228.75401550211501</v>
      </c>
      <c r="F1734" s="1">
        <v>29</v>
      </c>
      <c r="G1734" s="1" t="str">
        <f t="shared" si="81"/>
        <v>40474N</v>
      </c>
      <c r="H1734" s="1">
        <f>IFERROR(VLOOKUP(G1734, TaxRates!C:D, 2, FALSE), 55)</f>
        <v>39</v>
      </c>
      <c r="I1734" s="13">
        <f t="shared" si="82"/>
        <v>164.57123417418345</v>
      </c>
      <c r="J1734" t="str">
        <f t="shared" si="83"/>
        <v>20 to 30</v>
      </c>
    </row>
    <row r="1735" spans="1:10" x14ac:dyDescent="0.35">
      <c r="A1735" s="1" t="s">
        <v>178</v>
      </c>
      <c r="B1735" s="1" t="s">
        <v>338</v>
      </c>
      <c r="C1735" s="1">
        <v>40474</v>
      </c>
      <c r="D1735" s="1" t="s">
        <v>0</v>
      </c>
      <c r="E1735" s="10">
        <v>240.56197344667001</v>
      </c>
      <c r="F1735" s="1">
        <v>29</v>
      </c>
      <c r="G1735" s="1" t="str">
        <f t="shared" si="81"/>
        <v>40474N</v>
      </c>
      <c r="H1735" s="1">
        <f>IFERROR(VLOOKUP(G1735, TaxRates!C:D, 2, FALSE), 55)</f>
        <v>39</v>
      </c>
      <c r="I1735" s="13">
        <f t="shared" si="82"/>
        <v>173.06616794724459</v>
      </c>
      <c r="J1735" t="str">
        <f t="shared" si="83"/>
        <v>20 to 30</v>
      </c>
    </row>
    <row r="1736" spans="1:10" x14ac:dyDescent="0.35">
      <c r="A1736" s="1" t="s">
        <v>178</v>
      </c>
      <c r="B1736" s="1" t="s">
        <v>338</v>
      </c>
      <c r="C1736" s="1">
        <v>40474</v>
      </c>
      <c r="D1736" s="1" t="s">
        <v>0</v>
      </c>
      <c r="E1736" s="10">
        <v>159.300742888553</v>
      </c>
      <c r="F1736" s="1">
        <v>30</v>
      </c>
      <c r="G1736" s="1" t="str">
        <f t="shared" si="81"/>
        <v>40474N</v>
      </c>
      <c r="H1736" s="1">
        <f>IFERROR(VLOOKUP(G1736, TaxRates!C:D, 2, FALSE), 55)</f>
        <v>39</v>
      </c>
      <c r="I1736" s="13">
        <f t="shared" si="82"/>
        <v>114.60485099895898</v>
      </c>
      <c r="J1736" t="str">
        <f t="shared" si="83"/>
        <v>30 to 40</v>
      </c>
    </row>
    <row r="1737" spans="1:10" x14ac:dyDescent="0.35">
      <c r="A1737" s="1" t="s">
        <v>178</v>
      </c>
      <c r="B1737" s="1" t="s">
        <v>338</v>
      </c>
      <c r="C1737" s="1">
        <v>40474</v>
      </c>
      <c r="D1737" s="1" t="s">
        <v>0</v>
      </c>
      <c r="E1737" s="10">
        <v>83.135056411625001</v>
      </c>
      <c r="F1737" s="1">
        <v>30</v>
      </c>
      <c r="G1737" s="1" t="str">
        <f t="shared" si="81"/>
        <v>40474N</v>
      </c>
      <c r="H1737" s="1">
        <f>IFERROR(VLOOKUP(G1737, TaxRates!C:D, 2, FALSE), 55)</f>
        <v>39</v>
      </c>
      <c r="I1737" s="13">
        <f t="shared" si="82"/>
        <v>59.809393101888482</v>
      </c>
      <c r="J1737" t="str">
        <f t="shared" si="83"/>
        <v>30 to 40</v>
      </c>
    </row>
    <row r="1738" spans="1:10" x14ac:dyDescent="0.35">
      <c r="A1738" s="1" t="s">
        <v>178</v>
      </c>
      <c r="B1738" s="1" t="s">
        <v>338</v>
      </c>
      <c r="C1738" s="1">
        <v>40474</v>
      </c>
      <c r="D1738" s="1" t="s">
        <v>0</v>
      </c>
      <c r="E1738" s="10">
        <v>345.443627895151</v>
      </c>
      <c r="F1738" s="1">
        <v>30</v>
      </c>
      <c r="G1738" s="1" t="str">
        <f t="shared" si="81"/>
        <v>40474N</v>
      </c>
      <c r="H1738" s="1">
        <f>IFERROR(VLOOKUP(G1738, TaxRates!C:D, 2, FALSE), 55)</f>
        <v>39</v>
      </c>
      <c r="I1738" s="13">
        <f t="shared" si="82"/>
        <v>248.52059560802229</v>
      </c>
      <c r="J1738" t="str">
        <f t="shared" si="83"/>
        <v>30 to 40</v>
      </c>
    </row>
    <row r="1739" spans="1:10" x14ac:dyDescent="0.35">
      <c r="A1739" s="1" t="s">
        <v>178</v>
      </c>
      <c r="B1739" s="1" t="s">
        <v>338</v>
      </c>
      <c r="C1739" s="1">
        <v>40474</v>
      </c>
      <c r="D1739" s="1" t="s">
        <v>0</v>
      </c>
      <c r="E1739" s="10">
        <v>61.935429193275098</v>
      </c>
      <c r="F1739" s="1">
        <v>31</v>
      </c>
      <c r="G1739" s="1" t="str">
        <f t="shared" si="81"/>
        <v>40474N</v>
      </c>
      <c r="H1739" s="1">
        <f>IFERROR(VLOOKUP(G1739, TaxRates!C:D, 2, FALSE), 55)</f>
        <v>39</v>
      </c>
      <c r="I1739" s="13">
        <f t="shared" si="82"/>
        <v>44.557862728974889</v>
      </c>
      <c r="J1739" t="str">
        <f t="shared" si="83"/>
        <v>30 to 40</v>
      </c>
    </row>
    <row r="1740" spans="1:10" x14ac:dyDescent="0.35">
      <c r="A1740" s="1" t="s">
        <v>178</v>
      </c>
      <c r="B1740" s="1" t="s">
        <v>338</v>
      </c>
      <c r="C1740" s="1">
        <v>40474</v>
      </c>
      <c r="D1740" s="1" t="s">
        <v>0</v>
      </c>
      <c r="E1740" s="10">
        <v>107.714181901457</v>
      </c>
      <c r="F1740" s="1">
        <v>31</v>
      </c>
      <c r="G1740" s="1" t="str">
        <f t="shared" si="81"/>
        <v>40474N</v>
      </c>
      <c r="H1740" s="1">
        <f>IFERROR(VLOOKUP(G1740, TaxRates!C:D, 2, FALSE), 55)</f>
        <v>39</v>
      </c>
      <c r="I1740" s="13">
        <f t="shared" si="82"/>
        <v>77.492217195292795</v>
      </c>
      <c r="J1740" t="str">
        <f t="shared" si="83"/>
        <v>30 to 40</v>
      </c>
    </row>
    <row r="1741" spans="1:10" x14ac:dyDescent="0.35">
      <c r="A1741" s="1" t="s">
        <v>178</v>
      </c>
      <c r="B1741" s="1" t="s">
        <v>338</v>
      </c>
      <c r="C1741" s="1">
        <v>40474</v>
      </c>
      <c r="D1741" s="1" t="s">
        <v>0</v>
      </c>
      <c r="E1741" s="10">
        <v>374.50220396181197</v>
      </c>
      <c r="F1741" s="1">
        <v>33</v>
      </c>
      <c r="G1741" s="1" t="str">
        <f t="shared" si="81"/>
        <v>40474N</v>
      </c>
      <c r="H1741" s="1">
        <f>IFERROR(VLOOKUP(G1741, TaxRates!C:D, 2, FALSE), 55)</f>
        <v>39</v>
      </c>
      <c r="I1741" s="13">
        <f t="shared" si="82"/>
        <v>269.42604601569207</v>
      </c>
      <c r="J1741" t="str">
        <f t="shared" si="83"/>
        <v>30 to 40</v>
      </c>
    </row>
    <row r="1742" spans="1:10" x14ac:dyDescent="0.35">
      <c r="A1742" s="1" t="s">
        <v>178</v>
      </c>
      <c r="B1742" s="1" t="s">
        <v>338</v>
      </c>
      <c r="C1742" s="1">
        <v>40474</v>
      </c>
      <c r="D1742" s="1" t="s">
        <v>0</v>
      </c>
      <c r="E1742" s="10">
        <v>165.96206607107001</v>
      </c>
      <c r="F1742" s="1">
        <v>34</v>
      </c>
      <c r="G1742" s="1" t="str">
        <f t="shared" si="81"/>
        <v>40474N</v>
      </c>
      <c r="H1742" s="1">
        <f>IFERROR(VLOOKUP(G1742, TaxRates!C:D, 2, FALSE), 55)</f>
        <v>39</v>
      </c>
      <c r="I1742" s="13">
        <f t="shared" si="82"/>
        <v>119.39716983530215</v>
      </c>
      <c r="J1742" t="str">
        <f t="shared" si="83"/>
        <v>30 to 40</v>
      </c>
    </row>
    <row r="1743" spans="1:10" x14ac:dyDescent="0.35">
      <c r="A1743" s="1" t="s">
        <v>178</v>
      </c>
      <c r="B1743" s="1" t="s">
        <v>338</v>
      </c>
      <c r="C1743" s="1">
        <v>40474</v>
      </c>
      <c r="D1743" s="1" t="s">
        <v>0</v>
      </c>
      <c r="E1743" s="10">
        <v>175.25305665024899</v>
      </c>
      <c r="F1743" s="1">
        <v>35</v>
      </c>
      <c r="G1743" s="1" t="str">
        <f t="shared" si="81"/>
        <v>40474N</v>
      </c>
      <c r="H1743" s="1">
        <f>IFERROR(VLOOKUP(G1743, TaxRates!C:D, 2, FALSE), 55)</f>
        <v>39</v>
      </c>
      <c r="I1743" s="13">
        <f t="shared" si="82"/>
        <v>126.08133571960359</v>
      </c>
      <c r="J1743" t="str">
        <f t="shared" si="83"/>
        <v>30 to 40</v>
      </c>
    </row>
    <row r="1744" spans="1:10" x14ac:dyDescent="0.35">
      <c r="A1744" s="1" t="s">
        <v>178</v>
      </c>
      <c r="B1744" s="1" t="s">
        <v>338</v>
      </c>
      <c r="C1744" s="1">
        <v>40474</v>
      </c>
      <c r="D1744" s="1" t="s">
        <v>0</v>
      </c>
      <c r="E1744" s="10">
        <v>131.16480441134999</v>
      </c>
      <c r="F1744" s="1">
        <v>35</v>
      </c>
      <c r="G1744" s="1" t="str">
        <f t="shared" si="81"/>
        <v>40474N</v>
      </c>
      <c r="H1744" s="1">
        <f>IFERROR(VLOOKUP(G1744, TaxRates!C:D, 2, FALSE), 55)</f>
        <v>39</v>
      </c>
      <c r="I1744" s="13">
        <f t="shared" si="82"/>
        <v>94.36316864125898</v>
      </c>
      <c r="J1744" t="str">
        <f t="shared" si="83"/>
        <v>30 to 40</v>
      </c>
    </row>
    <row r="1745" spans="1:10" x14ac:dyDescent="0.35">
      <c r="A1745" s="1" t="s">
        <v>178</v>
      </c>
      <c r="B1745" s="1" t="s">
        <v>338</v>
      </c>
      <c r="C1745" s="1">
        <v>40474</v>
      </c>
      <c r="D1745" s="1" t="s">
        <v>0</v>
      </c>
      <c r="E1745" s="10">
        <v>141.73456467884799</v>
      </c>
      <c r="F1745" s="1">
        <v>35</v>
      </c>
      <c r="G1745" s="1" t="str">
        <f t="shared" si="81"/>
        <v>40474N</v>
      </c>
      <c r="H1745" s="1">
        <f>IFERROR(VLOOKUP(G1745, TaxRates!C:D, 2, FALSE), 55)</f>
        <v>39</v>
      </c>
      <c r="I1745" s="13">
        <f t="shared" si="82"/>
        <v>101.96731271859566</v>
      </c>
      <c r="J1745" t="str">
        <f t="shared" si="83"/>
        <v>30 to 40</v>
      </c>
    </row>
    <row r="1746" spans="1:10" x14ac:dyDescent="0.35">
      <c r="A1746" s="1" t="s">
        <v>178</v>
      </c>
      <c r="B1746" s="1" t="s">
        <v>338</v>
      </c>
      <c r="C1746" s="1">
        <v>40474</v>
      </c>
      <c r="D1746" s="1" t="s">
        <v>0</v>
      </c>
      <c r="E1746" s="10">
        <v>176.60545702567501</v>
      </c>
      <c r="F1746" s="1">
        <v>36</v>
      </c>
      <c r="G1746" s="1" t="str">
        <f t="shared" si="81"/>
        <v>40474N</v>
      </c>
      <c r="H1746" s="1">
        <f>IFERROR(VLOOKUP(G1746, TaxRates!C:D, 2, FALSE), 55)</f>
        <v>39</v>
      </c>
      <c r="I1746" s="13">
        <f t="shared" si="82"/>
        <v>127.054285629982</v>
      </c>
      <c r="J1746" t="str">
        <f t="shared" si="83"/>
        <v>30 to 40</v>
      </c>
    </row>
    <row r="1747" spans="1:10" x14ac:dyDescent="0.35">
      <c r="A1747" s="1" t="s">
        <v>178</v>
      </c>
      <c r="B1747" s="1" t="s">
        <v>338</v>
      </c>
      <c r="C1747" s="1">
        <v>40474</v>
      </c>
      <c r="D1747" s="1" t="s">
        <v>0</v>
      </c>
      <c r="E1747" s="10">
        <v>325.175654268762</v>
      </c>
      <c r="F1747" s="1">
        <v>37</v>
      </c>
      <c r="G1747" s="1" t="str">
        <f t="shared" si="81"/>
        <v>40474N</v>
      </c>
      <c r="H1747" s="1">
        <f>IFERROR(VLOOKUP(G1747, TaxRates!C:D, 2, FALSE), 55)</f>
        <v>39</v>
      </c>
      <c r="I1747" s="13">
        <f t="shared" si="82"/>
        <v>233.93931961781436</v>
      </c>
      <c r="J1747" t="str">
        <f t="shared" si="83"/>
        <v>30 to 40</v>
      </c>
    </row>
    <row r="1748" spans="1:10" x14ac:dyDescent="0.35">
      <c r="A1748" s="1" t="s">
        <v>178</v>
      </c>
      <c r="B1748" s="1" t="s">
        <v>338</v>
      </c>
      <c r="C1748" s="1">
        <v>40474</v>
      </c>
      <c r="D1748" s="1" t="s">
        <v>0</v>
      </c>
      <c r="E1748" s="10">
        <v>113.119275401911</v>
      </c>
      <c r="F1748" s="1">
        <v>38</v>
      </c>
      <c r="G1748" s="1" t="str">
        <f t="shared" si="81"/>
        <v>40474N</v>
      </c>
      <c r="H1748" s="1">
        <f>IFERROR(VLOOKUP(G1748, TaxRates!C:D, 2, FALSE), 55)</f>
        <v>39</v>
      </c>
      <c r="I1748" s="13">
        <f t="shared" si="82"/>
        <v>81.380773670439552</v>
      </c>
      <c r="J1748" t="str">
        <f t="shared" si="83"/>
        <v>30 to 40</v>
      </c>
    </row>
    <row r="1749" spans="1:10" x14ac:dyDescent="0.35">
      <c r="A1749" s="1" t="s">
        <v>178</v>
      </c>
      <c r="B1749" s="1" t="s">
        <v>338</v>
      </c>
      <c r="C1749" s="1">
        <v>40474</v>
      </c>
      <c r="D1749" s="1" t="s">
        <v>0</v>
      </c>
      <c r="E1749" s="10">
        <v>54.462665785502701</v>
      </c>
      <c r="F1749" s="1">
        <v>43</v>
      </c>
      <c r="G1749" s="1" t="str">
        <f t="shared" si="81"/>
        <v>40474N</v>
      </c>
      <c r="H1749" s="1">
        <f>IFERROR(VLOOKUP(G1749, TaxRates!C:D, 2, FALSE), 55)</f>
        <v>39</v>
      </c>
      <c r="I1749" s="13">
        <f t="shared" si="82"/>
        <v>39.181773946404817</v>
      </c>
      <c r="J1749" t="str">
        <f t="shared" si="83"/>
        <v>40 to 50</v>
      </c>
    </row>
    <row r="1750" spans="1:10" x14ac:dyDescent="0.35">
      <c r="A1750" s="1" t="s">
        <v>178</v>
      </c>
      <c r="B1750" s="1" t="s">
        <v>338</v>
      </c>
      <c r="C1750" s="1">
        <v>40474</v>
      </c>
      <c r="D1750" s="1" t="s">
        <v>0</v>
      </c>
      <c r="E1750" s="10">
        <v>452.40046558636902</v>
      </c>
      <c r="F1750" s="1">
        <v>46</v>
      </c>
      <c r="G1750" s="1" t="str">
        <f t="shared" si="81"/>
        <v>40474N</v>
      </c>
      <c r="H1750" s="1">
        <f>IFERROR(VLOOKUP(G1750, TaxRates!C:D, 2, FALSE), 55)</f>
        <v>39</v>
      </c>
      <c r="I1750" s="13">
        <f t="shared" si="82"/>
        <v>325.46796085350286</v>
      </c>
      <c r="J1750" t="str">
        <f t="shared" si="83"/>
        <v>40 to 50</v>
      </c>
    </row>
    <row r="1751" spans="1:10" x14ac:dyDescent="0.35">
      <c r="A1751" s="1" t="s">
        <v>178</v>
      </c>
      <c r="B1751" s="1" t="s">
        <v>338</v>
      </c>
      <c r="C1751" s="1">
        <v>40474</v>
      </c>
      <c r="D1751" s="1" t="s">
        <v>0</v>
      </c>
      <c r="E1751" s="10">
        <v>135.970333745365</v>
      </c>
      <c r="F1751" s="1">
        <v>48</v>
      </c>
      <c r="G1751" s="1" t="str">
        <f t="shared" si="81"/>
        <v>40474N</v>
      </c>
      <c r="H1751" s="1">
        <f>IFERROR(VLOOKUP(G1751, TaxRates!C:D, 2, FALSE), 55)</f>
        <v>39</v>
      </c>
      <c r="I1751" s="13">
        <f t="shared" si="82"/>
        <v>97.82038398947121</v>
      </c>
      <c r="J1751" t="str">
        <f t="shared" si="83"/>
        <v>40 to 50</v>
      </c>
    </row>
    <row r="1752" spans="1:10" x14ac:dyDescent="0.35">
      <c r="A1752" s="1" t="s">
        <v>178</v>
      </c>
      <c r="B1752" s="1" t="s">
        <v>338</v>
      </c>
      <c r="C1752" s="1">
        <v>40474</v>
      </c>
      <c r="D1752" s="1" t="s">
        <v>0</v>
      </c>
      <c r="E1752" s="10">
        <v>264.84206818682497</v>
      </c>
      <c r="F1752" s="1">
        <v>51</v>
      </c>
      <c r="G1752" s="1" t="str">
        <f t="shared" si="81"/>
        <v>40474N</v>
      </c>
      <c r="H1752" s="1">
        <f>IFERROR(VLOOKUP(G1752, TaxRates!C:D, 2, FALSE), 55)</f>
        <v>39</v>
      </c>
      <c r="I1752" s="13">
        <f t="shared" si="82"/>
        <v>190.53386200491005</v>
      </c>
      <c r="J1752" t="str">
        <f t="shared" si="83"/>
        <v>50 to 60</v>
      </c>
    </row>
    <row r="1753" spans="1:10" x14ac:dyDescent="0.35">
      <c r="A1753" s="1" t="s">
        <v>178</v>
      </c>
      <c r="B1753" s="1" t="s">
        <v>338</v>
      </c>
      <c r="C1753" s="1">
        <v>40474</v>
      </c>
      <c r="D1753" s="1" t="s">
        <v>0</v>
      </c>
      <c r="E1753" s="10">
        <v>746.48293255699502</v>
      </c>
      <c r="F1753" s="1">
        <v>52</v>
      </c>
      <c r="G1753" s="1" t="str">
        <f t="shared" si="81"/>
        <v>40474N</v>
      </c>
      <c r="H1753" s="1">
        <f>IFERROR(VLOOKUP(G1753, TaxRates!C:D, 2, FALSE), 55)</f>
        <v>39</v>
      </c>
      <c r="I1753" s="13">
        <f t="shared" si="82"/>
        <v>537.0380809762554</v>
      </c>
      <c r="J1753" t="str">
        <f t="shared" si="83"/>
        <v>50 to 60</v>
      </c>
    </row>
    <row r="1754" spans="1:10" x14ac:dyDescent="0.35">
      <c r="A1754" s="1" t="s">
        <v>178</v>
      </c>
      <c r="B1754" s="1" t="s">
        <v>338</v>
      </c>
      <c r="C1754" s="1">
        <v>40474</v>
      </c>
      <c r="D1754" s="1" t="s">
        <v>0</v>
      </c>
      <c r="E1754" s="10">
        <v>148.84969332067499</v>
      </c>
      <c r="F1754" s="1">
        <v>55</v>
      </c>
      <c r="G1754" s="1" t="str">
        <f t="shared" si="81"/>
        <v>40474N</v>
      </c>
      <c r="H1754" s="1">
        <f>IFERROR(VLOOKUP(G1754, TaxRates!C:D, 2, FALSE), 55)</f>
        <v>39</v>
      </c>
      <c r="I1754" s="13">
        <f t="shared" si="82"/>
        <v>107.08611030264386</v>
      </c>
      <c r="J1754" t="str">
        <f t="shared" si="83"/>
        <v>50 to 60</v>
      </c>
    </row>
    <row r="1755" spans="1:10" x14ac:dyDescent="0.35">
      <c r="A1755" s="1" t="s">
        <v>178</v>
      </c>
      <c r="B1755" s="1" t="s">
        <v>339</v>
      </c>
      <c r="C1755" s="1">
        <v>80993</v>
      </c>
      <c r="D1755" s="1" t="s">
        <v>0</v>
      </c>
      <c r="E1755" s="10">
        <v>110.36939463854399</v>
      </c>
      <c r="F1755" s="1">
        <v>29</v>
      </c>
      <c r="G1755" s="1" t="str">
        <f t="shared" si="81"/>
        <v>80993N</v>
      </c>
      <c r="H1755" s="1">
        <f>IFERROR(VLOOKUP(G1755, TaxRates!C:D, 2, FALSE), 55)</f>
        <v>21</v>
      </c>
      <c r="I1755" s="13">
        <f t="shared" si="82"/>
        <v>91.214375734333885</v>
      </c>
      <c r="J1755" t="str">
        <f t="shared" si="83"/>
        <v>20 to 30</v>
      </c>
    </row>
    <row r="1756" spans="1:10" x14ac:dyDescent="0.35">
      <c r="A1756" s="1" t="s">
        <v>178</v>
      </c>
      <c r="B1756" s="1" t="s">
        <v>339</v>
      </c>
      <c r="C1756" s="1">
        <v>80993</v>
      </c>
      <c r="D1756" s="1" t="s">
        <v>0</v>
      </c>
      <c r="E1756" s="10">
        <v>76.1431464706708</v>
      </c>
      <c r="F1756" s="1">
        <v>32</v>
      </c>
      <c r="G1756" s="1" t="str">
        <f t="shared" si="81"/>
        <v>80993N</v>
      </c>
      <c r="H1756" s="1">
        <f>IFERROR(VLOOKUP(G1756, TaxRates!C:D, 2, FALSE), 55)</f>
        <v>21</v>
      </c>
      <c r="I1756" s="13">
        <f t="shared" si="82"/>
        <v>62.928220223694879</v>
      </c>
      <c r="J1756" t="str">
        <f t="shared" si="83"/>
        <v>30 to 40</v>
      </c>
    </row>
    <row r="1757" spans="1:10" x14ac:dyDescent="0.35">
      <c r="A1757" s="1" t="s">
        <v>178</v>
      </c>
      <c r="B1757" s="1" t="s">
        <v>339</v>
      </c>
      <c r="C1757" s="1">
        <v>80993</v>
      </c>
      <c r="D1757" s="1" t="s">
        <v>0</v>
      </c>
      <c r="E1757" s="10">
        <v>148.767046631065</v>
      </c>
      <c r="F1757" s="1">
        <v>33</v>
      </c>
      <c r="G1757" s="1" t="str">
        <f t="shared" si="81"/>
        <v>80993N</v>
      </c>
      <c r="H1757" s="1">
        <f>IFERROR(VLOOKUP(G1757, TaxRates!C:D, 2, FALSE), 55)</f>
        <v>21</v>
      </c>
      <c r="I1757" s="13">
        <f t="shared" si="82"/>
        <v>122.94797242236777</v>
      </c>
      <c r="J1757" t="str">
        <f t="shared" si="83"/>
        <v>30 to 40</v>
      </c>
    </row>
    <row r="1758" spans="1:10" x14ac:dyDescent="0.35">
      <c r="A1758" s="1" t="s">
        <v>178</v>
      </c>
      <c r="B1758" s="1" t="s">
        <v>339</v>
      </c>
      <c r="C1758" s="1">
        <v>80993</v>
      </c>
      <c r="D1758" s="1" t="s">
        <v>0</v>
      </c>
      <c r="E1758" s="10">
        <v>248.0572768607</v>
      </c>
      <c r="F1758" s="1">
        <v>35</v>
      </c>
      <c r="G1758" s="1" t="str">
        <f t="shared" si="81"/>
        <v>80993N</v>
      </c>
      <c r="H1758" s="1">
        <f>IFERROR(VLOOKUP(G1758, TaxRates!C:D, 2, FALSE), 55)</f>
        <v>21</v>
      </c>
      <c r="I1758" s="13">
        <f t="shared" si="82"/>
        <v>205.00601393446283</v>
      </c>
      <c r="J1758" t="str">
        <f t="shared" si="83"/>
        <v>30 to 40</v>
      </c>
    </row>
    <row r="1759" spans="1:10" x14ac:dyDescent="0.35">
      <c r="A1759" s="1" t="s">
        <v>178</v>
      </c>
      <c r="B1759" s="1" t="s">
        <v>339</v>
      </c>
      <c r="C1759" s="1">
        <v>80993</v>
      </c>
      <c r="D1759" s="1" t="s">
        <v>0</v>
      </c>
      <c r="E1759" s="10">
        <v>164.99735380326501</v>
      </c>
      <c r="F1759" s="1">
        <v>35</v>
      </c>
      <c r="G1759" s="1" t="str">
        <f t="shared" si="81"/>
        <v>80993N</v>
      </c>
      <c r="H1759" s="1">
        <f>IFERROR(VLOOKUP(G1759, TaxRates!C:D, 2, FALSE), 55)</f>
        <v>21</v>
      </c>
      <c r="I1759" s="13">
        <f t="shared" si="82"/>
        <v>136.36144942418596</v>
      </c>
      <c r="J1759" t="str">
        <f t="shared" si="83"/>
        <v>30 to 40</v>
      </c>
    </row>
    <row r="1760" spans="1:10" x14ac:dyDescent="0.35">
      <c r="A1760" s="1" t="s">
        <v>178</v>
      </c>
      <c r="B1760" s="1" t="s">
        <v>339</v>
      </c>
      <c r="C1760" s="1">
        <v>80993</v>
      </c>
      <c r="D1760" s="1" t="s">
        <v>0</v>
      </c>
      <c r="E1760" s="10">
        <v>60.832471553760797</v>
      </c>
      <c r="F1760" s="1">
        <v>38</v>
      </c>
      <c r="G1760" s="1" t="str">
        <f t="shared" si="81"/>
        <v>80993N</v>
      </c>
      <c r="H1760" s="1">
        <f>IFERROR(VLOOKUP(G1760, TaxRates!C:D, 2, FALSE), 55)</f>
        <v>21</v>
      </c>
      <c r="I1760" s="13">
        <f t="shared" si="82"/>
        <v>50.274769879141154</v>
      </c>
      <c r="J1760" t="str">
        <f t="shared" si="83"/>
        <v>30 to 40</v>
      </c>
    </row>
    <row r="1761" spans="1:10" x14ac:dyDescent="0.35">
      <c r="A1761" s="1" t="s">
        <v>178</v>
      </c>
      <c r="B1761" s="1" t="s">
        <v>339</v>
      </c>
      <c r="C1761" s="1">
        <v>80993</v>
      </c>
      <c r="D1761" s="1" t="s">
        <v>0</v>
      </c>
      <c r="E1761" s="10">
        <v>161.43152481339101</v>
      </c>
      <c r="F1761" s="1">
        <v>38</v>
      </c>
      <c r="G1761" s="1" t="str">
        <f t="shared" si="81"/>
        <v>80993N</v>
      </c>
      <c r="H1761" s="1">
        <f>IFERROR(VLOOKUP(G1761, TaxRates!C:D, 2, FALSE), 55)</f>
        <v>21</v>
      </c>
      <c r="I1761" s="13">
        <f t="shared" si="82"/>
        <v>133.41448331685208</v>
      </c>
      <c r="J1761" t="str">
        <f t="shared" si="83"/>
        <v>30 to 40</v>
      </c>
    </row>
    <row r="1762" spans="1:10" x14ac:dyDescent="0.35">
      <c r="A1762" s="1" t="s">
        <v>178</v>
      </c>
      <c r="B1762" s="1" t="s">
        <v>339</v>
      </c>
      <c r="C1762" s="1">
        <v>80993</v>
      </c>
      <c r="D1762" s="1" t="s">
        <v>0</v>
      </c>
      <c r="E1762" s="10">
        <v>224.60665435080699</v>
      </c>
      <c r="F1762" s="1">
        <v>42</v>
      </c>
      <c r="G1762" s="1" t="str">
        <f t="shared" si="81"/>
        <v>80993N</v>
      </c>
      <c r="H1762" s="1">
        <f>IFERROR(VLOOKUP(G1762, TaxRates!C:D, 2, FALSE), 55)</f>
        <v>21</v>
      </c>
      <c r="I1762" s="13">
        <f t="shared" si="82"/>
        <v>185.62533417422065</v>
      </c>
      <c r="J1762" t="str">
        <f t="shared" si="83"/>
        <v>40 to 50</v>
      </c>
    </row>
    <row r="1763" spans="1:10" x14ac:dyDescent="0.35">
      <c r="A1763" s="1" t="s">
        <v>178</v>
      </c>
      <c r="B1763" s="1" t="s">
        <v>339</v>
      </c>
      <c r="C1763" s="1">
        <v>80993</v>
      </c>
      <c r="D1763" s="1" t="s">
        <v>0</v>
      </c>
      <c r="E1763" s="10">
        <v>259.41894268136502</v>
      </c>
      <c r="F1763" s="1">
        <v>43</v>
      </c>
      <c r="G1763" s="1" t="str">
        <f t="shared" si="81"/>
        <v>80993N</v>
      </c>
      <c r="H1763" s="1">
        <f>IFERROR(VLOOKUP(G1763, TaxRates!C:D, 2, FALSE), 55)</f>
        <v>21</v>
      </c>
      <c r="I1763" s="13">
        <f t="shared" si="82"/>
        <v>214.39582039782235</v>
      </c>
      <c r="J1763" t="str">
        <f t="shared" si="83"/>
        <v>40 to 50</v>
      </c>
    </row>
    <row r="1764" spans="1:10" x14ac:dyDescent="0.35">
      <c r="A1764" s="1" t="s">
        <v>178</v>
      </c>
      <c r="B1764" s="1" t="s">
        <v>340</v>
      </c>
      <c r="C1764" s="1" t="s">
        <v>81</v>
      </c>
      <c r="D1764" s="1" t="s">
        <v>1</v>
      </c>
      <c r="E1764" s="10">
        <v>107.028965711241</v>
      </c>
      <c r="F1764" s="1">
        <v>30</v>
      </c>
      <c r="G1764" s="1" t="str">
        <f t="shared" si="81"/>
        <v>45050-0000Y</v>
      </c>
      <c r="H1764" s="1">
        <f>IFERROR(VLOOKUP(G1764, TaxRates!C:D, 2, FALSE), 55)</f>
        <v>35</v>
      </c>
      <c r="I1764" s="13">
        <f t="shared" si="82"/>
        <v>79.280715341659999</v>
      </c>
      <c r="J1764" t="str">
        <f t="shared" si="83"/>
        <v>30 to 40</v>
      </c>
    </row>
    <row r="1765" spans="1:10" x14ac:dyDescent="0.35">
      <c r="A1765" s="1" t="s">
        <v>178</v>
      </c>
      <c r="B1765" s="1" t="s">
        <v>340</v>
      </c>
      <c r="C1765" s="1" t="s">
        <v>81</v>
      </c>
      <c r="D1765" s="1" t="s">
        <v>1</v>
      </c>
      <c r="E1765" s="10">
        <v>61.816718493654399</v>
      </c>
      <c r="F1765" s="1">
        <v>36</v>
      </c>
      <c r="G1765" s="1" t="str">
        <f t="shared" si="81"/>
        <v>45050-0000Y</v>
      </c>
      <c r="H1765" s="1">
        <f>IFERROR(VLOOKUP(G1765, TaxRates!C:D, 2, FALSE), 55)</f>
        <v>35</v>
      </c>
      <c r="I1765" s="13">
        <f t="shared" si="82"/>
        <v>45.790161847151403</v>
      </c>
      <c r="J1765" t="str">
        <f t="shared" si="83"/>
        <v>30 to 40</v>
      </c>
    </row>
    <row r="1766" spans="1:10" x14ac:dyDescent="0.35">
      <c r="A1766" s="1" t="s">
        <v>178</v>
      </c>
      <c r="B1766" s="1" t="s">
        <v>340</v>
      </c>
      <c r="C1766" s="1" t="s">
        <v>81</v>
      </c>
      <c r="D1766" s="1" t="s">
        <v>1</v>
      </c>
      <c r="E1766" s="10">
        <v>10.6569149583596</v>
      </c>
      <c r="F1766" s="1">
        <v>42</v>
      </c>
      <c r="G1766" s="1" t="str">
        <f t="shared" si="81"/>
        <v>45050-0000Y</v>
      </c>
      <c r="H1766" s="1">
        <f>IFERROR(VLOOKUP(G1766, TaxRates!C:D, 2, FALSE), 55)</f>
        <v>35</v>
      </c>
      <c r="I1766" s="13">
        <f t="shared" si="82"/>
        <v>7.8940110802663703</v>
      </c>
      <c r="J1766" t="str">
        <f t="shared" si="83"/>
        <v>40 to 50</v>
      </c>
    </row>
    <row r="1767" spans="1:10" x14ac:dyDescent="0.35">
      <c r="A1767" s="1" t="s">
        <v>178</v>
      </c>
      <c r="B1767" s="1" t="s">
        <v>340</v>
      </c>
      <c r="C1767" s="1" t="s">
        <v>81</v>
      </c>
      <c r="D1767" s="1" t="s">
        <v>1</v>
      </c>
      <c r="E1767" s="10">
        <v>71.899614625999703</v>
      </c>
      <c r="F1767" s="1">
        <v>42</v>
      </c>
      <c r="G1767" s="1" t="str">
        <f t="shared" si="81"/>
        <v>45050-0000Y</v>
      </c>
      <c r="H1767" s="1">
        <f>IFERROR(VLOOKUP(G1767, TaxRates!C:D, 2, FALSE), 55)</f>
        <v>35</v>
      </c>
      <c r="I1767" s="13">
        <f t="shared" si="82"/>
        <v>53.258973797036816</v>
      </c>
      <c r="J1767" t="str">
        <f t="shared" si="83"/>
        <v>40 to 50</v>
      </c>
    </row>
    <row r="1768" spans="1:10" x14ac:dyDescent="0.35">
      <c r="A1768" s="1" t="s">
        <v>178</v>
      </c>
      <c r="B1768" s="1" t="s">
        <v>340</v>
      </c>
      <c r="C1768" s="1" t="s">
        <v>81</v>
      </c>
      <c r="D1768" s="1" t="s">
        <v>1</v>
      </c>
      <c r="E1768" s="10">
        <v>107.693144562284</v>
      </c>
      <c r="F1768" s="1">
        <v>42</v>
      </c>
      <c r="G1768" s="1" t="str">
        <f t="shared" si="81"/>
        <v>45050-0000Y</v>
      </c>
      <c r="H1768" s="1">
        <f>IFERROR(VLOOKUP(G1768, TaxRates!C:D, 2, FALSE), 55)</f>
        <v>35</v>
      </c>
      <c r="I1768" s="13">
        <f t="shared" si="82"/>
        <v>79.772699675765921</v>
      </c>
      <c r="J1768" t="str">
        <f t="shared" si="83"/>
        <v>40 to 50</v>
      </c>
    </row>
    <row r="1769" spans="1:10" x14ac:dyDescent="0.35">
      <c r="A1769" s="1" t="s">
        <v>178</v>
      </c>
      <c r="B1769" s="1" t="s">
        <v>341</v>
      </c>
      <c r="C1769" s="1">
        <v>46047</v>
      </c>
      <c r="D1769" s="1" t="s">
        <v>0</v>
      </c>
      <c r="E1769" s="10">
        <v>59.077356399874098</v>
      </c>
      <c r="F1769" s="1">
        <v>30</v>
      </c>
      <c r="G1769" s="1" t="str">
        <f t="shared" si="81"/>
        <v>46047N</v>
      </c>
      <c r="H1769" s="1">
        <f>IFERROR(VLOOKUP(G1769, TaxRates!C:D, 2, FALSE), 55)</f>
        <v>21</v>
      </c>
      <c r="I1769" s="13">
        <f t="shared" si="82"/>
        <v>48.824261487499257</v>
      </c>
      <c r="J1769" t="str">
        <f t="shared" si="83"/>
        <v>30 to 40</v>
      </c>
    </row>
    <row r="1770" spans="1:10" x14ac:dyDescent="0.35">
      <c r="A1770" s="1" t="s">
        <v>178</v>
      </c>
      <c r="B1770" s="1" t="s">
        <v>342</v>
      </c>
      <c r="C1770" s="1">
        <v>29614</v>
      </c>
      <c r="D1770" s="1" t="s">
        <v>1</v>
      </c>
      <c r="E1770" s="10">
        <v>93.237487216059804</v>
      </c>
      <c r="F1770" s="1">
        <v>30</v>
      </c>
      <c r="G1770" s="1" t="str">
        <f t="shared" si="81"/>
        <v>29614Y</v>
      </c>
      <c r="H1770" s="1">
        <f>IFERROR(VLOOKUP(G1770, TaxRates!C:D, 2, FALSE), 55)</f>
        <v>19</v>
      </c>
      <c r="I1770" s="13">
        <f t="shared" si="82"/>
        <v>78.350829593327575</v>
      </c>
      <c r="J1770" t="str">
        <f t="shared" si="83"/>
        <v>30 to 40</v>
      </c>
    </row>
    <row r="1771" spans="1:10" x14ac:dyDescent="0.35">
      <c r="A1771" s="1" t="s">
        <v>178</v>
      </c>
      <c r="B1771" s="1" t="s">
        <v>342</v>
      </c>
      <c r="C1771" s="1">
        <v>29614</v>
      </c>
      <c r="D1771" s="1" t="s">
        <v>1</v>
      </c>
      <c r="E1771" s="10">
        <v>101.105452066873</v>
      </c>
      <c r="F1771" s="1">
        <v>36</v>
      </c>
      <c r="G1771" s="1" t="str">
        <f t="shared" si="81"/>
        <v>29614Y</v>
      </c>
      <c r="H1771" s="1">
        <f>IFERROR(VLOOKUP(G1771, TaxRates!C:D, 2, FALSE), 55)</f>
        <v>19</v>
      </c>
      <c r="I1771" s="13">
        <f t="shared" si="82"/>
        <v>84.962564762078159</v>
      </c>
      <c r="J1771" t="str">
        <f t="shared" si="83"/>
        <v>30 to 40</v>
      </c>
    </row>
    <row r="1772" spans="1:10" x14ac:dyDescent="0.35">
      <c r="A1772" s="1" t="s">
        <v>178</v>
      </c>
      <c r="B1772" s="1" t="s">
        <v>342</v>
      </c>
      <c r="C1772" s="1">
        <v>29614</v>
      </c>
      <c r="D1772" s="1" t="s">
        <v>1</v>
      </c>
      <c r="E1772" s="10">
        <v>160.16026846048999</v>
      </c>
      <c r="F1772" s="1">
        <v>38</v>
      </c>
      <c r="G1772" s="1" t="str">
        <f t="shared" si="81"/>
        <v>29614Y</v>
      </c>
      <c r="H1772" s="1">
        <f>IFERROR(VLOOKUP(G1772, TaxRates!C:D, 2, FALSE), 55)</f>
        <v>19</v>
      </c>
      <c r="I1772" s="13">
        <f t="shared" si="82"/>
        <v>134.58846089116807</v>
      </c>
      <c r="J1772" t="str">
        <f t="shared" si="83"/>
        <v>30 to 40</v>
      </c>
    </row>
    <row r="1773" spans="1:10" x14ac:dyDescent="0.35">
      <c r="A1773" s="1" t="s">
        <v>178</v>
      </c>
      <c r="B1773" s="1" t="s">
        <v>342</v>
      </c>
      <c r="C1773" s="1">
        <v>29614</v>
      </c>
      <c r="D1773" s="1" t="s">
        <v>1</v>
      </c>
      <c r="E1773" s="10">
        <v>218.648579363512</v>
      </c>
      <c r="F1773" s="1">
        <v>39</v>
      </c>
      <c r="G1773" s="1" t="str">
        <f t="shared" si="81"/>
        <v>29614Y</v>
      </c>
      <c r="H1773" s="1">
        <f>IFERROR(VLOOKUP(G1773, TaxRates!C:D, 2, FALSE), 55)</f>
        <v>19</v>
      </c>
      <c r="I1773" s="13">
        <f t="shared" si="82"/>
        <v>183.73830198614453</v>
      </c>
      <c r="J1773" t="str">
        <f t="shared" si="83"/>
        <v>30 to 40</v>
      </c>
    </row>
    <row r="1774" spans="1:10" x14ac:dyDescent="0.35">
      <c r="A1774" s="1" t="s">
        <v>178</v>
      </c>
      <c r="B1774" s="1" t="s">
        <v>342</v>
      </c>
      <c r="C1774" s="1">
        <v>29614</v>
      </c>
      <c r="D1774" s="1" t="s">
        <v>1</v>
      </c>
      <c r="E1774" s="10">
        <v>132.30983672921101</v>
      </c>
      <c r="F1774" s="1">
        <v>44</v>
      </c>
      <c r="G1774" s="1" t="str">
        <f t="shared" si="81"/>
        <v>29614Y</v>
      </c>
      <c r="H1774" s="1">
        <f>IFERROR(VLOOKUP(G1774, TaxRates!C:D, 2, FALSE), 55)</f>
        <v>19</v>
      </c>
      <c r="I1774" s="13">
        <f t="shared" si="82"/>
        <v>111.18473674723616</v>
      </c>
      <c r="J1774" t="str">
        <f t="shared" si="83"/>
        <v>40 to 50</v>
      </c>
    </row>
    <row r="1775" spans="1:10" x14ac:dyDescent="0.35">
      <c r="A1775" s="1" t="s">
        <v>178</v>
      </c>
      <c r="B1775" s="1" t="s">
        <v>343</v>
      </c>
      <c r="C1775" s="1">
        <v>95035</v>
      </c>
      <c r="D1775" s="1" t="s">
        <v>1</v>
      </c>
      <c r="E1775" s="10">
        <v>94.7912449807163</v>
      </c>
      <c r="F1775" s="1">
        <v>30</v>
      </c>
      <c r="G1775" s="1" t="str">
        <f t="shared" si="81"/>
        <v>95035Y</v>
      </c>
      <c r="H1775" s="1">
        <f>IFERROR(VLOOKUP(G1775, TaxRates!C:D, 2, FALSE), 55)</f>
        <v>31</v>
      </c>
      <c r="I1775" s="13">
        <f t="shared" si="82"/>
        <v>72.359728992913205</v>
      </c>
      <c r="J1775" t="str">
        <f t="shared" si="83"/>
        <v>30 to 40</v>
      </c>
    </row>
    <row r="1776" spans="1:10" x14ac:dyDescent="0.35">
      <c r="A1776" s="1" t="s">
        <v>178</v>
      </c>
      <c r="B1776" s="1" t="s">
        <v>343</v>
      </c>
      <c r="C1776" s="1">
        <v>95035</v>
      </c>
      <c r="D1776" s="1" t="s">
        <v>1</v>
      </c>
      <c r="E1776" s="10">
        <v>1235.1111988668699</v>
      </c>
      <c r="F1776" s="1">
        <v>32</v>
      </c>
      <c r="G1776" s="1" t="str">
        <f t="shared" si="81"/>
        <v>95035Y</v>
      </c>
      <c r="H1776" s="1">
        <f>IFERROR(VLOOKUP(G1776, TaxRates!C:D, 2, FALSE), 55)</f>
        <v>31</v>
      </c>
      <c r="I1776" s="13">
        <f t="shared" si="82"/>
        <v>942.83297623425176</v>
      </c>
      <c r="J1776" t="str">
        <f t="shared" si="83"/>
        <v>30 to 40</v>
      </c>
    </row>
    <row r="1777" spans="1:10" x14ac:dyDescent="0.35">
      <c r="A1777" s="1" t="s">
        <v>178</v>
      </c>
      <c r="B1777" s="1" t="s">
        <v>343</v>
      </c>
      <c r="C1777" s="1">
        <v>95035</v>
      </c>
      <c r="D1777" s="1" t="s">
        <v>1</v>
      </c>
      <c r="E1777" s="10">
        <v>94.7912449807163</v>
      </c>
      <c r="F1777" s="1">
        <v>32</v>
      </c>
      <c r="G1777" s="1" t="str">
        <f t="shared" si="81"/>
        <v>95035Y</v>
      </c>
      <c r="H1777" s="1">
        <f>IFERROR(VLOOKUP(G1777, TaxRates!C:D, 2, FALSE), 55)</f>
        <v>31</v>
      </c>
      <c r="I1777" s="13">
        <f t="shared" si="82"/>
        <v>72.359728992913205</v>
      </c>
      <c r="J1777" t="str">
        <f t="shared" si="83"/>
        <v>30 to 40</v>
      </c>
    </row>
    <row r="1778" spans="1:10" x14ac:dyDescent="0.35">
      <c r="A1778" s="1" t="s">
        <v>178</v>
      </c>
      <c r="B1778" s="1" t="s">
        <v>343</v>
      </c>
      <c r="C1778" s="1">
        <v>95035</v>
      </c>
      <c r="D1778" s="1" t="s">
        <v>1</v>
      </c>
      <c r="E1778" s="10">
        <v>236.703124375454</v>
      </c>
      <c r="F1778" s="1">
        <v>33</v>
      </c>
      <c r="G1778" s="1" t="str">
        <f t="shared" si="81"/>
        <v>95035Y</v>
      </c>
      <c r="H1778" s="1">
        <f>IFERROR(VLOOKUP(G1778, TaxRates!C:D, 2, FALSE), 55)</f>
        <v>31</v>
      </c>
      <c r="I1778" s="13">
        <f t="shared" si="82"/>
        <v>180.68940792019387</v>
      </c>
      <c r="J1778" t="str">
        <f t="shared" si="83"/>
        <v>30 to 40</v>
      </c>
    </row>
    <row r="1779" spans="1:10" x14ac:dyDescent="0.35">
      <c r="A1779" s="1" t="s">
        <v>178</v>
      </c>
      <c r="B1779" s="1" t="s">
        <v>343</v>
      </c>
      <c r="C1779" s="1">
        <v>95035</v>
      </c>
      <c r="D1779" s="1" t="s">
        <v>1</v>
      </c>
      <c r="E1779" s="10">
        <v>94.7912449807163</v>
      </c>
      <c r="F1779" s="1">
        <v>33</v>
      </c>
      <c r="G1779" s="1" t="str">
        <f t="shared" si="81"/>
        <v>95035Y</v>
      </c>
      <c r="H1779" s="1">
        <f>IFERROR(VLOOKUP(G1779, TaxRates!C:D, 2, FALSE), 55)</f>
        <v>31</v>
      </c>
      <c r="I1779" s="13">
        <f t="shared" si="82"/>
        <v>72.359728992913205</v>
      </c>
      <c r="J1779" t="str">
        <f t="shared" si="83"/>
        <v>30 to 40</v>
      </c>
    </row>
    <row r="1780" spans="1:10" x14ac:dyDescent="0.35">
      <c r="A1780" s="1" t="s">
        <v>178</v>
      </c>
      <c r="B1780" s="1" t="s">
        <v>343</v>
      </c>
      <c r="C1780" s="1">
        <v>95035</v>
      </c>
      <c r="D1780" s="1" t="s">
        <v>1</v>
      </c>
      <c r="E1780" s="10">
        <v>96.574910809195202</v>
      </c>
      <c r="F1780" s="1">
        <v>33</v>
      </c>
      <c r="G1780" s="1" t="str">
        <f t="shared" si="81"/>
        <v>95035Y</v>
      </c>
      <c r="H1780" s="1">
        <f>IFERROR(VLOOKUP(G1780, TaxRates!C:D, 2, FALSE), 55)</f>
        <v>31</v>
      </c>
      <c r="I1780" s="13">
        <f t="shared" si="82"/>
        <v>73.721305961217709</v>
      </c>
      <c r="J1780" t="str">
        <f t="shared" si="83"/>
        <v>30 to 40</v>
      </c>
    </row>
    <row r="1781" spans="1:10" x14ac:dyDescent="0.35">
      <c r="A1781" s="1" t="s">
        <v>178</v>
      </c>
      <c r="B1781" s="1" t="s">
        <v>343</v>
      </c>
      <c r="C1781" s="1">
        <v>95035</v>
      </c>
      <c r="D1781" s="1" t="s">
        <v>1</v>
      </c>
      <c r="E1781" s="10">
        <v>77.865202948713701</v>
      </c>
      <c r="F1781" s="1">
        <v>33</v>
      </c>
      <c r="G1781" s="1" t="str">
        <f t="shared" si="81"/>
        <v>95035Y</v>
      </c>
      <c r="H1781" s="1">
        <f>IFERROR(VLOOKUP(G1781, TaxRates!C:D, 2, FALSE), 55)</f>
        <v>31</v>
      </c>
      <c r="I1781" s="13">
        <f t="shared" si="82"/>
        <v>59.439086220392134</v>
      </c>
      <c r="J1781" t="str">
        <f t="shared" si="83"/>
        <v>30 to 40</v>
      </c>
    </row>
    <row r="1782" spans="1:10" x14ac:dyDescent="0.35">
      <c r="A1782" s="1" t="s">
        <v>178</v>
      </c>
      <c r="B1782" s="1" t="s">
        <v>343</v>
      </c>
      <c r="C1782" s="1">
        <v>95035</v>
      </c>
      <c r="D1782" s="1" t="s">
        <v>1</v>
      </c>
      <c r="E1782" s="10">
        <v>61.915894521185699</v>
      </c>
      <c r="F1782" s="1">
        <v>33</v>
      </c>
      <c r="G1782" s="1" t="str">
        <f t="shared" si="81"/>
        <v>95035Y</v>
      </c>
      <c r="H1782" s="1">
        <f>IFERROR(VLOOKUP(G1782, TaxRates!C:D, 2, FALSE), 55)</f>
        <v>31</v>
      </c>
      <c r="I1782" s="13">
        <f t="shared" si="82"/>
        <v>47.264041619225722</v>
      </c>
      <c r="J1782" t="str">
        <f t="shared" si="83"/>
        <v>30 to 40</v>
      </c>
    </row>
    <row r="1783" spans="1:10" x14ac:dyDescent="0.35">
      <c r="A1783" s="1" t="s">
        <v>178</v>
      </c>
      <c r="B1783" s="1" t="s">
        <v>343</v>
      </c>
      <c r="C1783" s="1">
        <v>95035</v>
      </c>
      <c r="D1783" s="1" t="s">
        <v>1</v>
      </c>
      <c r="E1783" s="10">
        <v>119.63333721021399</v>
      </c>
      <c r="F1783" s="1">
        <v>34</v>
      </c>
      <c r="G1783" s="1" t="str">
        <f t="shared" si="81"/>
        <v>95035Y</v>
      </c>
      <c r="H1783" s="1">
        <f>IFERROR(VLOOKUP(G1783, TaxRates!C:D, 2, FALSE), 55)</f>
        <v>31</v>
      </c>
      <c r="I1783" s="13">
        <f t="shared" si="82"/>
        <v>91.32315817573587</v>
      </c>
      <c r="J1783" t="str">
        <f t="shared" si="83"/>
        <v>30 to 40</v>
      </c>
    </row>
    <row r="1784" spans="1:10" x14ac:dyDescent="0.35">
      <c r="A1784" s="1" t="s">
        <v>178</v>
      </c>
      <c r="B1784" s="1" t="s">
        <v>343</v>
      </c>
      <c r="C1784" s="1">
        <v>95035</v>
      </c>
      <c r="D1784" s="1" t="s">
        <v>1</v>
      </c>
      <c r="E1784" s="10">
        <v>52.008810437645799</v>
      </c>
      <c r="F1784" s="1">
        <v>34</v>
      </c>
      <c r="G1784" s="1" t="str">
        <f t="shared" si="81"/>
        <v>95035Y</v>
      </c>
      <c r="H1784" s="1">
        <f>IFERROR(VLOOKUP(G1784, TaxRates!C:D, 2, FALSE), 55)</f>
        <v>31</v>
      </c>
      <c r="I1784" s="13">
        <f t="shared" si="82"/>
        <v>39.701382013470074</v>
      </c>
      <c r="J1784" t="str">
        <f t="shared" si="83"/>
        <v>30 to 40</v>
      </c>
    </row>
    <row r="1785" spans="1:10" x14ac:dyDescent="0.35">
      <c r="A1785" s="1" t="s">
        <v>178</v>
      </c>
      <c r="B1785" s="1" t="s">
        <v>343</v>
      </c>
      <c r="C1785" s="1">
        <v>95035</v>
      </c>
      <c r="D1785" s="1" t="s">
        <v>1</v>
      </c>
      <c r="E1785" s="10">
        <v>105.865901388374</v>
      </c>
      <c r="F1785" s="1">
        <v>35</v>
      </c>
      <c r="G1785" s="1" t="str">
        <f t="shared" si="81"/>
        <v>95035Y</v>
      </c>
      <c r="H1785" s="1">
        <f>IFERROR(VLOOKUP(G1785, TaxRates!C:D, 2, FALSE), 55)</f>
        <v>31</v>
      </c>
      <c r="I1785" s="13">
        <f t="shared" si="82"/>
        <v>80.813665181964879</v>
      </c>
      <c r="J1785" t="str">
        <f t="shared" si="83"/>
        <v>30 to 40</v>
      </c>
    </row>
    <row r="1786" spans="1:10" x14ac:dyDescent="0.35">
      <c r="A1786" s="1" t="s">
        <v>178</v>
      </c>
      <c r="B1786" s="1" t="s">
        <v>343</v>
      </c>
      <c r="C1786" s="1">
        <v>95035</v>
      </c>
      <c r="D1786" s="1" t="s">
        <v>1</v>
      </c>
      <c r="E1786" s="10">
        <v>75.130348856184796</v>
      </c>
      <c r="F1786" s="1">
        <v>35</v>
      </c>
      <c r="G1786" s="1" t="str">
        <f t="shared" si="81"/>
        <v>95035Y</v>
      </c>
      <c r="H1786" s="1">
        <f>IFERROR(VLOOKUP(G1786, TaxRates!C:D, 2, FALSE), 55)</f>
        <v>31</v>
      </c>
      <c r="I1786" s="13">
        <f t="shared" si="82"/>
        <v>57.351411340599078</v>
      </c>
      <c r="J1786" t="str">
        <f t="shared" si="83"/>
        <v>30 to 40</v>
      </c>
    </row>
    <row r="1787" spans="1:10" x14ac:dyDescent="0.35">
      <c r="A1787" s="1" t="s">
        <v>178</v>
      </c>
      <c r="B1787" s="1" t="s">
        <v>343</v>
      </c>
      <c r="C1787" s="1">
        <v>95035</v>
      </c>
      <c r="D1787" s="1" t="s">
        <v>1</v>
      </c>
      <c r="E1787" s="10">
        <v>122.94070746167399</v>
      </c>
      <c r="F1787" s="1">
        <v>35</v>
      </c>
      <c r="G1787" s="1" t="str">
        <f t="shared" si="81"/>
        <v>95035Y</v>
      </c>
      <c r="H1787" s="1">
        <f>IFERROR(VLOOKUP(G1787, TaxRates!C:D, 2, FALSE), 55)</f>
        <v>31</v>
      </c>
      <c r="I1787" s="13">
        <f t="shared" si="82"/>
        <v>93.847868291354189</v>
      </c>
      <c r="J1787" t="str">
        <f t="shared" si="83"/>
        <v>30 to 40</v>
      </c>
    </row>
    <row r="1788" spans="1:10" x14ac:dyDescent="0.35">
      <c r="A1788" s="1" t="s">
        <v>178</v>
      </c>
      <c r="B1788" s="1" t="s">
        <v>343</v>
      </c>
      <c r="C1788" s="1">
        <v>95035</v>
      </c>
      <c r="D1788" s="1" t="s">
        <v>1</v>
      </c>
      <c r="E1788" s="10">
        <v>127.49529139269301</v>
      </c>
      <c r="F1788" s="1">
        <v>35</v>
      </c>
      <c r="G1788" s="1" t="str">
        <f t="shared" si="81"/>
        <v>95035Y</v>
      </c>
      <c r="H1788" s="1">
        <f>IFERROR(VLOOKUP(G1788, TaxRates!C:D, 2, FALSE), 55)</f>
        <v>31</v>
      </c>
      <c r="I1788" s="13">
        <f t="shared" si="82"/>
        <v>97.324649918086266</v>
      </c>
      <c r="J1788" t="str">
        <f t="shared" si="83"/>
        <v>30 to 40</v>
      </c>
    </row>
    <row r="1789" spans="1:10" x14ac:dyDescent="0.35">
      <c r="A1789" s="1" t="s">
        <v>178</v>
      </c>
      <c r="B1789" s="1" t="s">
        <v>343</v>
      </c>
      <c r="C1789" s="1">
        <v>95035</v>
      </c>
      <c r="D1789" s="1" t="s">
        <v>1</v>
      </c>
      <c r="E1789" s="10">
        <v>175.821064807928</v>
      </c>
      <c r="F1789" s="1">
        <v>36</v>
      </c>
      <c r="G1789" s="1" t="str">
        <f t="shared" si="81"/>
        <v>95035Y</v>
      </c>
      <c r="H1789" s="1">
        <f>IFERROR(VLOOKUP(G1789, TaxRates!C:D, 2, FALSE), 55)</f>
        <v>31</v>
      </c>
      <c r="I1789" s="13">
        <f t="shared" si="82"/>
        <v>134.21455328849464</v>
      </c>
      <c r="J1789" t="str">
        <f t="shared" si="83"/>
        <v>30 to 40</v>
      </c>
    </row>
    <row r="1790" spans="1:10" x14ac:dyDescent="0.35">
      <c r="A1790" s="1" t="s">
        <v>178</v>
      </c>
      <c r="B1790" s="1" t="s">
        <v>343</v>
      </c>
      <c r="C1790" s="1">
        <v>95035</v>
      </c>
      <c r="D1790" s="1" t="s">
        <v>1</v>
      </c>
      <c r="E1790" s="10">
        <v>58.964656368588599</v>
      </c>
      <c r="F1790" s="1">
        <v>36</v>
      </c>
      <c r="G1790" s="1" t="str">
        <f t="shared" si="81"/>
        <v>95035Y</v>
      </c>
      <c r="H1790" s="1">
        <f>IFERROR(VLOOKUP(G1790, TaxRates!C:D, 2, FALSE), 55)</f>
        <v>31</v>
      </c>
      <c r="I1790" s="13">
        <f t="shared" si="82"/>
        <v>45.011188067624886</v>
      </c>
      <c r="J1790" t="str">
        <f t="shared" si="83"/>
        <v>30 to 40</v>
      </c>
    </row>
    <row r="1791" spans="1:10" x14ac:dyDescent="0.35">
      <c r="A1791" s="1" t="s">
        <v>178</v>
      </c>
      <c r="B1791" s="1" t="s">
        <v>343</v>
      </c>
      <c r="C1791" s="1">
        <v>95035</v>
      </c>
      <c r="D1791" s="1" t="s">
        <v>1</v>
      </c>
      <c r="E1791" s="10">
        <v>27.289936909019801</v>
      </c>
      <c r="F1791" s="1">
        <v>36</v>
      </c>
      <c r="G1791" s="1" t="str">
        <f t="shared" si="81"/>
        <v>95035Y</v>
      </c>
      <c r="H1791" s="1">
        <f>IFERROR(VLOOKUP(G1791, TaxRates!C:D, 2, FALSE), 55)</f>
        <v>31</v>
      </c>
      <c r="I1791" s="13">
        <f t="shared" si="82"/>
        <v>20.832012907648704</v>
      </c>
      <c r="J1791" t="str">
        <f t="shared" si="83"/>
        <v>30 to 40</v>
      </c>
    </row>
    <row r="1792" spans="1:10" x14ac:dyDescent="0.35">
      <c r="A1792" s="1" t="s">
        <v>178</v>
      </c>
      <c r="B1792" s="1" t="s">
        <v>343</v>
      </c>
      <c r="C1792" s="1">
        <v>95035</v>
      </c>
      <c r="D1792" s="1" t="s">
        <v>1</v>
      </c>
      <c r="E1792" s="10">
        <v>50.261208619178198</v>
      </c>
      <c r="F1792" s="1">
        <v>38</v>
      </c>
      <c r="G1792" s="1" t="str">
        <f t="shared" si="81"/>
        <v>95035Y</v>
      </c>
      <c r="H1792" s="1">
        <f>IFERROR(VLOOKUP(G1792, TaxRates!C:D, 2, FALSE), 55)</f>
        <v>31</v>
      </c>
      <c r="I1792" s="13">
        <f t="shared" si="82"/>
        <v>38.367334823800149</v>
      </c>
      <c r="J1792" t="str">
        <f t="shared" si="83"/>
        <v>30 to 40</v>
      </c>
    </row>
    <row r="1793" spans="1:10" x14ac:dyDescent="0.35">
      <c r="A1793" s="1" t="s">
        <v>178</v>
      </c>
      <c r="B1793" s="1" t="s">
        <v>343</v>
      </c>
      <c r="C1793" s="1">
        <v>95035</v>
      </c>
      <c r="D1793" s="1" t="s">
        <v>1</v>
      </c>
      <c r="E1793" s="10">
        <v>126.955833909606</v>
      </c>
      <c r="F1793" s="1">
        <v>38</v>
      </c>
      <c r="G1793" s="1" t="str">
        <f t="shared" si="81"/>
        <v>95035Y</v>
      </c>
      <c r="H1793" s="1">
        <f>IFERROR(VLOOKUP(G1793, TaxRates!C:D, 2, FALSE), 55)</f>
        <v>31</v>
      </c>
      <c r="I1793" s="13">
        <f t="shared" si="82"/>
        <v>96.912850312676326</v>
      </c>
      <c r="J1793" t="str">
        <f t="shared" si="83"/>
        <v>30 to 40</v>
      </c>
    </row>
    <row r="1794" spans="1:10" x14ac:dyDescent="0.35">
      <c r="A1794" s="1" t="s">
        <v>178</v>
      </c>
      <c r="B1794" s="1" t="s">
        <v>343</v>
      </c>
      <c r="C1794" s="1">
        <v>95035</v>
      </c>
      <c r="D1794" s="1" t="s">
        <v>1</v>
      </c>
      <c r="E1794" s="10">
        <v>51.225920886982301</v>
      </c>
      <c r="F1794" s="1">
        <v>39</v>
      </c>
      <c r="G1794" s="1" t="str">
        <f t="shared" ref="G1794:G1857" si="84">C1794&amp;D1794</f>
        <v>95035Y</v>
      </c>
      <c r="H1794" s="1">
        <f>IFERROR(VLOOKUP(G1794, TaxRates!C:D, 2, FALSE), 55)</f>
        <v>31</v>
      </c>
      <c r="I1794" s="13">
        <f t="shared" ref="I1794:I1857" si="85">E1794 / (1 + H1794/100)</f>
        <v>39.103756402276566</v>
      </c>
      <c r="J1794" t="str">
        <f t="shared" si="83"/>
        <v>30 to 40</v>
      </c>
    </row>
    <row r="1795" spans="1:10" x14ac:dyDescent="0.35">
      <c r="A1795" s="1" t="s">
        <v>178</v>
      </c>
      <c r="B1795" s="1" t="s">
        <v>343</v>
      </c>
      <c r="C1795" s="1">
        <v>95035</v>
      </c>
      <c r="D1795" s="1" t="s">
        <v>1</v>
      </c>
      <c r="E1795" s="10">
        <v>50.083893903288903</v>
      </c>
      <c r="F1795" s="1">
        <v>44</v>
      </c>
      <c r="G1795" s="1" t="str">
        <f t="shared" si="84"/>
        <v>95035Y</v>
      </c>
      <c r="H1795" s="1">
        <f>IFERROR(VLOOKUP(G1795, TaxRates!C:D, 2, FALSE), 55)</f>
        <v>31</v>
      </c>
      <c r="I1795" s="13">
        <f t="shared" si="85"/>
        <v>38.23198007884649</v>
      </c>
      <c r="J1795" t="str">
        <f t="shared" ref="J1795:J1858" si="86">_xlfn.CONCAT(_xlfn.FLOOR.MATH(F1795,10)," to ",_xlfn.FLOOR.MATH(F1795,10)+10)</f>
        <v>40 to 50</v>
      </c>
    </row>
    <row r="1796" spans="1:10" x14ac:dyDescent="0.35">
      <c r="A1796" s="1" t="s">
        <v>178</v>
      </c>
      <c r="B1796" s="1" t="s">
        <v>343</v>
      </c>
      <c r="C1796" s="1">
        <v>95035</v>
      </c>
      <c r="D1796" s="1" t="s">
        <v>1</v>
      </c>
      <c r="E1796" s="10">
        <v>74.473683340561195</v>
      </c>
      <c r="F1796" s="1">
        <v>45</v>
      </c>
      <c r="G1796" s="1" t="str">
        <f t="shared" si="84"/>
        <v>95035Y</v>
      </c>
      <c r="H1796" s="1">
        <f>IFERROR(VLOOKUP(G1796, TaxRates!C:D, 2, FALSE), 55)</f>
        <v>31</v>
      </c>
      <c r="I1796" s="13">
        <f t="shared" si="85"/>
        <v>56.850139954626862</v>
      </c>
      <c r="J1796" t="str">
        <f t="shared" si="86"/>
        <v>40 to 50</v>
      </c>
    </row>
    <row r="1797" spans="1:10" x14ac:dyDescent="0.35">
      <c r="A1797" s="1" t="s">
        <v>178</v>
      </c>
      <c r="B1797" s="1" t="s">
        <v>343</v>
      </c>
      <c r="C1797" s="1">
        <v>95035</v>
      </c>
      <c r="D1797" s="1" t="s">
        <v>1</v>
      </c>
      <c r="E1797" s="10">
        <v>74.473683340561195</v>
      </c>
      <c r="F1797" s="1">
        <v>45</v>
      </c>
      <c r="G1797" s="1" t="str">
        <f t="shared" si="84"/>
        <v>95035Y</v>
      </c>
      <c r="H1797" s="1">
        <f>IFERROR(VLOOKUP(G1797, TaxRates!C:D, 2, FALSE), 55)</f>
        <v>31</v>
      </c>
      <c r="I1797" s="13">
        <f t="shared" si="85"/>
        <v>56.850139954626862</v>
      </c>
      <c r="J1797" t="str">
        <f t="shared" si="86"/>
        <v>40 to 50</v>
      </c>
    </row>
    <row r="1798" spans="1:10" x14ac:dyDescent="0.35">
      <c r="A1798" s="1" t="s">
        <v>178</v>
      </c>
      <c r="B1798" s="1" t="s">
        <v>343</v>
      </c>
      <c r="C1798" s="1">
        <v>95035</v>
      </c>
      <c r="D1798" s="1" t="s">
        <v>1</v>
      </c>
      <c r="E1798" s="10">
        <v>19.997493551304199</v>
      </c>
      <c r="F1798" s="1">
        <v>47</v>
      </c>
      <c r="G1798" s="1" t="str">
        <f t="shared" si="84"/>
        <v>95035Y</v>
      </c>
      <c r="H1798" s="1">
        <f>IFERROR(VLOOKUP(G1798, TaxRates!C:D, 2, FALSE), 55)</f>
        <v>31</v>
      </c>
      <c r="I1798" s="13">
        <f t="shared" si="85"/>
        <v>15.265262252903968</v>
      </c>
      <c r="J1798" t="str">
        <f t="shared" si="86"/>
        <v>40 to 50</v>
      </c>
    </row>
    <row r="1799" spans="1:10" x14ac:dyDescent="0.35">
      <c r="A1799" s="1" t="s">
        <v>178</v>
      </c>
      <c r="B1799" s="1" t="s">
        <v>343</v>
      </c>
      <c r="C1799" s="1">
        <v>95035</v>
      </c>
      <c r="D1799" s="1" t="s">
        <v>1</v>
      </c>
      <c r="E1799" s="10">
        <v>96.050479996946606</v>
      </c>
      <c r="F1799" s="1">
        <v>47</v>
      </c>
      <c r="G1799" s="1" t="str">
        <f t="shared" si="84"/>
        <v>95035Y</v>
      </c>
      <c r="H1799" s="1">
        <f>IFERROR(VLOOKUP(G1799, TaxRates!C:D, 2, FALSE), 55)</f>
        <v>31</v>
      </c>
      <c r="I1799" s="13">
        <f t="shared" si="85"/>
        <v>73.320977096905807</v>
      </c>
      <c r="J1799" t="str">
        <f t="shared" si="86"/>
        <v>40 to 50</v>
      </c>
    </row>
    <row r="1800" spans="1:10" x14ac:dyDescent="0.35">
      <c r="A1800" s="1" t="s">
        <v>178</v>
      </c>
      <c r="B1800" s="1" t="s">
        <v>343</v>
      </c>
      <c r="C1800" s="1">
        <v>95035</v>
      </c>
      <c r="D1800" s="1" t="s">
        <v>1</v>
      </c>
      <c r="E1800" s="10">
        <v>33.0120931641571</v>
      </c>
      <c r="F1800" s="1">
        <v>54</v>
      </c>
      <c r="G1800" s="1" t="str">
        <f t="shared" si="84"/>
        <v>95035Y</v>
      </c>
      <c r="H1800" s="1">
        <f>IFERROR(VLOOKUP(G1800, TaxRates!C:D, 2, FALSE), 55)</f>
        <v>31</v>
      </c>
      <c r="I1800" s="13">
        <f t="shared" si="85"/>
        <v>25.200071117677176</v>
      </c>
      <c r="J1800" t="str">
        <f t="shared" si="86"/>
        <v>50 to 60</v>
      </c>
    </row>
    <row r="1801" spans="1:10" x14ac:dyDescent="0.35">
      <c r="A1801" s="1" t="s">
        <v>178</v>
      </c>
      <c r="B1801" s="1" t="s">
        <v>200</v>
      </c>
      <c r="C1801" s="1">
        <v>72555</v>
      </c>
      <c r="D1801" s="1" t="s">
        <v>1</v>
      </c>
      <c r="E1801" s="10">
        <v>81.121482519323493</v>
      </c>
      <c r="F1801" s="1">
        <v>24</v>
      </c>
      <c r="G1801" s="1" t="str">
        <f t="shared" si="84"/>
        <v>72555Y</v>
      </c>
      <c r="H1801" s="1">
        <f>IFERROR(VLOOKUP(G1801, TaxRates!C:D, 2, FALSE), 55)</f>
        <v>7</v>
      </c>
      <c r="I1801" s="13">
        <f t="shared" si="85"/>
        <v>75.814469644227557</v>
      </c>
      <c r="J1801" t="str">
        <f t="shared" si="86"/>
        <v>20 to 30</v>
      </c>
    </row>
    <row r="1802" spans="1:10" x14ac:dyDescent="0.35">
      <c r="A1802" s="1" t="s">
        <v>178</v>
      </c>
      <c r="B1802" s="1" t="s">
        <v>200</v>
      </c>
      <c r="C1802" s="1">
        <v>72555</v>
      </c>
      <c r="D1802" s="1" t="s">
        <v>1</v>
      </c>
      <c r="E1802" s="10">
        <v>60.8429902233474</v>
      </c>
      <c r="F1802" s="1">
        <v>25</v>
      </c>
      <c r="G1802" s="1" t="str">
        <f t="shared" si="84"/>
        <v>72555Y</v>
      </c>
      <c r="H1802" s="1">
        <f>IFERROR(VLOOKUP(G1802, TaxRates!C:D, 2, FALSE), 55)</f>
        <v>7</v>
      </c>
      <c r="I1802" s="13">
        <f t="shared" si="85"/>
        <v>56.862607685371401</v>
      </c>
      <c r="J1802" t="str">
        <f t="shared" si="86"/>
        <v>20 to 30</v>
      </c>
    </row>
    <row r="1803" spans="1:10" x14ac:dyDescent="0.35">
      <c r="A1803" s="1" t="s">
        <v>178</v>
      </c>
      <c r="B1803" s="1" t="s">
        <v>200</v>
      </c>
      <c r="C1803" s="1">
        <v>72555</v>
      </c>
      <c r="D1803" s="1" t="s">
        <v>1</v>
      </c>
      <c r="E1803" s="10">
        <v>63.299850905371898</v>
      </c>
      <c r="F1803" s="1">
        <v>25</v>
      </c>
      <c r="G1803" s="1" t="str">
        <f t="shared" si="84"/>
        <v>72555Y</v>
      </c>
      <c r="H1803" s="1">
        <f>IFERROR(VLOOKUP(G1803, TaxRates!C:D, 2, FALSE), 55)</f>
        <v>7</v>
      </c>
      <c r="I1803" s="13">
        <f t="shared" si="85"/>
        <v>59.158739163898964</v>
      </c>
      <c r="J1803" t="str">
        <f t="shared" si="86"/>
        <v>20 to 30</v>
      </c>
    </row>
    <row r="1804" spans="1:10" x14ac:dyDescent="0.35">
      <c r="A1804" s="1" t="s">
        <v>178</v>
      </c>
      <c r="B1804" s="1" t="s">
        <v>200</v>
      </c>
      <c r="C1804" s="1">
        <v>72555</v>
      </c>
      <c r="D1804" s="1" t="s">
        <v>1</v>
      </c>
      <c r="E1804" s="10">
        <v>29.539429533479002</v>
      </c>
      <c r="F1804" s="1">
        <v>25</v>
      </c>
      <c r="G1804" s="1" t="str">
        <f t="shared" si="84"/>
        <v>72555Y</v>
      </c>
      <c r="H1804" s="1">
        <f>IFERROR(VLOOKUP(G1804, TaxRates!C:D, 2, FALSE), 55)</f>
        <v>7</v>
      </c>
      <c r="I1804" s="13">
        <f t="shared" si="85"/>
        <v>27.606943489232709</v>
      </c>
      <c r="J1804" t="str">
        <f t="shared" si="86"/>
        <v>20 to 30</v>
      </c>
    </row>
    <row r="1805" spans="1:10" x14ac:dyDescent="0.35">
      <c r="A1805" s="1" t="s">
        <v>178</v>
      </c>
      <c r="B1805" s="1" t="s">
        <v>200</v>
      </c>
      <c r="C1805" s="1">
        <v>72555</v>
      </c>
      <c r="D1805" s="1" t="s">
        <v>1</v>
      </c>
      <c r="E1805" s="10">
        <v>349.27843429302698</v>
      </c>
      <c r="F1805" s="1">
        <v>26</v>
      </c>
      <c r="G1805" s="1" t="str">
        <f t="shared" si="84"/>
        <v>72555Y</v>
      </c>
      <c r="H1805" s="1">
        <f>IFERROR(VLOOKUP(G1805, TaxRates!C:D, 2, FALSE), 55)</f>
        <v>7</v>
      </c>
      <c r="I1805" s="13">
        <f t="shared" si="85"/>
        <v>326.42844326451115</v>
      </c>
      <c r="J1805" t="str">
        <f t="shared" si="86"/>
        <v>20 to 30</v>
      </c>
    </row>
    <row r="1806" spans="1:10" x14ac:dyDescent="0.35">
      <c r="A1806" s="1" t="s">
        <v>178</v>
      </c>
      <c r="B1806" s="1" t="s">
        <v>200</v>
      </c>
      <c r="C1806" s="1">
        <v>72555</v>
      </c>
      <c r="D1806" s="1" t="s">
        <v>1</v>
      </c>
      <c r="E1806" s="10">
        <v>91.366666696720003</v>
      </c>
      <c r="F1806" s="1">
        <v>26</v>
      </c>
      <c r="G1806" s="1" t="str">
        <f t="shared" si="84"/>
        <v>72555Y</v>
      </c>
      <c r="H1806" s="1">
        <f>IFERROR(VLOOKUP(G1806, TaxRates!C:D, 2, FALSE), 55)</f>
        <v>7</v>
      </c>
      <c r="I1806" s="13">
        <f t="shared" si="85"/>
        <v>85.389408127775695</v>
      </c>
      <c r="J1806" t="str">
        <f t="shared" si="86"/>
        <v>20 to 30</v>
      </c>
    </row>
    <row r="1807" spans="1:10" x14ac:dyDescent="0.35">
      <c r="A1807" s="1" t="s">
        <v>178</v>
      </c>
      <c r="B1807" s="1" t="s">
        <v>200</v>
      </c>
      <c r="C1807" s="1">
        <v>72555</v>
      </c>
      <c r="D1807" s="1" t="s">
        <v>1</v>
      </c>
      <c r="E1807" s="10">
        <v>66.246581056717602</v>
      </c>
      <c r="F1807" s="1">
        <v>26</v>
      </c>
      <c r="G1807" s="1" t="str">
        <f t="shared" si="84"/>
        <v>72555Y</v>
      </c>
      <c r="H1807" s="1">
        <f>IFERROR(VLOOKUP(G1807, TaxRates!C:D, 2, FALSE), 55)</f>
        <v>7</v>
      </c>
      <c r="I1807" s="13">
        <f t="shared" si="85"/>
        <v>61.91269257637159</v>
      </c>
      <c r="J1807" t="str">
        <f t="shared" si="86"/>
        <v>20 to 30</v>
      </c>
    </row>
    <row r="1808" spans="1:10" x14ac:dyDescent="0.35">
      <c r="A1808" s="1" t="s">
        <v>178</v>
      </c>
      <c r="B1808" s="1" t="s">
        <v>200</v>
      </c>
      <c r="C1808" s="1">
        <v>72555</v>
      </c>
      <c r="D1808" s="1" t="s">
        <v>1</v>
      </c>
      <c r="E1808" s="10">
        <v>57.911286742839899</v>
      </c>
      <c r="F1808" s="1">
        <v>26</v>
      </c>
      <c r="G1808" s="1" t="str">
        <f t="shared" si="84"/>
        <v>72555Y</v>
      </c>
      <c r="H1808" s="1">
        <f>IFERROR(VLOOKUP(G1808, TaxRates!C:D, 2, FALSE), 55)</f>
        <v>7</v>
      </c>
      <c r="I1808" s="13">
        <f t="shared" si="85"/>
        <v>54.122697890504575</v>
      </c>
      <c r="J1808" t="str">
        <f t="shared" si="86"/>
        <v>20 to 30</v>
      </c>
    </row>
    <row r="1809" spans="1:10" x14ac:dyDescent="0.35">
      <c r="A1809" s="1" t="s">
        <v>178</v>
      </c>
      <c r="B1809" s="1" t="s">
        <v>200</v>
      </c>
      <c r="C1809" s="1">
        <v>72555</v>
      </c>
      <c r="D1809" s="1" t="s">
        <v>1</v>
      </c>
      <c r="E1809" s="10">
        <v>88.8271593250861</v>
      </c>
      <c r="F1809" s="1">
        <v>27</v>
      </c>
      <c r="G1809" s="1" t="str">
        <f t="shared" si="84"/>
        <v>72555Y</v>
      </c>
      <c r="H1809" s="1">
        <f>IFERROR(VLOOKUP(G1809, TaxRates!C:D, 2, FALSE), 55)</f>
        <v>7</v>
      </c>
      <c r="I1809" s="13">
        <f t="shared" si="85"/>
        <v>83.016036752416909</v>
      </c>
      <c r="J1809" t="str">
        <f t="shared" si="86"/>
        <v>20 to 30</v>
      </c>
    </row>
    <row r="1810" spans="1:10" x14ac:dyDescent="0.35">
      <c r="A1810" s="1" t="s">
        <v>178</v>
      </c>
      <c r="B1810" s="1" t="s">
        <v>200</v>
      </c>
      <c r="C1810" s="1">
        <v>72555</v>
      </c>
      <c r="D1810" s="1" t="s">
        <v>1</v>
      </c>
      <c r="E1810" s="10">
        <v>79.886290176434102</v>
      </c>
      <c r="F1810" s="1">
        <v>27</v>
      </c>
      <c r="G1810" s="1" t="str">
        <f t="shared" si="84"/>
        <v>72555Y</v>
      </c>
      <c r="H1810" s="1">
        <f>IFERROR(VLOOKUP(G1810, TaxRates!C:D, 2, FALSE), 55)</f>
        <v>7</v>
      </c>
      <c r="I1810" s="13">
        <f t="shared" si="85"/>
        <v>74.660084277041207</v>
      </c>
      <c r="J1810" t="str">
        <f t="shared" si="86"/>
        <v>20 to 30</v>
      </c>
    </row>
    <row r="1811" spans="1:10" x14ac:dyDescent="0.35">
      <c r="A1811" s="1" t="s">
        <v>178</v>
      </c>
      <c r="B1811" s="1" t="s">
        <v>200</v>
      </c>
      <c r="C1811" s="1">
        <v>72555</v>
      </c>
      <c r="D1811" s="1" t="s">
        <v>1</v>
      </c>
      <c r="E1811" s="10">
        <v>29.635600226842602</v>
      </c>
      <c r="F1811" s="1">
        <v>28</v>
      </c>
      <c r="G1811" s="1" t="str">
        <f t="shared" si="84"/>
        <v>72555Y</v>
      </c>
      <c r="H1811" s="1">
        <f>IFERROR(VLOOKUP(G1811, TaxRates!C:D, 2, FALSE), 55)</f>
        <v>7</v>
      </c>
      <c r="I1811" s="13">
        <f t="shared" si="85"/>
        <v>27.696822641908973</v>
      </c>
      <c r="J1811" t="str">
        <f t="shared" si="86"/>
        <v>20 to 30</v>
      </c>
    </row>
    <row r="1812" spans="1:10" x14ac:dyDescent="0.35">
      <c r="A1812" s="1" t="s">
        <v>178</v>
      </c>
      <c r="B1812" s="1" t="s">
        <v>200</v>
      </c>
      <c r="C1812" s="1">
        <v>72555</v>
      </c>
      <c r="D1812" s="1" t="s">
        <v>1</v>
      </c>
      <c r="E1812" s="10">
        <v>104.548062355875</v>
      </c>
      <c r="F1812" s="1">
        <v>28</v>
      </c>
      <c r="G1812" s="1" t="str">
        <f t="shared" si="84"/>
        <v>72555Y</v>
      </c>
      <c r="H1812" s="1">
        <f>IFERROR(VLOOKUP(G1812, TaxRates!C:D, 2, FALSE), 55)</f>
        <v>7</v>
      </c>
      <c r="I1812" s="13">
        <f t="shared" si="85"/>
        <v>97.708469491471959</v>
      </c>
      <c r="J1812" t="str">
        <f t="shared" si="86"/>
        <v>20 to 30</v>
      </c>
    </row>
    <row r="1813" spans="1:10" x14ac:dyDescent="0.35">
      <c r="A1813" s="1" t="s">
        <v>178</v>
      </c>
      <c r="B1813" s="1" t="s">
        <v>200</v>
      </c>
      <c r="C1813" s="1">
        <v>72555</v>
      </c>
      <c r="D1813" s="1" t="s">
        <v>1</v>
      </c>
      <c r="E1813" s="10">
        <v>79.458030057549095</v>
      </c>
      <c r="F1813" s="1">
        <v>28</v>
      </c>
      <c r="G1813" s="1" t="str">
        <f t="shared" si="84"/>
        <v>72555Y</v>
      </c>
      <c r="H1813" s="1">
        <f>IFERROR(VLOOKUP(G1813, TaxRates!C:D, 2, FALSE), 55)</f>
        <v>7</v>
      </c>
      <c r="I1813" s="13">
        <f t="shared" si="85"/>
        <v>74.259841175279519</v>
      </c>
      <c r="J1813" t="str">
        <f t="shared" si="86"/>
        <v>20 to 30</v>
      </c>
    </row>
    <row r="1814" spans="1:10" x14ac:dyDescent="0.35">
      <c r="A1814" s="1" t="s">
        <v>178</v>
      </c>
      <c r="B1814" s="1" t="s">
        <v>200</v>
      </c>
      <c r="C1814" s="1">
        <v>72555</v>
      </c>
      <c r="D1814" s="1" t="s">
        <v>1</v>
      </c>
      <c r="E1814" s="10">
        <v>175.30865533234899</v>
      </c>
      <c r="F1814" s="1">
        <v>28</v>
      </c>
      <c r="G1814" s="1" t="str">
        <f t="shared" si="84"/>
        <v>72555Y</v>
      </c>
      <c r="H1814" s="1">
        <f>IFERROR(VLOOKUP(G1814, TaxRates!C:D, 2, FALSE), 55)</f>
        <v>7</v>
      </c>
      <c r="I1814" s="13">
        <f t="shared" si="85"/>
        <v>163.83986479658782</v>
      </c>
      <c r="J1814" t="str">
        <f t="shared" si="86"/>
        <v>20 to 30</v>
      </c>
    </row>
    <row r="1815" spans="1:10" x14ac:dyDescent="0.35">
      <c r="A1815" s="1" t="s">
        <v>178</v>
      </c>
      <c r="B1815" s="1" t="s">
        <v>200</v>
      </c>
      <c r="C1815" s="1">
        <v>72555</v>
      </c>
      <c r="D1815" s="1" t="s">
        <v>1</v>
      </c>
      <c r="E1815" s="10">
        <v>104.238512936611</v>
      </c>
      <c r="F1815" s="1">
        <v>28</v>
      </c>
      <c r="G1815" s="1" t="str">
        <f t="shared" si="84"/>
        <v>72555Y</v>
      </c>
      <c r="H1815" s="1">
        <f>IFERROR(VLOOKUP(G1815, TaxRates!C:D, 2, FALSE), 55)</f>
        <v>7</v>
      </c>
      <c r="I1815" s="13">
        <f t="shared" si="85"/>
        <v>97.419170968795328</v>
      </c>
      <c r="J1815" t="str">
        <f t="shared" si="86"/>
        <v>20 to 30</v>
      </c>
    </row>
    <row r="1816" spans="1:10" x14ac:dyDescent="0.35">
      <c r="A1816" s="1" t="s">
        <v>178</v>
      </c>
      <c r="B1816" s="1" t="s">
        <v>200</v>
      </c>
      <c r="C1816" s="1">
        <v>72555</v>
      </c>
      <c r="D1816" s="1" t="s">
        <v>1</v>
      </c>
      <c r="E1816" s="10">
        <v>22.935207700147</v>
      </c>
      <c r="F1816" s="1">
        <v>28</v>
      </c>
      <c r="G1816" s="1" t="str">
        <f t="shared" si="84"/>
        <v>72555Y</v>
      </c>
      <c r="H1816" s="1">
        <f>IFERROR(VLOOKUP(G1816, TaxRates!C:D, 2, FALSE), 55)</f>
        <v>7</v>
      </c>
      <c r="I1816" s="13">
        <f t="shared" si="85"/>
        <v>21.434773551539251</v>
      </c>
      <c r="J1816" t="str">
        <f t="shared" si="86"/>
        <v>20 to 30</v>
      </c>
    </row>
    <row r="1817" spans="1:10" x14ac:dyDescent="0.35">
      <c r="A1817" s="1" t="s">
        <v>178</v>
      </c>
      <c r="B1817" s="1" t="s">
        <v>200</v>
      </c>
      <c r="C1817" s="1">
        <v>72555</v>
      </c>
      <c r="D1817" s="1" t="s">
        <v>1</v>
      </c>
      <c r="E1817" s="10">
        <v>133.70130644881601</v>
      </c>
      <c r="F1817" s="1">
        <v>28</v>
      </c>
      <c r="G1817" s="1" t="str">
        <f t="shared" si="84"/>
        <v>72555Y</v>
      </c>
      <c r="H1817" s="1">
        <f>IFERROR(VLOOKUP(G1817, TaxRates!C:D, 2, FALSE), 55)</f>
        <v>7</v>
      </c>
      <c r="I1817" s="13">
        <f t="shared" si="85"/>
        <v>124.95449200823926</v>
      </c>
      <c r="J1817" t="str">
        <f t="shared" si="86"/>
        <v>20 to 30</v>
      </c>
    </row>
    <row r="1818" spans="1:10" x14ac:dyDescent="0.35">
      <c r="A1818" s="1" t="s">
        <v>178</v>
      </c>
      <c r="B1818" s="1" t="s">
        <v>200</v>
      </c>
      <c r="C1818" s="1">
        <v>72555</v>
      </c>
      <c r="D1818" s="1" t="s">
        <v>1</v>
      </c>
      <c r="E1818" s="10">
        <v>69.130199190543294</v>
      </c>
      <c r="F1818" s="1">
        <v>28</v>
      </c>
      <c r="G1818" s="1" t="str">
        <f t="shared" si="84"/>
        <v>72555Y</v>
      </c>
      <c r="H1818" s="1">
        <f>IFERROR(VLOOKUP(G1818, TaxRates!C:D, 2, FALSE), 55)</f>
        <v>7</v>
      </c>
      <c r="I1818" s="13">
        <f t="shared" si="85"/>
        <v>64.607662794900264</v>
      </c>
      <c r="J1818" t="str">
        <f t="shared" si="86"/>
        <v>20 to 30</v>
      </c>
    </row>
    <row r="1819" spans="1:10" x14ac:dyDescent="0.35">
      <c r="A1819" s="1" t="s">
        <v>178</v>
      </c>
      <c r="B1819" s="1" t="s">
        <v>200</v>
      </c>
      <c r="C1819" s="1">
        <v>72555</v>
      </c>
      <c r="D1819" s="1" t="s">
        <v>1</v>
      </c>
      <c r="E1819" s="10">
        <v>28.271178514745799</v>
      </c>
      <c r="F1819" s="1">
        <v>28</v>
      </c>
      <c r="G1819" s="1" t="str">
        <f t="shared" si="84"/>
        <v>72555Y</v>
      </c>
      <c r="H1819" s="1">
        <f>IFERROR(VLOOKUP(G1819, TaxRates!C:D, 2, FALSE), 55)</f>
        <v>7</v>
      </c>
      <c r="I1819" s="13">
        <f t="shared" si="85"/>
        <v>26.42166216331383</v>
      </c>
      <c r="J1819" t="str">
        <f t="shared" si="86"/>
        <v>20 to 30</v>
      </c>
    </row>
    <row r="1820" spans="1:10" x14ac:dyDescent="0.35">
      <c r="A1820" s="1" t="s">
        <v>178</v>
      </c>
      <c r="B1820" s="1" t="s">
        <v>200</v>
      </c>
      <c r="C1820" s="1">
        <v>72555</v>
      </c>
      <c r="D1820" s="1" t="s">
        <v>1</v>
      </c>
      <c r="E1820" s="10">
        <v>143.73461456739599</v>
      </c>
      <c r="F1820" s="1">
        <v>28</v>
      </c>
      <c r="G1820" s="1" t="str">
        <f t="shared" si="84"/>
        <v>72555Y</v>
      </c>
      <c r="H1820" s="1">
        <f>IFERROR(VLOOKUP(G1820, TaxRates!C:D, 2, FALSE), 55)</f>
        <v>7</v>
      </c>
      <c r="I1820" s="13">
        <f t="shared" si="85"/>
        <v>134.33141548354766</v>
      </c>
      <c r="J1820" t="str">
        <f t="shared" si="86"/>
        <v>20 to 30</v>
      </c>
    </row>
    <row r="1821" spans="1:10" x14ac:dyDescent="0.35">
      <c r="A1821" s="1" t="s">
        <v>178</v>
      </c>
      <c r="B1821" s="1" t="s">
        <v>200</v>
      </c>
      <c r="C1821" s="1">
        <v>72555</v>
      </c>
      <c r="D1821" s="1" t="s">
        <v>1</v>
      </c>
      <c r="E1821" s="10">
        <v>157.55314107008499</v>
      </c>
      <c r="F1821" s="1">
        <v>29</v>
      </c>
      <c r="G1821" s="1" t="str">
        <f t="shared" si="84"/>
        <v>72555Y</v>
      </c>
      <c r="H1821" s="1">
        <f>IFERROR(VLOOKUP(G1821, TaxRates!C:D, 2, FALSE), 55)</f>
        <v>7</v>
      </c>
      <c r="I1821" s="13">
        <f t="shared" si="85"/>
        <v>147.24592623372428</v>
      </c>
      <c r="J1821" t="str">
        <f t="shared" si="86"/>
        <v>20 to 30</v>
      </c>
    </row>
    <row r="1822" spans="1:10" x14ac:dyDescent="0.35">
      <c r="A1822" s="1" t="s">
        <v>178</v>
      </c>
      <c r="B1822" s="1" t="s">
        <v>200</v>
      </c>
      <c r="C1822" s="1">
        <v>72555</v>
      </c>
      <c r="D1822" s="1" t="s">
        <v>1</v>
      </c>
      <c r="E1822" s="10">
        <v>242.48238197977599</v>
      </c>
      <c r="F1822" s="1">
        <v>29</v>
      </c>
      <c r="G1822" s="1" t="str">
        <f t="shared" si="84"/>
        <v>72555Y</v>
      </c>
      <c r="H1822" s="1">
        <f>IFERROR(VLOOKUP(G1822, TaxRates!C:D, 2, FALSE), 55)</f>
        <v>7</v>
      </c>
      <c r="I1822" s="13">
        <f t="shared" si="85"/>
        <v>226.61904857922988</v>
      </c>
      <c r="J1822" t="str">
        <f t="shared" si="86"/>
        <v>20 to 30</v>
      </c>
    </row>
    <row r="1823" spans="1:10" x14ac:dyDescent="0.35">
      <c r="A1823" s="1" t="s">
        <v>178</v>
      </c>
      <c r="B1823" s="1" t="s">
        <v>200</v>
      </c>
      <c r="C1823" s="1">
        <v>72555</v>
      </c>
      <c r="D1823" s="1" t="s">
        <v>1</v>
      </c>
      <c r="E1823" s="10">
        <v>77.808101599528996</v>
      </c>
      <c r="F1823" s="1">
        <v>29</v>
      </c>
      <c r="G1823" s="1" t="str">
        <f t="shared" si="84"/>
        <v>72555Y</v>
      </c>
      <c r="H1823" s="1">
        <f>IFERROR(VLOOKUP(G1823, TaxRates!C:D, 2, FALSE), 55)</f>
        <v>7</v>
      </c>
      <c r="I1823" s="13">
        <f t="shared" si="85"/>
        <v>72.717851962176624</v>
      </c>
      <c r="J1823" t="str">
        <f t="shared" si="86"/>
        <v>20 to 30</v>
      </c>
    </row>
    <row r="1824" spans="1:10" x14ac:dyDescent="0.35">
      <c r="A1824" s="1" t="s">
        <v>178</v>
      </c>
      <c r="B1824" s="1" t="s">
        <v>200</v>
      </c>
      <c r="C1824" s="1">
        <v>72555</v>
      </c>
      <c r="D1824" s="1" t="s">
        <v>1</v>
      </c>
      <c r="E1824" s="10">
        <v>117.694896672103</v>
      </c>
      <c r="F1824" s="1">
        <v>29</v>
      </c>
      <c r="G1824" s="1" t="str">
        <f t="shared" si="84"/>
        <v>72555Y</v>
      </c>
      <c r="H1824" s="1">
        <f>IFERROR(VLOOKUP(G1824, TaxRates!C:D, 2, FALSE), 55)</f>
        <v>7</v>
      </c>
      <c r="I1824" s="13">
        <f t="shared" si="85"/>
        <v>109.9952305346757</v>
      </c>
      <c r="J1824" t="str">
        <f t="shared" si="86"/>
        <v>20 to 30</v>
      </c>
    </row>
    <row r="1825" spans="1:10" x14ac:dyDescent="0.35">
      <c r="A1825" s="1" t="s">
        <v>178</v>
      </c>
      <c r="B1825" s="1" t="s">
        <v>200</v>
      </c>
      <c r="C1825" s="1">
        <v>72555</v>
      </c>
      <c r="D1825" s="1" t="s">
        <v>1</v>
      </c>
      <c r="E1825" s="10">
        <v>180.59654080026601</v>
      </c>
      <c r="F1825" s="1">
        <v>29</v>
      </c>
      <c r="G1825" s="1" t="str">
        <f t="shared" si="84"/>
        <v>72555Y</v>
      </c>
      <c r="H1825" s="1">
        <f>IFERROR(VLOOKUP(G1825, TaxRates!C:D, 2, FALSE), 55)</f>
        <v>7</v>
      </c>
      <c r="I1825" s="13">
        <f t="shared" si="85"/>
        <v>168.78181383202431</v>
      </c>
      <c r="J1825" t="str">
        <f t="shared" si="86"/>
        <v>20 to 30</v>
      </c>
    </row>
    <row r="1826" spans="1:10" x14ac:dyDescent="0.35">
      <c r="A1826" s="1" t="s">
        <v>178</v>
      </c>
      <c r="B1826" s="1" t="s">
        <v>200</v>
      </c>
      <c r="C1826" s="1">
        <v>72555</v>
      </c>
      <c r="D1826" s="1" t="s">
        <v>1</v>
      </c>
      <c r="E1826" s="10">
        <v>180.59654080026601</v>
      </c>
      <c r="F1826" s="1">
        <v>29</v>
      </c>
      <c r="G1826" s="1" t="str">
        <f t="shared" si="84"/>
        <v>72555Y</v>
      </c>
      <c r="H1826" s="1">
        <f>IFERROR(VLOOKUP(G1826, TaxRates!C:D, 2, FALSE), 55)</f>
        <v>7</v>
      </c>
      <c r="I1826" s="13">
        <f t="shared" si="85"/>
        <v>168.78181383202431</v>
      </c>
      <c r="J1826" t="str">
        <f t="shared" si="86"/>
        <v>20 to 30</v>
      </c>
    </row>
    <row r="1827" spans="1:10" x14ac:dyDescent="0.35">
      <c r="A1827" s="1" t="s">
        <v>178</v>
      </c>
      <c r="B1827" s="1" t="s">
        <v>200</v>
      </c>
      <c r="C1827" s="1">
        <v>72555</v>
      </c>
      <c r="D1827" s="1" t="s">
        <v>1</v>
      </c>
      <c r="E1827" s="10">
        <v>87.742233690577393</v>
      </c>
      <c r="F1827" s="1">
        <v>29</v>
      </c>
      <c r="G1827" s="1" t="str">
        <f t="shared" si="84"/>
        <v>72555Y</v>
      </c>
      <c r="H1827" s="1">
        <f>IFERROR(VLOOKUP(G1827, TaxRates!C:D, 2, FALSE), 55)</f>
        <v>7</v>
      </c>
      <c r="I1827" s="13">
        <f t="shared" si="85"/>
        <v>82.002087561287283</v>
      </c>
      <c r="J1827" t="str">
        <f t="shared" si="86"/>
        <v>20 to 30</v>
      </c>
    </row>
    <row r="1828" spans="1:10" x14ac:dyDescent="0.35">
      <c r="A1828" s="1" t="s">
        <v>178</v>
      </c>
      <c r="B1828" s="1" t="s">
        <v>200</v>
      </c>
      <c r="C1828" s="1">
        <v>72555</v>
      </c>
      <c r="D1828" s="1" t="s">
        <v>1</v>
      </c>
      <c r="E1828" s="10">
        <v>232.14252977609999</v>
      </c>
      <c r="F1828" s="1">
        <v>29</v>
      </c>
      <c r="G1828" s="1" t="str">
        <f t="shared" si="84"/>
        <v>72555Y</v>
      </c>
      <c r="H1828" s="1">
        <f>IFERROR(VLOOKUP(G1828, TaxRates!C:D, 2, FALSE), 55)</f>
        <v>7</v>
      </c>
      <c r="I1828" s="13">
        <f t="shared" si="85"/>
        <v>216.95563530476633</v>
      </c>
      <c r="J1828" t="str">
        <f t="shared" si="86"/>
        <v>20 to 30</v>
      </c>
    </row>
    <row r="1829" spans="1:10" x14ac:dyDescent="0.35">
      <c r="A1829" s="1" t="s">
        <v>178</v>
      </c>
      <c r="B1829" s="1" t="s">
        <v>200</v>
      </c>
      <c r="C1829" s="1">
        <v>72555</v>
      </c>
      <c r="D1829" s="1" t="s">
        <v>1</v>
      </c>
      <c r="E1829" s="10">
        <v>33.500459966394402</v>
      </c>
      <c r="F1829" s="1">
        <v>29</v>
      </c>
      <c r="G1829" s="1" t="str">
        <f t="shared" si="84"/>
        <v>72555Y</v>
      </c>
      <c r="H1829" s="1">
        <f>IFERROR(VLOOKUP(G1829, TaxRates!C:D, 2, FALSE), 55)</f>
        <v>7</v>
      </c>
      <c r="I1829" s="13">
        <f t="shared" si="85"/>
        <v>31.308841090088226</v>
      </c>
      <c r="J1829" t="str">
        <f t="shared" si="86"/>
        <v>20 to 30</v>
      </c>
    </row>
    <row r="1830" spans="1:10" x14ac:dyDescent="0.35">
      <c r="A1830" s="1" t="s">
        <v>178</v>
      </c>
      <c r="B1830" s="1" t="s">
        <v>200</v>
      </c>
      <c r="C1830" s="1">
        <v>72555</v>
      </c>
      <c r="D1830" s="1" t="s">
        <v>1</v>
      </c>
      <c r="E1830" s="10">
        <v>24.322169418500899</v>
      </c>
      <c r="F1830" s="1">
        <v>29</v>
      </c>
      <c r="G1830" s="1" t="str">
        <f t="shared" si="84"/>
        <v>72555Y</v>
      </c>
      <c r="H1830" s="1">
        <f>IFERROR(VLOOKUP(G1830, TaxRates!C:D, 2, FALSE), 55)</f>
        <v>7</v>
      </c>
      <c r="I1830" s="13">
        <f t="shared" si="85"/>
        <v>22.730999456542893</v>
      </c>
      <c r="J1830" t="str">
        <f t="shared" si="86"/>
        <v>20 to 30</v>
      </c>
    </row>
    <row r="1831" spans="1:10" x14ac:dyDescent="0.35">
      <c r="A1831" s="1" t="s">
        <v>178</v>
      </c>
      <c r="B1831" s="1" t="s">
        <v>200</v>
      </c>
      <c r="C1831" s="1">
        <v>72555</v>
      </c>
      <c r="D1831" s="1" t="s">
        <v>1</v>
      </c>
      <c r="E1831" s="10">
        <v>143.37096913311399</v>
      </c>
      <c r="F1831" s="1">
        <v>29</v>
      </c>
      <c r="G1831" s="1" t="str">
        <f t="shared" si="84"/>
        <v>72555Y</v>
      </c>
      <c r="H1831" s="1">
        <f>IFERROR(VLOOKUP(G1831, TaxRates!C:D, 2, FALSE), 55)</f>
        <v>7</v>
      </c>
      <c r="I1831" s="13">
        <f t="shared" si="85"/>
        <v>133.99155993748971</v>
      </c>
      <c r="J1831" t="str">
        <f t="shared" si="86"/>
        <v>20 to 30</v>
      </c>
    </row>
    <row r="1832" spans="1:10" x14ac:dyDescent="0.35">
      <c r="A1832" s="1" t="s">
        <v>178</v>
      </c>
      <c r="B1832" s="1" t="s">
        <v>200</v>
      </c>
      <c r="C1832" s="1">
        <v>72555</v>
      </c>
      <c r="D1832" s="1" t="s">
        <v>1</v>
      </c>
      <c r="E1832" s="10">
        <v>173.57307485055199</v>
      </c>
      <c r="F1832" s="1">
        <v>30</v>
      </c>
      <c r="G1832" s="1" t="str">
        <f t="shared" si="84"/>
        <v>72555Y</v>
      </c>
      <c r="H1832" s="1">
        <f>IFERROR(VLOOKUP(G1832, TaxRates!C:D, 2, FALSE), 55)</f>
        <v>7</v>
      </c>
      <c r="I1832" s="13">
        <f t="shared" si="85"/>
        <v>162.21782696313269</v>
      </c>
      <c r="J1832" t="str">
        <f t="shared" si="86"/>
        <v>30 to 40</v>
      </c>
    </row>
    <row r="1833" spans="1:10" x14ac:dyDescent="0.35">
      <c r="A1833" s="1" t="s">
        <v>178</v>
      </c>
      <c r="B1833" s="1" t="s">
        <v>200</v>
      </c>
      <c r="C1833" s="1">
        <v>72555</v>
      </c>
      <c r="D1833" s="1" t="s">
        <v>1</v>
      </c>
      <c r="E1833" s="10">
        <v>135.747939016961</v>
      </c>
      <c r="F1833" s="1">
        <v>30</v>
      </c>
      <c r="G1833" s="1" t="str">
        <f t="shared" si="84"/>
        <v>72555Y</v>
      </c>
      <c r="H1833" s="1">
        <f>IFERROR(VLOOKUP(G1833, TaxRates!C:D, 2, FALSE), 55)</f>
        <v>7</v>
      </c>
      <c r="I1833" s="13">
        <f t="shared" si="85"/>
        <v>126.86723272613176</v>
      </c>
      <c r="J1833" t="str">
        <f t="shared" si="86"/>
        <v>30 to 40</v>
      </c>
    </row>
    <row r="1834" spans="1:10" x14ac:dyDescent="0.35">
      <c r="A1834" s="1" t="s">
        <v>178</v>
      </c>
      <c r="B1834" s="1" t="s">
        <v>200</v>
      </c>
      <c r="C1834" s="1">
        <v>72555</v>
      </c>
      <c r="D1834" s="1" t="s">
        <v>1</v>
      </c>
      <c r="E1834" s="10">
        <v>111.25146021673901</v>
      </c>
      <c r="F1834" s="1">
        <v>30</v>
      </c>
      <c r="G1834" s="1" t="str">
        <f t="shared" si="84"/>
        <v>72555Y</v>
      </c>
      <c r="H1834" s="1">
        <f>IFERROR(VLOOKUP(G1834, TaxRates!C:D, 2, FALSE), 55)</f>
        <v>7</v>
      </c>
      <c r="I1834" s="13">
        <f t="shared" si="85"/>
        <v>103.97332730536355</v>
      </c>
      <c r="J1834" t="str">
        <f t="shared" si="86"/>
        <v>30 to 40</v>
      </c>
    </row>
    <row r="1835" spans="1:10" x14ac:dyDescent="0.35">
      <c r="A1835" s="1" t="s">
        <v>178</v>
      </c>
      <c r="B1835" s="1" t="s">
        <v>200</v>
      </c>
      <c r="C1835" s="1">
        <v>72555</v>
      </c>
      <c r="D1835" s="1" t="s">
        <v>1</v>
      </c>
      <c r="E1835" s="10">
        <v>98.049027218409904</v>
      </c>
      <c r="F1835" s="1">
        <v>30</v>
      </c>
      <c r="G1835" s="1" t="str">
        <f t="shared" si="84"/>
        <v>72555Y</v>
      </c>
      <c r="H1835" s="1">
        <f>IFERROR(VLOOKUP(G1835, TaxRates!C:D, 2, FALSE), 55)</f>
        <v>7</v>
      </c>
      <c r="I1835" s="13">
        <f t="shared" si="85"/>
        <v>91.634604877018603</v>
      </c>
      <c r="J1835" t="str">
        <f t="shared" si="86"/>
        <v>30 to 40</v>
      </c>
    </row>
    <row r="1836" spans="1:10" x14ac:dyDescent="0.35">
      <c r="A1836" s="1" t="s">
        <v>178</v>
      </c>
      <c r="B1836" s="1" t="s">
        <v>200</v>
      </c>
      <c r="C1836" s="1">
        <v>72555</v>
      </c>
      <c r="D1836" s="1" t="s">
        <v>1</v>
      </c>
      <c r="E1836" s="10">
        <v>29.6957069101949</v>
      </c>
      <c r="F1836" s="1">
        <v>30</v>
      </c>
      <c r="G1836" s="1" t="str">
        <f t="shared" si="84"/>
        <v>72555Y</v>
      </c>
      <c r="H1836" s="1">
        <f>IFERROR(VLOOKUP(G1836, TaxRates!C:D, 2, FALSE), 55)</f>
        <v>7</v>
      </c>
      <c r="I1836" s="13">
        <f t="shared" si="85"/>
        <v>27.752997112331681</v>
      </c>
      <c r="J1836" t="str">
        <f t="shared" si="86"/>
        <v>30 to 40</v>
      </c>
    </row>
    <row r="1837" spans="1:10" x14ac:dyDescent="0.35">
      <c r="A1837" s="1" t="s">
        <v>178</v>
      </c>
      <c r="B1837" s="1" t="s">
        <v>200</v>
      </c>
      <c r="C1837" s="1">
        <v>72555</v>
      </c>
      <c r="D1837" s="1" t="s">
        <v>1</v>
      </c>
      <c r="E1837" s="10">
        <v>76.385075871163707</v>
      </c>
      <c r="F1837" s="1">
        <v>30</v>
      </c>
      <c r="G1837" s="1" t="str">
        <f t="shared" si="84"/>
        <v>72555Y</v>
      </c>
      <c r="H1837" s="1">
        <f>IFERROR(VLOOKUP(G1837, TaxRates!C:D, 2, FALSE), 55)</f>
        <v>7</v>
      </c>
      <c r="I1837" s="13">
        <f t="shared" si="85"/>
        <v>71.387921374919344</v>
      </c>
      <c r="J1837" t="str">
        <f t="shared" si="86"/>
        <v>30 to 40</v>
      </c>
    </row>
    <row r="1838" spans="1:10" x14ac:dyDescent="0.35">
      <c r="A1838" s="1" t="s">
        <v>178</v>
      </c>
      <c r="B1838" s="1" t="s">
        <v>200</v>
      </c>
      <c r="C1838" s="1">
        <v>72555</v>
      </c>
      <c r="D1838" s="1" t="s">
        <v>1</v>
      </c>
      <c r="E1838" s="10">
        <v>32.798714438256503</v>
      </c>
      <c r="F1838" s="1">
        <v>31</v>
      </c>
      <c r="G1838" s="1" t="str">
        <f t="shared" si="84"/>
        <v>72555Y</v>
      </c>
      <c r="H1838" s="1">
        <f>IFERROR(VLOOKUP(G1838, TaxRates!C:D, 2, FALSE), 55)</f>
        <v>7</v>
      </c>
      <c r="I1838" s="13">
        <f t="shared" si="85"/>
        <v>30.653004147903271</v>
      </c>
      <c r="J1838" t="str">
        <f t="shared" si="86"/>
        <v>30 to 40</v>
      </c>
    </row>
    <row r="1839" spans="1:10" x14ac:dyDescent="0.35">
      <c r="A1839" s="1" t="s">
        <v>178</v>
      </c>
      <c r="B1839" s="1" t="s">
        <v>200</v>
      </c>
      <c r="C1839" s="1">
        <v>72555</v>
      </c>
      <c r="D1839" s="1" t="s">
        <v>1</v>
      </c>
      <c r="E1839" s="10">
        <v>33.2975999100804</v>
      </c>
      <c r="F1839" s="1">
        <v>31</v>
      </c>
      <c r="G1839" s="1" t="str">
        <f t="shared" si="84"/>
        <v>72555Y</v>
      </c>
      <c r="H1839" s="1">
        <f>IFERROR(VLOOKUP(G1839, TaxRates!C:D, 2, FALSE), 55)</f>
        <v>7</v>
      </c>
      <c r="I1839" s="13">
        <f t="shared" si="85"/>
        <v>31.119252252411588</v>
      </c>
      <c r="J1839" t="str">
        <f t="shared" si="86"/>
        <v>30 to 40</v>
      </c>
    </row>
    <row r="1840" spans="1:10" x14ac:dyDescent="0.35">
      <c r="A1840" s="1" t="s">
        <v>178</v>
      </c>
      <c r="B1840" s="1" t="s">
        <v>200</v>
      </c>
      <c r="C1840" s="1">
        <v>72555</v>
      </c>
      <c r="D1840" s="1" t="s">
        <v>1</v>
      </c>
      <c r="E1840" s="10">
        <v>198.99970457565101</v>
      </c>
      <c r="F1840" s="1">
        <v>31</v>
      </c>
      <c r="G1840" s="1" t="str">
        <f t="shared" si="84"/>
        <v>72555Y</v>
      </c>
      <c r="H1840" s="1">
        <f>IFERROR(VLOOKUP(G1840, TaxRates!C:D, 2, FALSE), 55)</f>
        <v>7</v>
      </c>
      <c r="I1840" s="13">
        <f t="shared" si="85"/>
        <v>185.98103231369251</v>
      </c>
      <c r="J1840" t="str">
        <f t="shared" si="86"/>
        <v>30 to 40</v>
      </c>
    </row>
    <row r="1841" spans="1:10" x14ac:dyDescent="0.35">
      <c r="A1841" s="1" t="s">
        <v>178</v>
      </c>
      <c r="B1841" s="1" t="s">
        <v>200</v>
      </c>
      <c r="C1841" s="1">
        <v>72555</v>
      </c>
      <c r="D1841" s="1" t="s">
        <v>1</v>
      </c>
      <c r="E1841" s="10">
        <v>89.598027539079098</v>
      </c>
      <c r="F1841" s="1">
        <v>31</v>
      </c>
      <c r="G1841" s="1" t="str">
        <f t="shared" si="84"/>
        <v>72555Y</v>
      </c>
      <c r="H1841" s="1">
        <f>IFERROR(VLOOKUP(G1841, TaxRates!C:D, 2, FALSE), 55)</f>
        <v>7</v>
      </c>
      <c r="I1841" s="13">
        <f t="shared" si="85"/>
        <v>83.736474335587943</v>
      </c>
      <c r="J1841" t="str">
        <f t="shared" si="86"/>
        <v>30 to 40</v>
      </c>
    </row>
    <row r="1842" spans="1:10" x14ac:dyDescent="0.35">
      <c r="A1842" s="1" t="s">
        <v>178</v>
      </c>
      <c r="B1842" s="1" t="s">
        <v>200</v>
      </c>
      <c r="C1842" s="1">
        <v>72555</v>
      </c>
      <c r="D1842" s="1" t="s">
        <v>1</v>
      </c>
      <c r="E1842" s="10">
        <v>623.89985986126806</v>
      </c>
      <c r="F1842" s="1">
        <v>31</v>
      </c>
      <c r="G1842" s="1" t="str">
        <f t="shared" si="84"/>
        <v>72555Y</v>
      </c>
      <c r="H1842" s="1">
        <f>IFERROR(VLOOKUP(G1842, TaxRates!C:D, 2, FALSE), 55)</f>
        <v>7</v>
      </c>
      <c r="I1842" s="13">
        <f t="shared" si="85"/>
        <v>583.08398117875515</v>
      </c>
      <c r="J1842" t="str">
        <f t="shared" si="86"/>
        <v>30 to 40</v>
      </c>
    </row>
    <row r="1843" spans="1:10" x14ac:dyDescent="0.35">
      <c r="A1843" s="1" t="s">
        <v>178</v>
      </c>
      <c r="B1843" s="1" t="s">
        <v>200</v>
      </c>
      <c r="C1843" s="1">
        <v>72555</v>
      </c>
      <c r="D1843" s="1" t="s">
        <v>1</v>
      </c>
      <c r="E1843" s="10">
        <v>85.958567862098405</v>
      </c>
      <c r="F1843" s="1">
        <v>31</v>
      </c>
      <c r="G1843" s="1" t="str">
        <f t="shared" si="84"/>
        <v>72555Y</v>
      </c>
      <c r="H1843" s="1">
        <f>IFERROR(VLOOKUP(G1843, TaxRates!C:D, 2, FALSE), 55)</f>
        <v>7</v>
      </c>
      <c r="I1843" s="13">
        <f t="shared" si="85"/>
        <v>80.335110151493836</v>
      </c>
      <c r="J1843" t="str">
        <f t="shared" si="86"/>
        <v>30 to 40</v>
      </c>
    </row>
    <row r="1844" spans="1:10" x14ac:dyDescent="0.35">
      <c r="A1844" s="1" t="s">
        <v>178</v>
      </c>
      <c r="B1844" s="1" t="s">
        <v>200</v>
      </c>
      <c r="C1844" s="1">
        <v>72555</v>
      </c>
      <c r="D1844" s="1" t="s">
        <v>1</v>
      </c>
      <c r="E1844" s="10">
        <v>115.849621493188</v>
      </c>
      <c r="F1844" s="1">
        <v>31</v>
      </c>
      <c r="G1844" s="1" t="str">
        <f t="shared" si="84"/>
        <v>72555Y</v>
      </c>
      <c r="H1844" s="1">
        <f>IFERROR(VLOOKUP(G1844, TaxRates!C:D, 2, FALSE), 55)</f>
        <v>7</v>
      </c>
      <c r="I1844" s="13">
        <f t="shared" si="85"/>
        <v>108.27067429269906</v>
      </c>
      <c r="J1844" t="str">
        <f t="shared" si="86"/>
        <v>30 to 40</v>
      </c>
    </row>
    <row r="1845" spans="1:10" x14ac:dyDescent="0.35">
      <c r="A1845" s="1" t="s">
        <v>178</v>
      </c>
      <c r="B1845" s="1" t="s">
        <v>200</v>
      </c>
      <c r="C1845" s="1">
        <v>72555</v>
      </c>
      <c r="D1845" s="1" t="s">
        <v>1</v>
      </c>
      <c r="E1845" s="10">
        <v>155.32017778354799</v>
      </c>
      <c r="F1845" s="1">
        <v>31</v>
      </c>
      <c r="G1845" s="1" t="str">
        <f t="shared" si="84"/>
        <v>72555Y</v>
      </c>
      <c r="H1845" s="1">
        <f>IFERROR(VLOOKUP(G1845, TaxRates!C:D, 2, FALSE), 55)</f>
        <v>7</v>
      </c>
      <c r="I1845" s="13">
        <f t="shared" si="85"/>
        <v>145.15904465752149</v>
      </c>
      <c r="J1845" t="str">
        <f t="shared" si="86"/>
        <v>30 to 40</v>
      </c>
    </row>
    <row r="1846" spans="1:10" x14ac:dyDescent="0.35">
      <c r="A1846" s="1" t="s">
        <v>178</v>
      </c>
      <c r="B1846" s="1" t="s">
        <v>200</v>
      </c>
      <c r="C1846" s="1">
        <v>72555</v>
      </c>
      <c r="D1846" s="1" t="s">
        <v>1</v>
      </c>
      <c r="E1846" s="10">
        <v>109.71423179000401</v>
      </c>
      <c r="F1846" s="1">
        <v>31</v>
      </c>
      <c r="G1846" s="1" t="str">
        <f t="shared" si="84"/>
        <v>72555Y</v>
      </c>
      <c r="H1846" s="1">
        <f>IFERROR(VLOOKUP(G1846, TaxRates!C:D, 2, FALSE), 55)</f>
        <v>7</v>
      </c>
      <c r="I1846" s="13">
        <f t="shared" si="85"/>
        <v>102.53666522430281</v>
      </c>
      <c r="J1846" t="str">
        <f t="shared" si="86"/>
        <v>30 to 40</v>
      </c>
    </row>
    <row r="1847" spans="1:10" x14ac:dyDescent="0.35">
      <c r="A1847" s="1" t="s">
        <v>178</v>
      </c>
      <c r="B1847" s="1" t="s">
        <v>200</v>
      </c>
      <c r="C1847" s="1">
        <v>72555</v>
      </c>
      <c r="D1847" s="1" t="s">
        <v>1</v>
      </c>
      <c r="E1847" s="10">
        <v>116.844387102669</v>
      </c>
      <c r="F1847" s="1">
        <v>31</v>
      </c>
      <c r="G1847" s="1" t="str">
        <f t="shared" si="84"/>
        <v>72555Y</v>
      </c>
      <c r="H1847" s="1">
        <f>IFERROR(VLOOKUP(G1847, TaxRates!C:D, 2, FALSE), 55)</f>
        <v>7</v>
      </c>
      <c r="I1847" s="13">
        <f t="shared" si="85"/>
        <v>109.20036177819533</v>
      </c>
      <c r="J1847" t="str">
        <f t="shared" si="86"/>
        <v>30 to 40</v>
      </c>
    </row>
    <row r="1848" spans="1:10" x14ac:dyDescent="0.35">
      <c r="A1848" s="1" t="s">
        <v>178</v>
      </c>
      <c r="B1848" s="1" t="s">
        <v>200</v>
      </c>
      <c r="C1848" s="1">
        <v>72555</v>
      </c>
      <c r="D1848" s="1" t="s">
        <v>1</v>
      </c>
      <c r="E1848" s="10">
        <v>146.44242065241599</v>
      </c>
      <c r="F1848" s="1">
        <v>31</v>
      </c>
      <c r="G1848" s="1" t="str">
        <f t="shared" si="84"/>
        <v>72555Y</v>
      </c>
      <c r="H1848" s="1">
        <f>IFERROR(VLOOKUP(G1848, TaxRates!C:D, 2, FALSE), 55)</f>
        <v>7</v>
      </c>
      <c r="I1848" s="13">
        <f t="shared" si="85"/>
        <v>136.86207537608971</v>
      </c>
      <c r="J1848" t="str">
        <f t="shared" si="86"/>
        <v>30 to 40</v>
      </c>
    </row>
    <row r="1849" spans="1:10" x14ac:dyDescent="0.35">
      <c r="A1849" s="1" t="s">
        <v>178</v>
      </c>
      <c r="B1849" s="1" t="s">
        <v>200</v>
      </c>
      <c r="C1849" s="1">
        <v>72555</v>
      </c>
      <c r="D1849" s="1" t="s">
        <v>1</v>
      </c>
      <c r="E1849" s="10">
        <v>53.244002780535197</v>
      </c>
      <c r="F1849" s="1">
        <v>31</v>
      </c>
      <c r="G1849" s="1" t="str">
        <f t="shared" si="84"/>
        <v>72555Y</v>
      </c>
      <c r="H1849" s="1">
        <f>IFERROR(VLOOKUP(G1849, TaxRates!C:D, 2, FALSE), 55)</f>
        <v>7</v>
      </c>
      <c r="I1849" s="13">
        <f t="shared" si="85"/>
        <v>49.760750262182427</v>
      </c>
      <c r="J1849" t="str">
        <f t="shared" si="86"/>
        <v>30 to 40</v>
      </c>
    </row>
    <row r="1850" spans="1:10" x14ac:dyDescent="0.35">
      <c r="A1850" s="1" t="s">
        <v>178</v>
      </c>
      <c r="B1850" s="1" t="s">
        <v>200</v>
      </c>
      <c r="C1850" s="1">
        <v>72555</v>
      </c>
      <c r="D1850" s="1" t="s">
        <v>1</v>
      </c>
      <c r="E1850" s="10">
        <v>47.813363939656497</v>
      </c>
      <c r="F1850" s="1">
        <v>31</v>
      </c>
      <c r="G1850" s="1" t="str">
        <f t="shared" si="84"/>
        <v>72555Y</v>
      </c>
      <c r="H1850" s="1">
        <f>IFERROR(VLOOKUP(G1850, TaxRates!C:D, 2, FALSE), 55)</f>
        <v>7</v>
      </c>
      <c r="I1850" s="13">
        <f t="shared" si="85"/>
        <v>44.685386859492048</v>
      </c>
      <c r="J1850" t="str">
        <f t="shared" si="86"/>
        <v>30 to 40</v>
      </c>
    </row>
    <row r="1851" spans="1:10" x14ac:dyDescent="0.35">
      <c r="A1851" s="1" t="s">
        <v>178</v>
      </c>
      <c r="B1851" s="1" t="s">
        <v>200</v>
      </c>
      <c r="C1851" s="1">
        <v>72555</v>
      </c>
      <c r="D1851" s="1" t="s">
        <v>1</v>
      </c>
      <c r="E1851" s="10">
        <v>130.15501213103099</v>
      </c>
      <c r="F1851" s="1">
        <v>32</v>
      </c>
      <c r="G1851" s="1" t="str">
        <f t="shared" si="84"/>
        <v>72555Y</v>
      </c>
      <c r="H1851" s="1">
        <f>IFERROR(VLOOKUP(G1851, TaxRates!C:D, 2, FALSE), 55)</f>
        <v>7</v>
      </c>
      <c r="I1851" s="13">
        <f t="shared" si="85"/>
        <v>121.64019825329999</v>
      </c>
      <c r="J1851" t="str">
        <f t="shared" si="86"/>
        <v>30 to 40</v>
      </c>
    </row>
    <row r="1852" spans="1:10" x14ac:dyDescent="0.35">
      <c r="A1852" s="1" t="s">
        <v>178</v>
      </c>
      <c r="B1852" s="1" t="s">
        <v>200</v>
      </c>
      <c r="C1852" s="1">
        <v>72555</v>
      </c>
      <c r="D1852" s="1" t="s">
        <v>1</v>
      </c>
      <c r="E1852" s="10">
        <v>102.35116307935</v>
      </c>
      <c r="F1852" s="1">
        <v>32</v>
      </c>
      <c r="G1852" s="1" t="str">
        <f t="shared" si="84"/>
        <v>72555Y</v>
      </c>
      <c r="H1852" s="1">
        <f>IFERROR(VLOOKUP(G1852, TaxRates!C:D, 2, FALSE), 55)</f>
        <v>7</v>
      </c>
      <c r="I1852" s="13">
        <f t="shared" si="85"/>
        <v>95.655292597523356</v>
      </c>
      <c r="J1852" t="str">
        <f t="shared" si="86"/>
        <v>30 to 40</v>
      </c>
    </row>
    <row r="1853" spans="1:10" x14ac:dyDescent="0.35">
      <c r="A1853" s="1" t="s">
        <v>178</v>
      </c>
      <c r="B1853" s="1" t="s">
        <v>200</v>
      </c>
      <c r="C1853" s="1">
        <v>72555</v>
      </c>
      <c r="D1853" s="1" t="s">
        <v>1</v>
      </c>
      <c r="E1853" s="10">
        <v>31.9151461929779</v>
      </c>
      <c r="F1853" s="1">
        <v>32</v>
      </c>
      <c r="G1853" s="1" t="str">
        <f t="shared" si="84"/>
        <v>72555Y</v>
      </c>
      <c r="H1853" s="1">
        <f>IFERROR(VLOOKUP(G1853, TaxRates!C:D, 2, FALSE), 55)</f>
        <v>7</v>
      </c>
      <c r="I1853" s="13">
        <f t="shared" si="85"/>
        <v>29.827239432689623</v>
      </c>
      <c r="J1853" t="str">
        <f t="shared" si="86"/>
        <v>30 to 40</v>
      </c>
    </row>
    <row r="1854" spans="1:10" x14ac:dyDescent="0.35">
      <c r="A1854" s="1" t="s">
        <v>178</v>
      </c>
      <c r="B1854" s="1" t="s">
        <v>200</v>
      </c>
      <c r="C1854" s="1">
        <v>72555</v>
      </c>
      <c r="D1854" s="1" t="s">
        <v>1</v>
      </c>
      <c r="E1854" s="10">
        <v>49.090630960892497</v>
      </c>
      <c r="F1854" s="1">
        <v>32</v>
      </c>
      <c r="G1854" s="1" t="str">
        <f t="shared" si="84"/>
        <v>72555Y</v>
      </c>
      <c r="H1854" s="1">
        <f>IFERROR(VLOOKUP(G1854, TaxRates!C:D, 2, FALSE), 55)</f>
        <v>7</v>
      </c>
      <c r="I1854" s="13">
        <f t="shared" si="85"/>
        <v>45.879094355974296</v>
      </c>
      <c r="J1854" t="str">
        <f t="shared" si="86"/>
        <v>30 to 40</v>
      </c>
    </row>
    <row r="1855" spans="1:10" x14ac:dyDescent="0.35">
      <c r="A1855" s="1" t="s">
        <v>178</v>
      </c>
      <c r="B1855" s="1" t="s">
        <v>200</v>
      </c>
      <c r="C1855" s="1">
        <v>72555</v>
      </c>
      <c r="D1855" s="1" t="s">
        <v>1</v>
      </c>
      <c r="E1855" s="10">
        <v>80.329576966157205</v>
      </c>
      <c r="F1855" s="1">
        <v>32</v>
      </c>
      <c r="G1855" s="1" t="str">
        <f t="shared" si="84"/>
        <v>72555Y</v>
      </c>
      <c r="H1855" s="1">
        <f>IFERROR(VLOOKUP(G1855, TaxRates!C:D, 2, FALSE), 55)</f>
        <v>7</v>
      </c>
      <c r="I1855" s="13">
        <f t="shared" si="85"/>
        <v>75.074370996408604</v>
      </c>
      <c r="J1855" t="str">
        <f t="shared" si="86"/>
        <v>30 to 40</v>
      </c>
    </row>
    <row r="1856" spans="1:10" x14ac:dyDescent="0.35">
      <c r="A1856" s="1" t="s">
        <v>178</v>
      </c>
      <c r="B1856" s="1" t="s">
        <v>200</v>
      </c>
      <c r="C1856" s="1">
        <v>72555</v>
      </c>
      <c r="D1856" s="1" t="s">
        <v>1</v>
      </c>
      <c r="E1856" s="10">
        <v>86.888718786975005</v>
      </c>
      <c r="F1856" s="1">
        <v>32</v>
      </c>
      <c r="G1856" s="1" t="str">
        <f t="shared" si="84"/>
        <v>72555Y</v>
      </c>
      <c r="H1856" s="1">
        <f>IFERROR(VLOOKUP(G1856, TaxRates!C:D, 2, FALSE), 55)</f>
        <v>7</v>
      </c>
      <c r="I1856" s="13">
        <f t="shared" si="85"/>
        <v>81.204410081285047</v>
      </c>
      <c r="J1856" t="str">
        <f t="shared" si="86"/>
        <v>30 to 40</v>
      </c>
    </row>
    <row r="1857" spans="1:10" x14ac:dyDescent="0.35">
      <c r="A1857" s="1" t="s">
        <v>178</v>
      </c>
      <c r="B1857" s="1" t="s">
        <v>200</v>
      </c>
      <c r="C1857" s="1">
        <v>72555</v>
      </c>
      <c r="D1857" s="1" t="s">
        <v>1</v>
      </c>
      <c r="E1857" s="10">
        <v>38.131679918687702</v>
      </c>
      <c r="F1857" s="1">
        <v>32</v>
      </c>
      <c r="G1857" s="1" t="str">
        <f t="shared" si="84"/>
        <v>72555Y</v>
      </c>
      <c r="H1857" s="1">
        <f>IFERROR(VLOOKUP(G1857, TaxRates!C:D, 2, FALSE), 55)</f>
        <v>7</v>
      </c>
      <c r="I1857" s="13">
        <f t="shared" si="85"/>
        <v>35.637084036156729</v>
      </c>
      <c r="J1857" t="str">
        <f t="shared" si="86"/>
        <v>30 to 40</v>
      </c>
    </row>
    <row r="1858" spans="1:10" x14ac:dyDescent="0.35">
      <c r="A1858" s="1" t="s">
        <v>178</v>
      </c>
      <c r="B1858" s="1" t="s">
        <v>200</v>
      </c>
      <c r="C1858" s="1">
        <v>72555</v>
      </c>
      <c r="D1858" s="1" t="s">
        <v>1</v>
      </c>
      <c r="E1858" s="10">
        <v>151.19986463974899</v>
      </c>
      <c r="F1858" s="1">
        <v>32</v>
      </c>
      <c r="G1858" s="1" t="str">
        <f t="shared" ref="G1858:G1921" si="87">C1858&amp;D1858</f>
        <v>72555Y</v>
      </c>
      <c r="H1858" s="1">
        <f>IFERROR(VLOOKUP(G1858, TaxRates!C:D, 2, FALSE), 55)</f>
        <v>7</v>
      </c>
      <c r="I1858" s="13">
        <f t="shared" ref="I1858:I1921" si="88">E1858 / (1 + H1858/100)</f>
        <v>141.30828471004577</v>
      </c>
      <c r="J1858" t="str">
        <f t="shared" si="86"/>
        <v>30 to 40</v>
      </c>
    </row>
    <row r="1859" spans="1:10" x14ac:dyDescent="0.35">
      <c r="A1859" s="1" t="s">
        <v>178</v>
      </c>
      <c r="B1859" s="1" t="s">
        <v>200</v>
      </c>
      <c r="C1859" s="1">
        <v>72555</v>
      </c>
      <c r="D1859" s="1" t="s">
        <v>1</v>
      </c>
      <c r="E1859" s="10">
        <v>140.81192708939099</v>
      </c>
      <c r="F1859" s="1">
        <v>33</v>
      </c>
      <c r="G1859" s="1" t="str">
        <f t="shared" si="87"/>
        <v>72555Y</v>
      </c>
      <c r="H1859" s="1">
        <f>IFERROR(VLOOKUP(G1859, TaxRates!C:D, 2, FALSE), 55)</f>
        <v>7</v>
      </c>
      <c r="I1859" s="13">
        <f t="shared" si="88"/>
        <v>131.5999318592439</v>
      </c>
      <c r="J1859" t="str">
        <f t="shared" ref="J1859:J1922" si="89">_xlfn.CONCAT(_xlfn.FLOOR.MATH(F1859,10)," to ",_xlfn.FLOOR.MATH(F1859,10)+10)</f>
        <v>30 to 40</v>
      </c>
    </row>
    <row r="1860" spans="1:10" x14ac:dyDescent="0.35">
      <c r="A1860" s="1" t="s">
        <v>178</v>
      </c>
      <c r="B1860" s="1" t="s">
        <v>200</v>
      </c>
      <c r="C1860" s="1">
        <v>72555</v>
      </c>
      <c r="D1860" s="1" t="s">
        <v>1</v>
      </c>
      <c r="E1860" s="10">
        <v>193.97478584740099</v>
      </c>
      <c r="F1860" s="1">
        <v>33</v>
      </c>
      <c r="G1860" s="1" t="str">
        <f t="shared" si="87"/>
        <v>72555Y</v>
      </c>
      <c r="H1860" s="1">
        <f>IFERROR(VLOOKUP(G1860, TaxRates!C:D, 2, FALSE), 55)</f>
        <v>7</v>
      </c>
      <c r="I1860" s="13">
        <f t="shared" si="88"/>
        <v>181.28484658635605</v>
      </c>
      <c r="J1860" t="str">
        <f t="shared" si="89"/>
        <v>30 to 40</v>
      </c>
    </row>
    <row r="1861" spans="1:10" x14ac:dyDescent="0.35">
      <c r="A1861" s="1" t="s">
        <v>178</v>
      </c>
      <c r="B1861" s="1" t="s">
        <v>200</v>
      </c>
      <c r="C1861" s="1">
        <v>72555</v>
      </c>
      <c r="D1861" s="1" t="s">
        <v>1</v>
      </c>
      <c r="E1861" s="10">
        <v>142.31158883903001</v>
      </c>
      <c r="F1861" s="1">
        <v>33</v>
      </c>
      <c r="G1861" s="1" t="str">
        <f t="shared" si="87"/>
        <v>72555Y</v>
      </c>
      <c r="H1861" s="1">
        <f>IFERROR(VLOOKUP(G1861, TaxRates!C:D, 2, FALSE), 55)</f>
        <v>7</v>
      </c>
      <c r="I1861" s="13">
        <f t="shared" si="88"/>
        <v>133.00148489628972</v>
      </c>
      <c r="J1861" t="str">
        <f t="shared" si="89"/>
        <v>30 to 40</v>
      </c>
    </row>
    <row r="1862" spans="1:10" x14ac:dyDescent="0.35">
      <c r="A1862" s="1" t="s">
        <v>178</v>
      </c>
      <c r="B1862" s="1" t="s">
        <v>200</v>
      </c>
      <c r="C1862" s="1">
        <v>72555</v>
      </c>
      <c r="D1862" s="1" t="s">
        <v>1</v>
      </c>
      <c r="E1862" s="10">
        <v>341.75307753732102</v>
      </c>
      <c r="F1862" s="1">
        <v>33</v>
      </c>
      <c r="G1862" s="1" t="str">
        <f t="shared" si="87"/>
        <v>72555Y</v>
      </c>
      <c r="H1862" s="1">
        <f>IFERROR(VLOOKUP(G1862, TaxRates!C:D, 2, FALSE), 55)</f>
        <v>7</v>
      </c>
      <c r="I1862" s="13">
        <f t="shared" si="88"/>
        <v>319.39539956758972</v>
      </c>
      <c r="J1862" t="str">
        <f t="shared" si="89"/>
        <v>30 to 40</v>
      </c>
    </row>
    <row r="1863" spans="1:10" x14ac:dyDescent="0.35">
      <c r="A1863" s="1" t="s">
        <v>178</v>
      </c>
      <c r="B1863" s="1" t="s">
        <v>200</v>
      </c>
      <c r="C1863" s="1">
        <v>72555</v>
      </c>
      <c r="D1863" s="1" t="s">
        <v>1</v>
      </c>
      <c r="E1863" s="10">
        <v>93.706319346207593</v>
      </c>
      <c r="F1863" s="1">
        <v>33</v>
      </c>
      <c r="G1863" s="1" t="str">
        <f t="shared" si="87"/>
        <v>72555Y</v>
      </c>
      <c r="H1863" s="1">
        <f>IFERROR(VLOOKUP(G1863, TaxRates!C:D, 2, FALSE), 55)</f>
        <v>7</v>
      </c>
      <c r="I1863" s="13">
        <f t="shared" si="88"/>
        <v>87.575999388979056</v>
      </c>
      <c r="J1863" t="str">
        <f t="shared" si="89"/>
        <v>30 to 40</v>
      </c>
    </row>
    <row r="1864" spans="1:10" x14ac:dyDescent="0.35">
      <c r="A1864" s="1" t="s">
        <v>178</v>
      </c>
      <c r="B1864" s="1" t="s">
        <v>200</v>
      </c>
      <c r="C1864" s="1">
        <v>72555</v>
      </c>
      <c r="D1864" s="1" t="s">
        <v>1</v>
      </c>
      <c r="E1864" s="10">
        <v>44.396298991079298</v>
      </c>
      <c r="F1864" s="1">
        <v>33</v>
      </c>
      <c r="G1864" s="1" t="str">
        <f t="shared" si="87"/>
        <v>72555Y</v>
      </c>
      <c r="H1864" s="1">
        <f>IFERROR(VLOOKUP(G1864, TaxRates!C:D, 2, FALSE), 55)</f>
        <v>7</v>
      </c>
      <c r="I1864" s="13">
        <f t="shared" si="88"/>
        <v>41.491868215961958</v>
      </c>
      <c r="J1864" t="str">
        <f t="shared" si="89"/>
        <v>30 to 40</v>
      </c>
    </row>
    <row r="1865" spans="1:10" x14ac:dyDescent="0.35">
      <c r="A1865" s="1" t="s">
        <v>178</v>
      </c>
      <c r="B1865" s="1" t="s">
        <v>200</v>
      </c>
      <c r="C1865" s="1">
        <v>72555</v>
      </c>
      <c r="D1865" s="1" t="s">
        <v>1</v>
      </c>
      <c r="E1865" s="10">
        <v>110.99149881124001</v>
      </c>
      <c r="F1865" s="1">
        <v>33</v>
      </c>
      <c r="G1865" s="1" t="str">
        <f t="shared" si="87"/>
        <v>72555Y</v>
      </c>
      <c r="H1865" s="1">
        <f>IFERROR(VLOOKUP(G1865, TaxRates!C:D, 2, FALSE), 55)</f>
        <v>7</v>
      </c>
      <c r="I1865" s="13">
        <f t="shared" si="88"/>
        <v>103.73037272078504</v>
      </c>
      <c r="J1865" t="str">
        <f t="shared" si="89"/>
        <v>30 to 40</v>
      </c>
    </row>
    <row r="1866" spans="1:10" x14ac:dyDescent="0.35">
      <c r="A1866" s="1" t="s">
        <v>178</v>
      </c>
      <c r="B1866" s="1" t="s">
        <v>200</v>
      </c>
      <c r="C1866" s="1">
        <v>72555</v>
      </c>
      <c r="D1866" s="1" t="s">
        <v>1</v>
      </c>
      <c r="E1866" s="10">
        <v>43.213699996123097</v>
      </c>
      <c r="F1866" s="1">
        <v>33</v>
      </c>
      <c r="G1866" s="1" t="str">
        <f t="shared" si="87"/>
        <v>72555Y</v>
      </c>
      <c r="H1866" s="1">
        <f>IFERROR(VLOOKUP(G1866, TaxRates!C:D, 2, FALSE), 55)</f>
        <v>7</v>
      </c>
      <c r="I1866" s="13">
        <f t="shared" si="88"/>
        <v>40.386635510395415</v>
      </c>
      <c r="J1866" t="str">
        <f t="shared" si="89"/>
        <v>30 to 40</v>
      </c>
    </row>
    <row r="1867" spans="1:10" x14ac:dyDescent="0.35">
      <c r="A1867" s="1" t="s">
        <v>178</v>
      </c>
      <c r="B1867" s="1" t="s">
        <v>200</v>
      </c>
      <c r="C1867" s="1">
        <v>72555</v>
      </c>
      <c r="D1867" s="1" t="s">
        <v>1</v>
      </c>
      <c r="E1867" s="10">
        <v>125.085013390266</v>
      </c>
      <c r="F1867" s="1">
        <v>33</v>
      </c>
      <c r="G1867" s="1" t="str">
        <f t="shared" si="87"/>
        <v>72555Y</v>
      </c>
      <c r="H1867" s="1">
        <f>IFERROR(VLOOKUP(G1867, TaxRates!C:D, 2, FALSE), 55)</f>
        <v>7</v>
      </c>
      <c r="I1867" s="13">
        <f t="shared" si="88"/>
        <v>116.90188167314578</v>
      </c>
      <c r="J1867" t="str">
        <f t="shared" si="89"/>
        <v>30 to 40</v>
      </c>
    </row>
    <row r="1868" spans="1:10" x14ac:dyDescent="0.35">
      <c r="A1868" s="1" t="s">
        <v>178</v>
      </c>
      <c r="B1868" s="1" t="s">
        <v>200</v>
      </c>
      <c r="C1868" s="1">
        <v>72555</v>
      </c>
      <c r="D1868" s="1" t="s">
        <v>1</v>
      </c>
      <c r="E1868" s="10">
        <v>88.066809780679705</v>
      </c>
      <c r="F1868" s="1">
        <v>33</v>
      </c>
      <c r="G1868" s="1" t="str">
        <f t="shared" si="87"/>
        <v>72555Y</v>
      </c>
      <c r="H1868" s="1">
        <f>IFERROR(VLOOKUP(G1868, TaxRates!C:D, 2, FALSE), 55)</f>
        <v>7</v>
      </c>
      <c r="I1868" s="13">
        <f t="shared" si="88"/>
        <v>82.305429701569807</v>
      </c>
      <c r="J1868" t="str">
        <f t="shared" si="89"/>
        <v>30 to 40</v>
      </c>
    </row>
    <row r="1869" spans="1:10" x14ac:dyDescent="0.35">
      <c r="A1869" s="1" t="s">
        <v>178</v>
      </c>
      <c r="B1869" s="1" t="s">
        <v>200</v>
      </c>
      <c r="C1869" s="1">
        <v>72555</v>
      </c>
      <c r="D1869" s="1" t="s">
        <v>1</v>
      </c>
      <c r="E1869" s="10">
        <v>109.03352360103899</v>
      </c>
      <c r="F1869" s="1">
        <v>33</v>
      </c>
      <c r="G1869" s="1" t="str">
        <f t="shared" si="87"/>
        <v>72555Y</v>
      </c>
      <c r="H1869" s="1">
        <f>IFERROR(VLOOKUP(G1869, TaxRates!C:D, 2, FALSE), 55)</f>
        <v>7</v>
      </c>
      <c r="I1869" s="13">
        <f t="shared" si="88"/>
        <v>101.90048934676541</v>
      </c>
      <c r="J1869" t="str">
        <f t="shared" si="89"/>
        <v>30 to 40</v>
      </c>
    </row>
    <row r="1870" spans="1:10" x14ac:dyDescent="0.35">
      <c r="A1870" s="1" t="s">
        <v>178</v>
      </c>
      <c r="B1870" s="1" t="s">
        <v>200</v>
      </c>
      <c r="C1870" s="1">
        <v>72555</v>
      </c>
      <c r="D1870" s="1" t="s">
        <v>1</v>
      </c>
      <c r="E1870" s="10">
        <v>76.933549356753304</v>
      </c>
      <c r="F1870" s="1">
        <v>33</v>
      </c>
      <c r="G1870" s="1" t="str">
        <f t="shared" si="87"/>
        <v>72555Y</v>
      </c>
      <c r="H1870" s="1">
        <f>IFERROR(VLOOKUP(G1870, TaxRates!C:D, 2, FALSE), 55)</f>
        <v>7</v>
      </c>
      <c r="I1870" s="13">
        <f t="shared" si="88"/>
        <v>71.900513417526454</v>
      </c>
      <c r="J1870" t="str">
        <f t="shared" si="89"/>
        <v>30 to 40</v>
      </c>
    </row>
    <row r="1871" spans="1:10" x14ac:dyDescent="0.35">
      <c r="A1871" s="1" t="s">
        <v>178</v>
      </c>
      <c r="B1871" s="1" t="s">
        <v>200</v>
      </c>
      <c r="C1871" s="1">
        <v>72555</v>
      </c>
      <c r="D1871" s="1" t="s">
        <v>1</v>
      </c>
      <c r="E1871" s="10">
        <v>45.6780740135667</v>
      </c>
      <c r="F1871" s="1">
        <v>33</v>
      </c>
      <c r="G1871" s="1" t="str">
        <f t="shared" si="87"/>
        <v>72555Y</v>
      </c>
      <c r="H1871" s="1">
        <f>IFERROR(VLOOKUP(G1871, TaxRates!C:D, 2, FALSE), 55)</f>
        <v>7</v>
      </c>
      <c r="I1871" s="13">
        <f t="shared" si="88"/>
        <v>42.689788797725889</v>
      </c>
      <c r="J1871" t="str">
        <f t="shared" si="89"/>
        <v>30 to 40</v>
      </c>
    </row>
    <row r="1872" spans="1:10" x14ac:dyDescent="0.35">
      <c r="A1872" s="1" t="s">
        <v>178</v>
      </c>
      <c r="B1872" s="1" t="s">
        <v>200</v>
      </c>
      <c r="C1872" s="1">
        <v>72555</v>
      </c>
      <c r="D1872" s="1" t="s">
        <v>1</v>
      </c>
      <c r="E1872" s="10">
        <v>45.6780740135667</v>
      </c>
      <c r="F1872" s="1">
        <v>33</v>
      </c>
      <c r="G1872" s="1" t="str">
        <f t="shared" si="87"/>
        <v>72555Y</v>
      </c>
      <c r="H1872" s="1">
        <f>IFERROR(VLOOKUP(G1872, TaxRates!C:D, 2, FALSE), 55)</f>
        <v>7</v>
      </c>
      <c r="I1872" s="13">
        <f t="shared" si="88"/>
        <v>42.689788797725889</v>
      </c>
      <c r="J1872" t="str">
        <f t="shared" si="89"/>
        <v>30 to 40</v>
      </c>
    </row>
    <row r="1873" spans="1:10" x14ac:dyDescent="0.35">
      <c r="A1873" s="1" t="s">
        <v>178</v>
      </c>
      <c r="B1873" s="1" t="s">
        <v>200</v>
      </c>
      <c r="C1873" s="1">
        <v>72555</v>
      </c>
      <c r="D1873" s="1" t="s">
        <v>1</v>
      </c>
      <c r="E1873" s="10">
        <v>49.983215208673897</v>
      </c>
      <c r="F1873" s="1">
        <v>33</v>
      </c>
      <c r="G1873" s="1" t="str">
        <f t="shared" si="87"/>
        <v>72555Y</v>
      </c>
      <c r="H1873" s="1">
        <f>IFERROR(VLOOKUP(G1873, TaxRates!C:D, 2, FALSE), 55)</f>
        <v>7</v>
      </c>
      <c r="I1873" s="13">
        <f t="shared" si="88"/>
        <v>46.713285241751301</v>
      </c>
      <c r="J1873" t="str">
        <f t="shared" si="89"/>
        <v>30 to 40</v>
      </c>
    </row>
    <row r="1874" spans="1:10" x14ac:dyDescent="0.35">
      <c r="A1874" s="1" t="s">
        <v>178</v>
      </c>
      <c r="B1874" s="1" t="s">
        <v>200</v>
      </c>
      <c r="C1874" s="1">
        <v>72555</v>
      </c>
      <c r="D1874" s="1" t="s">
        <v>1</v>
      </c>
      <c r="E1874" s="10">
        <v>188.21205758100101</v>
      </c>
      <c r="F1874" s="1">
        <v>33</v>
      </c>
      <c r="G1874" s="1" t="str">
        <f t="shared" si="87"/>
        <v>72555Y</v>
      </c>
      <c r="H1874" s="1">
        <f>IFERROR(VLOOKUP(G1874, TaxRates!C:D, 2, FALSE), 55)</f>
        <v>7</v>
      </c>
      <c r="I1874" s="13">
        <f t="shared" si="88"/>
        <v>175.89911923458038</v>
      </c>
      <c r="J1874" t="str">
        <f t="shared" si="89"/>
        <v>30 to 40</v>
      </c>
    </row>
    <row r="1875" spans="1:10" x14ac:dyDescent="0.35">
      <c r="A1875" s="1" t="s">
        <v>178</v>
      </c>
      <c r="B1875" s="1" t="s">
        <v>200</v>
      </c>
      <c r="C1875" s="1">
        <v>72555</v>
      </c>
      <c r="D1875" s="1" t="s">
        <v>1</v>
      </c>
      <c r="E1875" s="10">
        <v>138.58497447118901</v>
      </c>
      <c r="F1875" s="1">
        <v>33</v>
      </c>
      <c r="G1875" s="1" t="str">
        <f t="shared" si="87"/>
        <v>72555Y</v>
      </c>
      <c r="H1875" s="1">
        <f>IFERROR(VLOOKUP(G1875, TaxRates!C:D, 2, FALSE), 55)</f>
        <v>7</v>
      </c>
      <c r="I1875" s="13">
        <f t="shared" si="88"/>
        <v>129.51866773008319</v>
      </c>
      <c r="J1875" t="str">
        <f t="shared" si="89"/>
        <v>30 to 40</v>
      </c>
    </row>
    <row r="1876" spans="1:10" x14ac:dyDescent="0.35">
      <c r="A1876" s="1" t="s">
        <v>178</v>
      </c>
      <c r="B1876" s="1" t="s">
        <v>200</v>
      </c>
      <c r="C1876" s="1">
        <v>72555</v>
      </c>
      <c r="D1876" s="1" t="s">
        <v>1</v>
      </c>
      <c r="E1876" s="10">
        <v>80.612078377912994</v>
      </c>
      <c r="F1876" s="1">
        <v>33</v>
      </c>
      <c r="G1876" s="1" t="str">
        <f t="shared" si="87"/>
        <v>72555Y</v>
      </c>
      <c r="H1876" s="1">
        <f>IFERROR(VLOOKUP(G1876, TaxRates!C:D, 2, FALSE), 55)</f>
        <v>7</v>
      </c>
      <c r="I1876" s="13">
        <f t="shared" si="88"/>
        <v>75.338391007395316</v>
      </c>
      <c r="J1876" t="str">
        <f t="shared" si="89"/>
        <v>30 to 40</v>
      </c>
    </row>
    <row r="1877" spans="1:10" x14ac:dyDescent="0.35">
      <c r="A1877" s="1" t="s">
        <v>178</v>
      </c>
      <c r="B1877" s="1" t="s">
        <v>200</v>
      </c>
      <c r="C1877" s="1">
        <v>72555</v>
      </c>
      <c r="D1877" s="1" t="s">
        <v>1</v>
      </c>
      <c r="E1877" s="10">
        <v>103.406035372182</v>
      </c>
      <c r="F1877" s="1">
        <v>33</v>
      </c>
      <c r="G1877" s="1" t="str">
        <f t="shared" si="87"/>
        <v>72555Y</v>
      </c>
      <c r="H1877" s="1">
        <f>IFERROR(VLOOKUP(G1877, TaxRates!C:D, 2, FALSE), 55)</f>
        <v>7</v>
      </c>
      <c r="I1877" s="13">
        <f t="shared" si="88"/>
        <v>96.641154553441126</v>
      </c>
      <c r="J1877" t="str">
        <f t="shared" si="89"/>
        <v>30 to 40</v>
      </c>
    </row>
    <row r="1878" spans="1:10" x14ac:dyDescent="0.35">
      <c r="A1878" s="1" t="s">
        <v>178</v>
      </c>
      <c r="B1878" s="1" t="s">
        <v>200</v>
      </c>
      <c r="C1878" s="1">
        <v>72555</v>
      </c>
      <c r="D1878" s="1" t="s">
        <v>1</v>
      </c>
      <c r="E1878" s="10">
        <v>30.942920589754799</v>
      </c>
      <c r="F1878" s="1">
        <v>33</v>
      </c>
      <c r="G1878" s="1" t="str">
        <f t="shared" si="87"/>
        <v>72555Y</v>
      </c>
      <c r="H1878" s="1">
        <f>IFERROR(VLOOKUP(G1878, TaxRates!C:D, 2, FALSE), 55)</f>
        <v>7</v>
      </c>
      <c r="I1878" s="13">
        <f t="shared" si="88"/>
        <v>28.918617373602615</v>
      </c>
      <c r="J1878" t="str">
        <f t="shared" si="89"/>
        <v>30 to 40</v>
      </c>
    </row>
    <row r="1879" spans="1:10" x14ac:dyDescent="0.35">
      <c r="A1879" s="1" t="s">
        <v>178</v>
      </c>
      <c r="B1879" s="1" t="s">
        <v>200</v>
      </c>
      <c r="C1879" s="1">
        <v>72555</v>
      </c>
      <c r="D1879" s="1" t="s">
        <v>1</v>
      </c>
      <c r="E1879" s="10">
        <v>91.752852137258401</v>
      </c>
      <c r="F1879" s="1">
        <v>33</v>
      </c>
      <c r="G1879" s="1" t="str">
        <f t="shared" si="87"/>
        <v>72555Y</v>
      </c>
      <c r="H1879" s="1">
        <f>IFERROR(VLOOKUP(G1879, TaxRates!C:D, 2, FALSE), 55)</f>
        <v>7</v>
      </c>
      <c r="I1879" s="13">
        <f t="shared" si="88"/>
        <v>85.750329100241487</v>
      </c>
      <c r="J1879" t="str">
        <f t="shared" si="89"/>
        <v>30 to 40</v>
      </c>
    </row>
    <row r="1880" spans="1:10" x14ac:dyDescent="0.35">
      <c r="A1880" s="1" t="s">
        <v>178</v>
      </c>
      <c r="B1880" s="1" t="s">
        <v>200</v>
      </c>
      <c r="C1880" s="1">
        <v>72555</v>
      </c>
      <c r="D1880" s="1" t="s">
        <v>1</v>
      </c>
      <c r="E1880" s="10">
        <v>239.29522509502101</v>
      </c>
      <c r="F1880" s="1">
        <v>34</v>
      </c>
      <c r="G1880" s="1" t="str">
        <f t="shared" si="87"/>
        <v>72555Y</v>
      </c>
      <c r="H1880" s="1">
        <f>IFERROR(VLOOKUP(G1880, TaxRates!C:D, 2, FALSE), 55)</f>
        <v>7</v>
      </c>
      <c r="I1880" s="13">
        <f t="shared" si="88"/>
        <v>223.64039728506634</v>
      </c>
      <c r="J1880" t="str">
        <f t="shared" si="89"/>
        <v>30 to 40</v>
      </c>
    </row>
    <row r="1881" spans="1:10" x14ac:dyDescent="0.35">
      <c r="A1881" s="1" t="s">
        <v>178</v>
      </c>
      <c r="B1881" s="1" t="s">
        <v>200</v>
      </c>
      <c r="C1881" s="1">
        <v>72555</v>
      </c>
      <c r="D1881" s="1" t="s">
        <v>1</v>
      </c>
      <c r="E1881" s="10">
        <v>32.767158429496497</v>
      </c>
      <c r="F1881" s="1">
        <v>34</v>
      </c>
      <c r="G1881" s="1" t="str">
        <f t="shared" si="87"/>
        <v>72555Y</v>
      </c>
      <c r="H1881" s="1">
        <f>IFERROR(VLOOKUP(G1881, TaxRates!C:D, 2, FALSE), 55)</f>
        <v>7</v>
      </c>
      <c r="I1881" s="13">
        <f t="shared" si="88"/>
        <v>30.623512550931306</v>
      </c>
      <c r="J1881" t="str">
        <f t="shared" si="89"/>
        <v>30 to 40</v>
      </c>
    </row>
    <row r="1882" spans="1:10" x14ac:dyDescent="0.35">
      <c r="A1882" s="1" t="s">
        <v>178</v>
      </c>
      <c r="B1882" s="1" t="s">
        <v>200</v>
      </c>
      <c r="C1882" s="1">
        <v>72555</v>
      </c>
      <c r="D1882" s="1" t="s">
        <v>1</v>
      </c>
      <c r="E1882" s="10">
        <v>44.079236236396</v>
      </c>
      <c r="F1882" s="1">
        <v>34</v>
      </c>
      <c r="G1882" s="1" t="str">
        <f t="shared" si="87"/>
        <v>72555Y</v>
      </c>
      <c r="H1882" s="1">
        <f>IFERROR(VLOOKUP(G1882, TaxRates!C:D, 2, FALSE), 55)</f>
        <v>7</v>
      </c>
      <c r="I1882" s="13">
        <f t="shared" si="88"/>
        <v>41.195547884482238</v>
      </c>
      <c r="J1882" t="str">
        <f t="shared" si="89"/>
        <v>30 to 40</v>
      </c>
    </row>
    <row r="1883" spans="1:10" x14ac:dyDescent="0.35">
      <c r="A1883" s="1" t="s">
        <v>178</v>
      </c>
      <c r="B1883" s="1" t="s">
        <v>200</v>
      </c>
      <c r="C1883" s="1">
        <v>72555</v>
      </c>
      <c r="D1883" s="1" t="s">
        <v>1</v>
      </c>
      <c r="E1883" s="10">
        <v>115.977348195312</v>
      </c>
      <c r="F1883" s="1">
        <v>34</v>
      </c>
      <c r="G1883" s="1" t="str">
        <f t="shared" si="87"/>
        <v>72555Y</v>
      </c>
      <c r="H1883" s="1">
        <f>IFERROR(VLOOKUP(G1883, TaxRates!C:D, 2, FALSE), 55)</f>
        <v>7</v>
      </c>
      <c r="I1883" s="13">
        <f t="shared" si="88"/>
        <v>108.39004504234767</v>
      </c>
      <c r="J1883" t="str">
        <f t="shared" si="89"/>
        <v>30 to 40</v>
      </c>
    </row>
    <row r="1884" spans="1:10" x14ac:dyDescent="0.35">
      <c r="A1884" s="1" t="s">
        <v>178</v>
      </c>
      <c r="B1884" s="1" t="s">
        <v>200</v>
      </c>
      <c r="C1884" s="1">
        <v>72555</v>
      </c>
      <c r="D1884" s="1" t="s">
        <v>1</v>
      </c>
      <c r="E1884" s="10">
        <v>33.2975999100804</v>
      </c>
      <c r="F1884" s="1">
        <v>34</v>
      </c>
      <c r="G1884" s="1" t="str">
        <f t="shared" si="87"/>
        <v>72555Y</v>
      </c>
      <c r="H1884" s="1">
        <f>IFERROR(VLOOKUP(G1884, TaxRates!C:D, 2, FALSE), 55)</f>
        <v>7</v>
      </c>
      <c r="I1884" s="13">
        <f t="shared" si="88"/>
        <v>31.119252252411588</v>
      </c>
      <c r="J1884" t="str">
        <f t="shared" si="89"/>
        <v>30 to 40</v>
      </c>
    </row>
    <row r="1885" spans="1:10" x14ac:dyDescent="0.35">
      <c r="A1885" s="1" t="s">
        <v>178</v>
      </c>
      <c r="B1885" s="1" t="s">
        <v>200</v>
      </c>
      <c r="C1885" s="1">
        <v>72555</v>
      </c>
      <c r="D1885" s="1" t="s">
        <v>1</v>
      </c>
      <c r="E1885" s="10">
        <v>105.948548077984</v>
      </c>
      <c r="F1885" s="1">
        <v>34</v>
      </c>
      <c r="G1885" s="1" t="str">
        <f t="shared" si="87"/>
        <v>72555Y</v>
      </c>
      <c r="H1885" s="1">
        <f>IFERROR(VLOOKUP(G1885, TaxRates!C:D, 2, FALSE), 55)</f>
        <v>7</v>
      </c>
      <c r="I1885" s="13">
        <f t="shared" si="88"/>
        <v>99.017334652321495</v>
      </c>
      <c r="J1885" t="str">
        <f t="shared" si="89"/>
        <v>30 to 40</v>
      </c>
    </row>
    <row r="1886" spans="1:10" x14ac:dyDescent="0.35">
      <c r="A1886" s="1" t="s">
        <v>178</v>
      </c>
      <c r="B1886" s="1" t="s">
        <v>200</v>
      </c>
      <c r="C1886" s="1">
        <v>72555</v>
      </c>
      <c r="D1886" s="1" t="s">
        <v>1</v>
      </c>
      <c r="E1886" s="10">
        <v>118.924078346657</v>
      </c>
      <c r="F1886" s="1">
        <v>34</v>
      </c>
      <c r="G1886" s="1" t="str">
        <f t="shared" si="87"/>
        <v>72555Y</v>
      </c>
      <c r="H1886" s="1">
        <f>IFERROR(VLOOKUP(G1886, TaxRates!C:D, 2, FALSE), 55)</f>
        <v>7</v>
      </c>
      <c r="I1886" s="13">
        <f t="shared" si="88"/>
        <v>111.14399845481962</v>
      </c>
      <c r="J1886" t="str">
        <f t="shared" si="89"/>
        <v>30 to 40</v>
      </c>
    </row>
    <row r="1887" spans="1:10" x14ac:dyDescent="0.35">
      <c r="A1887" s="1" t="s">
        <v>178</v>
      </c>
      <c r="B1887" s="1" t="s">
        <v>200</v>
      </c>
      <c r="C1887" s="1">
        <v>72555</v>
      </c>
      <c r="D1887" s="1" t="s">
        <v>1</v>
      </c>
      <c r="E1887" s="10">
        <v>56.0194288843268</v>
      </c>
      <c r="F1887" s="1">
        <v>34</v>
      </c>
      <c r="G1887" s="1" t="str">
        <f t="shared" si="87"/>
        <v>72555Y</v>
      </c>
      <c r="H1887" s="1">
        <f>IFERROR(VLOOKUP(G1887, TaxRates!C:D, 2, FALSE), 55)</f>
        <v>7</v>
      </c>
      <c r="I1887" s="13">
        <f t="shared" si="88"/>
        <v>52.354606433950281</v>
      </c>
      <c r="J1887" t="str">
        <f t="shared" si="89"/>
        <v>30 to 40</v>
      </c>
    </row>
    <row r="1888" spans="1:10" x14ac:dyDescent="0.35">
      <c r="A1888" s="1" t="s">
        <v>178</v>
      </c>
      <c r="B1888" s="1" t="s">
        <v>200</v>
      </c>
      <c r="C1888" s="1">
        <v>72555</v>
      </c>
      <c r="D1888" s="1" t="s">
        <v>1</v>
      </c>
      <c r="E1888" s="10">
        <v>65.970090313297106</v>
      </c>
      <c r="F1888" s="1">
        <v>34</v>
      </c>
      <c r="G1888" s="1" t="str">
        <f t="shared" si="87"/>
        <v>72555Y</v>
      </c>
      <c r="H1888" s="1">
        <f>IFERROR(VLOOKUP(G1888, TaxRates!C:D, 2, FALSE), 55)</f>
        <v>7</v>
      </c>
      <c r="I1888" s="13">
        <f t="shared" si="88"/>
        <v>61.654290012427197</v>
      </c>
      <c r="J1888" t="str">
        <f t="shared" si="89"/>
        <v>30 to 40</v>
      </c>
    </row>
    <row r="1889" spans="1:10" x14ac:dyDescent="0.35">
      <c r="A1889" s="1" t="s">
        <v>178</v>
      </c>
      <c r="B1889" s="1" t="s">
        <v>200</v>
      </c>
      <c r="C1889" s="1">
        <v>72555</v>
      </c>
      <c r="D1889" s="1" t="s">
        <v>1</v>
      </c>
      <c r="E1889" s="10">
        <v>163.43007203485499</v>
      </c>
      <c r="F1889" s="1">
        <v>34</v>
      </c>
      <c r="G1889" s="1" t="str">
        <f t="shared" si="87"/>
        <v>72555Y</v>
      </c>
      <c r="H1889" s="1">
        <f>IFERROR(VLOOKUP(G1889, TaxRates!C:D, 2, FALSE), 55)</f>
        <v>7</v>
      </c>
      <c r="I1889" s="13">
        <f t="shared" si="88"/>
        <v>152.73838507930373</v>
      </c>
      <c r="J1889" t="str">
        <f t="shared" si="89"/>
        <v>30 to 40</v>
      </c>
    </row>
    <row r="1890" spans="1:10" x14ac:dyDescent="0.35">
      <c r="A1890" s="1" t="s">
        <v>178</v>
      </c>
      <c r="B1890" s="1" t="s">
        <v>200</v>
      </c>
      <c r="C1890" s="1">
        <v>72555</v>
      </c>
      <c r="D1890" s="1" t="s">
        <v>1</v>
      </c>
      <c r="E1890" s="10">
        <v>50.2972726291895</v>
      </c>
      <c r="F1890" s="1">
        <v>34</v>
      </c>
      <c r="G1890" s="1" t="str">
        <f t="shared" si="87"/>
        <v>72555Y</v>
      </c>
      <c r="H1890" s="1">
        <f>IFERROR(VLOOKUP(G1890, TaxRates!C:D, 2, FALSE), 55)</f>
        <v>7</v>
      </c>
      <c r="I1890" s="13">
        <f t="shared" si="88"/>
        <v>47.006796849709808</v>
      </c>
      <c r="J1890" t="str">
        <f t="shared" si="89"/>
        <v>30 to 40</v>
      </c>
    </row>
    <row r="1891" spans="1:10" x14ac:dyDescent="0.35">
      <c r="A1891" s="1" t="s">
        <v>178</v>
      </c>
      <c r="B1891" s="1" t="s">
        <v>200</v>
      </c>
      <c r="C1891" s="1">
        <v>72555</v>
      </c>
      <c r="D1891" s="1" t="s">
        <v>1</v>
      </c>
      <c r="E1891" s="10">
        <v>50.2972726291895</v>
      </c>
      <c r="F1891" s="1">
        <v>34</v>
      </c>
      <c r="G1891" s="1" t="str">
        <f t="shared" si="87"/>
        <v>72555Y</v>
      </c>
      <c r="H1891" s="1">
        <f>IFERROR(VLOOKUP(G1891, TaxRates!C:D, 2, FALSE), 55)</f>
        <v>7</v>
      </c>
      <c r="I1891" s="13">
        <f t="shared" si="88"/>
        <v>47.006796849709808</v>
      </c>
      <c r="J1891" t="str">
        <f t="shared" si="89"/>
        <v>30 to 40</v>
      </c>
    </row>
    <row r="1892" spans="1:10" x14ac:dyDescent="0.35">
      <c r="A1892" s="1" t="s">
        <v>178</v>
      </c>
      <c r="B1892" s="1" t="s">
        <v>200</v>
      </c>
      <c r="C1892" s="1">
        <v>72555</v>
      </c>
      <c r="D1892" s="1" t="s">
        <v>1</v>
      </c>
      <c r="E1892" s="10">
        <v>232.10045509775301</v>
      </c>
      <c r="F1892" s="1">
        <v>34</v>
      </c>
      <c r="G1892" s="1" t="str">
        <f t="shared" si="87"/>
        <v>72555Y</v>
      </c>
      <c r="H1892" s="1">
        <f>IFERROR(VLOOKUP(G1892, TaxRates!C:D, 2, FALSE), 55)</f>
        <v>7</v>
      </c>
      <c r="I1892" s="13">
        <f t="shared" si="88"/>
        <v>216.91631317547009</v>
      </c>
      <c r="J1892" t="str">
        <f t="shared" si="89"/>
        <v>30 to 40</v>
      </c>
    </row>
    <row r="1893" spans="1:10" x14ac:dyDescent="0.35">
      <c r="A1893" s="1" t="s">
        <v>178</v>
      </c>
      <c r="B1893" s="1" t="s">
        <v>200</v>
      </c>
      <c r="C1893" s="1">
        <v>72555</v>
      </c>
      <c r="D1893" s="1" t="s">
        <v>1</v>
      </c>
      <c r="E1893" s="10">
        <v>160.54945923519699</v>
      </c>
      <c r="F1893" s="1">
        <v>34</v>
      </c>
      <c r="G1893" s="1" t="str">
        <f t="shared" si="87"/>
        <v>72555Y</v>
      </c>
      <c r="H1893" s="1">
        <f>IFERROR(VLOOKUP(G1893, TaxRates!C:D, 2, FALSE), 55)</f>
        <v>7</v>
      </c>
      <c r="I1893" s="13">
        <f t="shared" si="88"/>
        <v>150.04622358429626</v>
      </c>
      <c r="J1893" t="str">
        <f t="shared" si="89"/>
        <v>30 to 40</v>
      </c>
    </row>
    <row r="1894" spans="1:10" x14ac:dyDescent="0.35">
      <c r="A1894" s="1" t="s">
        <v>178</v>
      </c>
      <c r="B1894" s="1" t="s">
        <v>200</v>
      </c>
      <c r="C1894" s="1">
        <v>72555</v>
      </c>
      <c r="D1894" s="1" t="s">
        <v>1</v>
      </c>
      <c r="E1894" s="10">
        <v>24.929246920358899</v>
      </c>
      <c r="F1894" s="1">
        <v>34</v>
      </c>
      <c r="G1894" s="1" t="str">
        <f t="shared" si="87"/>
        <v>72555Y</v>
      </c>
      <c r="H1894" s="1">
        <f>IFERROR(VLOOKUP(G1894, TaxRates!C:D, 2, FALSE), 55)</f>
        <v>7</v>
      </c>
      <c r="I1894" s="13">
        <f t="shared" si="88"/>
        <v>23.298361607812055</v>
      </c>
      <c r="J1894" t="str">
        <f t="shared" si="89"/>
        <v>30 to 40</v>
      </c>
    </row>
    <row r="1895" spans="1:10" x14ac:dyDescent="0.35">
      <c r="A1895" s="1" t="s">
        <v>178</v>
      </c>
      <c r="B1895" s="1" t="s">
        <v>200</v>
      </c>
      <c r="C1895" s="1">
        <v>72555</v>
      </c>
      <c r="D1895" s="1" t="s">
        <v>1</v>
      </c>
      <c r="E1895" s="10">
        <v>38.678650737193401</v>
      </c>
      <c r="F1895" s="1">
        <v>34</v>
      </c>
      <c r="G1895" s="1" t="str">
        <f t="shared" si="87"/>
        <v>72555Y</v>
      </c>
      <c r="H1895" s="1">
        <f>IFERROR(VLOOKUP(G1895, TaxRates!C:D, 2, FALSE), 55)</f>
        <v>7</v>
      </c>
      <c r="I1895" s="13">
        <f t="shared" si="88"/>
        <v>36.148271717003176</v>
      </c>
      <c r="J1895" t="str">
        <f t="shared" si="89"/>
        <v>30 to 40</v>
      </c>
    </row>
    <row r="1896" spans="1:10" x14ac:dyDescent="0.35">
      <c r="A1896" s="1" t="s">
        <v>178</v>
      </c>
      <c r="B1896" s="1" t="s">
        <v>200</v>
      </c>
      <c r="C1896" s="1">
        <v>72555</v>
      </c>
      <c r="D1896" s="1" t="s">
        <v>1</v>
      </c>
      <c r="E1896" s="10">
        <v>79.342324692096</v>
      </c>
      <c r="F1896" s="1">
        <v>34</v>
      </c>
      <c r="G1896" s="1" t="str">
        <f t="shared" si="87"/>
        <v>72555Y</v>
      </c>
      <c r="H1896" s="1">
        <f>IFERROR(VLOOKUP(G1896, TaxRates!C:D, 2, FALSE), 55)</f>
        <v>7</v>
      </c>
      <c r="I1896" s="13">
        <f t="shared" si="88"/>
        <v>74.151705319715887</v>
      </c>
      <c r="J1896" t="str">
        <f t="shared" si="89"/>
        <v>30 to 40</v>
      </c>
    </row>
    <row r="1897" spans="1:10" x14ac:dyDescent="0.35">
      <c r="A1897" s="1" t="s">
        <v>178</v>
      </c>
      <c r="B1897" s="1" t="s">
        <v>200</v>
      </c>
      <c r="C1897" s="1">
        <v>72555</v>
      </c>
      <c r="D1897" s="1" t="s">
        <v>1</v>
      </c>
      <c r="E1897" s="10">
        <v>56.5648970357487</v>
      </c>
      <c r="F1897" s="1">
        <v>34</v>
      </c>
      <c r="G1897" s="1" t="str">
        <f t="shared" si="87"/>
        <v>72555Y</v>
      </c>
      <c r="H1897" s="1">
        <f>IFERROR(VLOOKUP(G1897, TaxRates!C:D, 2, FALSE), 55)</f>
        <v>7</v>
      </c>
      <c r="I1897" s="13">
        <f t="shared" si="88"/>
        <v>52.864389753036164</v>
      </c>
      <c r="J1897" t="str">
        <f t="shared" si="89"/>
        <v>30 to 40</v>
      </c>
    </row>
    <row r="1898" spans="1:10" x14ac:dyDescent="0.35">
      <c r="A1898" s="1" t="s">
        <v>178</v>
      </c>
      <c r="B1898" s="1" t="s">
        <v>200</v>
      </c>
      <c r="C1898" s="1">
        <v>72555</v>
      </c>
      <c r="D1898" s="1" t="s">
        <v>1</v>
      </c>
      <c r="E1898" s="10">
        <v>56.536346361156397</v>
      </c>
      <c r="F1898" s="1">
        <v>34</v>
      </c>
      <c r="G1898" s="1" t="str">
        <f t="shared" si="87"/>
        <v>72555Y</v>
      </c>
      <c r="H1898" s="1">
        <f>IFERROR(VLOOKUP(G1898, TaxRates!C:D, 2, FALSE), 55)</f>
        <v>7</v>
      </c>
      <c r="I1898" s="13">
        <f t="shared" si="88"/>
        <v>52.837706879585411</v>
      </c>
      <c r="J1898" t="str">
        <f t="shared" si="89"/>
        <v>30 to 40</v>
      </c>
    </row>
    <row r="1899" spans="1:10" x14ac:dyDescent="0.35">
      <c r="A1899" s="1" t="s">
        <v>178</v>
      </c>
      <c r="B1899" s="1" t="s">
        <v>200</v>
      </c>
      <c r="C1899" s="1">
        <v>72555</v>
      </c>
      <c r="D1899" s="1" t="s">
        <v>1</v>
      </c>
      <c r="E1899" s="10">
        <v>83.417557823380704</v>
      </c>
      <c r="F1899" s="1">
        <v>35</v>
      </c>
      <c r="G1899" s="1" t="str">
        <f t="shared" si="87"/>
        <v>72555Y</v>
      </c>
      <c r="H1899" s="1">
        <f>IFERROR(VLOOKUP(G1899, TaxRates!C:D, 2, FALSE), 55)</f>
        <v>7</v>
      </c>
      <c r="I1899" s="13">
        <f t="shared" si="88"/>
        <v>77.960334414374486</v>
      </c>
      <c r="J1899" t="str">
        <f t="shared" si="89"/>
        <v>30 to 40</v>
      </c>
    </row>
    <row r="1900" spans="1:10" x14ac:dyDescent="0.35">
      <c r="A1900" s="1" t="s">
        <v>178</v>
      </c>
      <c r="B1900" s="1" t="s">
        <v>200</v>
      </c>
      <c r="C1900" s="1">
        <v>72555</v>
      </c>
      <c r="D1900" s="1" t="s">
        <v>1</v>
      </c>
      <c r="E1900" s="10">
        <v>121.517681733308</v>
      </c>
      <c r="F1900" s="1">
        <v>35</v>
      </c>
      <c r="G1900" s="1" t="str">
        <f t="shared" si="87"/>
        <v>72555Y</v>
      </c>
      <c r="H1900" s="1">
        <f>IFERROR(VLOOKUP(G1900, TaxRates!C:D, 2, FALSE), 55)</f>
        <v>7</v>
      </c>
      <c r="I1900" s="13">
        <f t="shared" si="88"/>
        <v>113.56792685355887</v>
      </c>
      <c r="J1900" t="str">
        <f t="shared" si="89"/>
        <v>30 to 40</v>
      </c>
    </row>
    <row r="1901" spans="1:10" x14ac:dyDescent="0.35">
      <c r="A1901" s="1" t="s">
        <v>178</v>
      </c>
      <c r="B1901" s="1" t="s">
        <v>200</v>
      </c>
      <c r="C1901" s="1">
        <v>72555</v>
      </c>
      <c r="D1901" s="1" t="s">
        <v>1</v>
      </c>
      <c r="E1901" s="10">
        <v>330.80163983053501</v>
      </c>
      <c r="F1901" s="1">
        <v>35</v>
      </c>
      <c r="G1901" s="1" t="str">
        <f t="shared" si="87"/>
        <v>72555Y</v>
      </c>
      <c r="H1901" s="1">
        <f>IFERROR(VLOOKUP(G1901, TaxRates!C:D, 2, FALSE), 55)</f>
        <v>7</v>
      </c>
      <c r="I1901" s="13">
        <f t="shared" si="88"/>
        <v>309.16041105657473</v>
      </c>
      <c r="J1901" t="str">
        <f t="shared" si="89"/>
        <v>30 to 40</v>
      </c>
    </row>
    <row r="1902" spans="1:10" x14ac:dyDescent="0.35">
      <c r="A1902" s="1" t="s">
        <v>178</v>
      </c>
      <c r="B1902" s="1" t="s">
        <v>200</v>
      </c>
      <c r="C1902" s="1">
        <v>72555</v>
      </c>
      <c r="D1902" s="1" t="s">
        <v>1</v>
      </c>
      <c r="E1902" s="10">
        <v>62.296069293388797</v>
      </c>
      <c r="F1902" s="1">
        <v>35</v>
      </c>
      <c r="G1902" s="1" t="str">
        <f t="shared" si="87"/>
        <v>72555Y</v>
      </c>
      <c r="H1902" s="1">
        <f>IFERROR(VLOOKUP(G1902, TaxRates!C:D, 2, FALSE), 55)</f>
        <v>7</v>
      </c>
      <c r="I1902" s="13">
        <f t="shared" si="88"/>
        <v>58.220625507839991</v>
      </c>
      <c r="J1902" t="str">
        <f t="shared" si="89"/>
        <v>30 to 40</v>
      </c>
    </row>
    <row r="1903" spans="1:10" x14ac:dyDescent="0.35">
      <c r="A1903" s="1" t="s">
        <v>178</v>
      </c>
      <c r="B1903" s="1" t="s">
        <v>200</v>
      </c>
      <c r="C1903" s="1">
        <v>72555</v>
      </c>
      <c r="D1903" s="1" t="s">
        <v>1</v>
      </c>
      <c r="E1903" s="10">
        <v>370.75154692062898</v>
      </c>
      <c r="F1903" s="1">
        <v>35</v>
      </c>
      <c r="G1903" s="1" t="str">
        <f t="shared" si="87"/>
        <v>72555Y</v>
      </c>
      <c r="H1903" s="1">
        <f>IFERROR(VLOOKUP(G1903, TaxRates!C:D, 2, FALSE), 55)</f>
        <v>7</v>
      </c>
      <c r="I1903" s="13">
        <f t="shared" si="88"/>
        <v>346.49677282301769</v>
      </c>
      <c r="J1903" t="str">
        <f t="shared" si="89"/>
        <v>30 to 40</v>
      </c>
    </row>
    <row r="1904" spans="1:10" x14ac:dyDescent="0.35">
      <c r="A1904" s="1" t="s">
        <v>178</v>
      </c>
      <c r="B1904" s="1" t="s">
        <v>200</v>
      </c>
      <c r="C1904" s="1">
        <v>72555</v>
      </c>
      <c r="D1904" s="1" t="s">
        <v>1</v>
      </c>
      <c r="E1904" s="10">
        <v>180.96469423579899</v>
      </c>
      <c r="F1904" s="1">
        <v>35</v>
      </c>
      <c r="G1904" s="1" t="str">
        <f t="shared" si="87"/>
        <v>72555Y</v>
      </c>
      <c r="H1904" s="1">
        <f>IFERROR(VLOOKUP(G1904, TaxRates!C:D, 2, FALSE), 55)</f>
        <v>7</v>
      </c>
      <c r="I1904" s="13">
        <f t="shared" si="88"/>
        <v>169.12588246336352</v>
      </c>
      <c r="J1904" t="str">
        <f t="shared" si="89"/>
        <v>30 to 40</v>
      </c>
    </row>
    <row r="1905" spans="1:10" x14ac:dyDescent="0.35">
      <c r="A1905" s="1" t="s">
        <v>178</v>
      </c>
      <c r="B1905" s="1" t="s">
        <v>200</v>
      </c>
      <c r="C1905" s="1">
        <v>72555</v>
      </c>
      <c r="D1905" s="1" t="s">
        <v>1</v>
      </c>
      <c r="E1905" s="10">
        <v>298.68363358124299</v>
      </c>
      <c r="F1905" s="1">
        <v>35</v>
      </c>
      <c r="G1905" s="1" t="str">
        <f t="shared" si="87"/>
        <v>72555Y</v>
      </c>
      <c r="H1905" s="1">
        <f>IFERROR(VLOOKUP(G1905, TaxRates!C:D, 2, FALSE), 55)</f>
        <v>7</v>
      </c>
      <c r="I1905" s="13">
        <f t="shared" si="88"/>
        <v>279.14358278620836</v>
      </c>
      <c r="J1905" t="str">
        <f t="shared" si="89"/>
        <v>30 to 40</v>
      </c>
    </row>
    <row r="1906" spans="1:10" x14ac:dyDescent="0.35">
      <c r="A1906" s="1" t="s">
        <v>178</v>
      </c>
      <c r="B1906" s="1" t="s">
        <v>200</v>
      </c>
      <c r="C1906" s="1">
        <v>72555</v>
      </c>
      <c r="D1906" s="1" t="s">
        <v>1</v>
      </c>
      <c r="E1906" s="10">
        <v>216.77775884417201</v>
      </c>
      <c r="F1906" s="1">
        <v>35</v>
      </c>
      <c r="G1906" s="1" t="str">
        <f t="shared" si="87"/>
        <v>72555Y</v>
      </c>
      <c r="H1906" s="1">
        <f>IFERROR(VLOOKUP(G1906, TaxRates!C:D, 2, FALSE), 55)</f>
        <v>7</v>
      </c>
      <c r="I1906" s="13">
        <f t="shared" si="88"/>
        <v>202.59603630296448</v>
      </c>
      <c r="J1906" t="str">
        <f t="shared" si="89"/>
        <v>30 to 40</v>
      </c>
    </row>
    <row r="1907" spans="1:10" x14ac:dyDescent="0.35">
      <c r="A1907" s="1" t="s">
        <v>178</v>
      </c>
      <c r="B1907" s="1" t="s">
        <v>200</v>
      </c>
      <c r="C1907" s="1">
        <v>72555</v>
      </c>
      <c r="D1907" s="1" t="s">
        <v>1</v>
      </c>
      <c r="E1907" s="10">
        <v>67.855937503474905</v>
      </c>
      <c r="F1907" s="1">
        <v>35</v>
      </c>
      <c r="G1907" s="1" t="str">
        <f t="shared" si="87"/>
        <v>72555Y</v>
      </c>
      <c r="H1907" s="1">
        <f>IFERROR(VLOOKUP(G1907, TaxRates!C:D, 2, FALSE), 55)</f>
        <v>7</v>
      </c>
      <c r="I1907" s="13">
        <f t="shared" si="88"/>
        <v>63.416764021939159</v>
      </c>
      <c r="J1907" t="str">
        <f t="shared" si="89"/>
        <v>30 to 40</v>
      </c>
    </row>
    <row r="1908" spans="1:10" x14ac:dyDescent="0.35">
      <c r="A1908" s="1" t="s">
        <v>178</v>
      </c>
      <c r="B1908" s="1" t="s">
        <v>200</v>
      </c>
      <c r="C1908" s="1">
        <v>72555</v>
      </c>
      <c r="D1908" s="1" t="s">
        <v>1</v>
      </c>
      <c r="E1908" s="10">
        <v>74.871890117769993</v>
      </c>
      <c r="F1908" s="1">
        <v>35</v>
      </c>
      <c r="G1908" s="1" t="str">
        <f t="shared" si="87"/>
        <v>72555Y</v>
      </c>
      <c r="H1908" s="1">
        <f>IFERROR(VLOOKUP(G1908, TaxRates!C:D, 2, FALSE), 55)</f>
        <v>7</v>
      </c>
      <c r="I1908" s="13">
        <f t="shared" si="88"/>
        <v>69.973729082028029</v>
      </c>
      <c r="J1908" t="str">
        <f t="shared" si="89"/>
        <v>30 to 40</v>
      </c>
    </row>
    <row r="1909" spans="1:10" x14ac:dyDescent="0.35">
      <c r="A1909" s="1" t="s">
        <v>178</v>
      </c>
      <c r="B1909" s="1" t="s">
        <v>200</v>
      </c>
      <c r="C1909" s="1">
        <v>72555</v>
      </c>
      <c r="D1909" s="1" t="s">
        <v>1</v>
      </c>
      <c r="E1909" s="10">
        <v>106.753977634904</v>
      </c>
      <c r="F1909" s="1">
        <v>35</v>
      </c>
      <c r="G1909" s="1" t="str">
        <f t="shared" si="87"/>
        <v>72555Y</v>
      </c>
      <c r="H1909" s="1">
        <f>IFERROR(VLOOKUP(G1909, TaxRates!C:D, 2, FALSE), 55)</f>
        <v>7</v>
      </c>
      <c r="I1909" s="13">
        <f t="shared" si="88"/>
        <v>99.770072555985038</v>
      </c>
      <c r="J1909" t="str">
        <f t="shared" si="89"/>
        <v>30 to 40</v>
      </c>
    </row>
    <row r="1910" spans="1:10" x14ac:dyDescent="0.35">
      <c r="A1910" s="1" t="s">
        <v>178</v>
      </c>
      <c r="B1910" s="1" t="s">
        <v>200</v>
      </c>
      <c r="C1910" s="1">
        <v>72555</v>
      </c>
      <c r="D1910" s="1" t="s">
        <v>1</v>
      </c>
      <c r="E1910" s="10">
        <v>222.40374440594599</v>
      </c>
      <c r="F1910" s="1">
        <v>35</v>
      </c>
      <c r="G1910" s="1" t="str">
        <f t="shared" si="87"/>
        <v>72555Y</v>
      </c>
      <c r="H1910" s="1">
        <f>IFERROR(VLOOKUP(G1910, TaxRates!C:D, 2, FALSE), 55)</f>
        <v>7</v>
      </c>
      <c r="I1910" s="13">
        <f t="shared" si="88"/>
        <v>207.85396673452894</v>
      </c>
      <c r="J1910" t="str">
        <f t="shared" si="89"/>
        <v>30 to 40</v>
      </c>
    </row>
    <row r="1911" spans="1:10" x14ac:dyDescent="0.35">
      <c r="A1911" s="1" t="s">
        <v>178</v>
      </c>
      <c r="B1911" s="1" t="s">
        <v>200</v>
      </c>
      <c r="C1911" s="1">
        <v>72555</v>
      </c>
      <c r="D1911" s="1" t="s">
        <v>1</v>
      </c>
      <c r="E1911" s="10">
        <v>214.68754893059699</v>
      </c>
      <c r="F1911" s="1">
        <v>35</v>
      </c>
      <c r="G1911" s="1" t="str">
        <f t="shared" si="87"/>
        <v>72555Y</v>
      </c>
      <c r="H1911" s="1">
        <f>IFERROR(VLOOKUP(G1911, TaxRates!C:D, 2, FALSE), 55)</f>
        <v>7</v>
      </c>
      <c r="I1911" s="13">
        <f t="shared" si="88"/>
        <v>200.64256909401587</v>
      </c>
      <c r="J1911" t="str">
        <f t="shared" si="89"/>
        <v>30 to 40</v>
      </c>
    </row>
    <row r="1912" spans="1:10" x14ac:dyDescent="0.35">
      <c r="A1912" s="1" t="s">
        <v>178</v>
      </c>
      <c r="B1912" s="1" t="s">
        <v>200</v>
      </c>
      <c r="C1912" s="1">
        <v>72555</v>
      </c>
      <c r="D1912" s="1" t="s">
        <v>1</v>
      </c>
      <c r="E1912" s="10">
        <v>57.610753326078502</v>
      </c>
      <c r="F1912" s="1">
        <v>35</v>
      </c>
      <c r="G1912" s="1" t="str">
        <f t="shared" si="87"/>
        <v>72555Y</v>
      </c>
      <c r="H1912" s="1">
        <f>IFERROR(VLOOKUP(G1912, TaxRates!C:D, 2, FALSE), 55)</f>
        <v>7</v>
      </c>
      <c r="I1912" s="13">
        <f t="shared" si="88"/>
        <v>53.84182553839112</v>
      </c>
      <c r="J1912" t="str">
        <f t="shared" si="89"/>
        <v>30 to 40</v>
      </c>
    </row>
    <row r="1913" spans="1:10" x14ac:dyDescent="0.35">
      <c r="A1913" s="1" t="s">
        <v>178</v>
      </c>
      <c r="B1913" s="1" t="s">
        <v>200</v>
      </c>
      <c r="C1913" s="1">
        <v>72555</v>
      </c>
      <c r="D1913" s="1" t="s">
        <v>1</v>
      </c>
      <c r="E1913" s="10">
        <v>327.510798916998</v>
      </c>
      <c r="F1913" s="1">
        <v>35</v>
      </c>
      <c r="G1913" s="1" t="str">
        <f t="shared" si="87"/>
        <v>72555Y</v>
      </c>
      <c r="H1913" s="1">
        <f>IFERROR(VLOOKUP(G1913, TaxRates!C:D, 2, FALSE), 55)</f>
        <v>7</v>
      </c>
      <c r="I1913" s="13">
        <f t="shared" si="88"/>
        <v>306.08485880093269</v>
      </c>
      <c r="J1913" t="str">
        <f t="shared" si="89"/>
        <v>30 to 40</v>
      </c>
    </row>
    <row r="1914" spans="1:10" x14ac:dyDescent="0.35">
      <c r="A1914" s="1" t="s">
        <v>178</v>
      </c>
      <c r="B1914" s="1" t="s">
        <v>200</v>
      </c>
      <c r="C1914" s="1">
        <v>72555</v>
      </c>
      <c r="D1914" s="1" t="s">
        <v>1</v>
      </c>
      <c r="E1914" s="10">
        <v>219.05730481030801</v>
      </c>
      <c r="F1914" s="1">
        <v>35</v>
      </c>
      <c r="G1914" s="1" t="str">
        <f t="shared" si="87"/>
        <v>72555Y</v>
      </c>
      <c r="H1914" s="1">
        <f>IFERROR(VLOOKUP(G1914, TaxRates!C:D, 2, FALSE), 55)</f>
        <v>7</v>
      </c>
      <c r="I1914" s="13">
        <f t="shared" si="88"/>
        <v>204.72645309374579</v>
      </c>
      <c r="J1914" t="str">
        <f t="shared" si="89"/>
        <v>30 to 40</v>
      </c>
    </row>
    <row r="1915" spans="1:10" x14ac:dyDescent="0.35">
      <c r="A1915" s="1" t="s">
        <v>178</v>
      </c>
      <c r="B1915" s="1" t="s">
        <v>200</v>
      </c>
      <c r="C1915" s="1">
        <v>72555</v>
      </c>
      <c r="D1915" s="1" t="s">
        <v>1</v>
      </c>
      <c r="E1915" s="10">
        <v>122.53348468196199</v>
      </c>
      <c r="F1915" s="1">
        <v>35</v>
      </c>
      <c r="G1915" s="1" t="str">
        <f t="shared" si="87"/>
        <v>72555Y</v>
      </c>
      <c r="H1915" s="1">
        <f>IFERROR(VLOOKUP(G1915, TaxRates!C:D, 2, FALSE), 55)</f>
        <v>7</v>
      </c>
      <c r="I1915" s="13">
        <f t="shared" si="88"/>
        <v>114.5172754037028</v>
      </c>
      <c r="J1915" t="str">
        <f t="shared" si="89"/>
        <v>30 to 40</v>
      </c>
    </row>
    <row r="1916" spans="1:10" x14ac:dyDescent="0.35">
      <c r="A1916" s="1" t="s">
        <v>178</v>
      </c>
      <c r="B1916" s="1" t="s">
        <v>200</v>
      </c>
      <c r="C1916" s="1">
        <v>72555</v>
      </c>
      <c r="D1916" s="1" t="s">
        <v>1</v>
      </c>
      <c r="E1916" s="10">
        <v>102.6156324861</v>
      </c>
      <c r="F1916" s="1">
        <v>36</v>
      </c>
      <c r="G1916" s="1" t="str">
        <f t="shared" si="87"/>
        <v>72555Y</v>
      </c>
      <c r="H1916" s="1">
        <f>IFERROR(VLOOKUP(G1916, TaxRates!C:D, 2, FALSE), 55)</f>
        <v>7</v>
      </c>
      <c r="I1916" s="13">
        <f t="shared" si="88"/>
        <v>95.902460267383177</v>
      </c>
      <c r="J1916" t="str">
        <f t="shared" si="89"/>
        <v>30 to 40</v>
      </c>
    </row>
    <row r="1917" spans="1:10" x14ac:dyDescent="0.35">
      <c r="A1917" s="1" t="s">
        <v>178</v>
      </c>
      <c r="B1917" s="1" t="s">
        <v>200</v>
      </c>
      <c r="C1917" s="1">
        <v>72555</v>
      </c>
      <c r="D1917" s="1" t="s">
        <v>1</v>
      </c>
      <c r="E1917" s="10">
        <v>77.139414747234895</v>
      </c>
      <c r="F1917" s="1">
        <v>36</v>
      </c>
      <c r="G1917" s="1" t="str">
        <f t="shared" si="87"/>
        <v>72555Y</v>
      </c>
      <c r="H1917" s="1">
        <f>IFERROR(VLOOKUP(G1917, TaxRates!C:D, 2, FALSE), 55)</f>
        <v>7</v>
      </c>
      <c r="I1917" s="13">
        <f t="shared" si="88"/>
        <v>72.092910978724191</v>
      </c>
      <c r="J1917" t="str">
        <f t="shared" si="89"/>
        <v>30 to 40</v>
      </c>
    </row>
    <row r="1918" spans="1:10" x14ac:dyDescent="0.35">
      <c r="A1918" s="1" t="s">
        <v>178</v>
      </c>
      <c r="B1918" s="1" t="s">
        <v>200</v>
      </c>
      <c r="C1918" s="1">
        <v>72555</v>
      </c>
      <c r="D1918" s="1" t="s">
        <v>1</v>
      </c>
      <c r="E1918" s="10">
        <v>71.911635962670104</v>
      </c>
      <c r="F1918" s="1">
        <v>36</v>
      </c>
      <c r="G1918" s="1" t="str">
        <f t="shared" si="87"/>
        <v>72555Y</v>
      </c>
      <c r="H1918" s="1">
        <f>IFERROR(VLOOKUP(G1918, TaxRates!C:D, 2, FALSE), 55)</f>
        <v>7</v>
      </c>
      <c r="I1918" s="13">
        <f t="shared" si="88"/>
        <v>67.207136413710373</v>
      </c>
      <c r="J1918" t="str">
        <f t="shared" si="89"/>
        <v>30 to 40</v>
      </c>
    </row>
    <row r="1919" spans="1:10" x14ac:dyDescent="0.35">
      <c r="A1919" s="1" t="s">
        <v>178</v>
      </c>
      <c r="B1919" s="1" t="s">
        <v>200</v>
      </c>
      <c r="C1919" s="1">
        <v>72555</v>
      </c>
      <c r="D1919" s="1" t="s">
        <v>1</v>
      </c>
      <c r="E1919" s="10">
        <v>85.835349161226304</v>
      </c>
      <c r="F1919" s="1">
        <v>36</v>
      </c>
      <c r="G1919" s="1" t="str">
        <f t="shared" si="87"/>
        <v>72555Y</v>
      </c>
      <c r="H1919" s="1">
        <f>IFERROR(VLOOKUP(G1919, TaxRates!C:D, 2, FALSE), 55)</f>
        <v>7</v>
      </c>
      <c r="I1919" s="13">
        <f t="shared" si="88"/>
        <v>80.219952487127387</v>
      </c>
      <c r="J1919" t="str">
        <f t="shared" si="89"/>
        <v>30 to 40</v>
      </c>
    </row>
    <row r="1920" spans="1:10" x14ac:dyDescent="0.35">
      <c r="A1920" s="1" t="s">
        <v>178</v>
      </c>
      <c r="B1920" s="1" t="s">
        <v>200</v>
      </c>
      <c r="C1920" s="1">
        <v>72555</v>
      </c>
      <c r="D1920" s="1" t="s">
        <v>1</v>
      </c>
      <c r="E1920" s="10">
        <v>155.96181662833399</v>
      </c>
      <c r="F1920" s="1">
        <v>36</v>
      </c>
      <c r="G1920" s="1" t="str">
        <f t="shared" si="87"/>
        <v>72555Y</v>
      </c>
      <c r="H1920" s="1">
        <f>IFERROR(VLOOKUP(G1920, TaxRates!C:D, 2, FALSE), 55)</f>
        <v>7</v>
      </c>
      <c r="I1920" s="13">
        <f t="shared" si="88"/>
        <v>145.75870712928409</v>
      </c>
      <c r="J1920" t="str">
        <f t="shared" si="89"/>
        <v>30 to 40</v>
      </c>
    </row>
    <row r="1921" spans="1:10" x14ac:dyDescent="0.35">
      <c r="A1921" s="1" t="s">
        <v>178</v>
      </c>
      <c r="B1921" s="1" t="s">
        <v>200</v>
      </c>
      <c r="C1921" s="1">
        <v>72555</v>
      </c>
      <c r="D1921" s="1" t="s">
        <v>1</v>
      </c>
      <c r="E1921" s="10">
        <v>88.484551229978095</v>
      </c>
      <c r="F1921" s="1">
        <v>36</v>
      </c>
      <c r="G1921" s="1" t="str">
        <f t="shared" si="87"/>
        <v>72555Y</v>
      </c>
      <c r="H1921" s="1">
        <f>IFERROR(VLOOKUP(G1921, TaxRates!C:D, 2, FALSE), 55)</f>
        <v>7</v>
      </c>
      <c r="I1921" s="13">
        <f t="shared" si="88"/>
        <v>82.695842271007564</v>
      </c>
      <c r="J1921" t="str">
        <f t="shared" si="89"/>
        <v>30 to 40</v>
      </c>
    </row>
    <row r="1922" spans="1:10" x14ac:dyDescent="0.35">
      <c r="A1922" s="1" t="s">
        <v>178</v>
      </c>
      <c r="B1922" s="1" t="s">
        <v>200</v>
      </c>
      <c r="C1922" s="1">
        <v>72555</v>
      </c>
      <c r="D1922" s="1" t="s">
        <v>1</v>
      </c>
      <c r="E1922" s="10">
        <v>101.018297376013</v>
      </c>
      <c r="F1922" s="1">
        <v>36</v>
      </c>
      <c r="G1922" s="1" t="str">
        <f t="shared" ref="G1922:G1985" si="90">C1922&amp;D1922</f>
        <v>72555Y</v>
      </c>
      <c r="H1922" s="1">
        <f>IFERROR(VLOOKUP(G1922, TaxRates!C:D, 2, FALSE), 55)</f>
        <v>7</v>
      </c>
      <c r="I1922" s="13">
        <f t="shared" ref="I1922:I1985" si="91">E1922 / (1 + H1922/100)</f>
        <v>94.409623715899997</v>
      </c>
      <c r="J1922" t="str">
        <f t="shared" si="89"/>
        <v>30 to 40</v>
      </c>
    </row>
    <row r="1923" spans="1:10" x14ac:dyDescent="0.35">
      <c r="A1923" s="1" t="s">
        <v>178</v>
      </c>
      <c r="B1923" s="1" t="s">
        <v>200</v>
      </c>
      <c r="C1923" s="1">
        <v>72555</v>
      </c>
      <c r="D1923" s="1" t="s">
        <v>1</v>
      </c>
      <c r="E1923" s="10">
        <v>108.038757991559</v>
      </c>
      <c r="F1923" s="1">
        <v>36</v>
      </c>
      <c r="G1923" s="1" t="str">
        <f t="shared" si="90"/>
        <v>72555Y</v>
      </c>
      <c r="H1923" s="1">
        <f>IFERROR(VLOOKUP(G1923, TaxRates!C:D, 2, FALSE), 55)</f>
        <v>7</v>
      </c>
      <c r="I1923" s="13">
        <f t="shared" si="91"/>
        <v>100.97080186127009</v>
      </c>
      <c r="J1923" t="str">
        <f t="shared" ref="J1923:J1986" si="92">_xlfn.CONCAT(_xlfn.FLOOR.MATH(F1923,10)," to ",_xlfn.FLOOR.MATH(F1923,10)+10)</f>
        <v>30 to 40</v>
      </c>
    </row>
    <row r="1924" spans="1:10" x14ac:dyDescent="0.35">
      <c r="A1924" s="1" t="s">
        <v>178</v>
      </c>
      <c r="B1924" s="1" t="s">
        <v>200</v>
      </c>
      <c r="C1924" s="1">
        <v>72555</v>
      </c>
      <c r="D1924" s="1" t="s">
        <v>1</v>
      </c>
      <c r="E1924" s="10">
        <v>37.545639756002899</v>
      </c>
      <c r="F1924" s="1">
        <v>36</v>
      </c>
      <c r="G1924" s="1" t="str">
        <f t="shared" si="90"/>
        <v>72555Y</v>
      </c>
      <c r="H1924" s="1">
        <f>IFERROR(VLOOKUP(G1924, TaxRates!C:D, 2, FALSE), 55)</f>
        <v>7</v>
      </c>
      <c r="I1924" s="13">
        <f t="shared" si="91"/>
        <v>35.08938294953542</v>
      </c>
      <c r="J1924" t="str">
        <f t="shared" si="92"/>
        <v>30 to 40</v>
      </c>
    </row>
    <row r="1925" spans="1:10" x14ac:dyDescent="0.35">
      <c r="A1925" s="1" t="s">
        <v>178</v>
      </c>
      <c r="B1925" s="1" t="s">
        <v>200</v>
      </c>
      <c r="C1925" s="1">
        <v>72555</v>
      </c>
      <c r="D1925" s="1" t="s">
        <v>1</v>
      </c>
      <c r="E1925" s="10">
        <v>189.81540335942299</v>
      </c>
      <c r="F1925" s="1">
        <v>36</v>
      </c>
      <c r="G1925" s="1" t="str">
        <f t="shared" si="90"/>
        <v>72555Y</v>
      </c>
      <c r="H1925" s="1">
        <f>IFERROR(VLOOKUP(G1925, TaxRates!C:D, 2, FALSE), 55)</f>
        <v>7</v>
      </c>
      <c r="I1925" s="13">
        <f t="shared" si="91"/>
        <v>177.39757323310559</v>
      </c>
      <c r="J1925" t="str">
        <f t="shared" si="92"/>
        <v>30 to 40</v>
      </c>
    </row>
    <row r="1926" spans="1:10" x14ac:dyDescent="0.35">
      <c r="A1926" s="1" t="s">
        <v>178</v>
      </c>
      <c r="B1926" s="1" t="s">
        <v>200</v>
      </c>
      <c r="C1926" s="1">
        <v>72555</v>
      </c>
      <c r="D1926" s="1" t="s">
        <v>1</v>
      </c>
      <c r="E1926" s="10">
        <v>148.12841312044699</v>
      </c>
      <c r="F1926" s="1">
        <v>36</v>
      </c>
      <c r="G1926" s="1" t="str">
        <f t="shared" si="90"/>
        <v>72555Y</v>
      </c>
      <c r="H1926" s="1">
        <f>IFERROR(VLOOKUP(G1926, TaxRates!C:D, 2, FALSE), 55)</f>
        <v>7</v>
      </c>
      <c r="I1926" s="13">
        <f t="shared" si="91"/>
        <v>138.43776927144577</v>
      </c>
      <c r="J1926" t="str">
        <f t="shared" si="92"/>
        <v>30 to 40</v>
      </c>
    </row>
    <row r="1927" spans="1:10" x14ac:dyDescent="0.35">
      <c r="A1927" s="1" t="s">
        <v>178</v>
      </c>
      <c r="B1927" s="1" t="s">
        <v>200</v>
      </c>
      <c r="C1927" s="1">
        <v>72555</v>
      </c>
      <c r="D1927" s="1" t="s">
        <v>1</v>
      </c>
      <c r="E1927" s="10">
        <v>49.838959168628399</v>
      </c>
      <c r="F1927" s="1">
        <v>36</v>
      </c>
      <c r="G1927" s="1" t="str">
        <f t="shared" si="90"/>
        <v>72555Y</v>
      </c>
      <c r="H1927" s="1">
        <f>IFERROR(VLOOKUP(G1927, TaxRates!C:D, 2, FALSE), 55)</f>
        <v>7</v>
      </c>
      <c r="I1927" s="13">
        <f t="shared" si="91"/>
        <v>46.578466512736817</v>
      </c>
      <c r="J1927" t="str">
        <f t="shared" si="92"/>
        <v>30 to 40</v>
      </c>
    </row>
    <row r="1928" spans="1:10" x14ac:dyDescent="0.35">
      <c r="A1928" s="1" t="s">
        <v>178</v>
      </c>
      <c r="B1928" s="1" t="s">
        <v>200</v>
      </c>
      <c r="C1928" s="1">
        <v>72555</v>
      </c>
      <c r="D1928" s="1" t="s">
        <v>1</v>
      </c>
      <c r="E1928" s="10">
        <v>68.936355136732203</v>
      </c>
      <c r="F1928" s="1">
        <v>36</v>
      </c>
      <c r="G1928" s="1" t="str">
        <f t="shared" si="90"/>
        <v>72555Y</v>
      </c>
      <c r="H1928" s="1">
        <f>IFERROR(VLOOKUP(G1928, TaxRates!C:D, 2, FALSE), 55)</f>
        <v>7</v>
      </c>
      <c r="I1928" s="13">
        <f t="shared" si="91"/>
        <v>64.426500127787108</v>
      </c>
      <c r="J1928" t="str">
        <f t="shared" si="92"/>
        <v>30 to 40</v>
      </c>
    </row>
    <row r="1929" spans="1:10" x14ac:dyDescent="0.35">
      <c r="A1929" s="1" t="s">
        <v>178</v>
      </c>
      <c r="B1929" s="1" t="s">
        <v>200</v>
      </c>
      <c r="C1929" s="1">
        <v>72555</v>
      </c>
      <c r="D1929" s="1" t="s">
        <v>1</v>
      </c>
      <c r="E1929" s="10">
        <v>148.963896019044</v>
      </c>
      <c r="F1929" s="1">
        <v>36</v>
      </c>
      <c r="G1929" s="1" t="str">
        <f t="shared" si="90"/>
        <v>72555Y</v>
      </c>
      <c r="H1929" s="1">
        <f>IFERROR(VLOOKUP(G1929, TaxRates!C:D, 2, FALSE), 55)</f>
        <v>7</v>
      </c>
      <c r="I1929" s="13">
        <f t="shared" si="91"/>
        <v>139.21859441032149</v>
      </c>
      <c r="J1929" t="str">
        <f t="shared" si="92"/>
        <v>30 to 40</v>
      </c>
    </row>
    <row r="1930" spans="1:10" x14ac:dyDescent="0.35">
      <c r="A1930" s="1" t="s">
        <v>178</v>
      </c>
      <c r="B1930" s="1" t="s">
        <v>200</v>
      </c>
      <c r="C1930" s="1">
        <v>72555</v>
      </c>
      <c r="D1930" s="1" t="s">
        <v>1</v>
      </c>
      <c r="E1930" s="10">
        <v>124.317150510441</v>
      </c>
      <c r="F1930" s="1">
        <v>37</v>
      </c>
      <c r="G1930" s="1" t="str">
        <f t="shared" si="90"/>
        <v>72555Y</v>
      </c>
      <c r="H1930" s="1">
        <f>IFERROR(VLOOKUP(G1930, TaxRates!C:D, 2, FALSE), 55)</f>
        <v>7</v>
      </c>
      <c r="I1930" s="13">
        <f t="shared" si="91"/>
        <v>116.18425281349626</v>
      </c>
      <c r="J1930" t="str">
        <f t="shared" si="92"/>
        <v>30 to 40</v>
      </c>
    </row>
    <row r="1931" spans="1:10" x14ac:dyDescent="0.35">
      <c r="A1931" s="1" t="s">
        <v>178</v>
      </c>
      <c r="B1931" s="1" t="s">
        <v>200</v>
      </c>
      <c r="C1931" s="1">
        <v>72555</v>
      </c>
      <c r="D1931" s="1" t="s">
        <v>1</v>
      </c>
      <c r="E1931" s="10">
        <v>22.397252884144098</v>
      </c>
      <c r="F1931" s="1">
        <v>37</v>
      </c>
      <c r="G1931" s="1" t="str">
        <f t="shared" si="90"/>
        <v>72555Y</v>
      </c>
      <c r="H1931" s="1">
        <f>IFERROR(VLOOKUP(G1931, TaxRates!C:D, 2, FALSE), 55)</f>
        <v>7</v>
      </c>
      <c r="I1931" s="13">
        <f t="shared" si="91"/>
        <v>20.932012041256165</v>
      </c>
      <c r="J1931" t="str">
        <f t="shared" si="92"/>
        <v>30 to 40</v>
      </c>
    </row>
    <row r="1932" spans="1:10" x14ac:dyDescent="0.35">
      <c r="A1932" s="1" t="s">
        <v>178</v>
      </c>
      <c r="B1932" s="1" t="s">
        <v>200</v>
      </c>
      <c r="C1932" s="1">
        <v>72555</v>
      </c>
      <c r="D1932" s="1" t="s">
        <v>1</v>
      </c>
      <c r="E1932" s="10">
        <v>175.51452072283101</v>
      </c>
      <c r="F1932" s="1">
        <v>37</v>
      </c>
      <c r="G1932" s="1" t="str">
        <f t="shared" si="90"/>
        <v>72555Y</v>
      </c>
      <c r="H1932" s="1">
        <f>IFERROR(VLOOKUP(G1932, TaxRates!C:D, 2, FALSE), 55)</f>
        <v>7</v>
      </c>
      <c r="I1932" s="13">
        <f t="shared" si="91"/>
        <v>164.03226235778598</v>
      </c>
      <c r="J1932" t="str">
        <f t="shared" si="92"/>
        <v>30 to 40</v>
      </c>
    </row>
    <row r="1933" spans="1:10" x14ac:dyDescent="0.35">
      <c r="A1933" s="1" t="s">
        <v>178</v>
      </c>
      <c r="B1933" s="1" t="s">
        <v>200</v>
      </c>
      <c r="C1933" s="1">
        <v>72555</v>
      </c>
      <c r="D1933" s="1" t="s">
        <v>1</v>
      </c>
      <c r="E1933" s="10">
        <v>85.661039779504605</v>
      </c>
      <c r="F1933" s="1">
        <v>37</v>
      </c>
      <c r="G1933" s="1" t="str">
        <f t="shared" si="90"/>
        <v>72555Y</v>
      </c>
      <c r="H1933" s="1">
        <f>IFERROR(VLOOKUP(G1933, TaxRates!C:D, 2, FALSE), 55)</f>
        <v>7</v>
      </c>
      <c r="I1933" s="13">
        <f t="shared" si="91"/>
        <v>80.057046522901501</v>
      </c>
      <c r="J1933" t="str">
        <f t="shared" si="92"/>
        <v>30 to 40</v>
      </c>
    </row>
    <row r="1934" spans="1:10" x14ac:dyDescent="0.35">
      <c r="A1934" s="1" t="s">
        <v>178</v>
      </c>
      <c r="B1934" s="1" t="s">
        <v>200</v>
      </c>
      <c r="C1934" s="1">
        <v>72555</v>
      </c>
      <c r="D1934" s="1" t="s">
        <v>1</v>
      </c>
      <c r="E1934" s="10">
        <v>42.142298365368703</v>
      </c>
      <c r="F1934" s="1">
        <v>37</v>
      </c>
      <c r="G1934" s="1" t="str">
        <f t="shared" si="90"/>
        <v>72555Y</v>
      </c>
      <c r="H1934" s="1">
        <f>IFERROR(VLOOKUP(G1934, TaxRates!C:D, 2, FALSE), 55)</f>
        <v>7</v>
      </c>
      <c r="I1934" s="13">
        <f t="shared" si="91"/>
        <v>39.385325575110933</v>
      </c>
      <c r="J1934" t="str">
        <f t="shared" si="92"/>
        <v>30 to 40</v>
      </c>
    </row>
    <row r="1935" spans="1:10" x14ac:dyDescent="0.35">
      <c r="A1935" s="1" t="s">
        <v>178</v>
      </c>
      <c r="B1935" s="1" t="s">
        <v>200</v>
      </c>
      <c r="C1935" s="1">
        <v>72555</v>
      </c>
      <c r="D1935" s="1" t="s">
        <v>1</v>
      </c>
      <c r="E1935" s="10">
        <v>111.74132968606</v>
      </c>
      <c r="F1935" s="1">
        <v>37</v>
      </c>
      <c r="G1935" s="1" t="str">
        <f t="shared" si="90"/>
        <v>72555Y</v>
      </c>
      <c r="H1935" s="1">
        <f>IFERROR(VLOOKUP(G1935, TaxRates!C:D, 2, FALSE), 55)</f>
        <v>7</v>
      </c>
      <c r="I1935" s="13">
        <f t="shared" si="91"/>
        <v>104.4311492393084</v>
      </c>
      <c r="J1935" t="str">
        <f t="shared" si="92"/>
        <v>30 to 40</v>
      </c>
    </row>
    <row r="1936" spans="1:10" x14ac:dyDescent="0.35">
      <c r="A1936" s="1" t="s">
        <v>178</v>
      </c>
      <c r="B1936" s="1" t="s">
        <v>200</v>
      </c>
      <c r="C1936" s="1">
        <v>72555</v>
      </c>
      <c r="D1936" s="1" t="s">
        <v>1</v>
      </c>
      <c r="E1936" s="10">
        <v>188.933337781228</v>
      </c>
      <c r="F1936" s="1">
        <v>37</v>
      </c>
      <c r="G1936" s="1" t="str">
        <f t="shared" si="90"/>
        <v>72555Y</v>
      </c>
      <c r="H1936" s="1">
        <f>IFERROR(VLOOKUP(G1936, TaxRates!C:D, 2, FALSE), 55)</f>
        <v>7</v>
      </c>
      <c r="I1936" s="13">
        <f t="shared" si="91"/>
        <v>176.57321287965232</v>
      </c>
      <c r="J1936" t="str">
        <f t="shared" si="92"/>
        <v>30 to 40</v>
      </c>
    </row>
    <row r="1937" spans="1:10" x14ac:dyDescent="0.35">
      <c r="A1937" s="1" t="s">
        <v>178</v>
      </c>
      <c r="B1937" s="1" t="s">
        <v>200</v>
      </c>
      <c r="C1937" s="1">
        <v>72555</v>
      </c>
      <c r="D1937" s="1" t="s">
        <v>1</v>
      </c>
      <c r="E1937" s="10">
        <v>188.933337781228</v>
      </c>
      <c r="F1937" s="1">
        <v>37</v>
      </c>
      <c r="G1937" s="1" t="str">
        <f t="shared" si="90"/>
        <v>72555Y</v>
      </c>
      <c r="H1937" s="1">
        <f>IFERROR(VLOOKUP(G1937, TaxRates!C:D, 2, FALSE), 55)</f>
        <v>7</v>
      </c>
      <c r="I1937" s="13">
        <f t="shared" si="91"/>
        <v>176.57321287965232</v>
      </c>
      <c r="J1937" t="str">
        <f t="shared" si="92"/>
        <v>30 to 40</v>
      </c>
    </row>
    <row r="1938" spans="1:10" x14ac:dyDescent="0.35">
      <c r="A1938" s="1" t="s">
        <v>178</v>
      </c>
      <c r="B1938" s="1" t="s">
        <v>200</v>
      </c>
      <c r="C1938" s="1">
        <v>72555</v>
      </c>
      <c r="D1938" s="1" t="s">
        <v>1</v>
      </c>
      <c r="E1938" s="10">
        <v>102.354168413517</v>
      </c>
      <c r="F1938" s="1">
        <v>37</v>
      </c>
      <c r="G1938" s="1" t="str">
        <f t="shared" si="90"/>
        <v>72555Y</v>
      </c>
      <c r="H1938" s="1">
        <f>IFERROR(VLOOKUP(G1938, TaxRates!C:D, 2, FALSE), 55)</f>
        <v>7</v>
      </c>
      <c r="I1938" s="13">
        <f t="shared" si="91"/>
        <v>95.658101321043915</v>
      </c>
      <c r="J1938" t="str">
        <f t="shared" si="92"/>
        <v>30 to 40</v>
      </c>
    </row>
    <row r="1939" spans="1:10" x14ac:dyDescent="0.35">
      <c r="A1939" s="1" t="s">
        <v>178</v>
      </c>
      <c r="B1939" s="1" t="s">
        <v>200</v>
      </c>
      <c r="C1939" s="1">
        <v>72555</v>
      </c>
      <c r="D1939" s="1" t="s">
        <v>1</v>
      </c>
      <c r="E1939" s="10">
        <v>70.130975468358798</v>
      </c>
      <c r="F1939" s="1">
        <v>37</v>
      </c>
      <c r="G1939" s="1" t="str">
        <f t="shared" si="90"/>
        <v>72555Y</v>
      </c>
      <c r="H1939" s="1">
        <f>IFERROR(VLOOKUP(G1939, TaxRates!C:D, 2, FALSE), 55)</f>
        <v>7</v>
      </c>
      <c r="I1939" s="13">
        <f t="shared" si="91"/>
        <v>65.542967727438125</v>
      </c>
      <c r="J1939" t="str">
        <f t="shared" si="92"/>
        <v>30 to 40</v>
      </c>
    </row>
    <row r="1940" spans="1:10" x14ac:dyDescent="0.35">
      <c r="A1940" s="1" t="s">
        <v>178</v>
      </c>
      <c r="B1940" s="1" t="s">
        <v>200</v>
      </c>
      <c r="C1940" s="1">
        <v>72555</v>
      </c>
      <c r="D1940" s="1" t="s">
        <v>1</v>
      </c>
      <c r="E1940" s="10">
        <v>82.457353556827996</v>
      </c>
      <c r="F1940" s="1">
        <v>37</v>
      </c>
      <c r="G1940" s="1" t="str">
        <f t="shared" si="90"/>
        <v>72555Y</v>
      </c>
      <c r="H1940" s="1">
        <f>IFERROR(VLOOKUP(G1940, TaxRates!C:D, 2, FALSE), 55)</f>
        <v>7</v>
      </c>
      <c r="I1940" s="13">
        <f t="shared" si="91"/>
        <v>77.062947249371959</v>
      </c>
      <c r="J1940" t="str">
        <f t="shared" si="92"/>
        <v>30 to 40</v>
      </c>
    </row>
    <row r="1941" spans="1:10" x14ac:dyDescent="0.35">
      <c r="A1941" s="1" t="s">
        <v>178</v>
      </c>
      <c r="B1941" s="1" t="s">
        <v>200</v>
      </c>
      <c r="C1941" s="1">
        <v>72555</v>
      </c>
      <c r="D1941" s="1" t="s">
        <v>1</v>
      </c>
      <c r="E1941" s="10">
        <v>49.400180380156698</v>
      </c>
      <c r="F1941" s="1">
        <v>37</v>
      </c>
      <c r="G1941" s="1" t="str">
        <f t="shared" si="90"/>
        <v>72555Y</v>
      </c>
      <c r="H1941" s="1">
        <f>IFERROR(VLOOKUP(G1941, TaxRates!C:D, 2, FALSE), 55)</f>
        <v>7</v>
      </c>
      <c r="I1941" s="13">
        <f t="shared" si="91"/>
        <v>46.168392878651119</v>
      </c>
      <c r="J1941" t="str">
        <f t="shared" si="92"/>
        <v>30 to 40</v>
      </c>
    </row>
    <row r="1942" spans="1:10" x14ac:dyDescent="0.35">
      <c r="A1942" s="1" t="s">
        <v>178</v>
      </c>
      <c r="B1942" s="1" t="s">
        <v>200</v>
      </c>
      <c r="C1942" s="1">
        <v>72555</v>
      </c>
      <c r="D1942" s="1" t="s">
        <v>1</v>
      </c>
      <c r="E1942" s="10">
        <v>97.120378960617202</v>
      </c>
      <c r="F1942" s="1">
        <v>37</v>
      </c>
      <c r="G1942" s="1" t="str">
        <f t="shared" si="90"/>
        <v>72555Y</v>
      </c>
      <c r="H1942" s="1">
        <f>IFERROR(VLOOKUP(G1942, TaxRates!C:D, 2, FALSE), 55)</f>
        <v>7</v>
      </c>
      <c r="I1942" s="13">
        <f t="shared" si="91"/>
        <v>90.766709308988041</v>
      </c>
      <c r="J1942" t="str">
        <f t="shared" si="92"/>
        <v>30 to 40</v>
      </c>
    </row>
    <row r="1943" spans="1:10" x14ac:dyDescent="0.35">
      <c r="A1943" s="1" t="s">
        <v>178</v>
      </c>
      <c r="B1943" s="1" t="s">
        <v>200</v>
      </c>
      <c r="C1943" s="1">
        <v>72555</v>
      </c>
      <c r="D1943" s="1" t="s">
        <v>1</v>
      </c>
      <c r="E1943" s="10">
        <v>50.751078088499298</v>
      </c>
      <c r="F1943" s="1">
        <v>37</v>
      </c>
      <c r="G1943" s="1" t="str">
        <f t="shared" si="90"/>
        <v>72555Y</v>
      </c>
      <c r="H1943" s="1">
        <f>IFERROR(VLOOKUP(G1943, TaxRates!C:D, 2, FALSE), 55)</f>
        <v>7</v>
      </c>
      <c r="I1943" s="13">
        <f t="shared" si="91"/>
        <v>47.430914101401214</v>
      </c>
      <c r="J1943" t="str">
        <f t="shared" si="92"/>
        <v>30 to 40</v>
      </c>
    </row>
    <row r="1944" spans="1:10" x14ac:dyDescent="0.35">
      <c r="A1944" s="1" t="s">
        <v>178</v>
      </c>
      <c r="B1944" s="1" t="s">
        <v>200</v>
      </c>
      <c r="C1944" s="1">
        <v>72555</v>
      </c>
      <c r="D1944" s="1" t="s">
        <v>1</v>
      </c>
      <c r="E1944" s="10">
        <v>197.29868543678199</v>
      </c>
      <c r="F1944" s="1">
        <v>37</v>
      </c>
      <c r="G1944" s="1" t="str">
        <f t="shared" si="90"/>
        <v>72555Y</v>
      </c>
      <c r="H1944" s="1">
        <f>IFERROR(VLOOKUP(G1944, TaxRates!C:D, 2, FALSE), 55)</f>
        <v>7</v>
      </c>
      <c r="I1944" s="13">
        <f t="shared" si="91"/>
        <v>184.39129480073083</v>
      </c>
      <c r="J1944" t="str">
        <f t="shared" si="92"/>
        <v>30 to 40</v>
      </c>
    </row>
    <row r="1945" spans="1:10" x14ac:dyDescent="0.35">
      <c r="A1945" s="1" t="s">
        <v>178</v>
      </c>
      <c r="B1945" s="1" t="s">
        <v>200</v>
      </c>
      <c r="C1945" s="1">
        <v>72555</v>
      </c>
      <c r="D1945" s="1" t="s">
        <v>1</v>
      </c>
      <c r="E1945" s="10">
        <v>185.85587559359101</v>
      </c>
      <c r="F1945" s="1">
        <v>38</v>
      </c>
      <c r="G1945" s="1" t="str">
        <f t="shared" si="90"/>
        <v>72555Y</v>
      </c>
      <c r="H1945" s="1">
        <f>IFERROR(VLOOKUP(G1945, TaxRates!C:D, 2, FALSE), 55)</f>
        <v>7</v>
      </c>
      <c r="I1945" s="13">
        <f t="shared" si="91"/>
        <v>173.69707999401027</v>
      </c>
      <c r="J1945" t="str">
        <f t="shared" si="92"/>
        <v>30 to 40</v>
      </c>
    </row>
    <row r="1946" spans="1:10" x14ac:dyDescent="0.35">
      <c r="A1946" s="1" t="s">
        <v>178</v>
      </c>
      <c r="B1946" s="1" t="s">
        <v>200</v>
      </c>
      <c r="C1946" s="1">
        <v>72555</v>
      </c>
      <c r="D1946" s="1" t="s">
        <v>1</v>
      </c>
      <c r="E1946" s="10">
        <v>66.891225235670802</v>
      </c>
      <c r="F1946" s="1">
        <v>38</v>
      </c>
      <c r="G1946" s="1" t="str">
        <f t="shared" si="90"/>
        <v>72555Y</v>
      </c>
      <c r="H1946" s="1">
        <f>IFERROR(VLOOKUP(G1946, TaxRates!C:D, 2, FALSE), 55)</f>
        <v>7</v>
      </c>
      <c r="I1946" s="13">
        <f t="shared" si="91"/>
        <v>62.515163771654954</v>
      </c>
      <c r="J1946" t="str">
        <f t="shared" si="92"/>
        <v>30 to 40</v>
      </c>
    </row>
    <row r="1947" spans="1:10" x14ac:dyDescent="0.35">
      <c r="A1947" s="1" t="s">
        <v>178</v>
      </c>
      <c r="B1947" s="1" t="s">
        <v>200</v>
      </c>
      <c r="C1947" s="1">
        <v>72555</v>
      </c>
      <c r="D1947" s="1" t="s">
        <v>1</v>
      </c>
      <c r="E1947" s="10">
        <v>178.48529354751699</v>
      </c>
      <c r="F1947" s="1">
        <v>38</v>
      </c>
      <c r="G1947" s="1" t="str">
        <f t="shared" si="90"/>
        <v>72555Y</v>
      </c>
      <c r="H1947" s="1">
        <f>IFERROR(VLOOKUP(G1947, TaxRates!C:D, 2, FALSE), 55)</f>
        <v>7</v>
      </c>
      <c r="I1947" s="13">
        <f t="shared" si="91"/>
        <v>166.80868555842707</v>
      </c>
      <c r="J1947" t="str">
        <f t="shared" si="92"/>
        <v>30 to 40</v>
      </c>
    </row>
    <row r="1948" spans="1:10" x14ac:dyDescent="0.35">
      <c r="A1948" s="1" t="s">
        <v>178</v>
      </c>
      <c r="B1948" s="1" t="s">
        <v>200</v>
      </c>
      <c r="C1948" s="1">
        <v>72555</v>
      </c>
      <c r="D1948" s="1" t="s">
        <v>1</v>
      </c>
      <c r="E1948" s="10">
        <v>127.227816651775</v>
      </c>
      <c r="F1948" s="1">
        <v>38</v>
      </c>
      <c r="G1948" s="1" t="str">
        <f t="shared" si="90"/>
        <v>72555Y</v>
      </c>
      <c r="H1948" s="1">
        <f>IFERROR(VLOOKUP(G1948, TaxRates!C:D, 2, FALSE), 55)</f>
        <v>7</v>
      </c>
      <c r="I1948" s="13">
        <f t="shared" si="91"/>
        <v>118.90450154371494</v>
      </c>
      <c r="J1948" t="str">
        <f t="shared" si="92"/>
        <v>30 to 40</v>
      </c>
    </row>
    <row r="1949" spans="1:10" x14ac:dyDescent="0.35">
      <c r="A1949" s="1" t="s">
        <v>178</v>
      </c>
      <c r="B1949" s="1" t="s">
        <v>200</v>
      </c>
      <c r="C1949" s="1">
        <v>72555</v>
      </c>
      <c r="D1949" s="1" t="s">
        <v>1</v>
      </c>
      <c r="E1949" s="10">
        <v>88.445481885799097</v>
      </c>
      <c r="F1949" s="1">
        <v>38</v>
      </c>
      <c r="G1949" s="1" t="str">
        <f t="shared" si="90"/>
        <v>72555Y</v>
      </c>
      <c r="H1949" s="1">
        <f>IFERROR(VLOOKUP(G1949, TaxRates!C:D, 2, FALSE), 55)</f>
        <v>7</v>
      </c>
      <c r="I1949" s="13">
        <f t="shared" si="91"/>
        <v>82.659328865232794</v>
      </c>
      <c r="J1949" t="str">
        <f t="shared" si="92"/>
        <v>30 to 40</v>
      </c>
    </row>
    <row r="1950" spans="1:10" x14ac:dyDescent="0.35">
      <c r="A1950" s="1" t="s">
        <v>178</v>
      </c>
      <c r="B1950" s="1" t="s">
        <v>200</v>
      </c>
      <c r="C1950" s="1">
        <v>72555</v>
      </c>
      <c r="D1950" s="1" t="s">
        <v>1</v>
      </c>
      <c r="E1950" s="10">
        <v>177.431923921769</v>
      </c>
      <c r="F1950" s="1">
        <v>38</v>
      </c>
      <c r="G1950" s="1" t="str">
        <f t="shared" si="90"/>
        <v>72555Y</v>
      </c>
      <c r="H1950" s="1">
        <f>IFERROR(VLOOKUP(G1950, TaxRates!C:D, 2, FALSE), 55)</f>
        <v>7</v>
      </c>
      <c r="I1950" s="13">
        <f t="shared" si="91"/>
        <v>165.82422796427008</v>
      </c>
      <c r="J1950" t="str">
        <f t="shared" si="92"/>
        <v>30 to 40</v>
      </c>
    </row>
    <row r="1951" spans="1:10" x14ac:dyDescent="0.35">
      <c r="A1951" s="1" t="s">
        <v>178</v>
      </c>
      <c r="B1951" s="1" t="s">
        <v>200</v>
      </c>
      <c r="C1951" s="1">
        <v>72555</v>
      </c>
      <c r="D1951" s="1" t="s">
        <v>1</v>
      </c>
      <c r="E1951" s="10">
        <v>177.431923921769</v>
      </c>
      <c r="F1951" s="1">
        <v>38</v>
      </c>
      <c r="G1951" s="1" t="str">
        <f t="shared" si="90"/>
        <v>72555Y</v>
      </c>
      <c r="H1951" s="1">
        <f>IFERROR(VLOOKUP(G1951, TaxRates!C:D, 2, FALSE), 55)</f>
        <v>7</v>
      </c>
      <c r="I1951" s="13">
        <f t="shared" si="91"/>
        <v>165.82422796427008</v>
      </c>
      <c r="J1951" t="str">
        <f t="shared" si="92"/>
        <v>30 to 40</v>
      </c>
    </row>
    <row r="1952" spans="1:10" x14ac:dyDescent="0.35">
      <c r="A1952" s="1" t="s">
        <v>178</v>
      </c>
      <c r="B1952" s="1" t="s">
        <v>200</v>
      </c>
      <c r="C1952" s="1">
        <v>72555</v>
      </c>
      <c r="D1952" s="1" t="s">
        <v>1</v>
      </c>
      <c r="E1952" s="10">
        <v>94.6304596027489</v>
      </c>
      <c r="F1952" s="1">
        <v>38</v>
      </c>
      <c r="G1952" s="1" t="str">
        <f t="shared" si="90"/>
        <v>72555Y</v>
      </c>
      <c r="H1952" s="1">
        <f>IFERROR(VLOOKUP(G1952, TaxRates!C:D, 2, FALSE), 55)</f>
        <v>7</v>
      </c>
      <c r="I1952" s="13">
        <f t="shared" si="91"/>
        <v>88.439681871727942</v>
      </c>
      <c r="J1952" t="str">
        <f t="shared" si="92"/>
        <v>30 to 40</v>
      </c>
    </row>
    <row r="1953" spans="1:10" x14ac:dyDescent="0.35">
      <c r="A1953" s="1" t="s">
        <v>178</v>
      </c>
      <c r="B1953" s="1" t="s">
        <v>200</v>
      </c>
      <c r="C1953" s="1">
        <v>72555</v>
      </c>
      <c r="D1953" s="1" t="s">
        <v>1</v>
      </c>
      <c r="E1953" s="10">
        <v>94.6304596027489</v>
      </c>
      <c r="F1953" s="1">
        <v>38</v>
      </c>
      <c r="G1953" s="1" t="str">
        <f t="shared" si="90"/>
        <v>72555Y</v>
      </c>
      <c r="H1953" s="1">
        <f>IFERROR(VLOOKUP(G1953, TaxRates!C:D, 2, FALSE), 55)</f>
        <v>7</v>
      </c>
      <c r="I1953" s="13">
        <f t="shared" si="91"/>
        <v>88.439681871727942</v>
      </c>
      <c r="J1953" t="str">
        <f t="shared" si="92"/>
        <v>30 to 40</v>
      </c>
    </row>
    <row r="1954" spans="1:10" x14ac:dyDescent="0.35">
      <c r="A1954" s="1" t="s">
        <v>178</v>
      </c>
      <c r="B1954" s="1" t="s">
        <v>200</v>
      </c>
      <c r="C1954" s="1">
        <v>72555</v>
      </c>
      <c r="D1954" s="1" t="s">
        <v>1</v>
      </c>
      <c r="E1954" s="10">
        <v>50.874296789371499</v>
      </c>
      <c r="F1954" s="1">
        <v>38</v>
      </c>
      <c r="G1954" s="1" t="str">
        <f t="shared" si="90"/>
        <v>72555Y</v>
      </c>
      <c r="H1954" s="1">
        <f>IFERROR(VLOOKUP(G1954, TaxRates!C:D, 2, FALSE), 55)</f>
        <v>7</v>
      </c>
      <c r="I1954" s="13">
        <f t="shared" si="91"/>
        <v>47.546071765767756</v>
      </c>
      <c r="J1954" t="str">
        <f t="shared" si="92"/>
        <v>30 to 40</v>
      </c>
    </row>
    <row r="1955" spans="1:10" x14ac:dyDescent="0.35">
      <c r="A1955" s="1" t="s">
        <v>178</v>
      </c>
      <c r="B1955" s="1" t="s">
        <v>200</v>
      </c>
      <c r="C1955" s="1">
        <v>72555</v>
      </c>
      <c r="D1955" s="1" t="s">
        <v>1</v>
      </c>
      <c r="E1955" s="10">
        <v>398.60197865190901</v>
      </c>
      <c r="F1955" s="1">
        <v>38</v>
      </c>
      <c r="G1955" s="1" t="str">
        <f t="shared" si="90"/>
        <v>72555Y</v>
      </c>
      <c r="H1955" s="1">
        <f>IFERROR(VLOOKUP(G1955, TaxRates!C:D, 2, FALSE), 55)</f>
        <v>7</v>
      </c>
      <c r="I1955" s="13">
        <f t="shared" si="91"/>
        <v>372.5252136933729</v>
      </c>
      <c r="J1955" t="str">
        <f t="shared" si="92"/>
        <v>30 to 40</v>
      </c>
    </row>
    <row r="1956" spans="1:10" x14ac:dyDescent="0.35">
      <c r="A1956" s="1" t="s">
        <v>178</v>
      </c>
      <c r="B1956" s="1" t="s">
        <v>200</v>
      </c>
      <c r="C1956" s="1">
        <v>72555</v>
      </c>
      <c r="D1956" s="1" t="s">
        <v>1</v>
      </c>
      <c r="E1956" s="10">
        <v>33.264541234236603</v>
      </c>
      <c r="F1956" s="1">
        <v>39</v>
      </c>
      <c r="G1956" s="1" t="str">
        <f t="shared" si="90"/>
        <v>72555Y</v>
      </c>
      <c r="H1956" s="1">
        <f>IFERROR(VLOOKUP(G1956, TaxRates!C:D, 2, FALSE), 55)</f>
        <v>7</v>
      </c>
      <c r="I1956" s="13">
        <f t="shared" si="91"/>
        <v>31.088356293679066</v>
      </c>
      <c r="J1956" t="str">
        <f t="shared" si="92"/>
        <v>30 to 40</v>
      </c>
    </row>
    <row r="1957" spans="1:10" x14ac:dyDescent="0.35">
      <c r="A1957" s="1" t="s">
        <v>178</v>
      </c>
      <c r="B1957" s="1" t="s">
        <v>200</v>
      </c>
      <c r="C1957" s="1">
        <v>72555</v>
      </c>
      <c r="D1957" s="1" t="s">
        <v>1</v>
      </c>
      <c r="E1957" s="10">
        <v>81.358903918565005</v>
      </c>
      <c r="F1957" s="1">
        <v>39</v>
      </c>
      <c r="G1957" s="1" t="str">
        <f t="shared" si="90"/>
        <v>72555Y</v>
      </c>
      <c r="H1957" s="1">
        <f>IFERROR(VLOOKUP(G1957, TaxRates!C:D, 2, FALSE), 55)</f>
        <v>7</v>
      </c>
      <c r="I1957" s="13">
        <f t="shared" si="91"/>
        <v>76.036358802397203</v>
      </c>
      <c r="J1957" t="str">
        <f t="shared" si="92"/>
        <v>30 to 40</v>
      </c>
    </row>
    <row r="1958" spans="1:10" x14ac:dyDescent="0.35">
      <c r="A1958" s="1" t="s">
        <v>178</v>
      </c>
      <c r="B1958" s="1" t="s">
        <v>200</v>
      </c>
      <c r="C1958" s="1">
        <v>72555</v>
      </c>
      <c r="D1958" s="1" t="s">
        <v>1</v>
      </c>
      <c r="E1958" s="10">
        <v>170.82319408718499</v>
      </c>
      <c r="F1958" s="1">
        <v>39</v>
      </c>
      <c r="G1958" s="1" t="str">
        <f t="shared" si="90"/>
        <v>72555Y</v>
      </c>
      <c r="H1958" s="1">
        <f>IFERROR(VLOOKUP(G1958, TaxRates!C:D, 2, FALSE), 55)</f>
        <v>7</v>
      </c>
      <c r="I1958" s="13">
        <f t="shared" si="91"/>
        <v>159.64784494129438</v>
      </c>
      <c r="J1958" t="str">
        <f t="shared" si="92"/>
        <v>30 to 40</v>
      </c>
    </row>
    <row r="1959" spans="1:10" x14ac:dyDescent="0.35">
      <c r="A1959" s="1" t="s">
        <v>178</v>
      </c>
      <c r="B1959" s="1" t="s">
        <v>200</v>
      </c>
      <c r="C1959" s="1">
        <v>72555</v>
      </c>
      <c r="D1959" s="1" t="s">
        <v>1</v>
      </c>
      <c r="E1959" s="10">
        <v>59.146479085729297</v>
      </c>
      <c r="F1959" s="1">
        <v>39</v>
      </c>
      <c r="G1959" s="1" t="str">
        <f t="shared" si="90"/>
        <v>72555Y</v>
      </c>
      <c r="H1959" s="1">
        <f>IFERROR(VLOOKUP(G1959, TaxRates!C:D, 2, FALSE), 55)</f>
        <v>7</v>
      </c>
      <c r="I1959" s="13">
        <f t="shared" si="91"/>
        <v>55.277083257690926</v>
      </c>
      <c r="J1959" t="str">
        <f t="shared" si="92"/>
        <v>30 to 40</v>
      </c>
    </row>
    <row r="1960" spans="1:10" x14ac:dyDescent="0.35">
      <c r="A1960" s="1" t="s">
        <v>178</v>
      </c>
      <c r="B1960" s="1" t="s">
        <v>200</v>
      </c>
      <c r="C1960" s="1">
        <v>72555</v>
      </c>
      <c r="D1960" s="1" t="s">
        <v>1</v>
      </c>
      <c r="E1960" s="10">
        <v>263.16208638712902</v>
      </c>
      <c r="F1960" s="1">
        <v>39</v>
      </c>
      <c r="G1960" s="1" t="str">
        <f t="shared" si="90"/>
        <v>72555Y</v>
      </c>
      <c r="H1960" s="1">
        <f>IFERROR(VLOOKUP(G1960, TaxRates!C:D, 2, FALSE), 55)</f>
        <v>7</v>
      </c>
      <c r="I1960" s="13">
        <f t="shared" si="91"/>
        <v>245.94587512815795</v>
      </c>
      <c r="J1960" t="str">
        <f t="shared" si="92"/>
        <v>30 to 40</v>
      </c>
    </row>
    <row r="1961" spans="1:10" x14ac:dyDescent="0.35">
      <c r="A1961" s="1" t="s">
        <v>178</v>
      </c>
      <c r="B1961" s="1" t="s">
        <v>200</v>
      </c>
      <c r="C1961" s="1">
        <v>72555</v>
      </c>
      <c r="D1961" s="1" t="s">
        <v>1</v>
      </c>
      <c r="E1961" s="10">
        <v>48.307741410228999</v>
      </c>
      <c r="F1961" s="1">
        <v>39</v>
      </c>
      <c r="G1961" s="1" t="str">
        <f t="shared" si="90"/>
        <v>72555Y</v>
      </c>
      <c r="H1961" s="1">
        <f>IFERROR(VLOOKUP(G1961, TaxRates!C:D, 2, FALSE), 55)</f>
        <v>7</v>
      </c>
      <c r="I1961" s="13">
        <f t="shared" si="91"/>
        <v>45.147421878718689</v>
      </c>
      <c r="J1961" t="str">
        <f t="shared" si="92"/>
        <v>30 to 40</v>
      </c>
    </row>
    <row r="1962" spans="1:10" x14ac:dyDescent="0.35">
      <c r="A1962" s="1" t="s">
        <v>178</v>
      </c>
      <c r="B1962" s="1" t="s">
        <v>200</v>
      </c>
      <c r="C1962" s="1">
        <v>72555</v>
      </c>
      <c r="D1962" s="1" t="s">
        <v>1</v>
      </c>
      <c r="E1962" s="10">
        <v>188.347297618543</v>
      </c>
      <c r="F1962" s="1">
        <v>39</v>
      </c>
      <c r="G1962" s="1" t="str">
        <f t="shared" si="90"/>
        <v>72555Y</v>
      </c>
      <c r="H1962" s="1">
        <f>IFERROR(VLOOKUP(G1962, TaxRates!C:D, 2, FALSE), 55)</f>
        <v>7</v>
      </c>
      <c r="I1962" s="13">
        <f t="shared" si="91"/>
        <v>176.02551179303083</v>
      </c>
      <c r="J1962" t="str">
        <f t="shared" si="92"/>
        <v>30 to 40</v>
      </c>
    </row>
    <row r="1963" spans="1:10" x14ac:dyDescent="0.35">
      <c r="A1963" s="1" t="s">
        <v>178</v>
      </c>
      <c r="B1963" s="1" t="s">
        <v>200</v>
      </c>
      <c r="C1963" s="1">
        <v>72555</v>
      </c>
      <c r="D1963" s="1" t="s">
        <v>1</v>
      </c>
      <c r="E1963" s="10">
        <v>168.775058851956</v>
      </c>
      <c r="F1963" s="1">
        <v>39</v>
      </c>
      <c r="G1963" s="1" t="str">
        <f t="shared" si="90"/>
        <v>72555Y</v>
      </c>
      <c r="H1963" s="1">
        <f>IFERROR(VLOOKUP(G1963, TaxRates!C:D, 2, FALSE), 55)</f>
        <v>7</v>
      </c>
      <c r="I1963" s="13">
        <f t="shared" si="91"/>
        <v>157.73369986164113</v>
      </c>
      <c r="J1963" t="str">
        <f t="shared" si="92"/>
        <v>30 to 40</v>
      </c>
    </row>
    <row r="1964" spans="1:10" x14ac:dyDescent="0.35">
      <c r="A1964" s="1" t="s">
        <v>178</v>
      </c>
      <c r="B1964" s="1" t="s">
        <v>200</v>
      </c>
      <c r="C1964" s="1">
        <v>72555</v>
      </c>
      <c r="D1964" s="1" t="s">
        <v>1</v>
      </c>
      <c r="E1964" s="10">
        <v>80.6691797270976</v>
      </c>
      <c r="F1964" s="1">
        <v>39</v>
      </c>
      <c r="G1964" s="1" t="str">
        <f t="shared" si="90"/>
        <v>72555Y</v>
      </c>
      <c r="H1964" s="1">
        <f>IFERROR(VLOOKUP(G1964, TaxRates!C:D, 2, FALSE), 55)</f>
        <v>7</v>
      </c>
      <c r="I1964" s="13">
        <f t="shared" si="91"/>
        <v>75.391756754296821</v>
      </c>
      <c r="J1964" t="str">
        <f t="shared" si="92"/>
        <v>30 to 40</v>
      </c>
    </row>
    <row r="1965" spans="1:10" x14ac:dyDescent="0.35">
      <c r="A1965" s="1" t="s">
        <v>178</v>
      </c>
      <c r="B1965" s="1" t="s">
        <v>200</v>
      </c>
      <c r="C1965" s="1">
        <v>72555</v>
      </c>
      <c r="D1965" s="1" t="s">
        <v>1</v>
      </c>
      <c r="E1965" s="10">
        <v>246.33522038265701</v>
      </c>
      <c r="F1965" s="1">
        <v>39</v>
      </c>
      <c r="G1965" s="1" t="str">
        <f t="shared" si="90"/>
        <v>72555Y</v>
      </c>
      <c r="H1965" s="1">
        <f>IFERROR(VLOOKUP(G1965, TaxRates!C:D, 2, FALSE), 55)</f>
        <v>7</v>
      </c>
      <c r="I1965" s="13">
        <f t="shared" si="91"/>
        <v>230.2198321333243</v>
      </c>
      <c r="J1965" t="str">
        <f t="shared" si="92"/>
        <v>30 to 40</v>
      </c>
    </row>
    <row r="1966" spans="1:10" x14ac:dyDescent="0.35">
      <c r="A1966" s="1" t="s">
        <v>178</v>
      </c>
      <c r="B1966" s="1" t="s">
        <v>200</v>
      </c>
      <c r="C1966" s="1">
        <v>72555</v>
      </c>
      <c r="D1966" s="1" t="s">
        <v>1</v>
      </c>
      <c r="E1966" s="10">
        <v>184.40580185771699</v>
      </c>
      <c r="F1966" s="1">
        <v>40</v>
      </c>
      <c r="G1966" s="1" t="str">
        <f t="shared" si="90"/>
        <v>72555Y</v>
      </c>
      <c r="H1966" s="1">
        <f>IFERROR(VLOOKUP(G1966, TaxRates!C:D, 2, FALSE), 55)</f>
        <v>7</v>
      </c>
      <c r="I1966" s="13">
        <f t="shared" si="91"/>
        <v>172.34187089506261</v>
      </c>
      <c r="J1966" t="str">
        <f t="shared" si="92"/>
        <v>40 to 50</v>
      </c>
    </row>
    <row r="1967" spans="1:10" x14ac:dyDescent="0.35">
      <c r="A1967" s="1" t="s">
        <v>178</v>
      </c>
      <c r="B1967" s="1" t="s">
        <v>200</v>
      </c>
      <c r="C1967" s="1">
        <v>72555</v>
      </c>
      <c r="D1967" s="1" t="s">
        <v>1</v>
      </c>
      <c r="E1967" s="10">
        <v>179.52363650242799</v>
      </c>
      <c r="F1967" s="1">
        <v>40</v>
      </c>
      <c r="G1967" s="1" t="str">
        <f t="shared" si="90"/>
        <v>72555Y</v>
      </c>
      <c r="H1967" s="1">
        <f>IFERROR(VLOOKUP(G1967, TaxRates!C:D, 2, FALSE), 55)</f>
        <v>7</v>
      </c>
      <c r="I1967" s="13">
        <f t="shared" si="91"/>
        <v>167.77909953497942</v>
      </c>
      <c r="J1967" t="str">
        <f t="shared" si="92"/>
        <v>40 to 50</v>
      </c>
    </row>
    <row r="1968" spans="1:10" x14ac:dyDescent="0.35">
      <c r="A1968" s="1" t="s">
        <v>178</v>
      </c>
      <c r="B1968" s="1" t="s">
        <v>200</v>
      </c>
      <c r="C1968" s="1">
        <v>72555</v>
      </c>
      <c r="D1968" s="1" t="s">
        <v>1</v>
      </c>
      <c r="E1968" s="10">
        <v>42.291062406665603</v>
      </c>
      <c r="F1968" s="1">
        <v>40</v>
      </c>
      <c r="G1968" s="1" t="str">
        <f t="shared" si="90"/>
        <v>72555Y</v>
      </c>
      <c r="H1968" s="1">
        <f>IFERROR(VLOOKUP(G1968, TaxRates!C:D, 2, FALSE), 55)</f>
        <v>7</v>
      </c>
      <c r="I1968" s="13">
        <f t="shared" si="91"/>
        <v>39.524357389407101</v>
      </c>
      <c r="J1968" t="str">
        <f t="shared" si="92"/>
        <v>40 to 50</v>
      </c>
    </row>
    <row r="1969" spans="1:10" x14ac:dyDescent="0.35">
      <c r="A1969" s="1" t="s">
        <v>178</v>
      </c>
      <c r="B1969" s="1" t="s">
        <v>200</v>
      </c>
      <c r="C1969" s="1">
        <v>72555</v>
      </c>
      <c r="D1969" s="1" t="s">
        <v>1</v>
      </c>
      <c r="E1969" s="10">
        <v>148.615277255601</v>
      </c>
      <c r="F1969" s="1">
        <v>40</v>
      </c>
      <c r="G1969" s="1" t="str">
        <f t="shared" si="90"/>
        <v>72555Y</v>
      </c>
      <c r="H1969" s="1">
        <f>IFERROR(VLOOKUP(G1969, TaxRates!C:D, 2, FALSE), 55)</f>
        <v>7</v>
      </c>
      <c r="I1969" s="13">
        <f t="shared" si="91"/>
        <v>138.89278248187009</v>
      </c>
      <c r="J1969" t="str">
        <f t="shared" si="92"/>
        <v>40 to 50</v>
      </c>
    </row>
    <row r="1970" spans="1:10" x14ac:dyDescent="0.35">
      <c r="A1970" s="1" t="s">
        <v>178</v>
      </c>
      <c r="B1970" s="1" t="s">
        <v>200</v>
      </c>
      <c r="C1970" s="1">
        <v>72555</v>
      </c>
      <c r="D1970" s="1" t="s">
        <v>1</v>
      </c>
      <c r="E1970" s="10">
        <v>217.36379900685699</v>
      </c>
      <c r="F1970" s="1">
        <v>40</v>
      </c>
      <c r="G1970" s="1" t="str">
        <f t="shared" si="90"/>
        <v>72555Y</v>
      </c>
      <c r="H1970" s="1">
        <f>IFERROR(VLOOKUP(G1970, TaxRates!C:D, 2, FALSE), 55)</f>
        <v>7</v>
      </c>
      <c r="I1970" s="13">
        <f t="shared" si="91"/>
        <v>203.14373738958597</v>
      </c>
      <c r="J1970" t="str">
        <f t="shared" si="92"/>
        <v>40 to 50</v>
      </c>
    </row>
    <row r="1971" spans="1:10" x14ac:dyDescent="0.35">
      <c r="A1971" s="1" t="s">
        <v>178</v>
      </c>
      <c r="B1971" s="1" t="s">
        <v>200</v>
      </c>
      <c r="C1971" s="1">
        <v>72555</v>
      </c>
      <c r="D1971" s="1" t="s">
        <v>1</v>
      </c>
      <c r="E1971" s="10">
        <v>140.14474290418099</v>
      </c>
      <c r="F1971" s="1">
        <v>40</v>
      </c>
      <c r="G1971" s="1" t="str">
        <f t="shared" si="90"/>
        <v>72555Y</v>
      </c>
      <c r="H1971" s="1">
        <f>IFERROR(VLOOKUP(G1971, TaxRates!C:D, 2, FALSE), 55)</f>
        <v>7</v>
      </c>
      <c r="I1971" s="13">
        <f t="shared" si="91"/>
        <v>130.97639523755231</v>
      </c>
      <c r="J1971" t="str">
        <f t="shared" si="92"/>
        <v>40 to 50</v>
      </c>
    </row>
    <row r="1972" spans="1:10" x14ac:dyDescent="0.35">
      <c r="A1972" s="1" t="s">
        <v>178</v>
      </c>
      <c r="B1972" s="1" t="s">
        <v>200</v>
      </c>
      <c r="C1972" s="1">
        <v>72555</v>
      </c>
      <c r="D1972" s="1" t="s">
        <v>1</v>
      </c>
      <c r="E1972" s="10">
        <v>260.69470703551701</v>
      </c>
      <c r="F1972" s="1">
        <v>40</v>
      </c>
      <c r="G1972" s="1" t="str">
        <f t="shared" si="90"/>
        <v>72555Y</v>
      </c>
      <c r="H1972" s="1">
        <f>IFERROR(VLOOKUP(G1972, TaxRates!C:D, 2, FALSE), 55)</f>
        <v>7</v>
      </c>
      <c r="I1972" s="13">
        <f t="shared" si="91"/>
        <v>243.63991311730561</v>
      </c>
      <c r="J1972" t="str">
        <f t="shared" si="92"/>
        <v>40 to 50</v>
      </c>
    </row>
    <row r="1973" spans="1:10" x14ac:dyDescent="0.35">
      <c r="A1973" s="1" t="s">
        <v>178</v>
      </c>
      <c r="B1973" s="1" t="s">
        <v>200</v>
      </c>
      <c r="C1973" s="1">
        <v>72555</v>
      </c>
      <c r="D1973" s="1" t="s">
        <v>1</v>
      </c>
      <c r="E1973" s="10">
        <v>59.489087180837302</v>
      </c>
      <c r="F1973" s="1">
        <v>41</v>
      </c>
      <c r="G1973" s="1" t="str">
        <f t="shared" si="90"/>
        <v>72555Y</v>
      </c>
      <c r="H1973" s="1">
        <f>IFERROR(VLOOKUP(G1973, TaxRates!C:D, 2, FALSE), 55)</f>
        <v>7</v>
      </c>
      <c r="I1973" s="13">
        <f t="shared" si="91"/>
        <v>55.597277739100278</v>
      </c>
      <c r="J1973" t="str">
        <f t="shared" si="92"/>
        <v>40 to 50</v>
      </c>
    </row>
    <row r="1974" spans="1:10" x14ac:dyDescent="0.35">
      <c r="A1974" s="1" t="s">
        <v>178</v>
      </c>
      <c r="B1974" s="1" t="s">
        <v>200</v>
      </c>
      <c r="C1974" s="1">
        <v>72555</v>
      </c>
      <c r="D1974" s="1" t="s">
        <v>1</v>
      </c>
      <c r="E1974" s="10">
        <v>109.08311161480501</v>
      </c>
      <c r="F1974" s="1">
        <v>41</v>
      </c>
      <c r="G1974" s="1" t="str">
        <f t="shared" si="90"/>
        <v>72555Y</v>
      </c>
      <c r="H1974" s="1">
        <f>IFERROR(VLOOKUP(G1974, TaxRates!C:D, 2, FALSE), 55)</f>
        <v>7</v>
      </c>
      <c r="I1974" s="13">
        <f t="shared" si="91"/>
        <v>101.94683328486448</v>
      </c>
      <c r="J1974" t="str">
        <f t="shared" si="92"/>
        <v>40 to 50</v>
      </c>
    </row>
    <row r="1975" spans="1:10" x14ac:dyDescent="0.35">
      <c r="A1975" s="1" t="s">
        <v>178</v>
      </c>
      <c r="B1975" s="1" t="s">
        <v>200</v>
      </c>
      <c r="C1975" s="1">
        <v>72555</v>
      </c>
      <c r="D1975" s="1" t="s">
        <v>1</v>
      </c>
      <c r="E1975" s="10">
        <v>73.194913652241397</v>
      </c>
      <c r="F1975" s="1">
        <v>41</v>
      </c>
      <c r="G1975" s="1" t="str">
        <f t="shared" si="90"/>
        <v>72555Y</v>
      </c>
      <c r="H1975" s="1">
        <f>IFERROR(VLOOKUP(G1975, TaxRates!C:D, 2, FALSE), 55)</f>
        <v>7</v>
      </c>
      <c r="I1975" s="13">
        <f t="shared" si="91"/>
        <v>68.406461357234946</v>
      </c>
      <c r="J1975" t="str">
        <f t="shared" si="92"/>
        <v>40 to 50</v>
      </c>
    </row>
    <row r="1976" spans="1:10" x14ac:dyDescent="0.35">
      <c r="A1976" s="1" t="s">
        <v>178</v>
      </c>
      <c r="B1976" s="1" t="s">
        <v>200</v>
      </c>
      <c r="C1976" s="1">
        <v>72555</v>
      </c>
      <c r="D1976" s="1" t="s">
        <v>1</v>
      </c>
      <c r="E1976" s="10">
        <v>73.194913652241397</v>
      </c>
      <c r="F1976" s="1">
        <v>41</v>
      </c>
      <c r="G1976" s="1" t="str">
        <f t="shared" si="90"/>
        <v>72555Y</v>
      </c>
      <c r="H1976" s="1">
        <f>IFERROR(VLOOKUP(G1976, TaxRates!C:D, 2, FALSE), 55)</f>
        <v>7</v>
      </c>
      <c r="I1976" s="13">
        <f t="shared" si="91"/>
        <v>68.406461357234946</v>
      </c>
      <c r="J1976" t="str">
        <f t="shared" si="92"/>
        <v>40 to 50</v>
      </c>
    </row>
    <row r="1977" spans="1:10" x14ac:dyDescent="0.35">
      <c r="A1977" s="1" t="s">
        <v>178</v>
      </c>
      <c r="B1977" s="1" t="s">
        <v>200</v>
      </c>
      <c r="C1977" s="1">
        <v>72555</v>
      </c>
      <c r="D1977" s="1" t="s">
        <v>1</v>
      </c>
      <c r="E1977" s="10">
        <v>131.854528602817</v>
      </c>
      <c r="F1977" s="1">
        <v>41</v>
      </c>
      <c r="G1977" s="1" t="str">
        <f t="shared" si="90"/>
        <v>72555Y</v>
      </c>
      <c r="H1977" s="1">
        <f>IFERROR(VLOOKUP(G1977, TaxRates!C:D, 2, FALSE), 55)</f>
        <v>7</v>
      </c>
      <c r="I1977" s="13">
        <f t="shared" si="91"/>
        <v>123.22853140450187</v>
      </c>
      <c r="J1977" t="str">
        <f t="shared" si="92"/>
        <v>40 to 50</v>
      </c>
    </row>
    <row r="1978" spans="1:10" x14ac:dyDescent="0.35">
      <c r="A1978" s="1" t="s">
        <v>178</v>
      </c>
      <c r="B1978" s="1" t="s">
        <v>200</v>
      </c>
      <c r="C1978" s="1">
        <v>72555</v>
      </c>
      <c r="D1978" s="1" t="s">
        <v>1</v>
      </c>
      <c r="E1978" s="10">
        <v>192.02732930678701</v>
      </c>
      <c r="F1978" s="1">
        <v>41</v>
      </c>
      <c r="G1978" s="1" t="str">
        <f t="shared" si="90"/>
        <v>72555Y</v>
      </c>
      <c r="H1978" s="1">
        <f>IFERROR(VLOOKUP(G1978, TaxRates!C:D, 2, FALSE), 55)</f>
        <v>7</v>
      </c>
      <c r="I1978" s="13">
        <f t="shared" si="91"/>
        <v>179.46479374466074</v>
      </c>
      <c r="J1978" t="str">
        <f t="shared" si="92"/>
        <v>40 to 50</v>
      </c>
    </row>
    <row r="1979" spans="1:10" x14ac:dyDescent="0.35">
      <c r="A1979" s="1" t="s">
        <v>178</v>
      </c>
      <c r="B1979" s="1" t="s">
        <v>200</v>
      </c>
      <c r="C1979" s="1">
        <v>72555</v>
      </c>
      <c r="D1979" s="1" t="s">
        <v>1</v>
      </c>
      <c r="E1979" s="10">
        <v>166.60220224877099</v>
      </c>
      <c r="F1979" s="1">
        <v>41</v>
      </c>
      <c r="G1979" s="1" t="str">
        <f t="shared" si="90"/>
        <v>72555Y</v>
      </c>
      <c r="H1979" s="1">
        <f>IFERROR(VLOOKUP(G1979, TaxRates!C:D, 2, FALSE), 55)</f>
        <v>7</v>
      </c>
      <c r="I1979" s="13">
        <f t="shared" si="91"/>
        <v>155.70299275586072</v>
      </c>
      <c r="J1979" t="str">
        <f t="shared" si="92"/>
        <v>40 to 50</v>
      </c>
    </row>
    <row r="1980" spans="1:10" x14ac:dyDescent="0.35">
      <c r="A1980" s="1" t="s">
        <v>178</v>
      </c>
      <c r="B1980" s="1" t="s">
        <v>200</v>
      </c>
      <c r="C1980" s="1">
        <v>72555</v>
      </c>
      <c r="D1980" s="1" t="s">
        <v>1</v>
      </c>
      <c r="E1980" s="10">
        <v>307.750726764935</v>
      </c>
      <c r="F1980" s="1">
        <v>42</v>
      </c>
      <c r="G1980" s="1" t="str">
        <f t="shared" si="90"/>
        <v>72555Y</v>
      </c>
      <c r="H1980" s="1">
        <f>IFERROR(VLOOKUP(G1980, TaxRates!C:D, 2, FALSE), 55)</f>
        <v>7</v>
      </c>
      <c r="I1980" s="13">
        <f t="shared" si="91"/>
        <v>287.61750164947193</v>
      </c>
      <c r="J1980" t="str">
        <f t="shared" si="92"/>
        <v>40 to 50</v>
      </c>
    </row>
    <row r="1981" spans="1:10" x14ac:dyDescent="0.35">
      <c r="A1981" s="1" t="s">
        <v>178</v>
      </c>
      <c r="B1981" s="1" t="s">
        <v>200</v>
      </c>
      <c r="C1981" s="1">
        <v>72555</v>
      </c>
      <c r="D1981" s="1" t="s">
        <v>1</v>
      </c>
      <c r="E1981" s="10">
        <v>58.625053607648198</v>
      </c>
      <c r="F1981" s="1">
        <v>42</v>
      </c>
      <c r="G1981" s="1" t="str">
        <f t="shared" si="90"/>
        <v>72555Y</v>
      </c>
      <c r="H1981" s="1">
        <f>IFERROR(VLOOKUP(G1981, TaxRates!C:D, 2, FALSE), 55)</f>
        <v>7</v>
      </c>
      <c r="I1981" s="13">
        <f t="shared" si="91"/>
        <v>54.789769726774011</v>
      </c>
      <c r="J1981" t="str">
        <f t="shared" si="92"/>
        <v>40 to 50</v>
      </c>
    </row>
    <row r="1982" spans="1:10" x14ac:dyDescent="0.35">
      <c r="A1982" s="1" t="s">
        <v>178</v>
      </c>
      <c r="B1982" s="1" t="s">
        <v>200</v>
      </c>
      <c r="C1982" s="1">
        <v>72555</v>
      </c>
      <c r="D1982" s="1" t="s">
        <v>1</v>
      </c>
      <c r="E1982" s="10">
        <v>58.610026936810101</v>
      </c>
      <c r="F1982" s="1">
        <v>42</v>
      </c>
      <c r="G1982" s="1" t="str">
        <f t="shared" si="90"/>
        <v>72555Y</v>
      </c>
      <c r="H1982" s="1">
        <f>IFERROR(VLOOKUP(G1982, TaxRates!C:D, 2, FALSE), 55)</f>
        <v>7</v>
      </c>
      <c r="I1982" s="13">
        <f t="shared" si="91"/>
        <v>54.775726109168318</v>
      </c>
      <c r="J1982" t="str">
        <f t="shared" si="92"/>
        <v>40 to 50</v>
      </c>
    </row>
    <row r="1983" spans="1:10" x14ac:dyDescent="0.35">
      <c r="A1983" s="1" t="s">
        <v>178</v>
      </c>
      <c r="B1983" s="1" t="s">
        <v>200</v>
      </c>
      <c r="C1983" s="1">
        <v>72555</v>
      </c>
      <c r="D1983" s="1" t="s">
        <v>1</v>
      </c>
      <c r="E1983" s="10">
        <v>147.79031302659101</v>
      </c>
      <c r="F1983" s="1">
        <v>42</v>
      </c>
      <c r="G1983" s="1" t="str">
        <f t="shared" si="90"/>
        <v>72555Y</v>
      </c>
      <c r="H1983" s="1">
        <f>IFERROR(VLOOKUP(G1983, TaxRates!C:D, 2, FALSE), 55)</f>
        <v>7</v>
      </c>
      <c r="I1983" s="13">
        <f t="shared" si="91"/>
        <v>138.12178787531869</v>
      </c>
      <c r="J1983" t="str">
        <f t="shared" si="92"/>
        <v>40 to 50</v>
      </c>
    </row>
    <row r="1984" spans="1:10" x14ac:dyDescent="0.35">
      <c r="A1984" s="1" t="s">
        <v>178</v>
      </c>
      <c r="B1984" s="1" t="s">
        <v>200</v>
      </c>
      <c r="C1984" s="1">
        <v>72555</v>
      </c>
      <c r="D1984" s="1" t="s">
        <v>1</v>
      </c>
      <c r="E1984" s="10">
        <v>160.514897892269</v>
      </c>
      <c r="F1984" s="1">
        <v>43</v>
      </c>
      <c r="G1984" s="1" t="str">
        <f t="shared" si="90"/>
        <v>72555Y</v>
      </c>
      <c r="H1984" s="1">
        <f>IFERROR(VLOOKUP(G1984, TaxRates!C:D, 2, FALSE), 55)</f>
        <v>7</v>
      </c>
      <c r="I1984" s="13">
        <f t="shared" si="91"/>
        <v>150.01392326380281</v>
      </c>
      <c r="J1984" t="str">
        <f t="shared" si="92"/>
        <v>40 to 50</v>
      </c>
    </row>
    <row r="1985" spans="1:10" x14ac:dyDescent="0.35">
      <c r="A1985" s="1" t="s">
        <v>178</v>
      </c>
      <c r="B1985" s="1" t="s">
        <v>200</v>
      </c>
      <c r="C1985" s="1">
        <v>72555</v>
      </c>
      <c r="D1985" s="1" t="s">
        <v>1</v>
      </c>
      <c r="E1985" s="10">
        <v>74.440624664717404</v>
      </c>
      <c r="F1985" s="1">
        <v>43</v>
      </c>
      <c r="G1985" s="1" t="str">
        <f t="shared" si="90"/>
        <v>72555Y</v>
      </c>
      <c r="H1985" s="1">
        <f>IFERROR(VLOOKUP(G1985, TaxRates!C:D, 2, FALSE), 55)</f>
        <v>7</v>
      </c>
      <c r="I1985" s="13">
        <f t="shared" si="91"/>
        <v>69.570677256745228</v>
      </c>
      <c r="J1985" t="str">
        <f t="shared" si="92"/>
        <v>40 to 50</v>
      </c>
    </row>
    <row r="1986" spans="1:10" x14ac:dyDescent="0.35">
      <c r="A1986" s="1" t="s">
        <v>178</v>
      </c>
      <c r="B1986" s="1" t="s">
        <v>200</v>
      </c>
      <c r="C1986" s="1">
        <v>72555</v>
      </c>
      <c r="D1986" s="1" t="s">
        <v>1</v>
      </c>
      <c r="E1986" s="10">
        <v>30.9759792655985</v>
      </c>
      <c r="F1986" s="1">
        <v>43</v>
      </c>
      <c r="G1986" s="1" t="str">
        <f t="shared" ref="G1986:G2049" si="93">C1986&amp;D1986</f>
        <v>72555Y</v>
      </c>
      <c r="H1986" s="1">
        <f>IFERROR(VLOOKUP(G1986, TaxRates!C:D, 2, FALSE), 55)</f>
        <v>7</v>
      </c>
      <c r="I1986" s="13">
        <f t="shared" ref="I1986:I2049" si="94">E1986 / (1 + H1986/100)</f>
        <v>28.949513332335044</v>
      </c>
      <c r="J1986" t="str">
        <f t="shared" si="92"/>
        <v>40 to 50</v>
      </c>
    </row>
    <row r="1987" spans="1:10" x14ac:dyDescent="0.35">
      <c r="A1987" s="1" t="s">
        <v>178</v>
      </c>
      <c r="B1987" s="1" t="s">
        <v>200</v>
      </c>
      <c r="C1987" s="1">
        <v>72555</v>
      </c>
      <c r="D1987" s="1" t="s">
        <v>1</v>
      </c>
      <c r="E1987" s="10">
        <v>69.501357960243595</v>
      </c>
      <c r="F1987" s="1">
        <v>43</v>
      </c>
      <c r="G1987" s="1" t="str">
        <f t="shared" si="93"/>
        <v>72555Y</v>
      </c>
      <c r="H1987" s="1">
        <f>IFERROR(VLOOKUP(G1987, TaxRates!C:D, 2, FALSE), 55)</f>
        <v>7</v>
      </c>
      <c r="I1987" s="13">
        <f t="shared" si="94"/>
        <v>64.954540149760362</v>
      </c>
      <c r="J1987" t="str">
        <f t="shared" ref="J1987:J2050" si="95">_xlfn.CONCAT(_xlfn.FLOOR.MATH(F1987,10)," to ",_xlfn.FLOOR.MATH(F1987,10)+10)</f>
        <v>40 to 50</v>
      </c>
    </row>
    <row r="1988" spans="1:10" x14ac:dyDescent="0.35">
      <c r="A1988" s="1" t="s">
        <v>178</v>
      </c>
      <c r="B1988" s="1" t="s">
        <v>200</v>
      </c>
      <c r="C1988" s="1">
        <v>72555</v>
      </c>
      <c r="D1988" s="1" t="s">
        <v>1</v>
      </c>
      <c r="E1988" s="10">
        <v>329.19979671919702</v>
      </c>
      <c r="F1988" s="1">
        <v>43</v>
      </c>
      <c r="G1988" s="1" t="str">
        <f t="shared" si="93"/>
        <v>72555Y</v>
      </c>
      <c r="H1988" s="1">
        <f>IFERROR(VLOOKUP(G1988, TaxRates!C:D, 2, FALSE), 55)</f>
        <v>7</v>
      </c>
      <c r="I1988" s="13">
        <f t="shared" si="94"/>
        <v>307.66336141981026</v>
      </c>
      <c r="J1988" t="str">
        <f t="shared" si="95"/>
        <v>40 to 50</v>
      </c>
    </row>
    <row r="1989" spans="1:10" x14ac:dyDescent="0.35">
      <c r="A1989" s="1" t="s">
        <v>178</v>
      </c>
      <c r="B1989" s="1" t="s">
        <v>200</v>
      </c>
      <c r="C1989" s="1">
        <v>72555</v>
      </c>
      <c r="D1989" s="1" t="s">
        <v>1</v>
      </c>
      <c r="E1989" s="10">
        <v>111.941184408206</v>
      </c>
      <c r="F1989" s="1">
        <v>44</v>
      </c>
      <c r="G1989" s="1" t="str">
        <f t="shared" si="93"/>
        <v>72555Y</v>
      </c>
      <c r="H1989" s="1">
        <f>IFERROR(VLOOKUP(G1989, TaxRates!C:D, 2, FALSE), 55)</f>
        <v>7</v>
      </c>
      <c r="I1989" s="13">
        <f t="shared" si="94"/>
        <v>104.61792935346354</v>
      </c>
      <c r="J1989" t="str">
        <f t="shared" si="95"/>
        <v>40 to 50</v>
      </c>
    </row>
    <row r="1990" spans="1:10" x14ac:dyDescent="0.35">
      <c r="A1990" s="1" t="s">
        <v>178</v>
      </c>
      <c r="B1990" s="1" t="s">
        <v>200</v>
      </c>
      <c r="C1990" s="1">
        <v>72555</v>
      </c>
      <c r="D1990" s="1" t="s">
        <v>1</v>
      </c>
      <c r="E1990" s="10">
        <v>50.373908650463697</v>
      </c>
      <c r="F1990" s="1">
        <v>44</v>
      </c>
      <c r="G1990" s="1" t="str">
        <f t="shared" si="93"/>
        <v>72555Y</v>
      </c>
      <c r="H1990" s="1">
        <f>IFERROR(VLOOKUP(G1990, TaxRates!C:D, 2, FALSE), 55)</f>
        <v>7</v>
      </c>
      <c r="I1990" s="13">
        <f t="shared" si="94"/>
        <v>47.078419299498776</v>
      </c>
      <c r="J1990" t="str">
        <f t="shared" si="95"/>
        <v>40 to 50</v>
      </c>
    </row>
    <row r="1991" spans="1:10" x14ac:dyDescent="0.35">
      <c r="A1991" s="1" t="s">
        <v>178</v>
      </c>
      <c r="B1991" s="1" t="s">
        <v>200</v>
      </c>
      <c r="C1991" s="1">
        <v>72555</v>
      </c>
      <c r="D1991" s="1" t="s">
        <v>1</v>
      </c>
      <c r="E1991" s="10">
        <v>86.272625282614101</v>
      </c>
      <c r="F1991" s="1">
        <v>44</v>
      </c>
      <c r="G1991" s="1" t="str">
        <f t="shared" si="93"/>
        <v>72555Y</v>
      </c>
      <c r="H1991" s="1">
        <f>IFERROR(VLOOKUP(G1991, TaxRates!C:D, 2, FALSE), 55)</f>
        <v>7</v>
      </c>
      <c r="I1991" s="13">
        <f t="shared" si="94"/>
        <v>80.628621759452429</v>
      </c>
      <c r="J1991" t="str">
        <f t="shared" si="95"/>
        <v>40 to 50</v>
      </c>
    </row>
    <row r="1992" spans="1:10" x14ac:dyDescent="0.35">
      <c r="A1992" s="1" t="s">
        <v>178</v>
      </c>
      <c r="B1992" s="1" t="s">
        <v>200</v>
      </c>
      <c r="C1992" s="1">
        <v>72555</v>
      </c>
      <c r="D1992" s="1" t="s">
        <v>1</v>
      </c>
      <c r="E1992" s="10">
        <v>138.38211441487499</v>
      </c>
      <c r="F1992" s="1">
        <v>44</v>
      </c>
      <c r="G1992" s="1" t="str">
        <f t="shared" si="93"/>
        <v>72555Y</v>
      </c>
      <c r="H1992" s="1">
        <f>IFERROR(VLOOKUP(G1992, TaxRates!C:D, 2, FALSE), 55)</f>
        <v>7</v>
      </c>
      <c r="I1992" s="13">
        <f t="shared" si="94"/>
        <v>129.32907889240653</v>
      </c>
      <c r="J1992" t="str">
        <f t="shared" si="95"/>
        <v>40 to 50</v>
      </c>
    </row>
    <row r="1993" spans="1:10" x14ac:dyDescent="0.35">
      <c r="A1993" s="1" t="s">
        <v>178</v>
      </c>
      <c r="B1993" s="1" t="s">
        <v>200</v>
      </c>
      <c r="C1993" s="1">
        <v>72555</v>
      </c>
      <c r="D1993" s="1" t="s">
        <v>1</v>
      </c>
      <c r="E1993" s="10">
        <v>103.790718145637</v>
      </c>
      <c r="F1993" s="1">
        <v>44</v>
      </c>
      <c r="G1993" s="1" t="str">
        <f t="shared" si="93"/>
        <v>72555Y</v>
      </c>
      <c r="H1993" s="1">
        <f>IFERROR(VLOOKUP(G1993, TaxRates!C:D, 2, FALSE), 55)</f>
        <v>7</v>
      </c>
      <c r="I1993" s="13">
        <f t="shared" si="94"/>
        <v>97.000671164146723</v>
      </c>
      <c r="J1993" t="str">
        <f t="shared" si="95"/>
        <v>40 to 50</v>
      </c>
    </row>
    <row r="1994" spans="1:10" x14ac:dyDescent="0.35">
      <c r="A1994" s="1" t="s">
        <v>178</v>
      </c>
      <c r="B1994" s="1" t="s">
        <v>200</v>
      </c>
      <c r="C1994" s="1">
        <v>72555</v>
      </c>
      <c r="D1994" s="1" t="s">
        <v>1</v>
      </c>
      <c r="E1994" s="10">
        <v>88.803116651745199</v>
      </c>
      <c r="F1994" s="1">
        <v>45</v>
      </c>
      <c r="G1994" s="1" t="str">
        <f t="shared" si="93"/>
        <v>72555Y</v>
      </c>
      <c r="H1994" s="1">
        <f>IFERROR(VLOOKUP(G1994, TaxRates!C:D, 2, FALSE), 55)</f>
        <v>7</v>
      </c>
      <c r="I1994" s="13">
        <f t="shared" si="94"/>
        <v>82.993566964247847</v>
      </c>
      <c r="J1994" t="str">
        <f t="shared" si="95"/>
        <v>40 to 50</v>
      </c>
    </row>
    <row r="1995" spans="1:10" x14ac:dyDescent="0.35">
      <c r="A1995" s="1" t="s">
        <v>178</v>
      </c>
      <c r="B1995" s="1" t="s">
        <v>200</v>
      </c>
      <c r="C1995" s="1">
        <v>72555</v>
      </c>
      <c r="D1995" s="1" t="s">
        <v>1</v>
      </c>
      <c r="E1995" s="10">
        <v>271.87304747195799</v>
      </c>
      <c r="F1995" s="1">
        <v>45</v>
      </c>
      <c r="G1995" s="1" t="str">
        <f t="shared" si="93"/>
        <v>72555Y</v>
      </c>
      <c r="H1995" s="1">
        <f>IFERROR(VLOOKUP(G1995, TaxRates!C:D, 2, FALSE), 55)</f>
        <v>7</v>
      </c>
      <c r="I1995" s="13">
        <f t="shared" si="94"/>
        <v>254.08696025416634</v>
      </c>
      <c r="J1995" t="str">
        <f t="shared" si="95"/>
        <v>40 to 50</v>
      </c>
    </row>
    <row r="1996" spans="1:10" x14ac:dyDescent="0.35">
      <c r="A1996" s="1" t="s">
        <v>178</v>
      </c>
      <c r="B1996" s="1" t="s">
        <v>200</v>
      </c>
      <c r="C1996" s="1">
        <v>72555</v>
      </c>
      <c r="D1996" s="1" t="s">
        <v>1</v>
      </c>
      <c r="E1996" s="10">
        <v>53.857090950728399</v>
      </c>
      <c r="F1996" s="1">
        <v>45</v>
      </c>
      <c r="G1996" s="1" t="str">
        <f t="shared" si="93"/>
        <v>72555Y</v>
      </c>
      <c r="H1996" s="1">
        <f>IFERROR(VLOOKUP(G1996, TaxRates!C:D, 2, FALSE), 55)</f>
        <v>7</v>
      </c>
      <c r="I1996" s="13">
        <f t="shared" si="94"/>
        <v>50.333729860493825</v>
      </c>
      <c r="J1996" t="str">
        <f t="shared" si="95"/>
        <v>40 to 50</v>
      </c>
    </row>
    <row r="1997" spans="1:10" x14ac:dyDescent="0.35">
      <c r="A1997" s="1" t="s">
        <v>178</v>
      </c>
      <c r="B1997" s="1" t="s">
        <v>200</v>
      </c>
      <c r="C1997" s="1">
        <v>72555</v>
      </c>
      <c r="D1997" s="1" t="s">
        <v>1</v>
      </c>
      <c r="E1997" s="10">
        <v>61.619869105675697</v>
      </c>
      <c r="F1997" s="1">
        <v>45</v>
      </c>
      <c r="G1997" s="1" t="str">
        <f t="shared" si="93"/>
        <v>72555Y</v>
      </c>
      <c r="H1997" s="1">
        <f>IFERROR(VLOOKUP(G1997, TaxRates!C:D, 2, FALSE), 55)</f>
        <v>7</v>
      </c>
      <c r="I1997" s="13">
        <f t="shared" si="94"/>
        <v>57.588662715584761</v>
      </c>
      <c r="J1997" t="str">
        <f t="shared" si="95"/>
        <v>40 to 50</v>
      </c>
    </row>
    <row r="1998" spans="1:10" x14ac:dyDescent="0.35">
      <c r="A1998" s="1" t="s">
        <v>178</v>
      </c>
      <c r="B1998" s="1" t="s">
        <v>200</v>
      </c>
      <c r="C1998" s="1">
        <v>72555</v>
      </c>
      <c r="D1998" s="1" t="s">
        <v>1</v>
      </c>
      <c r="E1998" s="10">
        <v>137.96437296557701</v>
      </c>
      <c r="F1998" s="1">
        <v>45</v>
      </c>
      <c r="G1998" s="1" t="str">
        <f t="shared" si="93"/>
        <v>72555Y</v>
      </c>
      <c r="H1998" s="1">
        <f>IFERROR(VLOOKUP(G1998, TaxRates!C:D, 2, FALSE), 55)</f>
        <v>7</v>
      </c>
      <c r="I1998" s="13">
        <f t="shared" si="94"/>
        <v>128.93866632296917</v>
      </c>
      <c r="J1998" t="str">
        <f t="shared" si="95"/>
        <v>40 to 50</v>
      </c>
    </row>
    <row r="1999" spans="1:10" x14ac:dyDescent="0.35">
      <c r="A1999" s="1" t="s">
        <v>178</v>
      </c>
      <c r="B1999" s="1" t="s">
        <v>200</v>
      </c>
      <c r="C1999" s="1">
        <v>72555</v>
      </c>
      <c r="D1999" s="1" t="s">
        <v>1</v>
      </c>
      <c r="E1999" s="10">
        <v>141.76461802052501</v>
      </c>
      <c r="F1999" s="1">
        <v>45</v>
      </c>
      <c r="G1999" s="1" t="str">
        <f t="shared" si="93"/>
        <v>72555Y</v>
      </c>
      <c r="H1999" s="1">
        <f>IFERROR(VLOOKUP(G1999, TaxRates!C:D, 2, FALSE), 55)</f>
        <v>7</v>
      </c>
      <c r="I1999" s="13">
        <f t="shared" si="94"/>
        <v>132.49029721544392</v>
      </c>
      <c r="J1999" t="str">
        <f t="shared" si="95"/>
        <v>40 to 50</v>
      </c>
    </row>
    <row r="2000" spans="1:10" x14ac:dyDescent="0.35">
      <c r="A2000" s="1" t="s">
        <v>178</v>
      </c>
      <c r="B2000" s="1" t="s">
        <v>200</v>
      </c>
      <c r="C2000" s="1">
        <v>72555</v>
      </c>
      <c r="D2000" s="1" t="s">
        <v>1</v>
      </c>
      <c r="E2000" s="10">
        <v>8.9634091549090495</v>
      </c>
      <c r="F2000" s="1">
        <v>46</v>
      </c>
      <c r="G2000" s="1" t="str">
        <f t="shared" si="93"/>
        <v>72555Y</v>
      </c>
      <c r="H2000" s="1">
        <f>IFERROR(VLOOKUP(G2000, TaxRates!C:D, 2, FALSE), 55)</f>
        <v>7</v>
      </c>
      <c r="I2000" s="13">
        <f t="shared" si="94"/>
        <v>8.3770179017841588</v>
      </c>
      <c r="J2000" t="str">
        <f t="shared" si="95"/>
        <v>40 to 50</v>
      </c>
    </row>
    <row r="2001" spans="1:10" x14ac:dyDescent="0.35">
      <c r="A2001" s="1" t="s">
        <v>178</v>
      </c>
      <c r="B2001" s="1" t="s">
        <v>200</v>
      </c>
      <c r="C2001" s="1">
        <v>72555</v>
      </c>
      <c r="D2001" s="1" t="s">
        <v>1</v>
      </c>
      <c r="E2001" s="10">
        <v>39.254172230291502</v>
      </c>
      <c r="F2001" s="1">
        <v>46</v>
      </c>
      <c r="G2001" s="1" t="str">
        <f t="shared" si="93"/>
        <v>72555Y</v>
      </c>
      <c r="H2001" s="1">
        <f>IFERROR(VLOOKUP(G2001, TaxRates!C:D, 2, FALSE), 55)</f>
        <v>7</v>
      </c>
      <c r="I2001" s="13">
        <f t="shared" si="94"/>
        <v>36.686142271300469</v>
      </c>
      <c r="J2001" t="str">
        <f t="shared" si="95"/>
        <v>40 to 50</v>
      </c>
    </row>
    <row r="2002" spans="1:10" x14ac:dyDescent="0.35">
      <c r="A2002" s="1" t="s">
        <v>178</v>
      </c>
      <c r="B2002" s="1" t="s">
        <v>200</v>
      </c>
      <c r="C2002" s="1">
        <v>72555</v>
      </c>
      <c r="D2002" s="1" t="s">
        <v>1</v>
      </c>
      <c r="E2002" s="10">
        <v>87.760265695583101</v>
      </c>
      <c r="F2002" s="1">
        <v>47</v>
      </c>
      <c r="G2002" s="1" t="str">
        <f t="shared" si="93"/>
        <v>72555Y</v>
      </c>
      <c r="H2002" s="1">
        <f>IFERROR(VLOOKUP(G2002, TaxRates!C:D, 2, FALSE), 55)</f>
        <v>7</v>
      </c>
      <c r="I2002" s="13">
        <f t="shared" si="94"/>
        <v>82.018939902414104</v>
      </c>
      <c r="J2002" t="str">
        <f t="shared" si="95"/>
        <v>40 to 50</v>
      </c>
    </row>
    <row r="2003" spans="1:10" x14ac:dyDescent="0.35">
      <c r="A2003" s="1" t="s">
        <v>178</v>
      </c>
      <c r="B2003" s="1" t="s">
        <v>200</v>
      </c>
      <c r="C2003" s="1">
        <v>72555</v>
      </c>
      <c r="D2003" s="1" t="s">
        <v>1</v>
      </c>
      <c r="E2003" s="10">
        <v>70.152012807532103</v>
      </c>
      <c r="F2003" s="1">
        <v>47</v>
      </c>
      <c r="G2003" s="1" t="str">
        <f t="shared" si="93"/>
        <v>72555Y</v>
      </c>
      <c r="H2003" s="1">
        <f>IFERROR(VLOOKUP(G2003, TaxRates!C:D, 2, FALSE), 55)</f>
        <v>7</v>
      </c>
      <c r="I2003" s="13">
        <f t="shared" si="94"/>
        <v>65.562628792086073</v>
      </c>
      <c r="J2003" t="str">
        <f t="shared" si="95"/>
        <v>40 to 50</v>
      </c>
    </row>
    <row r="2004" spans="1:10" x14ac:dyDescent="0.35">
      <c r="A2004" s="1" t="s">
        <v>178</v>
      </c>
      <c r="B2004" s="1" t="s">
        <v>200</v>
      </c>
      <c r="C2004" s="1">
        <v>72555</v>
      </c>
      <c r="D2004" s="1" t="s">
        <v>1</v>
      </c>
      <c r="E2004" s="10">
        <v>248.07530886570601</v>
      </c>
      <c r="F2004" s="1">
        <v>47</v>
      </c>
      <c r="G2004" s="1" t="str">
        <f t="shared" si="93"/>
        <v>72555Y</v>
      </c>
      <c r="H2004" s="1">
        <f>IFERROR(VLOOKUP(G2004, TaxRates!C:D, 2, FALSE), 55)</f>
        <v>7</v>
      </c>
      <c r="I2004" s="13">
        <f t="shared" si="94"/>
        <v>231.84608305206169</v>
      </c>
      <c r="J2004" t="str">
        <f t="shared" si="95"/>
        <v>40 to 50</v>
      </c>
    </row>
    <row r="2005" spans="1:10" x14ac:dyDescent="0.35">
      <c r="A2005" s="1" t="s">
        <v>178</v>
      </c>
      <c r="B2005" s="1" t="s">
        <v>200</v>
      </c>
      <c r="C2005" s="1">
        <v>72555</v>
      </c>
      <c r="D2005" s="1" t="s">
        <v>1</v>
      </c>
      <c r="E2005" s="10">
        <v>54.623451163470001</v>
      </c>
      <c r="F2005" s="1">
        <v>47</v>
      </c>
      <c r="G2005" s="1" t="str">
        <f t="shared" si="93"/>
        <v>72555Y</v>
      </c>
      <c r="H2005" s="1">
        <f>IFERROR(VLOOKUP(G2005, TaxRates!C:D, 2, FALSE), 55)</f>
        <v>7</v>
      </c>
      <c r="I2005" s="13">
        <f t="shared" si="94"/>
        <v>51.049954358383175</v>
      </c>
      <c r="J2005" t="str">
        <f t="shared" si="95"/>
        <v>40 to 50</v>
      </c>
    </row>
    <row r="2006" spans="1:10" x14ac:dyDescent="0.35">
      <c r="A2006" s="1" t="s">
        <v>178</v>
      </c>
      <c r="B2006" s="1" t="s">
        <v>200</v>
      </c>
      <c r="C2006" s="1">
        <v>72555</v>
      </c>
      <c r="D2006" s="1" t="s">
        <v>1</v>
      </c>
      <c r="E2006" s="10">
        <v>169.78935913352601</v>
      </c>
      <c r="F2006" s="1">
        <v>47</v>
      </c>
      <c r="G2006" s="1" t="str">
        <f t="shared" si="93"/>
        <v>72555Y</v>
      </c>
      <c r="H2006" s="1">
        <f>IFERROR(VLOOKUP(G2006, TaxRates!C:D, 2, FALSE), 55)</f>
        <v>7</v>
      </c>
      <c r="I2006" s="13">
        <f t="shared" si="94"/>
        <v>158.68164405002429</v>
      </c>
      <c r="J2006" t="str">
        <f t="shared" si="95"/>
        <v>40 to 50</v>
      </c>
    </row>
    <row r="2007" spans="1:10" x14ac:dyDescent="0.35">
      <c r="A2007" s="1" t="s">
        <v>178</v>
      </c>
      <c r="B2007" s="1" t="s">
        <v>200</v>
      </c>
      <c r="C2007" s="1">
        <v>72555</v>
      </c>
      <c r="D2007" s="1" t="s">
        <v>1</v>
      </c>
      <c r="E2007" s="10">
        <v>65.872416952849605</v>
      </c>
      <c r="F2007" s="1">
        <v>47</v>
      </c>
      <c r="G2007" s="1" t="str">
        <f t="shared" si="93"/>
        <v>72555Y</v>
      </c>
      <c r="H2007" s="1">
        <f>IFERROR(VLOOKUP(G2007, TaxRates!C:D, 2, FALSE), 55)</f>
        <v>7</v>
      </c>
      <c r="I2007" s="13">
        <f t="shared" si="94"/>
        <v>61.56300649799028</v>
      </c>
      <c r="J2007" t="str">
        <f t="shared" si="95"/>
        <v>40 to 50</v>
      </c>
    </row>
    <row r="2008" spans="1:10" x14ac:dyDescent="0.35">
      <c r="A2008" s="1" t="s">
        <v>178</v>
      </c>
      <c r="B2008" s="1" t="s">
        <v>200</v>
      </c>
      <c r="C2008" s="1">
        <v>72555</v>
      </c>
      <c r="D2008" s="1" t="s">
        <v>1</v>
      </c>
      <c r="E2008" s="10">
        <v>66.861171893994694</v>
      </c>
      <c r="F2008" s="1">
        <v>47</v>
      </c>
      <c r="G2008" s="1" t="str">
        <f t="shared" si="93"/>
        <v>72555Y</v>
      </c>
      <c r="H2008" s="1">
        <f>IFERROR(VLOOKUP(G2008, TaxRates!C:D, 2, FALSE), 55)</f>
        <v>7</v>
      </c>
      <c r="I2008" s="13">
        <f t="shared" si="94"/>
        <v>62.487076536443638</v>
      </c>
      <c r="J2008" t="str">
        <f t="shared" si="95"/>
        <v>40 to 50</v>
      </c>
    </row>
    <row r="2009" spans="1:10" x14ac:dyDescent="0.35">
      <c r="A2009" s="1" t="s">
        <v>178</v>
      </c>
      <c r="B2009" s="1" t="s">
        <v>200</v>
      </c>
      <c r="C2009" s="1">
        <v>72555</v>
      </c>
      <c r="D2009" s="1" t="s">
        <v>1</v>
      </c>
      <c r="E2009" s="10">
        <v>30.233661726197798</v>
      </c>
      <c r="F2009" s="1">
        <v>48</v>
      </c>
      <c r="G2009" s="1" t="str">
        <f t="shared" si="93"/>
        <v>72555Y</v>
      </c>
      <c r="H2009" s="1">
        <f>IFERROR(VLOOKUP(G2009, TaxRates!C:D, 2, FALSE), 55)</f>
        <v>7</v>
      </c>
      <c r="I2009" s="13">
        <f t="shared" si="94"/>
        <v>28.255758622614763</v>
      </c>
      <c r="J2009" t="str">
        <f t="shared" si="95"/>
        <v>40 to 50</v>
      </c>
    </row>
    <row r="2010" spans="1:10" x14ac:dyDescent="0.35">
      <c r="A2010" s="1" t="s">
        <v>178</v>
      </c>
      <c r="B2010" s="1" t="s">
        <v>200</v>
      </c>
      <c r="C2010" s="1">
        <v>72555</v>
      </c>
      <c r="D2010" s="1" t="s">
        <v>1</v>
      </c>
      <c r="E2010" s="10">
        <v>36.345008756041103</v>
      </c>
      <c r="F2010" s="1">
        <v>48</v>
      </c>
      <c r="G2010" s="1" t="str">
        <f t="shared" si="93"/>
        <v>72555Y</v>
      </c>
      <c r="H2010" s="1">
        <f>IFERROR(VLOOKUP(G2010, TaxRates!C:D, 2, FALSE), 55)</f>
        <v>7</v>
      </c>
      <c r="I2010" s="13">
        <f t="shared" si="94"/>
        <v>33.967297902842148</v>
      </c>
      <c r="J2010" t="str">
        <f t="shared" si="95"/>
        <v>40 to 50</v>
      </c>
    </row>
    <row r="2011" spans="1:10" x14ac:dyDescent="0.35">
      <c r="A2011" s="1" t="s">
        <v>178</v>
      </c>
      <c r="B2011" s="1" t="s">
        <v>200</v>
      </c>
      <c r="C2011" s="1">
        <v>72555</v>
      </c>
      <c r="D2011" s="1" t="s">
        <v>1</v>
      </c>
      <c r="E2011" s="10">
        <v>99.964927750263897</v>
      </c>
      <c r="F2011" s="1">
        <v>48</v>
      </c>
      <c r="G2011" s="1" t="str">
        <f t="shared" si="93"/>
        <v>72555Y</v>
      </c>
      <c r="H2011" s="1">
        <f>IFERROR(VLOOKUP(G2011, TaxRates!C:D, 2, FALSE), 55)</f>
        <v>7</v>
      </c>
      <c r="I2011" s="13">
        <f t="shared" si="94"/>
        <v>93.425166121741952</v>
      </c>
      <c r="J2011" t="str">
        <f t="shared" si="95"/>
        <v>40 to 50</v>
      </c>
    </row>
    <row r="2012" spans="1:10" x14ac:dyDescent="0.35">
      <c r="A2012" s="1" t="s">
        <v>178</v>
      </c>
      <c r="B2012" s="1" t="s">
        <v>200</v>
      </c>
      <c r="C2012" s="1">
        <v>72555</v>
      </c>
      <c r="D2012" s="1" t="s">
        <v>1</v>
      </c>
      <c r="E2012" s="10">
        <v>191.10469171732899</v>
      </c>
      <c r="F2012" s="1">
        <v>49</v>
      </c>
      <c r="G2012" s="1" t="str">
        <f t="shared" si="93"/>
        <v>72555Y</v>
      </c>
      <c r="H2012" s="1">
        <f>IFERROR(VLOOKUP(G2012, TaxRates!C:D, 2, FALSE), 55)</f>
        <v>7</v>
      </c>
      <c r="I2012" s="13">
        <f t="shared" si="94"/>
        <v>178.60251562367193</v>
      </c>
      <c r="J2012" t="str">
        <f t="shared" si="95"/>
        <v>40 to 50</v>
      </c>
    </row>
    <row r="2013" spans="1:10" x14ac:dyDescent="0.35">
      <c r="A2013" s="1" t="s">
        <v>178</v>
      </c>
      <c r="B2013" s="1" t="s">
        <v>200</v>
      </c>
      <c r="C2013" s="1">
        <v>72555</v>
      </c>
      <c r="D2013" s="1" t="s">
        <v>1</v>
      </c>
      <c r="E2013" s="10">
        <v>192.87182820788601</v>
      </c>
      <c r="F2013" s="1">
        <v>49</v>
      </c>
      <c r="G2013" s="1" t="str">
        <f t="shared" si="93"/>
        <v>72555Y</v>
      </c>
      <c r="H2013" s="1">
        <f>IFERROR(VLOOKUP(G2013, TaxRates!C:D, 2, FALSE), 55)</f>
        <v>7</v>
      </c>
      <c r="I2013" s="13">
        <f t="shared" si="94"/>
        <v>180.25404505409907</v>
      </c>
      <c r="J2013" t="str">
        <f t="shared" si="95"/>
        <v>40 to 50</v>
      </c>
    </row>
    <row r="2014" spans="1:10" x14ac:dyDescent="0.35">
      <c r="A2014" s="1" t="s">
        <v>178</v>
      </c>
      <c r="B2014" s="1" t="s">
        <v>200</v>
      </c>
      <c r="C2014" s="1">
        <v>72555</v>
      </c>
      <c r="D2014" s="1" t="s">
        <v>1</v>
      </c>
      <c r="E2014" s="10">
        <v>195.20096218778701</v>
      </c>
      <c r="F2014" s="1">
        <v>49</v>
      </c>
      <c r="G2014" s="1" t="str">
        <f t="shared" si="93"/>
        <v>72555Y</v>
      </c>
      <c r="H2014" s="1">
        <f>IFERROR(VLOOKUP(G2014, TaxRates!C:D, 2, FALSE), 55)</f>
        <v>7</v>
      </c>
      <c r="I2014" s="13">
        <f t="shared" si="94"/>
        <v>182.4308057829785</v>
      </c>
      <c r="J2014" t="str">
        <f t="shared" si="95"/>
        <v>40 to 50</v>
      </c>
    </row>
    <row r="2015" spans="1:10" x14ac:dyDescent="0.35">
      <c r="A2015" s="1" t="s">
        <v>178</v>
      </c>
      <c r="B2015" s="1" t="s">
        <v>200</v>
      </c>
      <c r="C2015" s="1">
        <v>72555</v>
      </c>
      <c r="D2015" s="1" t="s">
        <v>1</v>
      </c>
      <c r="E2015" s="10">
        <v>129.43373193080399</v>
      </c>
      <c r="F2015" s="1">
        <v>49</v>
      </c>
      <c r="G2015" s="1" t="str">
        <f t="shared" si="93"/>
        <v>72555Y</v>
      </c>
      <c r="H2015" s="1">
        <f>IFERROR(VLOOKUP(G2015, TaxRates!C:D, 2, FALSE), 55)</f>
        <v>7</v>
      </c>
      <c r="I2015" s="13">
        <f t="shared" si="94"/>
        <v>120.96610460822802</v>
      </c>
      <c r="J2015" t="str">
        <f t="shared" si="95"/>
        <v>40 to 50</v>
      </c>
    </row>
    <row r="2016" spans="1:10" x14ac:dyDescent="0.35">
      <c r="A2016" s="1" t="s">
        <v>178</v>
      </c>
      <c r="B2016" s="1" t="s">
        <v>200</v>
      </c>
      <c r="C2016" s="1">
        <v>72555</v>
      </c>
      <c r="D2016" s="1" t="s">
        <v>1</v>
      </c>
      <c r="E2016" s="10">
        <v>147.303448891437</v>
      </c>
      <c r="F2016" s="1">
        <v>50</v>
      </c>
      <c r="G2016" s="1" t="str">
        <f t="shared" si="93"/>
        <v>72555Y</v>
      </c>
      <c r="H2016" s="1">
        <f>IFERROR(VLOOKUP(G2016, TaxRates!C:D, 2, FALSE), 55)</f>
        <v>7</v>
      </c>
      <c r="I2016" s="13">
        <f t="shared" si="94"/>
        <v>137.66677466489438</v>
      </c>
      <c r="J2016" t="str">
        <f t="shared" si="95"/>
        <v>50 to 60</v>
      </c>
    </row>
    <row r="2017" spans="1:10" x14ac:dyDescent="0.35">
      <c r="A2017" s="1" t="s">
        <v>178</v>
      </c>
      <c r="B2017" s="1" t="s">
        <v>200</v>
      </c>
      <c r="C2017" s="1">
        <v>72555</v>
      </c>
      <c r="D2017" s="1" t="s">
        <v>1</v>
      </c>
      <c r="E2017" s="10">
        <v>136.291904501299</v>
      </c>
      <c r="F2017" s="1">
        <v>50</v>
      </c>
      <c r="G2017" s="1" t="str">
        <f t="shared" si="93"/>
        <v>72555Y</v>
      </c>
      <c r="H2017" s="1">
        <f>IFERROR(VLOOKUP(G2017, TaxRates!C:D, 2, FALSE), 55)</f>
        <v>7</v>
      </c>
      <c r="I2017" s="13">
        <f t="shared" si="94"/>
        <v>127.37561168345701</v>
      </c>
      <c r="J2017" t="str">
        <f t="shared" si="95"/>
        <v>50 to 60</v>
      </c>
    </row>
    <row r="2018" spans="1:10" x14ac:dyDescent="0.35">
      <c r="A2018" s="1" t="s">
        <v>178</v>
      </c>
      <c r="B2018" s="1" t="s">
        <v>200</v>
      </c>
      <c r="C2018" s="1">
        <v>72555</v>
      </c>
      <c r="D2018" s="1" t="s">
        <v>1</v>
      </c>
      <c r="E2018" s="10">
        <v>46.578171596767099</v>
      </c>
      <c r="F2018" s="1">
        <v>50</v>
      </c>
      <c r="G2018" s="1" t="str">
        <f t="shared" si="93"/>
        <v>72555Y</v>
      </c>
      <c r="H2018" s="1">
        <f>IFERROR(VLOOKUP(G2018, TaxRates!C:D, 2, FALSE), 55)</f>
        <v>7</v>
      </c>
      <c r="I2018" s="13">
        <f t="shared" si="94"/>
        <v>43.531001492305698</v>
      </c>
      <c r="J2018" t="str">
        <f t="shared" si="95"/>
        <v>50 to 60</v>
      </c>
    </row>
    <row r="2019" spans="1:10" x14ac:dyDescent="0.35">
      <c r="A2019" s="1" t="s">
        <v>178</v>
      </c>
      <c r="B2019" s="1" t="s">
        <v>200</v>
      </c>
      <c r="C2019" s="1">
        <v>72555</v>
      </c>
      <c r="D2019" s="1" t="s">
        <v>1</v>
      </c>
      <c r="E2019" s="10">
        <v>67.044497278219097</v>
      </c>
      <c r="F2019" s="1">
        <v>50</v>
      </c>
      <c r="G2019" s="1" t="str">
        <f t="shared" si="93"/>
        <v>72555Y</v>
      </c>
      <c r="H2019" s="1">
        <f>IFERROR(VLOOKUP(G2019, TaxRates!C:D, 2, FALSE), 55)</f>
        <v>7</v>
      </c>
      <c r="I2019" s="13">
        <f t="shared" si="94"/>
        <v>62.658408671232799</v>
      </c>
      <c r="J2019" t="str">
        <f t="shared" si="95"/>
        <v>50 to 60</v>
      </c>
    </row>
    <row r="2020" spans="1:10" x14ac:dyDescent="0.35">
      <c r="A2020" s="1" t="s">
        <v>178</v>
      </c>
      <c r="B2020" s="1" t="s">
        <v>200</v>
      </c>
      <c r="C2020" s="1">
        <v>72555</v>
      </c>
      <c r="D2020" s="1" t="s">
        <v>1</v>
      </c>
      <c r="E2020" s="10">
        <v>142.07717277395699</v>
      </c>
      <c r="F2020" s="1">
        <v>50</v>
      </c>
      <c r="G2020" s="1" t="str">
        <f t="shared" si="93"/>
        <v>72555Y</v>
      </c>
      <c r="H2020" s="1">
        <f>IFERROR(VLOOKUP(G2020, TaxRates!C:D, 2, FALSE), 55)</f>
        <v>7</v>
      </c>
      <c r="I2020" s="13">
        <f t="shared" si="94"/>
        <v>132.78240446164205</v>
      </c>
      <c r="J2020" t="str">
        <f t="shared" si="95"/>
        <v>50 to 60</v>
      </c>
    </row>
    <row r="2021" spans="1:10" x14ac:dyDescent="0.35">
      <c r="A2021" s="1" t="s">
        <v>178</v>
      </c>
      <c r="B2021" s="1" t="s">
        <v>200</v>
      </c>
      <c r="C2021" s="1">
        <v>72555</v>
      </c>
      <c r="D2021" s="1" t="s">
        <v>1</v>
      </c>
      <c r="E2021" s="10">
        <v>82.648192276471505</v>
      </c>
      <c r="F2021" s="1">
        <v>51</v>
      </c>
      <c r="G2021" s="1" t="str">
        <f t="shared" si="93"/>
        <v>72555Y</v>
      </c>
      <c r="H2021" s="1">
        <f>IFERROR(VLOOKUP(G2021, TaxRates!C:D, 2, FALSE), 55)</f>
        <v>7</v>
      </c>
      <c r="I2021" s="13">
        <f t="shared" si="94"/>
        <v>77.241301192964016</v>
      </c>
      <c r="J2021" t="str">
        <f t="shared" si="95"/>
        <v>50 to 60</v>
      </c>
    </row>
    <row r="2022" spans="1:10" x14ac:dyDescent="0.35">
      <c r="A2022" s="1" t="s">
        <v>178</v>
      </c>
      <c r="B2022" s="1" t="s">
        <v>200</v>
      </c>
      <c r="C2022" s="1">
        <v>72555</v>
      </c>
      <c r="D2022" s="1" t="s">
        <v>1</v>
      </c>
      <c r="E2022" s="10">
        <v>19.494100078228801</v>
      </c>
      <c r="F2022" s="1">
        <v>51</v>
      </c>
      <c r="G2022" s="1" t="str">
        <f t="shared" si="93"/>
        <v>72555Y</v>
      </c>
      <c r="H2022" s="1">
        <f>IFERROR(VLOOKUP(G2022, TaxRates!C:D, 2, FALSE), 55)</f>
        <v>7</v>
      </c>
      <c r="I2022" s="13">
        <f t="shared" si="94"/>
        <v>18.21878511984</v>
      </c>
      <c r="J2022" t="str">
        <f t="shared" si="95"/>
        <v>50 to 60</v>
      </c>
    </row>
    <row r="2023" spans="1:10" x14ac:dyDescent="0.35">
      <c r="A2023" s="1" t="s">
        <v>178</v>
      </c>
      <c r="B2023" s="1" t="s">
        <v>200</v>
      </c>
      <c r="C2023" s="1">
        <v>72555</v>
      </c>
      <c r="D2023" s="1" t="s">
        <v>1</v>
      </c>
      <c r="E2023" s="10">
        <v>85.740681134946399</v>
      </c>
      <c r="F2023" s="1">
        <v>51</v>
      </c>
      <c r="G2023" s="1" t="str">
        <f t="shared" si="93"/>
        <v>72555Y</v>
      </c>
      <c r="H2023" s="1">
        <f>IFERROR(VLOOKUP(G2023, TaxRates!C:D, 2, FALSE), 55)</f>
        <v>7</v>
      </c>
      <c r="I2023" s="13">
        <f t="shared" si="94"/>
        <v>80.13147769621159</v>
      </c>
      <c r="J2023" t="str">
        <f t="shared" si="95"/>
        <v>50 to 60</v>
      </c>
    </row>
    <row r="2024" spans="1:10" x14ac:dyDescent="0.35">
      <c r="A2024" s="1" t="s">
        <v>178</v>
      </c>
      <c r="B2024" s="1" t="s">
        <v>200</v>
      </c>
      <c r="C2024" s="1">
        <v>72555</v>
      </c>
      <c r="D2024" s="1" t="s">
        <v>1</v>
      </c>
      <c r="E2024" s="10">
        <v>71.557006530891698</v>
      </c>
      <c r="F2024" s="1">
        <v>52</v>
      </c>
      <c r="G2024" s="1" t="str">
        <f t="shared" si="93"/>
        <v>72555Y</v>
      </c>
      <c r="H2024" s="1">
        <f>IFERROR(VLOOKUP(G2024, TaxRates!C:D, 2, FALSE), 55)</f>
        <v>7</v>
      </c>
      <c r="I2024" s="13">
        <f t="shared" si="94"/>
        <v>66.875707038216532</v>
      </c>
      <c r="J2024" t="str">
        <f t="shared" si="95"/>
        <v>50 to 60</v>
      </c>
    </row>
    <row r="2025" spans="1:10" x14ac:dyDescent="0.35">
      <c r="A2025" s="1" t="s">
        <v>178</v>
      </c>
      <c r="B2025" s="1" t="s">
        <v>200</v>
      </c>
      <c r="C2025" s="1">
        <v>72555</v>
      </c>
      <c r="D2025" s="1" t="s">
        <v>1</v>
      </c>
      <c r="E2025" s="10">
        <v>86.7940507606952</v>
      </c>
      <c r="F2025" s="1">
        <v>53</v>
      </c>
      <c r="G2025" s="1" t="str">
        <f t="shared" si="93"/>
        <v>72555Y</v>
      </c>
      <c r="H2025" s="1">
        <f>IFERROR(VLOOKUP(G2025, TaxRates!C:D, 2, FALSE), 55)</f>
        <v>7</v>
      </c>
      <c r="I2025" s="13">
        <f t="shared" si="94"/>
        <v>81.115935290369336</v>
      </c>
      <c r="J2025" t="str">
        <f t="shared" si="95"/>
        <v>50 to 60</v>
      </c>
    </row>
    <row r="2026" spans="1:10" x14ac:dyDescent="0.35">
      <c r="A2026" s="1" t="s">
        <v>178</v>
      </c>
      <c r="B2026" s="1" t="s">
        <v>200</v>
      </c>
      <c r="C2026" s="1">
        <v>72555</v>
      </c>
      <c r="D2026" s="1" t="s">
        <v>1</v>
      </c>
      <c r="E2026" s="10">
        <v>99.793623702709894</v>
      </c>
      <c r="F2026" s="1">
        <v>54</v>
      </c>
      <c r="G2026" s="1" t="str">
        <f t="shared" si="93"/>
        <v>72555Y</v>
      </c>
      <c r="H2026" s="1">
        <f>IFERROR(VLOOKUP(G2026, TaxRates!C:D, 2, FALSE), 55)</f>
        <v>7</v>
      </c>
      <c r="I2026" s="13">
        <f t="shared" si="94"/>
        <v>93.26506888103728</v>
      </c>
      <c r="J2026" t="str">
        <f t="shared" si="95"/>
        <v>50 to 60</v>
      </c>
    </row>
    <row r="2027" spans="1:10" x14ac:dyDescent="0.35">
      <c r="A2027" s="1" t="s">
        <v>178</v>
      </c>
      <c r="B2027" s="1" t="s">
        <v>200</v>
      </c>
      <c r="C2027" s="1">
        <v>72555</v>
      </c>
      <c r="D2027" s="1" t="s">
        <v>1</v>
      </c>
      <c r="E2027" s="10">
        <v>150.02778431438</v>
      </c>
      <c r="F2027" s="1">
        <v>54</v>
      </c>
      <c r="G2027" s="1" t="str">
        <f t="shared" si="93"/>
        <v>72555Y</v>
      </c>
      <c r="H2027" s="1">
        <f>IFERROR(VLOOKUP(G2027, TaxRates!C:D, 2, FALSE), 55)</f>
        <v>7</v>
      </c>
      <c r="I2027" s="13">
        <f t="shared" si="94"/>
        <v>140.21288253680373</v>
      </c>
      <c r="J2027" t="str">
        <f t="shared" si="95"/>
        <v>50 to 60</v>
      </c>
    </row>
    <row r="2028" spans="1:10" x14ac:dyDescent="0.35">
      <c r="A2028" s="1" t="s">
        <v>178</v>
      </c>
      <c r="B2028" s="1" t="s">
        <v>200</v>
      </c>
      <c r="C2028" s="1">
        <v>72555</v>
      </c>
      <c r="D2028" s="1" t="s">
        <v>1</v>
      </c>
      <c r="E2028" s="10">
        <v>120.16678402496601</v>
      </c>
      <c r="F2028" s="1">
        <v>54</v>
      </c>
      <c r="G2028" s="1" t="str">
        <f t="shared" si="93"/>
        <v>72555Y</v>
      </c>
      <c r="H2028" s="1">
        <f>IFERROR(VLOOKUP(G2028, TaxRates!C:D, 2, FALSE), 55)</f>
        <v>7</v>
      </c>
      <c r="I2028" s="13">
        <f t="shared" si="94"/>
        <v>112.30540563080935</v>
      </c>
      <c r="J2028" t="str">
        <f t="shared" si="95"/>
        <v>50 to 60</v>
      </c>
    </row>
    <row r="2029" spans="1:10" x14ac:dyDescent="0.35">
      <c r="A2029" s="1" t="s">
        <v>178</v>
      </c>
      <c r="B2029" s="1" t="s">
        <v>200</v>
      </c>
      <c r="C2029" s="1">
        <v>72555</v>
      </c>
      <c r="D2029" s="1" t="s">
        <v>1</v>
      </c>
      <c r="E2029" s="10">
        <v>160.40820852931901</v>
      </c>
      <c r="F2029" s="1">
        <v>54</v>
      </c>
      <c r="G2029" s="1" t="str">
        <f t="shared" si="93"/>
        <v>72555Y</v>
      </c>
      <c r="H2029" s="1">
        <f>IFERROR(VLOOKUP(G2029, TaxRates!C:D, 2, FALSE), 55)</f>
        <v>7</v>
      </c>
      <c r="I2029" s="13">
        <f t="shared" si="94"/>
        <v>149.91421357880282</v>
      </c>
      <c r="J2029" t="str">
        <f t="shared" si="95"/>
        <v>50 to 60</v>
      </c>
    </row>
    <row r="2030" spans="1:10" x14ac:dyDescent="0.35">
      <c r="A2030" s="1" t="s">
        <v>178</v>
      </c>
      <c r="B2030" s="1" t="s">
        <v>200</v>
      </c>
      <c r="C2030" s="1">
        <v>72555</v>
      </c>
      <c r="D2030" s="1" t="s">
        <v>1</v>
      </c>
      <c r="E2030" s="10">
        <v>125.33595879326199</v>
      </c>
      <c r="F2030" s="1">
        <v>54</v>
      </c>
      <c r="G2030" s="1" t="str">
        <f t="shared" si="93"/>
        <v>72555Y</v>
      </c>
      <c r="H2030" s="1">
        <f>IFERROR(VLOOKUP(G2030, TaxRates!C:D, 2, FALSE), 55)</f>
        <v>7</v>
      </c>
      <c r="I2030" s="13">
        <f t="shared" si="94"/>
        <v>117.13641008716074</v>
      </c>
      <c r="J2030" t="str">
        <f t="shared" si="95"/>
        <v>50 to 60</v>
      </c>
    </row>
    <row r="2031" spans="1:10" x14ac:dyDescent="0.35">
      <c r="A2031" s="1" t="s">
        <v>178</v>
      </c>
      <c r="B2031" s="1" t="s">
        <v>200</v>
      </c>
      <c r="C2031" s="1">
        <v>72555</v>
      </c>
      <c r="D2031" s="1" t="s">
        <v>1</v>
      </c>
      <c r="E2031" s="10">
        <v>70.118954131688298</v>
      </c>
      <c r="F2031" s="1">
        <v>55</v>
      </c>
      <c r="G2031" s="1" t="str">
        <f t="shared" si="93"/>
        <v>72555Y</v>
      </c>
      <c r="H2031" s="1">
        <f>IFERROR(VLOOKUP(G2031, TaxRates!C:D, 2, FALSE), 55)</f>
        <v>7</v>
      </c>
      <c r="I2031" s="13">
        <f t="shared" si="94"/>
        <v>65.531732833353544</v>
      </c>
      <c r="J2031" t="str">
        <f t="shared" si="95"/>
        <v>50 to 60</v>
      </c>
    </row>
    <row r="2032" spans="1:10" x14ac:dyDescent="0.35">
      <c r="A2032" s="1" t="s">
        <v>178</v>
      </c>
      <c r="B2032" s="1" t="s">
        <v>200</v>
      </c>
      <c r="C2032" s="1">
        <v>72555</v>
      </c>
      <c r="D2032" s="1" t="s">
        <v>1</v>
      </c>
      <c r="E2032" s="10">
        <v>143.15608774013</v>
      </c>
      <c r="F2032" s="1">
        <v>57</v>
      </c>
      <c r="G2032" s="1" t="str">
        <f t="shared" si="93"/>
        <v>72555Y</v>
      </c>
      <c r="H2032" s="1">
        <f>IFERROR(VLOOKUP(G2032, TaxRates!C:D, 2, FALSE), 55)</f>
        <v>7</v>
      </c>
      <c r="I2032" s="13">
        <f t="shared" si="94"/>
        <v>133.79073620572896</v>
      </c>
      <c r="J2032" t="str">
        <f t="shared" si="95"/>
        <v>50 to 60</v>
      </c>
    </row>
    <row r="2033" spans="1:10" x14ac:dyDescent="0.35">
      <c r="A2033" s="1" t="s">
        <v>178</v>
      </c>
      <c r="B2033" s="1" t="s">
        <v>200</v>
      </c>
      <c r="C2033" s="1">
        <v>72555</v>
      </c>
      <c r="D2033" s="1" t="s">
        <v>1</v>
      </c>
      <c r="E2033" s="10">
        <v>248.804102401352</v>
      </c>
      <c r="F2033" s="1">
        <v>58</v>
      </c>
      <c r="G2033" s="1" t="str">
        <f t="shared" si="93"/>
        <v>72555Y</v>
      </c>
      <c r="H2033" s="1">
        <f>IFERROR(VLOOKUP(G2033, TaxRates!C:D, 2, FALSE), 55)</f>
        <v>7</v>
      </c>
      <c r="I2033" s="13">
        <f t="shared" si="94"/>
        <v>232.52719850593644</v>
      </c>
      <c r="J2033" t="str">
        <f t="shared" si="95"/>
        <v>50 to 60</v>
      </c>
    </row>
    <row r="2034" spans="1:10" x14ac:dyDescent="0.35">
      <c r="A2034" s="1" t="s">
        <v>178</v>
      </c>
      <c r="B2034" s="1" t="s">
        <v>200</v>
      </c>
      <c r="C2034" s="1">
        <v>72555</v>
      </c>
      <c r="D2034" s="1" t="s">
        <v>1</v>
      </c>
      <c r="E2034" s="10">
        <v>215.63122385922799</v>
      </c>
      <c r="F2034" s="1">
        <v>58</v>
      </c>
      <c r="G2034" s="1" t="str">
        <f t="shared" si="93"/>
        <v>72555Y</v>
      </c>
      <c r="H2034" s="1">
        <f>IFERROR(VLOOKUP(G2034, TaxRates!C:D, 2, FALSE), 55)</f>
        <v>7</v>
      </c>
      <c r="I2034" s="13">
        <f t="shared" si="94"/>
        <v>201.52450827965231</v>
      </c>
      <c r="J2034" t="str">
        <f t="shared" si="95"/>
        <v>50 to 60</v>
      </c>
    </row>
    <row r="2035" spans="1:10" x14ac:dyDescent="0.35">
      <c r="A2035" s="1" t="s">
        <v>178</v>
      </c>
      <c r="B2035" s="1" t="s">
        <v>200</v>
      </c>
      <c r="C2035" s="1">
        <v>72555</v>
      </c>
      <c r="D2035" s="1" t="s">
        <v>1</v>
      </c>
      <c r="E2035" s="10">
        <v>140.74731240478701</v>
      </c>
      <c r="F2035" s="1">
        <v>58</v>
      </c>
      <c r="G2035" s="1" t="str">
        <f t="shared" si="93"/>
        <v>72555Y</v>
      </c>
      <c r="H2035" s="1">
        <f>IFERROR(VLOOKUP(G2035, TaxRates!C:D, 2, FALSE), 55)</f>
        <v>7</v>
      </c>
      <c r="I2035" s="13">
        <f t="shared" si="94"/>
        <v>131.53954430353926</v>
      </c>
      <c r="J2035" t="str">
        <f t="shared" si="95"/>
        <v>50 to 60</v>
      </c>
    </row>
    <row r="2036" spans="1:10" x14ac:dyDescent="0.35">
      <c r="A2036" s="1" t="s">
        <v>178</v>
      </c>
      <c r="B2036" s="1" t="s">
        <v>200</v>
      </c>
      <c r="C2036" s="1">
        <v>72555</v>
      </c>
      <c r="D2036" s="1" t="s">
        <v>1</v>
      </c>
      <c r="E2036" s="10">
        <v>61.7911731532297</v>
      </c>
      <c r="F2036" s="1">
        <v>60</v>
      </c>
      <c r="G2036" s="1" t="str">
        <f t="shared" si="93"/>
        <v>72555Y</v>
      </c>
      <c r="H2036" s="1">
        <f>IFERROR(VLOOKUP(G2036, TaxRates!C:D, 2, FALSE), 55)</f>
        <v>7</v>
      </c>
      <c r="I2036" s="13">
        <f t="shared" si="94"/>
        <v>57.748759956289433</v>
      </c>
      <c r="J2036" t="str">
        <f t="shared" si="95"/>
        <v>60 to 70</v>
      </c>
    </row>
    <row r="2037" spans="1:10" x14ac:dyDescent="0.35">
      <c r="A2037" s="1" t="s">
        <v>178</v>
      </c>
      <c r="B2037" s="1" t="s">
        <v>200</v>
      </c>
      <c r="C2037" s="1">
        <v>72555</v>
      </c>
      <c r="D2037" s="1" t="s">
        <v>1</v>
      </c>
      <c r="E2037" s="10">
        <v>43.203181326536502</v>
      </c>
      <c r="F2037" s="1">
        <v>60</v>
      </c>
      <c r="G2037" s="1" t="str">
        <f t="shared" si="93"/>
        <v>72555Y</v>
      </c>
      <c r="H2037" s="1">
        <f>IFERROR(VLOOKUP(G2037, TaxRates!C:D, 2, FALSE), 55)</f>
        <v>7</v>
      </c>
      <c r="I2037" s="13">
        <f t="shared" si="94"/>
        <v>40.376804978071497</v>
      </c>
      <c r="J2037" t="str">
        <f t="shared" si="95"/>
        <v>60 to 70</v>
      </c>
    </row>
    <row r="2038" spans="1:10" x14ac:dyDescent="0.35">
      <c r="A2038" s="1" t="s">
        <v>178</v>
      </c>
      <c r="B2038" s="1" t="s">
        <v>200</v>
      </c>
      <c r="C2038" s="1">
        <v>72555</v>
      </c>
      <c r="D2038" s="1" t="s">
        <v>1</v>
      </c>
      <c r="E2038" s="10">
        <v>122.492912670699</v>
      </c>
      <c r="F2038" s="1">
        <v>61</v>
      </c>
      <c r="G2038" s="1" t="str">
        <f t="shared" si="93"/>
        <v>72555Y</v>
      </c>
      <c r="H2038" s="1">
        <f>IFERROR(VLOOKUP(G2038, TaxRates!C:D, 2, FALSE), 55)</f>
        <v>7</v>
      </c>
      <c r="I2038" s="13">
        <f t="shared" si="94"/>
        <v>114.47935763616728</v>
      </c>
      <c r="J2038" t="str">
        <f t="shared" si="95"/>
        <v>60 to 70</v>
      </c>
    </row>
    <row r="2039" spans="1:10" x14ac:dyDescent="0.35">
      <c r="A2039" s="1" t="s">
        <v>178</v>
      </c>
      <c r="B2039" s="1" t="s">
        <v>200</v>
      </c>
      <c r="C2039" s="1">
        <v>72555</v>
      </c>
      <c r="D2039" s="1" t="s">
        <v>1</v>
      </c>
      <c r="E2039" s="10">
        <v>74.374507313029895</v>
      </c>
      <c r="F2039" s="1">
        <v>61</v>
      </c>
      <c r="G2039" s="1" t="str">
        <f t="shared" si="93"/>
        <v>72555Y</v>
      </c>
      <c r="H2039" s="1">
        <f>IFERROR(VLOOKUP(G2039, TaxRates!C:D, 2, FALSE), 55)</f>
        <v>7</v>
      </c>
      <c r="I2039" s="13">
        <f t="shared" si="94"/>
        <v>69.508885339280269</v>
      </c>
      <c r="J2039" t="str">
        <f t="shared" si="95"/>
        <v>60 to 70</v>
      </c>
    </row>
    <row r="2040" spans="1:10" x14ac:dyDescent="0.35">
      <c r="A2040" s="1" t="s">
        <v>178</v>
      </c>
      <c r="B2040" s="1" t="s">
        <v>200</v>
      </c>
      <c r="C2040" s="1">
        <v>72555</v>
      </c>
      <c r="D2040" s="1" t="s">
        <v>1</v>
      </c>
      <c r="E2040" s="10">
        <v>465.22572914666199</v>
      </c>
      <c r="F2040" s="1">
        <v>69</v>
      </c>
      <c r="G2040" s="1" t="str">
        <f t="shared" si="93"/>
        <v>72555Y</v>
      </c>
      <c r="H2040" s="1">
        <f>IFERROR(VLOOKUP(G2040, TaxRates!C:D, 2, FALSE), 55)</f>
        <v>7</v>
      </c>
      <c r="I2040" s="13">
        <f t="shared" si="94"/>
        <v>434.79040107164667</v>
      </c>
      <c r="J2040" t="str">
        <f t="shared" si="95"/>
        <v>60 to 70</v>
      </c>
    </row>
    <row r="2041" spans="1:10" x14ac:dyDescent="0.35">
      <c r="A2041" s="1" t="s">
        <v>178</v>
      </c>
      <c r="B2041" s="1" t="s">
        <v>344</v>
      </c>
      <c r="C2041" s="1" t="s">
        <v>105</v>
      </c>
      <c r="D2041" s="1" t="s">
        <v>0</v>
      </c>
      <c r="E2041" s="10">
        <v>117.108856509419</v>
      </c>
      <c r="F2041" s="1">
        <v>30</v>
      </c>
      <c r="G2041" s="1" t="str">
        <f t="shared" si="93"/>
        <v>B5 4BAN</v>
      </c>
      <c r="H2041" s="1">
        <f>IFERROR(VLOOKUP(G2041, TaxRates!C:D, 2, FALSE), 55)</f>
        <v>38</v>
      </c>
      <c r="I2041" s="13">
        <f t="shared" si="94"/>
        <v>84.861490224216666</v>
      </c>
      <c r="J2041" t="str">
        <f t="shared" si="95"/>
        <v>30 to 40</v>
      </c>
    </row>
    <row r="2042" spans="1:10" x14ac:dyDescent="0.35">
      <c r="A2042" s="1" t="s">
        <v>178</v>
      </c>
      <c r="B2042" s="1" t="s">
        <v>344</v>
      </c>
      <c r="C2042" s="1" t="s">
        <v>105</v>
      </c>
      <c r="D2042" s="1" t="s">
        <v>0</v>
      </c>
      <c r="E2042" s="10">
        <v>117.108856509419</v>
      </c>
      <c r="F2042" s="1">
        <v>30</v>
      </c>
      <c r="G2042" s="1" t="str">
        <f t="shared" si="93"/>
        <v>B5 4BAN</v>
      </c>
      <c r="H2042" s="1">
        <f>IFERROR(VLOOKUP(G2042, TaxRates!C:D, 2, FALSE), 55)</f>
        <v>38</v>
      </c>
      <c r="I2042" s="13">
        <f t="shared" si="94"/>
        <v>84.861490224216666</v>
      </c>
      <c r="J2042" t="str">
        <f t="shared" si="95"/>
        <v>30 to 40</v>
      </c>
    </row>
    <row r="2043" spans="1:10" x14ac:dyDescent="0.35">
      <c r="A2043" s="1" t="s">
        <v>178</v>
      </c>
      <c r="B2043" s="1" t="s">
        <v>344</v>
      </c>
      <c r="C2043" s="1" t="s">
        <v>105</v>
      </c>
      <c r="D2043" s="1" t="s">
        <v>0</v>
      </c>
      <c r="E2043" s="10">
        <v>27.590470325781201</v>
      </c>
      <c r="F2043" s="1">
        <v>34</v>
      </c>
      <c r="G2043" s="1" t="str">
        <f t="shared" si="93"/>
        <v>B5 4BAN</v>
      </c>
      <c r="H2043" s="1">
        <f>IFERROR(VLOOKUP(G2043, TaxRates!C:D, 2, FALSE), 55)</f>
        <v>38</v>
      </c>
      <c r="I2043" s="13">
        <f t="shared" si="94"/>
        <v>19.993094438971887</v>
      </c>
      <c r="J2043" t="str">
        <f t="shared" si="95"/>
        <v>30 to 40</v>
      </c>
    </row>
    <row r="2044" spans="1:10" x14ac:dyDescent="0.35">
      <c r="A2044" s="1" t="s">
        <v>178</v>
      </c>
      <c r="B2044" s="1" t="s">
        <v>344</v>
      </c>
      <c r="C2044" s="1" t="s">
        <v>105</v>
      </c>
      <c r="D2044" s="1" t="s">
        <v>0</v>
      </c>
      <c r="E2044" s="10">
        <v>214.59889157265201</v>
      </c>
      <c r="F2044" s="1">
        <v>42</v>
      </c>
      <c r="G2044" s="1" t="str">
        <f t="shared" si="93"/>
        <v>B5 4BAN</v>
      </c>
      <c r="H2044" s="1">
        <f>IFERROR(VLOOKUP(G2044, TaxRates!C:D, 2, FALSE), 55)</f>
        <v>38</v>
      </c>
      <c r="I2044" s="13">
        <f t="shared" si="94"/>
        <v>155.50644316858842</v>
      </c>
      <c r="J2044" t="str">
        <f t="shared" si="95"/>
        <v>40 to 50</v>
      </c>
    </row>
    <row r="2045" spans="1:10" x14ac:dyDescent="0.35">
      <c r="A2045" s="1" t="s">
        <v>178</v>
      </c>
      <c r="B2045" s="1" t="s">
        <v>345</v>
      </c>
      <c r="C2045" s="1" t="s">
        <v>156</v>
      </c>
      <c r="D2045" s="1" t="s">
        <v>1</v>
      </c>
      <c r="E2045" s="10">
        <v>22.0576501232037</v>
      </c>
      <c r="F2045" s="1">
        <v>30</v>
      </c>
      <c r="G2045" s="1" t="str">
        <f t="shared" si="93"/>
        <v>14304-1772Y</v>
      </c>
      <c r="H2045" s="1">
        <f>IFERROR(VLOOKUP(G2045, TaxRates!C:D, 2, FALSE), 55)</f>
        <v>13</v>
      </c>
      <c r="I2045" s="13">
        <f t="shared" si="94"/>
        <v>19.520044356817436</v>
      </c>
      <c r="J2045" t="str">
        <f t="shared" si="95"/>
        <v>30 to 40</v>
      </c>
    </row>
    <row r="2046" spans="1:10" x14ac:dyDescent="0.35">
      <c r="A2046" s="1" t="s">
        <v>178</v>
      </c>
      <c r="B2046" s="1" t="s">
        <v>345</v>
      </c>
      <c r="C2046" s="1" t="s">
        <v>156</v>
      </c>
      <c r="D2046" s="1" t="s">
        <v>1</v>
      </c>
      <c r="E2046" s="10">
        <v>86.993905482841498</v>
      </c>
      <c r="F2046" s="1">
        <v>43</v>
      </c>
      <c r="G2046" s="1" t="str">
        <f t="shared" si="93"/>
        <v>14304-1772Y</v>
      </c>
      <c r="H2046" s="1">
        <f>IFERROR(VLOOKUP(G2046, TaxRates!C:D, 2, FALSE), 55)</f>
        <v>13</v>
      </c>
      <c r="I2046" s="13">
        <f t="shared" si="94"/>
        <v>76.985757064461509</v>
      </c>
      <c r="J2046" t="str">
        <f t="shared" si="95"/>
        <v>40 to 50</v>
      </c>
    </row>
    <row r="2047" spans="1:10" x14ac:dyDescent="0.35">
      <c r="A2047" s="1" t="s">
        <v>178</v>
      </c>
      <c r="B2047" s="1" t="s">
        <v>346</v>
      </c>
      <c r="C2047" s="1" t="s">
        <v>54</v>
      </c>
      <c r="D2047" s="1" t="s">
        <v>0</v>
      </c>
      <c r="E2047" s="10">
        <v>125.80929892466099</v>
      </c>
      <c r="F2047" s="1">
        <v>30</v>
      </c>
      <c r="G2047" s="1" t="str">
        <f t="shared" si="93"/>
        <v>L5B 2C9N</v>
      </c>
      <c r="H2047" s="1">
        <f>IFERROR(VLOOKUP(G2047, TaxRates!C:D, 2, FALSE), 55)</f>
        <v>22</v>
      </c>
      <c r="I2047" s="13">
        <f t="shared" si="94"/>
        <v>103.12237616775491</v>
      </c>
      <c r="J2047" t="str">
        <f t="shared" si="95"/>
        <v>30 to 40</v>
      </c>
    </row>
    <row r="2048" spans="1:10" x14ac:dyDescent="0.35">
      <c r="A2048" s="1" t="s">
        <v>178</v>
      </c>
      <c r="B2048" s="1" t="s">
        <v>346</v>
      </c>
      <c r="C2048" s="1" t="s">
        <v>54</v>
      </c>
      <c r="D2048" s="1" t="s">
        <v>0</v>
      </c>
      <c r="E2048" s="10">
        <v>116.13062023786</v>
      </c>
      <c r="F2048" s="1">
        <v>31</v>
      </c>
      <c r="G2048" s="1" t="str">
        <f t="shared" si="93"/>
        <v>L5B 2C9N</v>
      </c>
      <c r="H2048" s="1">
        <f>IFERROR(VLOOKUP(G2048, TaxRates!C:D, 2, FALSE), 55)</f>
        <v>22</v>
      </c>
      <c r="I2048" s="13">
        <f t="shared" si="94"/>
        <v>95.189032981852463</v>
      </c>
      <c r="J2048" t="str">
        <f t="shared" si="95"/>
        <v>30 to 40</v>
      </c>
    </row>
    <row r="2049" spans="1:10" x14ac:dyDescent="0.35">
      <c r="A2049" s="1" t="s">
        <v>178</v>
      </c>
      <c r="B2049" s="1" t="s">
        <v>346</v>
      </c>
      <c r="C2049" s="1" t="s">
        <v>54</v>
      </c>
      <c r="D2049" s="1" t="s">
        <v>0</v>
      </c>
      <c r="E2049" s="10">
        <v>89.449263497782198</v>
      </c>
      <c r="F2049" s="1">
        <v>35</v>
      </c>
      <c r="G2049" s="1" t="str">
        <f t="shared" si="93"/>
        <v>L5B 2C9N</v>
      </c>
      <c r="H2049" s="1">
        <f>IFERROR(VLOOKUP(G2049, TaxRates!C:D, 2, FALSE), 55)</f>
        <v>22</v>
      </c>
      <c r="I2049" s="13">
        <f t="shared" si="94"/>
        <v>73.319068440805083</v>
      </c>
      <c r="J2049" t="str">
        <f t="shared" si="95"/>
        <v>30 to 40</v>
      </c>
    </row>
    <row r="2050" spans="1:10" x14ac:dyDescent="0.35">
      <c r="A2050" s="1" t="s">
        <v>178</v>
      </c>
      <c r="B2050" s="1" t="s">
        <v>346</v>
      </c>
      <c r="C2050" s="1" t="s">
        <v>54</v>
      </c>
      <c r="D2050" s="1" t="s">
        <v>0</v>
      </c>
      <c r="E2050" s="10">
        <v>61.2577263384782</v>
      </c>
      <c r="F2050" s="1">
        <v>38</v>
      </c>
      <c r="G2050" s="1" t="str">
        <f t="shared" ref="G2050:G2113" si="96">C2050&amp;D2050</f>
        <v>L5B 2C9N</v>
      </c>
      <c r="H2050" s="1">
        <f>IFERROR(VLOOKUP(G2050, TaxRates!C:D, 2, FALSE), 55)</f>
        <v>22</v>
      </c>
      <c r="I2050" s="13">
        <f t="shared" ref="I2050:I2113" si="97">E2050 / (1 + H2050/100)</f>
        <v>50.211251097113276</v>
      </c>
      <c r="J2050" t="str">
        <f t="shared" si="95"/>
        <v>30 to 40</v>
      </c>
    </row>
    <row r="2051" spans="1:10" x14ac:dyDescent="0.35">
      <c r="A2051" s="1" t="s">
        <v>178</v>
      </c>
      <c r="B2051" s="1" t="s">
        <v>346</v>
      </c>
      <c r="C2051" s="1" t="s">
        <v>54</v>
      </c>
      <c r="D2051" s="1" t="s">
        <v>0</v>
      </c>
      <c r="E2051" s="10">
        <v>239.31626243419399</v>
      </c>
      <c r="F2051" s="1">
        <v>42</v>
      </c>
      <c r="G2051" s="1" t="str">
        <f t="shared" si="96"/>
        <v>L5B 2C9N</v>
      </c>
      <c r="H2051" s="1">
        <f>IFERROR(VLOOKUP(G2051, TaxRates!C:D, 2, FALSE), 55)</f>
        <v>22</v>
      </c>
      <c r="I2051" s="13">
        <f t="shared" si="97"/>
        <v>196.16087084769998</v>
      </c>
      <c r="J2051" t="str">
        <f t="shared" ref="J2051:J2114" si="98">_xlfn.CONCAT(_xlfn.FLOOR.MATH(F2051,10)," to ",_xlfn.FLOOR.MATH(F2051,10)+10)</f>
        <v>40 to 50</v>
      </c>
    </row>
    <row r="2052" spans="1:10" x14ac:dyDescent="0.35">
      <c r="A2052" s="1" t="s">
        <v>178</v>
      </c>
      <c r="B2052" s="1" t="s">
        <v>346</v>
      </c>
      <c r="C2052" s="1" t="s">
        <v>54</v>
      </c>
      <c r="D2052" s="1" t="s">
        <v>0</v>
      </c>
      <c r="E2052" s="10">
        <v>109.296490340706</v>
      </c>
      <c r="F2052" s="1">
        <v>42</v>
      </c>
      <c r="G2052" s="1" t="str">
        <f t="shared" si="96"/>
        <v>L5B 2C9N</v>
      </c>
      <c r="H2052" s="1">
        <f>IFERROR(VLOOKUP(G2052, TaxRates!C:D, 2, FALSE), 55)</f>
        <v>22</v>
      </c>
      <c r="I2052" s="13">
        <f t="shared" si="97"/>
        <v>89.587287164513114</v>
      </c>
      <c r="J2052" t="str">
        <f t="shared" si="98"/>
        <v>40 to 50</v>
      </c>
    </row>
    <row r="2053" spans="1:10" x14ac:dyDescent="0.35">
      <c r="A2053" s="1" t="s">
        <v>178</v>
      </c>
      <c r="B2053" s="1" t="s">
        <v>346</v>
      </c>
      <c r="C2053" s="1" t="s">
        <v>54</v>
      </c>
      <c r="D2053" s="1" t="s">
        <v>0</v>
      </c>
      <c r="E2053" s="10">
        <v>142.13727945730901</v>
      </c>
      <c r="F2053" s="1">
        <v>43</v>
      </c>
      <c r="G2053" s="1" t="str">
        <f t="shared" si="96"/>
        <v>L5B 2C9N</v>
      </c>
      <c r="H2053" s="1">
        <f>IFERROR(VLOOKUP(G2053, TaxRates!C:D, 2, FALSE), 55)</f>
        <v>22</v>
      </c>
      <c r="I2053" s="13">
        <f t="shared" si="97"/>
        <v>116.50596676828607</v>
      </c>
      <c r="J2053" t="str">
        <f t="shared" si="98"/>
        <v>40 to 50</v>
      </c>
    </row>
    <row r="2054" spans="1:10" x14ac:dyDescent="0.35">
      <c r="A2054" s="1" t="s">
        <v>178</v>
      </c>
      <c r="B2054" s="1" t="s">
        <v>346</v>
      </c>
      <c r="C2054" s="1" t="s">
        <v>54</v>
      </c>
      <c r="D2054" s="1" t="s">
        <v>0</v>
      </c>
      <c r="E2054" s="10">
        <v>57.773041371129601</v>
      </c>
      <c r="F2054" s="1">
        <v>43</v>
      </c>
      <c r="G2054" s="1" t="str">
        <f t="shared" si="96"/>
        <v>L5B 2C9N</v>
      </c>
      <c r="H2054" s="1">
        <f>IFERROR(VLOOKUP(G2054, TaxRates!C:D, 2, FALSE), 55)</f>
        <v>22</v>
      </c>
      <c r="I2054" s="13">
        <f t="shared" si="97"/>
        <v>47.354951943548855</v>
      </c>
      <c r="J2054" t="str">
        <f t="shared" si="98"/>
        <v>40 to 50</v>
      </c>
    </row>
    <row r="2055" spans="1:10" x14ac:dyDescent="0.35">
      <c r="A2055" s="1" t="s">
        <v>178</v>
      </c>
      <c r="B2055" s="1" t="s">
        <v>346</v>
      </c>
      <c r="C2055" s="1" t="s">
        <v>54</v>
      </c>
      <c r="D2055" s="1" t="s">
        <v>0</v>
      </c>
      <c r="E2055" s="10">
        <v>35.016651053955698</v>
      </c>
      <c r="F2055" s="1">
        <v>45</v>
      </c>
      <c r="G2055" s="1" t="str">
        <f t="shared" si="96"/>
        <v>L5B 2C9N</v>
      </c>
      <c r="H2055" s="1">
        <f>IFERROR(VLOOKUP(G2055, TaxRates!C:D, 2, FALSE), 55)</f>
        <v>22</v>
      </c>
      <c r="I2055" s="13">
        <f t="shared" si="97"/>
        <v>28.702172995045654</v>
      </c>
      <c r="J2055" t="str">
        <f t="shared" si="98"/>
        <v>40 to 50</v>
      </c>
    </row>
    <row r="2056" spans="1:10" x14ac:dyDescent="0.35">
      <c r="A2056" s="1" t="s">
        <v>178</v>
      </c>
      <c r="B2056" s="1" t="s">
        <v>346</v>
      </c>
      <c r="C2056" s="1" t="s">
        <v>54</v>
      </c>
      <c r="D2056" s="1" t="s">
        <v>0</v>
      </c>
      <c r="E2056" s="10">
        <v>84.939759579277293</v>
      </c>
      <c r="F2056" s="1">
        <v>51</v>
      </c>
      <c r="G2056" s="1" t="str">
        <f t="shared" si="96"/>
        <v>L5B 2C9N</v>
      </c>
      <c r="H2056" s="1">
        <f>IFERROR(VLOOKUP(G2056, TaxRates!C:D, 2, FALSE), 55)</f>
        <v>22</v>
      </c>
      <c r="I2056" s="13">
        <f t="shared" si="97"/>
        <v>69.622753753505975</v>
      </c>
      <c r="J2056" t="str">
        <f t="shared" si="98"/>
        <v>50 to 60</v>
      </c>
    </row>
    <row r="2057" spans="1:10" x14ac:dyDescent="0.35">
      <c r="A2057" s="1" t="s">
        <v>178</v>
      </c>
      <c r="B2057" s="1" t="s">
        <v>346</v>
      </c>
      <c r="C2057" s="1" t="s">
        <v>54</v>
      </c>
      <c r="D2057" s="1" t="s">
        <v>0</v>
      </c>
      <c r="E2057" s="10">
        <v>108.367842082913</v>
      </c>
      <c r="F2057" s="1">
        <v>51</v>
      </c>
      <c r="G2057" s="1" t="str">
        <f t="shared" si="96"/>
        <v>L5B 2C9N</v>
      </c>
      <c r="H2057" s="1">
        <f>IFERROR(VLOOKUP(G2057, TaxRates!C:D, 2, FALSE), 55)</f>
        <v>22</v>
      </c>
      <c r="I2057" s="13">
        <f t="shared" si="97"/>
        <v>88.826100067961477</v>
      </c>
      <c r="J2057" t="str">
        <f t="shared" si="98"/>
        <v>50 to 60</v>
      </c>
    </row>
    <row r="2058" spans="1:10" x14ac:dyDescent="0.35">
      <c r="A2058" s="1" t="s">
        <v>178</v>
      </c>
      <c r="B2058" s="1" t="s">
        <v>346</v>
      </c>
      <c r="C2058" s="1" t="s">
        <v>54</v>
      </c>
      <c r="D2058" s="1" t="s">
        <v>0</v>
      </c>
      <c r="E2058" s="10">
        <v>128.772558413929</v>
      </c>
      <c r="F2058" s="1">
        <v>53</v>
      </c>
      <c r="G2058" s="1" t="str">
        <f t="shared" si="96"/>
        <v>L5B 2C9N</v>
      </c>
      <c r="H2058" s="1">
        <f>IFERROR(VLOOKUP(G2058, TaxRates!C:D, 2, FALSE), 55)</f>
        <v>22</v>
      </c>
      <c r="I2058" s="13">
        <f t="shared" si="97"/>
        <v>105.5512773884664</v>
      </c>
      <c r="J2058" t="str">
        <f t="shared" si="98"/>
        <v>50 to 60</v>
      </c>
    </row>
    <row r="2059" spans="1:10" x14ac:dyDescent="0.35">
      <c r="A2059" s="1" t="s">
        <v>178</v>
      </c>
      <c r="B2059" s="1" t="s">
        <v>346</v>
      </c>
      <c r="C2059" s="1" t="s">
        <v>54</v>
      </c>
      <c r="D2059" s="1" t="s">
        <v>0</v>
      </c>
      <c r="E2059" s="10">
        <v>229.93511182998699</v>
      </c>
      <c r="F2059" s="1">
        <v>58</v>
      </c>
      <c r="G2059" s="1" t="str">
        <f t="shared" si="96"/>
        <v>L5B 2C9N</v>
      </c>
      <c r="H2059" s="1">
        <f>IFERROR(VLOOKUP(G2059, TaxRates!C:D, 2, FALSE), 55)</f>
        <v>22</v>
      </c>
      <c r="I2059" s="13">
        <f t="shared" si="97"/>
        <v>188.4714031393336</v>
      </c>
      <c r="J2059" t="str">
        <f t="shared" si="98"/>
        <v>50 to 60</v>
      </c>
    </row>
    <row r="2060" spans="1:10" x14ac:dyDescent="0.35">
      <c r="A2060" s="1" t="s">
        <v>178</v>
      </c>
      <c r="B2060" s="1" t="s">
        <v>347</v>
      </c>
      <c r="C2060" s="1" t="s">
        <v>152</v>
      </c>
      <c r="D2060" s="1" t="s">
        <v>0</v>
      </c>
      <c r="E2060" s="10">
        <v>160.02202308878</v>
      </c>
      <c r="F2060" s="1">
        <v>30</v>
      </c>
      <c r="G2060" s="1" t="str">
        <f t="shared" si="96"/>
        <v>48084-3235N</v>
      </c>
      <c r="H2060" s="1">
        <f>IFERROR(VLOOKUP(G2060, TaxRates!C:D, 2, FALSE), 55)</f>
        <v>14</v>
      </c>
      <c r="I2060" s="13">
        <f t="shared" si="97"/>
        <v>140.37019569191227</v>
      </c>
      <c r="J2060" t="str">
        <f t="shared" si="98"/>
        <v>30 to 40</v>
      </c>
    </row>
    <row r="2061" spans="1:10" x14ac:dyDescent="0.35">
      <c r="A2061" s="1" t="s">
        <v>178</v>
      </c>
      <c r="B2061" s="1" t="s">
        <v>348</v>
      </c>
      <c r="C2061" s="1" t="s">
        <v>90</v>
      </c>
      <c r="D2061" s="1" t="s">
        <v>0</v>
      </c>
      <c r="E2061" s="10">
        <v>132.194131363758</v>
      </c>
      <c r="F2061" s="1">
        <v>30</v>
      </c>
      <c r="G2061" s="1" t="str">
        <f t="shared" si="96"/>
        <v>27713-8260N</v>
      </c>
      <c r="H2061" s="1">
        <f>IFERROR(VLOOKUP(G2061, TaxRates!C:D, 2, FALSE), 55)</f>
        <v>25</v>
      </c>
      <c r="I2061" s="13">
        <f t="shared" si="97"/>
        <v>105.75530509100641</v>
      </c>
      <c r="J2061" t="str">
        <f t="shared" si="98"/>
        <v>30 to 40</v>
      </c>
    </row>
    <row r="2062" spans="1:10" x14ac:dyDescent="0.35">
      <c r="A2062" s="1" t="s">
        <v>178</v>
      </c>
      <c r="B2062" s="1" t="s">
        <v>348</v>
      </c>
      <c r="C2062" s="1" t="s">
        <v>90</v>
      </c>
      <c r="D2062" s="1" t="s">
        <v>0</v>
      </c>
      <c r="E2062" s="10">
        <v>109.741279797513</v>
      </c>
      <c r="F2062" s="1">
        <v>30</v>
      </c>
      <c r="G2062" s="1" t="str">
        <f t="shared" si="96"/>
        <v>27713-8260N</v>
      </c>
      <c r="H2062" s="1">
        <f>IFERROR(VLOOKUP(G2062, TaxRates!C:D, 2, FALSE), 55)</f>
        <v>25</v>
      </c>
      <c r="I2062" s="13">
        <f t="shared" si="97"/>
        <v>87.793023838010399</v>
      </c>
      <c r="J2062" t="str">
        <f t="shared" si="98"/>
        <v>30 to 40</v>
      </c>
    </row>
    <row r="2063" spans="1:10" x14ac:dyDescent="0.35">
      <c r="A2063" s="1" t="s">
        <v>178</v>
      </c>
      <c r="B2063" s="1" t="s">
        <v>348</v>
      </c>
      <c r="C2063" s="1" t="s">
        <v>90</v>
      </c>
      <c r="D2063" s="1" t="s">
        <v>0</v>
      </c>
      <c r="E2063" s="10">
        <v>113.33415679489499</v>
      </c>
      <c r="F2063" s="1">
        <v>34</v>
      </c>
      <c r="G2063" s="1" t="str">
        <f t="shared" si="96"/>
        <v>27713-8260N</v>
      </c>
      <c r="H2063" s="1">
        <f>IFERROR(VLOOKUP(G2063, TaxRates!C:D, 2, FALSE), 55)</f>
        <v>25</v>
      </c>
      <c r="I2063" s="13">
        <f t="shared" si="97"/>
        <v>90.667325435915998</v>
      </c>
      <c r="J2063" t="str">
        <f t="shared" si="98"/>
        <v>30 to 40</v>
      </c>
    </row>
    <row r="2064" spans="1:10" x14ac:dyDescent="0.35">
      <c r="A2064" s="1" t="s">
        <v>178</v>
      </c>
      <c r="B2064" s="1" t="s">
        <v>349</v>
      </c>
      <c r="C2064" s="1" t="s">
        <v>98</v>
      </c>
      <c r="D2064" s="1" t="s">
        <v>0</v>
      </c>
      <c r="E2064" s="10">
        <v>48.600761491571397</v>
      </c>
      <c r="F2064" s="1">
        <v>30</v>
      </c>
      <c r="G2064" s="1" t="str">
        <f t="shared" si="96"/>
        <v>77056-8650N</v>
      </c>
      <c r="H2064" s="1">
        <f>IFERROR(VLOOKUP(G2064, TaxRates!C:D, 2, FALSE), 55)</f>
        <v>18</v>
      </c>
      <c r="I2064" s="13">
        <f t="shared" si="97"/>
        <v>41.187086009806272</v>
      </c>
      <c r="J2064" t="str">
        <f t="shared" si="98"/>
        <v>30 to 40</v>
      </c>
    </row>
    <row r="2065" spans="1:10" x14ac:dyDescent="0.35">
      <c r="A2065" s="1" t="s">
        <v>178</v>
      </c>
      <c r="B2065" s="1" t="s">
        <v>349</v>
      </c>
      <c r="C2065" s="1" t="s">
        <v>98</v>
      </c>
      <c r="D2065" s="1" t="s">
        <v>0</v>
      </c>
      <c r="E2065" s="10">
        <v>133.93121451263801</v>
      </c>
      <c r="F2065" s="1">
        <v>32</v>
      </c>
      <c r="G2065" s="1" t="str">
        <f t="shared" si="96"/>
        <v>77056-8650N</v>
      </c>
      <c r="H2065" s="1">
        <f>IFERROR(VLOOKUP(G2065, TaxRates!C:D, 2, FALSE), 55)</f>
        <v>18</v>
      </c>
      <c r="I2065" s="13">
        <f t="shared" si="97"/>
        <v>113.50102924799832</v>
      </c>
      <c r="J2065" t="str">
        <f t="shared" si="98"/>
        <v>30 to 40</v>
      </c>
    </row>
    <row r="2066" spans="1:10" x14ac:dyDescent="0.35">
      <c r="A2066" s="1" t="s">
        <v>178</v>
      </c>
      <c r="B2066" s="1" t="s">
        <v>349</v>
      </c>
      <c r="C2066" s="1" t="s">
        <v>98</v>
      </c>
      <c r="D2066" s="1" t="s">
        <v>0</v>
      </c>
      <c r="E2066" s="10">
        <v>133.93121451263801</v>
      </c>
      <c r="F2066" s="1">
        <v>32</v>
      </c>
      <c r="G2066" s="1" t="str">
        <f t="shared" si="96"/>
        <v>77056-8650N</v>
      </c>
      <c r="H2066" s="1">
        <f>IFERROR(VLOOKUP(G2066, TaxRates!C:D, 2, FALSE), 55)</f>
        <v>18</v>
      </c>
      <c r="I2066" s="13">
        <f t="shared" si="97"/>
        <v>113.50102924799832</v>
      </c>
      <c r="J2066" t="str">
        <f t="shared" si="98"/>
        <v>30 to 40</v>
      </c>
    </row>
    <row r="2067" spans="1:10" x14ac:dyDescent="0.35">
      <c r="A2067" s="1" t="s">
        <v>178</v>
      </c>
      <c r="B2067" s="1" t="s">
        <v>349</v>
      </c>
      <c r="C2067" s="1" t="s">
        <v>98</v>
      </c>
      <c r="D2067" s="1" t="s">
        <v>0</v>
      </c>
      <c r="E2067" s="10">
        <v>258.87497719702702</v>
      </c>
      <c r="F2067" s="1">
        <v>32</v>
      </c>
      <c r="G2067" s="1" t="str">
        <f t="shared" si="96"/>
        <v>77056-8650N</v>
      </c>
      <c r="H2067" s="1">
        <f>IFERROR(VLOOKUP(G2067, TaxRates!C:D, 2, FALSE), 55)</f>
        <v>18</v>
      </c>
      <c r="I2067" s="13">
        <f t="shared" si="97"/>
        <v>219.38557389578563</v>
      </c>
      <c r="J2067" t="str">
        <f t="shared" si="98"/>
        <v>30 to 40</v>
      </c>
    </row>
    <row r="2068" spans="1:10" x14ac:dyDescent="0.35">
      <c r="A2068" s="1" t="s">
        <v>178</v>
      </c>
      <c r="B2068" s="1" t="s">
        <v>349</v>
      </c>
      <c r="C2068" s="1" t="s">
        <v>98</v>
      </c>
      <c r="D2068" s="1" t="s">
        <v>0</v>
      </c>
      <c r="E2068" s="10">
        <v>39.571234984974801</v>
      </c>
      <c r="F2068" s="1">
        <v>32</v>
      </c>
      <c r="G2068" s="1" t="str">
        <f t="shared" si="96"/>
        <v>77056-8650N</v>
      </c>
      <c r="H2068" s="1">
        <f>IFERROR(VLOOKUP(G2068, TaxRates!C:D, 2, FALSE), 55)</f>
        <v>18</v>
      </c>
      <c r="I2068" s="13">
        <f t="shared" si="97"/>
        <v>33.534944902521019</v>
      </c>
      <c r="J2068" t="str">
        <f t="shared" si="98"/>
        <v>30 to 40</v>
      </c>
    </row>
    <row r="2069" spans="1:10" x14ac:dyDescent="0.35">
      <c r="A2069" s="1" t="s">
        <v>178</v>
      </c>
      <c r="B2069" s="1" t="s">
        <v>349</v>
      </c>
      <c r="C2069" s="1" t="s">
        <v>98</v>
      </c>
      <c r="D2069" s="1" t="s">
        <v>0</v>
      </c>
      <c r="E2069" s="10">
        <v>310.21510078237901</v>
      </c>
      <c r="F2069" s="1">
        <v>32</v>
      </c>
      <c r="G2069" s="1" t="str">
        <f t="shared" si="96"/>
        <v>77056-8650N</v>
      </c>
      <c r="H2069" s="1">
        <f>IFERROR(VLOOKUP(G2069, TaxRates!C:D, 2, FALSE), 55)</f>
        <v>18</v>
      </c>
      <c r="I2069" s="13">
        <f t="shared" si="97"/>
        <v>262.89415320540593</v>
      </c>
      <c r="J2069" t="str">
        <f t="shared" si="98"/>
        <v>30 to 40</v>
      </c>
    </row>
    <row r="2070" spans="1:10" x14ac:dyDescent="0.35">
      <c r="A2070" s="1" t="s">
        <v>178</v>
      </c>
      <c r="B2070" s="1" t="s">
        <v>349</v>
      </c>
      <c r="C2070" s="1" t="s">
        <v>98</v>
      </c>
      <c r="D2070" s="1" t="s">
        <v>0</v>
      </c>
      <c r="E2070" s="10">
        <v>139.421960036869</v>
      </c>
      <c r="F2070" s="1">
        <v>44</v>
      </c>
      <c r="G2070" s="1" t="str">
        <f t="shared" si="96"/>
        <v>77056-8650N</v>
      </c>
      <c r="H2070" s="1">
        <f>IFERROR(VLOOKUP(G2070, TaxRates!C:D, 2, FALSE), 55)</f>
        <v>18</v>
      </c>
      <c r="I2070" s="13">
        <f t="shared" si="97"/>
        <v>118.15420342107542</v>
      </c>
      <c r="J2070" t="str">
        <f t="shared" si="98"/>
        <v>40 to 50</v>
      </c>
    </row>
    <row r="2071" spans="1:10" x14ac:dyDescent="0.35">
      <c r="A2071" s="1" t="s">
        <v>178</v>
      </c>
      <c r="B2071" s="1" t="s">
        <v>350</v>
      </c>
      <c r="C2071" s="1" t="s">
        <v>132</v>
      </c>
      <c r="D2071" s="1" t="s">
        <v>1</v>
      </c>
      <c r="E2071" s="10">
        <v>192.780165515774</v>
      </c>
      <c r="F2071" s="1">
        <v>30</v>
      </c>
      <c r="G2071" s="1" t="str">
        <f t="shared" si="96"/>
        <v>78666-5960Y</v>
      </c>
      <c r="H2071" s="1">
        <f>IFERROR(VLOOKUP(G2071, TaxRates!C:D, 2, FALSE), 55)</f>
        <v>27</v>
      </c>
      <c r="I2071" s="13">
        <f t="shared" si="97"/>
        <v>151.79540591793227</v>
      </c>
      <c r="J2071" t="str">
        <f t="shared" si="98"/>
        <v>30 to 40</v>
      </c>
    </row>
    <row r="2072" spans="1:10" x14ac:dyDescent="0.35">
      <c r="A2072" s="1" t="s">
        <v>178</v>
      </c>
      <c r="B2072" s="1" t="s">
        <v>351</v>
      </c>
      <c r="C2072" s="1">
        <v>45127</v>
      </c>
      <c r="D2072" s="1" t="s">
        <v>0</v>
      </c>
      <c r="E2072" s="10">
        <v>118.255391494363</v>
      </c>
      <c r="F2072" s="1">
        <v>30</v>
      </c>
      <c r="G2072" s="1" t="str">
        <f t="shared" si="96"/>
        <v>45127N</v>
      </c>
      <c r="H2072" s="1">
        <f>IFERROR(VLOOKUP(G2072, TaxRates!C:D, 2, FALSE), 55)</f>
        <v>24</v>
      </c>
      <c r="I2072" s="13">
        <f t="shared" si="97"/>
        <v>95.367251205131453</v>
      </c>
      <c r="J2072" t="str">
        <f t="shared" si="98"/>
        <v>30 to 40</v>
      </c>
    </row>
    <row r="2073" spans="1:10" x14ac:dyDescent="0.35">
      <c r="A2073" s="1" t="s">
        <v>178</v>
      </c>
      <c r="B2073" s="1" t="s">
        <v>352</v>
      </c>
      <c r="C2073" s="1" t="s">
        <v>96</v>
      </c>
      <c r="D2073" s="1" t="s">
        <v>0</v>
      </c>
      <c r="E2073" s="10">
        <v>50.369400649212302</v>
      </c>
      <c r="F2073" s="1">
        <v>30</v>
      </c>
      <c r="G2073" s="1" t="str">
        <f t="shared" si="96"/>
        <v>T3A 0E2N</v>
      </c>
      <c r="H2073" s="1">
        <f>IFERROR(VLOOKUP(G2073, TaxRates!C:D, 2, FALSE), 55)</f>
        <v>50</v>
      </c>
      <c r="I2073" s="13">
        <f t="shared" si="97"/>
        <v>33.579600432808199</v>
      </c>
      <c r="J2073" t="str">
        <f t="shared" si="98"/>
        <v>30 to 40</v>
      </c>
    </row>
    <row r="2074" spans="1:10" x14ac:dyDescent="0.35">
      <c r="A2074" s="1" t="s">
        <v>178</v>
      </c>
      <c r="B2074" s="1" t="s">
        <v>352</v>
      </c>
      <c r="C2074" s="1" t="s">
        <v>96</v>
      </c>
      <c r="D2074" s="1" t="s">
        <v>0</v>
      </c>
      <c r="E2074" s="10">
        <v>51.714287689219603</v>
      </c>
      <c r="F2074" s="1">
        <v>44</v>
      </c>
      <c r="G2074" s="1" t="str">
        <f t="shared" si="96"/>
        <v>T3A 0E2N</v>
      </c>
      <c r="H2074" s="1">
        <f>IFERROR(VLOOKUP(G2074, TaxRates!C:D, 2, FALSE), 55)</f>
        <v>50</v>
      </c>
      <c r="I2074" s="13">
        <f t="shared" si="97"/>
        <v>34.476191792813069</v>
      </c>
      <c r="J2074" t="str">
        <f t="shared" si="98"/>
        <v>40 to 50</v>
      </c>
    </row>
    <row r="2075" spans="1:10" x14ac:dyDescent="0.35">
      <c r="A2075" s="1" t="s">
        <v>178</v>
      </c>
      <c r="B2075" s="1" t="s">
        <v>352</v>
      </c>
      <c r="C2075" s="1" t="s">
        <v>96</v>
      </c>
      <c r="D2075" s="1" t="s">
        <v>0</v>
      </c>
      <c r="E2075" s="10">
        <v>117.30119789614599</v>
      </c>
      <c r="F2075" s="1">
        <v>44</v>
      </c>
      <c r="G2075" s="1" t="str">
        <f t="shared" si="96"/>
        <v>T3A 0E2N</v>
      </c>
      <c r="H2075" s="1">
        <f>IFERROR(VLOOKUP(G2075, TaxRates!C:D, 2, FALSE), 55)</f>
        <v>50</v>
      </c>
      <c r="I2075" s="13">
        <f t="shared" si="97"/>
        <v>78.200798597430662</v>
      </c>
      <c r="J2075" t="str">
        <f t="shared" si="98"/>
        <v>40 to 50</v>
      </c>
    </row>
    <row r="2076" spans="1:10" x14ac:dyDescent="0.35">
      <c r="A2076" s="1" t="s">
        <v>178</v>
      </c>
      <c r="B2076" s="1" t="s">
        <v>352</v>
      </c>
      <c r="C2076" s="1" t="s">
        <v>96</v>
      </c>
      <c r="D2076" s="1" t="s">
        <v>0</v>
      </c>
      <c r="E2076" s="10">
        <v>118.326016847302</v>
      </c>
      <c r="F2076" s="1">
        <v>46</v>
      </c>
      <c r="G2076" s="1" t="str">
        <f t="shared" si="96"/>
        <v>T3A 0E2N</v>
      </c>
      <c r="H2076" s="1">
        <f>IFERROR(VLOOKUP(G2076, TaxRates!C:D, 2, FALSE), 55)</f>
        <v>50</v>
      </c>
      <c r="I2076" s="13">
        <f t="shared" si="97"/>
        <v>78.884011231534672</v>
      </c>
      <c r="J2076" t="str">
        <f t="shared" si="98"/>
        <v>40 to 50</v>
      </c>
    </row>
    <row r="2077" spans="1:10" x14ac:dyDescent="0.35">
      <c r="A2077" s="1" t="s">
        <v>178</v>
      </c>
      <c r="B2077" s="1" t="s">
        <v>352</v>
      </c>
      <c r="C2077" s="1" t="s">
        <v>96</v>
      </c>
      <c r="D2077" s="1" t="s">
        <v>0</v>
      </c>
      <c r="E2077" s="10">
        <v>117.71743667836</v>
      </c>
      <c r="F2077" s="1">
        <v>46</v>
      </c>
      <c r="G2077" s="1" t="str">
        <f t="shared" si="96"/>
        <v>T3A 0E2N</v>
      </c>
      <c r="H2077" s="1">
        <f>IFERROR(VLOOKUP(G2077, TaxRates!C:D, 2, FALSE), 55)</f>
        <v>50</v>
      </c>
      <c r="I2077" s="13">
        <f t="shared" si="97"/>
        <v>78.478291118906668</v>
      </c>
      <c r="J2077" t="str">
        <f t="shared" si="98"/>
        <v>40 to 50</v>
      </c>
    </row>
    <row r="2078" spans="1:10" x14ac:dyDescent="0.35">
      <c r="A2078" s="1" t="s">
        <v>178</v>
      </c>
      <c r="B2078" s="1" t="s">
        <v>352</v>
      </c>
      <c r="C2078" s="1" t="s">
        <v>96</v>
      </c>
      <c r="D2078" s="1" t="s">
        <v>0</v>
      </c>
      <c r="E2078" s="10">
        <v>72.300826737376198</v>
      </c>
      <c r="F2078" s="1">
        <v>49</v>
      </c>
      <c r="G2078" s="1" t="str">
        <f t="shared" si="96"/>
        <v>T3A 0E2N</v>
      </c>
      <c r="H2078" s="1">
        <f>IFERROR(VLOOKUP(G2078, TaxRates!C:D, 2, FALSE), 55)</f>
        <v>50</v>
      </c>
      <c r="I2078" s="13">
        <f t="shared" si="97"/>
        <v>48.200551158250796</v>
      </c>
      <c r="J2078" t="str">
        <f t="shared" si="98"/>
        <v>40 to 50</v>
      </c>
    </row>
    <row r="2079" spans="1:10" x14ac:dyDescent="0.35">
      <c r="A2079" s="1" t="s">
        <v>178</v>
      </c>
      <c r="B2079" s="1" t="s">
        <v>353</v>
      </c>
      <c r="C2079" s="1" t="s">
        <v>72</v>
      </c>
      <c r="D2079" s="1" t="s">
        <v>1</v>
      </c>
      <c r="E2079" s="10">
        <v>218.21430857629201</v>
      </c>
      <c r="F2079" s="1">
        <v>30</v>
      </c>
      <c r="G2079" s="1" t="str">
        <f t="shared" si="96"/>
        <v>20745-0000Y</v>
      </c>
      <c r="H2079" s="1">
        <f>IFERROR(VLOOKUP(G2079, TaxRates!C:D, 2, FALSE), 55)</f>
        <v>36</v>
      </c>
      <c r="I2079" s="13">
        <f t="shared" si="97"/>
        <v>160.45169748256768</v>
      </c>
      <c r="J2079" t="str">
        <f t="shared" si="98"/>
        <v>30 to 40</v>
      </c>
    </row>
    <row r="2080" spans="1:10" x14ac:dyDescent="0.35">
      <c r="A2080" s="1" t="s">
        <v>178</v>
      </c>
      <c r="B2080" s="1" t="s">
        <v>353</v>
      </c>
      <c r="C2080" s="1" t="s">
        <v>72</v>
      </c>
      <c r="D2080" s="1" t="s">
        <v>1</v>
      </c>
      <c r="E2080" s="10">
        <v>383.58131848217403</v>
      </c>
      <c r="F2080" s="1">
        <v>38</v>
      </c>
      <c r="G2080" s="1" t="str">
        <f t="shared" si="96"/>
        <v>20745-0000Y</v>
      </c>
      <c r="H2080" s="1">
        <f>IFERROR(VLOOKUP(G2080, TaxRates!C:D, 2, FALSE), 55)</f>
        <v>36</v>
      </c>
      <c r="I2080" s="13">
        <f t="shared" si="97"/>
        <v>282.04508711924564</v>
      </c>
      <c r="J2080" t="str">
        <f t="shared" si="98"/>
        <v>30 to 40</v>
      </c>
    </row>
    <row r="2081" spans="1:10" x14ac:dyDescent="0.35">
      <c r="A2081" s="1" t="s">
        <v>178</v>
      </c>
      <c r="B2081" s="1" t="s">
        <v>353</v>
      </c>
      <c r="C2081" s="1" t="s">
        <v>72</v>
      </c>
      <c r="D2081" s="1" t="s">
        <v>1</v>
      </c>
      <c r="E2081" s="10">
        <v>76.718667963768894</v>
      </c>
      <c r="F2081" s="1">
        <v>38</v>
      </c>
      <c r="G2081" s="1" t="str">
        <f t="shared" si="96"/>
        <v>20745-0000Y</v>
      </c>
      <c r="H2081" s="1">
        <f>IFERROR(VLOOKUP(G2081, TaxRates!C:D, 2, FALSE), 55)</f>
        <v>36</v>
      </c>
      <c r="I2081" s="13">
        <f t="shared" si="97"/>
        <v>56.410785267477131</v>
      </c>
      <c r="J2081" t="str">
        <f t="shared" si="98"/>
        <v>30 to 40</v>
      </c>
    </row>
    <row r="2082" spans="1:10" x14ac:dyDescent="0.35">
      <c r="A2082" s="1" t="s">
        <v>178</v>
      </c>
      <c r="B2082" s="1" t="s">
        <v>353</v>
      </c>
      <c r="C2082" s="1" t="s">
        <v>72</v>
      </c>
      <c r="D2082" s="1" t="s">
        <v>1</v>
      </c>
      <c r="E2082" s="10">
        <v>122.513950009873</v>
      </c>
      <c r="F2082" s="1">
        <v>54</v>
      </c>
      <c r="G2082" s="1" t="str">
        <f t="shared" si="96"/>
        <v>20745-0000Y</v>
      </c>
      <c r="H2082" s="1">
        <f>IFERROR(VLOOKUP(G2082, TaxRates!C:D, 2, FALSE), 55)</f>
        <v>36</v>
      </c>
      <c r="I2082" s="13">
        <f t="shared" si="97"/>
        <v>90.08378677196545</v>
      </c>
      <c r="J2082" t="str">
        <f t="shared" si="98"/>
        <v>50 to 60</v>
      </c>
    </row>
    <row r="2083" spans="1:10" x14ac:dyDescent="0.35">
      <c r="A2083" s="1" t="s">
        <v>178</v>
      </c>
      <c r="B2083" s="1" t="s">
        <v>201</v>
      </c>
      <c r="C2083" s="1" t="s">
        <v>38</v>
      </c>
      <c r="D2083" s="1" t="s">
        <v>1</v>
      </c>
      <c r="E2083" s="10">
        <v>159.76055901619799</v>
      </c>
      <c r="F2083" s="1">
        <v>24</v>
      </c>
      <c r="G2083" s="1" t="str">
        <f t="shared" si="96"/>
        <v>89106-4541Y</v>
      </c>
      <c r="H2083" s="1">
        <f>IFERROR(VLOOKUP(G2083, TaxRates!C:D, 2, FALSE), 55)</f>
        <v>20</v>
      </c>
      <c r="I2083" s="13">
        <f t="shared" si="97"/>
        <v>133.133799180165</v>
      </c>
      <c r="J2083" t="str">
        <f t="shared" si="98"/>
        <v>20 to 30</v>
      </c>
    </row>
    <row r="2084" spans="1:10" x14ac:dyDescent="0.35">
      <c r="A2084" s="1" t="s">
        <v>178</v>
      </c>
      <c r="B2084" s="1" t="s">
        <v>201</v>
      </c>
      <c r="C2084" s="1" t="s">
        <v>38</v>
      </c>
      <c r="D2084" s="1" t="s">
        <v>1</v>
      </c>
      <c r="E2084" s="10">
        <v>39.1745308748498</v>
      </c>
      <c r="F2084" s="1">
        <v>25</v>
      </c>
      <c r="G2084" s="1" t="str">
        <f t="shared" si="96"/>
        <v>89106-4541Y</v>
      </c>
      <c r="H2084" s="1">
        <f>IFERROR(VLOOKUP(G2084, TaxRates!C:D, 2, FALSE), 55)</f>
        <v>20</v>
      </c>
      <c r="I2084" s="13">
        <f t="shared" si="97"/>
        <v>32.645442395708166</v>
      </c>
      <c r="J2084" t="str">
        <f t="shared" si="98"/>
        <v>20 to 30</v>
      </c>
    </row>
    <row r="2085" spans="1:10" x14ac:dyDescent="0.35">
      <c r="A2085" s="1" t="s">
        <v>178</v>
      </c>
      <c r="B2085" s="1" t="s">
        <v>201</v>
      </c>
      <c r="C2085" s="1" t="s">
        <v>38</v>
      </c>
      <c r="D2085" s="1" t="s">
        <v>1</v>
      </c>
      <c r="E2085" s="10">
        <v>183.607885636216</v>
      </c>
      <c r="F2085" s="1">
        <v>25</v>
      </c>
      <c r="G2085" s="1" t="str">
        <f t="shared" si="96"/>
        <v>89106-4541Y</v>
      </c>
      <c r="H2085" s="1">
        <f>IFERROR(VLOOKUP(G2085, TaxRates!C:D, 2, FALSE), 55)</f>
        <v>20</v>
      </c>
      <c r="I2085" s="13">
        <f t="shared" si="97"/>
        <v>153.00657136351333</v>
      </c>
      <c r="J2085" t="str">
        <f t="shared" si="98"/>
        <v>20 to 30</v>
      </c>
    </row>
    <row r="2086" spans="1:10" x14ac:dyDescent="0.35">
      <c r="A2086" s="1" t="s">
        <v>178</v>
      </c>
      <c r="B2086" s="1" t="s">
        <v>201</v>
      </c>
      <c r="C2086" s="1" t="s">
        <v>38</v>
      </c>
      <c r="D2086" s="1" t="s">
        <v>1</v>
      </c>
      <c r="E2086" s="10">
        <v>58.452246893010397</v>
      </c>
      <c r="F2086" s="1">
        <v>25</v>
      </c>
      <c r="G2086" s="1" t="str">
        <f t="shared" si="96"/>
        <v>89106-4541Y</v>
      </c>
      <c r="H2086" s="1">
        <f>IFERROR(VLOOKUP(G2086, TaxRates!C:D, 2, FALSE), 55)</f>
        <v>20</v>
      </c>
      <c r="I2086" s="13">
        <f t="shared" si="97"/>
        <v>48.710205744175333</v>
      </c>
      <c r="J2086" t="str">
        <f t="shared" si="98"/>
        <v>20 to 30</v>
      </c>
    </row>
    <row r="2087" spans="1:10" x14ac:dyDescent="0.35">
      <c r="A2087" s="1" t="s">
        <v>178</v>
      </c>
      <c r="B2087" s="1" t="s">
        <v>201</v>
      </c>
      <c r="C2087" s="1" t="s">
        <v>38</v>
      </c>
      <c r="D2087" s="1" t="s">
        <v>1</v>
      </c>
      <c r="E2087" s="10">
        <v>254.132559880532</v>
      </c>
      <c r="F2087" s="1">
        <v>25</v>
      </c>
      <c r="G2087" s="1" t="str">
        <f t="shared" si="96"/>
        <v>89106-4541Y</v>
      </c>
      <c r="H2087" s="1">
        <f>IFERROR(VLOOKUP(G2087, TaxRates!C:D, 2, FALSE), 55)</f>
        <v>20</v>
      </c>
      <c r="I2087" s="13">
        <f t="shared" si="97"/>
        <v>211.77713323377668</v>
      </c>
      <c r="J2087" t="str">
        <f t="shared" si="98"/>
        <v>20 to 30</v>
      </c>
    </row>
    <row r="2088" spans="1:10" x14ac:dyDescent="0.35">
      <c r="A2088" s="1" t="s">
        <v>178</v>
      </c>
      <c r="B2088" s="1" t="s">
        <v>201</v>
      </c>
      <c r="C2088" s="1" t="s">
        <v>38</v>
      </c>
      <c r="D2088" s="1" t="s">
        <v>1</v>
      </c>
      <c r="E2088" s="10">
        <v>130.42098420486499</v>
      </c>
      <c r="F2088" s="1">
        <v>26</v>
      </c>
      <c r="G2088" s="1" t="str">
        <f t="shared" si="96"/>
        <v>89106-4541Y</v>
      </c>
      <c r="H2088" s="1">
        <f>IFERROR(VLOOKUP(G2088, TaxRates!C:D, 2, FALSE), 55)</f>
        <v>20</v>
      </c>
      <c r="I2088" s="13">
        <f t="shared" si="97"/>
        <v>108.68415350405417</v>
      </c>
      <c r="J2088" t="str">
        <f t="shared" si="98"/>
        <v>20 to 30</v>
      </c>
    </row>
    <row r="2089" spans="1:10" x14ac:dyDescent="0.35">
      <c r="A2089" s="1" t="s">
        <v>178</v>
      </c>
      <c r="B2089" s="1" t="s">
        <v>201</v>
      </c>
      <c r="C2089" s="1" t="s">
        <v>38</v>
      </c>
      <c r="D2089" s="1" t="s">
        <v>1</v>
      </c>
      <c r="E2089" s="10">
        <v>142.442320875322</v>
      </c>
      <c r="F2089" s="1">
        <v>26</v>
      </c>
      <c r="G2089" s="1" t="str">
        <f t="shared" si="96"/>
        <v>89106-4541Y</v>
      </c>
      <c r="H2089" s="1">
        <f>IFERROR(VLOOKUP(G2089, TaxRates!C:D, 2, FALSE), 55)</f>
        <v>20</v>
      </c>
      <c r="I2089" s="13">
        <f t="shared" si="97"/>
        <v>118.70193406276833</v>
      </c>
      <c r="J2089" t="str">
        <f t="shared" si="98"/>
        <v>20 to 30</v>
      </c>
    </row>
    <row r="2090" spans="1:10" x14ac:dyDescent="0.35">
      <c r="A2090" s="1" t="s">
        <v>178</v>
      </c>
      <c r="B2090" s="1" t="s">
        <v>201</v>
      </c>
      <c r="C2090" s="1" t="s">
        <v>38</v>
      </c>
      <c r="D2090" s="1" t="s">
        <v>1</v>
      </c>
      <c r="E2090" s="10">
        <v>29.135212087934899</v>
      </c>
      <c r="F2090" s="1">
        <v>26</v>
      </c>
      <c r="G2090" s="1" t="str">
        <f t="shared" si="96"/>
        <v>89106-4541Y</v>
      </c>
      <c r="H2090" s="1">
        <f>IFERROR(VLOOKUP(G2090, TaxRates!C:D, 2, FALSE), 55)</f>
        <v>20</v>
      </c>
      <c r="I2090" s="13">
        <f t="shared" si="97"/>
        <v>24.279343406612416</v>
      </c>
      <c r="J2090" t="str">
        <f t="shared" si="98"/>
        <v>20 to 30</v>
      </c>
    </row>
    <row r="2091" spans="1:10" x14ac:dyDescent="0.35">
      <c r="A2091" s="1" t="s">
        <v>178</v>
      </c>
      <c r="B2091" s="1" t="s">
        <v>201</v>
      </c>
      <c r="C2091" s="1" t="s">
        <v>38</v>
      </c>
      <c r="D2091" s="1" t="s">
        <v>1</v>
      </c>
      <c r="E2091" s="10">
        <v>29.135212087934899</v>
      </c>
      <c r="F2091" s="1">
        <v>26</v>
      </c>
      <c r="G2091" s="1" t="str">
        <f t="shared" si="96"/>
        <v>89106-4541Y</v>
      </c>
      <c r="H2091" s="1">
        <f>IFERROR(VLOOKUP(G2091, TaxRates!C:D, 2, FALSE), 55)</f>
        <v>20</v>
      </c>
      <c r="I2091" s="13">
        <f t="shared" si="97"/>
        <v>24.279343406612416</v>
      </c>
      <c r="J2091" t="str">
        <f t="shared" si="98"/>
        <v>20 to 30</v>
      </c>
    </row>
    <row r="2092" spans="1:10" x14ac:dyDescent="0.35">
      <c r="A2092" s="1" t="s">
        <v>178</v>
      </c>
      <c r="B2092" s="1" t="s">
        <v>201</v>
      </c>
      <c r="C2092" s="1" t="s">
        <v>38</v>
      </c>
      <c r="D2092" s="1" t="s">
        <v>1</v>
      </c>
      <c r="E2092" s="10">
        <v>132.23169804085299</v>
      </c>
      <c r="F2092" s="1">
        <v>26</v>
      </c>
      <c r="G2092" s="1" t="str">
        <f t="shared" si="96"/>
        <v>89106-4541Y</v>
      </c>
      <c r="H2092" s="1">
        <f>IFERROR(VLOOKUP(G2092, TaxRates!C:D, 2, FALSE), 55)</f>
        <v>20</v>
      </c>
      <c r="I2092" s="13">
        <f t="shared" si="97"/>
        <v>110.19308170071083</v>
      </c>
      <c r="J2092" t="str">
        <f t="shared" si="98"/>
        <v>20 to 30</v>
      </c>
    </row>
    <row r="2093" spans="1:10" x14ac:dyDescent="0.35">
      <c r="A2093" s="1" t="s">
        <v>178</v>
      </c>
      <c r="B2093" s="1" t="s">
        <v>201</v>
      </c>
      <c r="C2093" s="1" t="s">
        <v>38</v>
      </c>
      <c r="D2093" s="1" t="s">
        <v>1</v>
      </c>
      <c r="E2093" s="10">
        <v>80.545961026225399</v>
      </c>
      <c r="F2093" s="1">
        <v>26</v>
      </c>
      <c r="G2093" s="1" t="str">
        <f t="shared" si="96"/>
        <v>89106-4541Y</v>
      </c>
      <c r="H2093" s="1">
        <f>IFERROR(VLOOKUP(G2093, TaxRates!C:D, 2, FALSE), 55)</f>
        <v>20</v>
      </c>
      <c r="I2093" s="13">
        <f t="shared" si="97"/>
        <v>67.12163418852117</v>
      </c>
      <c r="J2093" t="str">
        <f t="shared" si="98"/>
        <v>20 to 30</v>
      </c>
    </row>
    <row r="2094" spans="1:10" x14ac:dyDescent="0.35">
      <c r="A2094" s="1" t="s">
        <v>178</v>
      </c>
      <c r="B2094" s="1" t="s">
        <v>201</v>
      </c>
      <c r="C2094" s="1" t="s">
        <v>38</v>
      </c>
      <c r="D2094" s="1" t="s">
        <v>1</v>
      </c>
      <c r="E2094" s="10">
        <v>231.96822039437799</v>
      </c>
      <c r="F2094" s="1">
        <v>27</v>
      </c>
      <c r="G2094" s="1" t="str">
        <f t="shared" si="96"/>
        <v>89106-4541Y</v>
      </c>
      <c r="H2094" s="1">
        <f>IFERROR(VLOOKUP(G2094, TaxRates!C:D, 2, FALSE), 55)</f>
        <v>20</v>
      </c>
      <c r="I2094" s="13">
        <f t="shared" si="97"/>
        <v>193.30685032864832</v>
      </c>
      <c r="J2094" t="str">
        <f t="shared" si="98"/>
        <v>20 to 30</v>
      </c>
    </row>
    <row r="2095" spans="1:10" x14ac:dyDescent="0.35">
      <c r="A2095" s="1" t="s">
        <v>178</v>
      </c>
      <c r="B2095" s="1" t="s">
        <v>201</v>
      </c>
      <c r="C2095" s="1" t="s">
        <v>38</v>
      </c>
      <c r="D2095" s="1" t="s">
        <v>1</v>
      </c>
      <c r="E2095" s="10">
        <v>26.709907414670301</v>
      </c>
      <c r="F2095" s="1">
        <v>27</v>
      </c>
      <c r="G2095" s="1" t="str">
        <f t="shared" si="96"/>
        <v>89106-4541Y</v>
      </c>
      <c r="H2095" s="1">
        <f>IFERROR(VLOOKUP(G2095, TaxRates!C:D, 2, FALSE), 55)</f>
        <v>20</v>
      </c>
      <c r="I2095" s="13">
        <f t="shared" si="97"/>
        <v>22.258256178891919</v>
      </c>
      <c r="J2095" t="str">
        <f t="shared" si="98"/>
        <v>20 to 30</v>
      </c>
    </row>
    <row r="2096" spans="1:10" x14ac:dyDescent="0.35">
      <c r="A2096" s="1" t="s">
        <v>178</v>
      </c>
      <c r="B2096" s="1" t="s">
        <v>201</v>
      </c>
      <c r="C2096" s="1" t="s">
        <v>38</v>
      </c>
      <c r="D2096" s="1" t="s">
        <v>1</v>
      </c>
      <c r="E2096" s="10">
        <v>215.129333053236</v>
      </c>
      <c r="F2096" s="1">
        <v>27</v>
      </c>
      <c r="G2096" s="1" t="str">
        <f t="shared" si="96"/>
        <v>89106-4541Y</v>
      </c>
      <c r="H2096" s="1">
        <f>IFERROR(VLOOKUP(G2096, TaxRates!C:D, 2, FALSE), 55)</f>
        <v>20</v>
      </c>
      <c r="I2096" s="13">
        <f t="shared" si="97"/>
        <v>179.27444421103002</v>
      </c>
      <c r="J2096" t="str">
        <f t="shared" si="98"/>
        <v>20 to 30</v>
      </c>
    </row>
    <row r="2097" spans="1:10" x14ac:dyDescent="0.35">
      <c r="A2097" s="1" t="s">
        <v>178</v>
      </c>
      <c r="B2097" s="1" t="s">
        <v>201</v>
      </c>
      <c r="C2097" s="1" t="s">
        <v>38</v>
      </c>
      <c r="D2097" s="1" t="s">
        <v>1</v>
      </c>
      <c r="E2097" s="10">
        <v>31.049609952705101</v>
      </c>
      <c r="F2097" s="1">
        <v>27</v>
      </c>
      <c r="G2097" s="1" t="str">
        <f t="shared" si="96"/>
        <v>89106-4541Y</v>
      </c>
      <c r="H2097" s="1">
        <f>IFERROR(VLOOKUP(G2097, TaxRates!C:D, 2, FALSE), 55)</f>
        <v>20</v>
      </c>
      <c r="I2097" s="13">
        <f t="shared" si="97"/>
        <v>25.874674960587583</v>
      </c>
      <c r="J2097" t="str">
        <f t="shared" si="98"/>
        <v>20 to 30</v>
      </c>
    </row>
    <row r="2098" spans="1:10" x14ac:dyDescent="0.35">
      <c r="A2098" s="1" t="s">
        <v>178</v>
      </c>
      <c r="B2098" s="1" t="s">
        <v>201</v>
      </c>
      <c r="C2098" s="1" t="s">
        <v>38</v>
      </c>
      <c r="D2098" s="1" t="s">
        <v>1</v>
      </c>
      <c r="E2098" s="10">
        <v>110.806670759932</v>
      </c>
      <c r="F2098" s="1">
        <v>27</v>
      </c>
      <c r="G2098" s="1" t="str">
        <f t="shared" si="96"/>
        <v>89106-4541Y</v>
      </c>
      <c r="H2098" s="1">
        <f>IFERROR(VLOOKUP(G2098, TaxRates!C:D, 2, FALSE), 55)</f>
        <v>20</v>
      </c>
      <c r="I2098" s="13">
        <f t="shared" si="97"/>
        <v>92.338892299943339</v>
      </c>
      <c r="J2098" t="str">
        <f t="shared" si="98"/>
        <v>20 to 30</v>
      </c>
    </row>
    <row r="2099" spans="1:10" x14ac:dyDescent="0.35">
      <c r="A2099" s="1" t="s">
        <v>178</v>
      </c>
      <c r="B2099" s="1" t="s">
        <v>201</v>
      </c>
      <c r="C2099" s="1" t="s">
        <v>38</v>
      </c>
      <c r="D2099" s="1" t="s">
        <v>1</v>
      </c>
      <c r="E2099" s="10">
        <v>81.956965417920301</v>
      </c>
      <c r="F2099" s="1">
        <v>28</v>
      </c>
      <c r="G2099" s="1" t="str">
        <f t="shared" si="96"/>
        <v>89106-4541Y</v>
      </c>
      <c r="H2099" s="1">
        <f>IFERROR(VLOOKUP(G2099, TaxRates!C:D, 2, FALSE), 55)</f>
        <v>20</v>
      </c>
      <c r="I2099" s="13">
        <f t="shared" si="97"/>
        <v>68.297471181600258</v>
      </c>
      <c r="J2099" t="str">
        <f t="shared" si="98"/>
        <v>20 to 30</v>
      </c>
    </row>
    <row r="2100" spans="1:10" x14ac:dyDescent="0.35">
      <c r="A2100" s="1" t="s">
        <v>178</v>
      </c>
      <c r="B2100" s="1" t="s">
        <v>201</v>
      </c>
      <c r="C2100" s="1" t="s">
        <v>38</v>
      </c>
      <c r="D2100" s="1" t="s">
        <v>1</v>
      </c>
      <c r="E2100" s="10">
        <v>81.956965417920301</v>
      </c>
      <c r="F2100" s="1">
        <v>28</v>
      </c>
      <c r="G2100" s="1" t="str">
        <f t="shared" si="96"/>
        <v>89106-4541Y</v>
      </c>
      <c r="H2100" s="1">
        <f>IFERROR(VLOOKUP(G2100, TaxRates!C:D, 2, FALSE), 55)</f>
        <v>20</v>
      </c>
      <c r="I2100" s="13">
        <f t="shared" si="97"/>
        <v>68.297471181600258</v>
      </c>
      <c r="J2100" t="str">
        <f t="shared" si="98"/>
        <v>20 to 30</v>
      </c>
    </row>
    <row r="2101" spans="1:10" x14ac:dyDescent="0.35">
      <c r="A2101" s="1" t="s">
        <v>178</v>
      </c>
      <c r="B2101" s="1" t="s">
        <v>201</v>
      </c>
      <c r="C2101" s="1" t="s">
        <v>38</v>
      </c>
      <c r="D2101" s="1" t="s">
        <v>1</v>
      </c>
      <c r="E2101" s="10">
        <v>26.759495428435901</v>
      </c>
      <c r="F2101" s="1">
        <v>28</v>
      </c>
      <c r="G2101" s="1" t="str">
        <f t="shared" si="96"/>
        <v>89106-4541Y</v>
      </c>
      <c r="H2101" s="1">
        <f>IFERROR(VLOOKUP(G2101, TaxRates!C:D, 2, FALSE), 55)</f>
        <v>20</v>
      </c>
      <c r="I2101" s="13">
        <f t="shared" si="97"/>
        <v>22.299579523696586</v>
      </c>
      <c r="J2101" t="str">
        <f t="shared" si="98"/>
        <v>20 to 30</v>
      </c>
    </row>
    <row r="2102" spans="1:10" x14ac:dyDescent="0.35">
      <c r="A2102" s="1" t="s">
        <v>178</v>
      </c>
      <c r="B2102" s="1" t="s">
        <v>201</v>
      </c>
      <c r="C2102" s="1" t="s">
        <v>38</v>
      </c>
      <c r="D2102" s="1" t="s">
        <v>1</v>
      </c>
      <c r="E2102" s="10">
        <v>122.190876586854</v>
      </c>
      <c r="F2102" s="1">
        <v>28</v>
      </c>
      <c r="G2102" s="1" t="str">
        <f t="shared" si="96"/>
        <v>89106-4541Y</v>
      </c>
      <c r="H2102" s="1">
        <f>IFERROR(VLOOKUP(G2102, TaxRates!C:D, 2, FALSE), 55)</f>
        <v>20</v>
      </c>
      <c r="I2102" s="13">
        <f t="shared" si="97"/>
        <v>101.825730489045</v>
      </c>
      <c r="J2102" t="str">
        <f t="shared" si="98"/>
        <v>20 to 30</v>
      </c>
    </row>
    <row r="2103" spans="1:10" x14ac:dyDescent="0.35">
      <c r="A2103" s="1" t="s">
        <v>178</v>
      </c>
      <c r="B2103" s="1" t="s">
        <v>201</v>
      </c>
      <c r="C2103" s="1" t="s">
        <v>38</v>
      </c>
      <c r="D2103" s="1" t="s">
        <v>1</v>
      </c>
      <c r="E2103" s="10">
        <v>94.193183481361103</v>
      </c>
      <c r="F2103" s="1">
        <v>28</v>
      </c>
      <c r="G2103" s="1" t="str">
        <f t="shared" si="96"/>
        <v>89106-4541Y</v>
      </c>
      <c r="H2103" s="1">
        <f>IFERROR(VLOOKUP(G2103, TaxRates!C:D, 2, FALSE), 55)</f>
        <v>20</v>
      </c>
      <c r="I2103" s="13">
        <f t="shared" si="97"/>
        <v>78.494319567800929</v>
      </c>
      <c r="J2103" t="str">
        <f t="shared" si="98"/>
        <v>20 to 30</v>
      </c>
    </row>
    <row r="2104" spans="1:10" x14ac:dyDescent="0.35">
      <c r="A2104" s="1" t="s">
        <v>178</v>
      </c>
      <c r="B2104" s="1" t="s">
        <v>201</v>
      </c>
      <c r="C2104" s="1" t="s">
        <v>38</v>
      </c>
      <c r="D2104" s="1" t="s">
        <v>1</v>
      </c>
      <c r="E2104" s="10">
        <v>77.696904235327295</v>
      </c>
      <c r="F2104" s="1">
        <v>28</v>
      </c>
      <c r="G2104" s="1" t="str">
        <f t="shared" si="96"/>
        <v>89106-4541Y</v>
      </c>
      <c r="H2104" s="1">
        <f>IFERROR(VLOOKUP(G2104, TaxRates!C:D, 2, FALSE), 55)</f>
        <v>20</v>
      </c>
      <c r="I2104" s="13">
        <f t="shared" si="97"/>
        <v>64.747420196106077</v>
      </c>
      <c r="J2104" t="str">
        <f t="shared" si="98"/>
        <v>20 to 30</v>
      </c>
    </row>
    <row r="2105" spans="1:10" x14ac:dyDescent="0.35">
      <c r="A2105" s="1" t="s">
        <v>178</v>
      </c>
      <c r="B2105" s="1" t="s">
        <v>201</v>
      </c>
      <c r="C2105" s="1" t="s">
        <v>38</v>
      </c>
      <c r="D2105" s="1" t="s">
        <v>1</v>
      </c>
      <c r="E2105" s="10">
        <v>78.2258430488274</v>
      </c>
      <c r="F2105" s="1">
        <v>28</v>
      </c>
      <c r="G2105" s="1" t="str">
        <f t="shared" si="96"/>
        <v>89106-4541Y</v>
      </c>
      <c r="H2105" s="1">
        <f>IFERROR(VLOOKUP(G2105, TaxRates!C:D, 2, FALSE), 55)</f>
        <v>20</v>
      </c>
      <c r="I2105" s="13">
        <f t="shared" si="97"/>
        <v>65.188202540689502</v>
      </c>
      <c r="J2105" t="str">
        <f t="shared" si="98"/>
        <v>20 to 30</v>
      </c>
    </row>
    <row r="2106" spans="1:10" x14ac:dyDescent="0.35">
      <c r="A2106" s="1" t="s">
        <v>178</v>
      </c>
      <c r="B2106" s="1" t="s">
        <v>201</v>
      </c>
      <c r="C2106" s="1" t="s">
        <v>38</v>
      </c>
      <c r="D2106" s="1" t="s">
        <v>1</v>
      </c>
      <c r="E2106" s="10">
        <v>240.70472681963199</v>
      </c>
      <c r="F2106" s="1">
        <v>29</v>
      </c>
      <c r="G2106" s="1" t="str">
        <f t="shared" si="96"/>
        <v>89106-4541Y</v>
      </c>
      <c r="H2106" s="1">
        <f>IFERROR(VLOOKUP(G2106, TaxRates!C:D, 2, FALSE), 55)</f>
        <v>20</v>
      </c>
      <c r="I2106" s="13">
        <f t="shared" si="97"/>
        <v>200.58727234969334</v>
      </c>
      <c r="J2106" t="str">
        <f t="shared" si="98"/>
        <v>20 to 30</v>
      </c>
    </row>
    <row r="2107" spans="1:10" x14ac:dyDescent="0.35">
      <c r="A2107" s="1" t="s">
        <v>178</v>
      </c>
      <c r="B2107" s="1" t="s">
        <v>201</v>
      </c>
      <c r="C2107" s="1" t="s">
        <v>38</v>
      </c>
      <c r="D2107" s="1" t="s">
        <v>1</v>
      </c>
      <c r="E2107" s="10">
        <v>26.1869792695054</v>
      </c>
      <c r="F2107" s="1">
        <v>29</v>
      </c>
      <c r="G2107" s="1" t="str">
        <f t="shared" si="96"/>
        <v>89106-4541Y</v>
      </c>
      <c r="H2107" s="1">
        <f>IFERROR(VLOOKUP(G2107, TaxRates!C:D, 2, FALSE), 55)</f>
        <v>20</v>
      </c>
      <c r="I2107" s="13">
        <f t="shared" si="97"/>
        <v>21.822482724587836</v>
      </c>
      <c r="J2107" t="str">
        <f t="shared" si="98"/>
        <v>20 to 30</v>
      </c>
    </row>
    <row r="2108" spans="1:10" x14ac:dyDescent="0.35">
      <c r="A2108" s="1" t="s">
        <v>178</v>
      </c>
      <c r="B2108" s="1" t="s">
        <v>201</v>
      </c>
      <c r="C2108" s="1" t="s">
        <v>38</v>
      </c>
      <c r="D2108" s="1" t="s">
        <v>1</v>
      </c>
      <c r="E2108" s="10">
        <v>50.779628763091601</v>
      </c>
      <c r="F2108" s="1">
        <v>29</v>
      </c>
      <c r="G2108" s="1" t="str">
        <f t="shared" si="96"/>
        <v>89106-4541Y</v>
      </c>
      <c r="H2108" s="1">
        <f>IFERROR(VLOOKUP(G2108, TaxRates!C:D, 2, FALSE), 55)</f>
        <v>20</v>
      </c>
      <c r="I2108" s="13">
        <f t="shared" si="97"/>
        <v>42.316357302576336</v>
      </c>
      <c r="J2108" t="str">
        <f t="shared" si="98"/>
        <v>20 to 30</v>
      </c>
    </row>
    <row r="2109" spans="1:10" x14ac:dyDescent="0.35">
      <c r="A2109" s="1" t="s">
        <v>178</v>
      </c>
      <c r="B2109" s="1" t="s">
        <v>201</v>
      </c>
      <c r="C2109" s="1" t="s">
        <v>38</v>
      </c>
      <c r="D2109" s="1" t="s">
        <v>1</v>
      </c>
      <c r="E2109" s="10">
        <v>50.779628763091601</v>
      </c>
      <c r="F2109" s="1">
        <v>29</v>
      </c>
      <c r="G2109" s="1" t="str">
        <f t="shared" si="96"/>
        <v>89106-4541Y</v>
      </c>
      <c r="H2109" s="1">
        <f>IFERROR(VLOOKUP(G2109, TaxRates!C:D, 2, FALSE), 55)</f>
        <v>20</v>
      </c>
      <c r="I2109" s="13">
        <f t="shared" si="97"/>
        <v>42.316357302576336</v>
      </c>
      <c r="J2109" t="str">
        <f t="shared" si="98"/>
        <v>20 to 30</v>
      </c>
    </row>
    <row r="2110" spans="1:10" x14ac:dyDescent="0.35">
      <c r="A2110" s="1" t="s">
        <v>178</v>
      </c>
      <c r="B2110" s="1" t="s">
        <v>201</v>
      </c>
      <c r="C2110" s="1" t="s">
        <v>38</v>
      </c>
      <c r="D2110" s="1" t="s">
        <v>1</v>
      </c>
      <c r="E2110" s="10">
        <v>187.048993258134</v>
      </c>
      <c r="F2110" s="1">
        <v>29</v>
      </c>
      <c r="G2110" s="1" t="str">
        <f t="shared" si="96"/>
        <v>89106-4541Y</v>
      </c>
      <c r="H2110" s="1">
        <f>IFERROR(VLOOKUP(G2110, TaxRates!C:D, 2, FALSE), 55)</f>
        <v>20</v>
      </c>
      <c r="I2110" s="13">
        <f t="shared" si="97"/>
        <v>155.87416104844502</v>
      </c>
      <c r="J2110" t="str">
        <f t="shared" si="98"/>
        <v>20 to 30</v>
      </c>
    </row>
    <row r="2111" spans="1:10" x14ac:dyDescent="0.35">
      <c r="A2111" s="1" t="s">
        <v>178</v>
      </c>
      <c r="B2111" s="1" t="s">
        <v>201</v>
      </c>
      <c r="C2111" s="1" t="s">
        <v>38</v>
      </c>
      <c r="D2111" s="1" t="s">
        <v>1</v>
      </c>
      <c r="E2111" s="10">
        <v>163.38950002359201</v>
      </c>
      <c r="F2111" s="1">
        <v>29</v>
      </c>
      <c r="G2111" s="1" t="str">
        <f t="shared" si="96"/>
        <v>89106-4541Y</v>
      </c>
      <c r="H2111" s="1">
        <f>IFERROR(VLOOKUP(G2111, TaxRates!C:D, 2, FALSE), 55)</f>
        <v>20</v>
      </c>
      <c r="I2111" s="13">
        <f t="shared" si="97"/>
        <v>136.15791668632667</v>
      </c>
      <c r="J2111" t="str">
        <f t="shared" si="98"/>
        <v>20 to 30</v>
      </c>
    </row>
    <row r="2112" spans="1:10" x14ac:dyDescent="0.35">
      <c r="A2112" s="1" t="s">
        <v>178</v>
      </c>
      <c r="B2112" s="1" t="s">
        <v>201</v>
      </c>
      <c r="C2112" s="1" t="s">
        <v>38</v>
      </c>
      <c r="D2112" s="1" t="s">
        <v>1</v>
      </c>
      <c r="E2112" s="10">
        <v>199.38589001618999</v>
      </c>
      <c r="F2112" s="1">
        <v>29</v>
      </c>
      <c r="G2112" s="1" t="str">
        <f t="shared" si="96"/>
        <v>89106-4541Y</v>
      </c>
      <c r="H2112" s="1">
        <f>IFERROR(VLOOKUP(G2112, TaxRates!C:D, 2, FALSE), 55)</f>
        <v>20</v>
      </c>
      <c r="I2112" s="13">
        <f t="shared" si="97"/>
        <v>166.15490834682501</v>
      </c>
      <c r="J2112" t="str">
        <f t="shared" si="98"/>
        <v>20 to 30</v>
      </c>
    </row>
    <row r="2113" spans="1:10" x14ac:dyDescent="0.35">
      <c r="A2113" s="1" t="s">
        <v>178</v>
      </c>
      <c r="B2113" s="1" t="s">
        <v>201</v>
      </c>
      <c r="C2113" s="1" t="s">
        <v>38</v>
      </c>
      <c r="D2113" s="1" t="s">
        <v>1</v>
      </c>
      <c r="E2113" s="10">
        <v>64.096264459789694</v>
      </c>
      <c r="F2113" s="1">
        <v>29</v>
      </c>
      <c r="G2113" s="1" t="str">
        <f t="shared" si="96"/>
        <v>89106-4541Y</v>
      </c>
      <c r="H2113" s="1">
        <f>IFERROR(VLOOKUP(G2113, TaxRates!C:D, 2, FALSE), 55)</f>
        <v>20</v>
      </c>
      <c r="I2113" s="13">
        <f t="shared" si="97"/>
        <v>53.413553716491414</v>
      </c>
      <c r="J2113" t="str">
        <f t="shared" si="98"/>
        <v>20 to 30</v>
      </c>
    </row>
    <row r="2114" spans="1:10" x14ac:dyDescent="0.35">
      <c r="A2114" s="1" t="s">
        <v>178</v>
      </c>
      <c r="B2114" s="1" t="s">
        <v>201</v>
      </c>
      <c r="C2114" s="1" t="s">
        <v>38</v>
      </c>
      <c r="D2114" s="1" t="s">
        <v>1</v>
      </c>
      <c r="E2114" s="10">
        <v>675.78094359679005</v>
      </c>
      <c r="F2114" s="1">
        <v>29</v>
      </c>
      <c r="G2114" s="1" t="str">
        <f t="shared" ref="G2114:G2177" si="99">C2114&amp;D2114</f>
        <v>89106-4541Y</v>
      </c>
      <c r="H2114" s="1">
        <f>IFERROR(VLOOKUP(G2114, TaxRates!C:D, 2, FALSE), 55)</f>
        <v>20</v>
      </c>
      <c r="I2114" s="13">
        <f t="shared" ref="I2114:I2177" si="100">E2114 / (1 + H2114/100)</f>
        <v>563.15078633065843</v>
      </c>
      <c r="J2114" t="str">
        <f t="shared" si="98"/>
        <v>20 to 30</v>
      </c>
    </row>
    <row r="2115" spans="1:10" x14ac:dyDescent="0.35">
      <c r="A2115" s="1" t="s">
        <v>178</v>
      </c>
      <c r="B2115" s="1" t="s">
        <v>201</v>
      </c>
      <c r="C2115" s="1" t="s">
        <v>38</v>
      </c>
      <c r="D2115" s="1" t="s">
        <v>1</v>
      </c>
      <c r="E2115" s="10">
        <v>217.19850562763801</v>
      </c>
      <c r="F2115" s="1">
        <v>29</v>
      </c>
      <c r="G2115" s="1" t="str">
        <f t="shared" si="99"/>
        <v>89106-4541Y</v>
      </c>
      <c r="H2115" s="1">
        <f>IFERROR(VLOOKUP(G2115, TaxRates!C:D, 2, FALSE), 55)</f>
        <v>20</v>
      </c>
      <c r="I2115" s="13">
        <f t="shared" si="100"/>
        <v>180.99875468969836</v>
      </c>
      <c r="J2115" t="str">
        <f t="shared" ref="J2115:J2178" si="101">_xlfn.CONCAT(_xlfn.FLOOR.MATH(F2115,10)," to ",_xlfn.FLOOR.MATH(F2115,10)+10)</f>
        <v>20 to 30</v>
      </c>
    </row>
    <row r="2116" spans="1:10" x14ac:dyDescent="0.35">
      <c r="A2116" s="1" t="s">
        <v>178</v>
      </c>
      <c r="B2116" s="1" t="s">
        <v>201</v>
      </c>
      <c r="C2116" s="1" t="s">
        <v>38</v>
      </c>
      <c r="D2116" s="1" t="s">
        <v>1</v>
      </c>
      <c r="E2116" s="10">
        <v>117.020199151474</v>
      </c>
      <c r="F2116" s="1">
        <v>29</v>
      </c>
      <c r="G2116" s="1" t="str">
        <f t="shared" si="99"/>
        <v>89106-4541Y</v>
      </c>
      <c r="H2116" s="1">
        <f>IFERROR(VLOOKUP(G2116, TaxRates!C:D, 2, FALSE), 55)</f>
        <v>20</v>
      </c>
      <c r="I2116" s="13">
        <f t="shared" si="100"/>
        <v>97.516832626228336</v>
      </c>
      <c r="J2116" t="str">
        <f t="shared" si="101"/>
        <v>20 to 30</v>
      </c>
    </row>
    <row r="2117" spans="1:10" x14ac:dyDescent="0.35">
      <c r="A2117" s="1" t="s">
        <v>178</v>
      </c>
      <c r="B2117" s="1" t="s">
        <v>201</v>
      </c>
      <c r="C2117" s="1" t="s">
        <v>38</v>
      </c>
      <c r="D2117" s="1" t="s">
        <v>1</v>
      </c>
      <c r="E2117" s="10">
        <v>279.93185104241502</v>
      </c>
      <c r="F2117" s="1">
        <v>30</v>
      </c>
      <c r="G2117" s="1" t="str">
        <f t="shared" si="99"/>
        <v>89106-4541Y</v>
      </c>
      <c r="H2117" s="1">
        <f>IFERROR(VLOOKUP(G2117, TaxRates!C:D, 2, FALSE), 55)</f>
        <v>20</v>
      </c>
      <c r="I2117" s="13">
        <f t="shared" si="100"/>
        <v>233.27654253534587</v>
      </c>
      <c r="J2117" t="str">
        <f t="shared" si="101"/>
        <v>30 to 40</v>
      </c>
    </row>
    <row r="2118" spans="1:10" x14ac:dyDescent="0.35">
      <c r="A2118" s="1" t="s">
        <v>178</v>
      </c>
      <c r="B2118" s="1" t="s">
        <v>201</v>
      </c>
      <c r="C2118" s="1" t="s">
        <v>38</v>
      </c>
      <c r="D2118" s="1" t="s">
        <v>1</v>
      </c>
      <c r="E2118" s="10">
        <v>279.93185104241502</v>
      </c>
      <c r="F2118" s="1">
        <v>30</v>
      </c>
      <c r="G2118" s="1" t="str">
        <f t="shared" si="99"/>
        <v>89106-4541Y</v>
      </c>
      <c r="H2118" s="1">
        <f>IFERROR(VLOOKUP(G2118, TaxRates!C:D, 2, FALSE), 55)</f>
        <v>20</v>
      </c>
      <c r="I2118" s="13">
        <f t="shared" si="100"/>
        <v>233.27654253534587</v>
      </c>
      <c r="J2118" t="str">
        <f t="shared" si="101"/>
        <v>30 to 40</v>
      </c>
    </row>
    <row r="2119" spans="1:10" x14ac:dyDescent="0.35">
      <c r="A2119" s="1" t="s">
        <v>178</v>
      </c>
      <c r="B2119" s="1" t="s">
        <v>201</v>
      </c>
      <c r="C2119" s="1" t="s">
        <v>38</v>
      </c>
      <c r="D2119" s="1" t="s">
        <v>1</v>
      </c>
      <c r="E2119" s="10">
        <v>82.798458984852203</v>
      </c>
      <c r="F2119" s="1">
        <v>30</v>
      </c>
      <c r="G2119" s="1" t="str">
        <f t="shared" si="99"/>
        <v>89106-4541Y</v>
      </c>
      <c r="H2119" s="1">
        <f>IFERROR(VLOOKUP(G2119, TaxRates!C:D, 2, FALSE), 55)</f>
        <v>20</v>
      </c>
      <c r="I2119" s="13">
        <f t="shared" si="100"/>
        <v>68.998715820710174</v>
      </c>
      <c r="J2119" t="str">
        <f t="shared" si="101"/>
        <v>30 to 40</v>
      </c>
    </row>
    <row r="2120" spans="1:10" x14ac:dyDescent="0.35">
      <c r="A2120" s="1" t="s">
        <v>178</v>
      </c>
      <c r="B2120" s="1" t="s">
        <v>201</v>
      </c>
      <c r="C2120" s="1" t="s">
        <v>38</v>
      </c>
      <c r="D2120" s="1" t="s">
        <v>1</v>
      </c>
      <c r="E2120" s="10">
        <v>132.23921137627201</v>
      </c>
      <c r="F2120" s="1">
        <v>30</v>
      </c>
      <c r="G2120" s="1" t="str">
        <f t="shared" si="99"/>
        <v>89106-4541Y</v>
      </c>
      <c r="H2120" s="1">
        <f>IFERROR(VLOOKUP(G2120, TaxRates!C:D, 2, FALSE), 55)</f>
        <v>20</v>
      </c>
      <c r="I2120" s="13">
        <f t="shared" si="100"/>
        <v>110.19934281356001</v>
      </c>
      <c r="J2120" t="str">
        <f t="shared" si="101"/>
        <v>30 to 40</v>
      </c>
    </row>
    <row r="2121" spans="1:10" x14ac:dyDescent="0.35">
      <c r="A2121" s="1" t="s">
        <v>178</v>
      </c>
      <c r="B2121" s="1" t="s">
        <v>201</v>
      </c>
      <c r="C2121" s="1" t="s">
        <v>38</v>
      </c>
      <c r="D2121" s="1" t="s">
        <v>1</v>
      </c>
      <c r="E2121" s="10">
        <v>75.884687732255998</v>
      </c>
      <c r="F2121" s="1">
        <v>30</v>
      </c>
      <c r="G2121" s="1" t="str">
        <f t="shared" si="99"/>
        <v>89106-4541Y</v>
      </c>
      <c r="H2121" s="1">
        <f>IFERROR(VLOOKUP(G2121, TaxRates!C:D, 2, FALSE), 55)</f>
        <v>20</v>
      </c>
      <c r="I2121" s="13">
        <f t="shared" si="100"/>
        <v>63.237239776880003</v>
      </c>
      <c r="J2121" t="str">
        <f t="shared" si="101"/>
        <v>30 to 40</v>
      </c>
    </row>
    <row r="2122" spans="1:10" x14ac:dyDescent="0.35">
      <c r="A2122" s="1" t="s">
        <v>178</v>
      </c>
      <c r="B2122" s="1" t="s">
        <v>201</v>
      </c>
      <c r="C2122" s="1" t="s">
        <v>38</v>
      </c>
      <c r="D2122" s="1" t="s">
        <v>1</v>
      </c>
      <c r="E2122" s="10">
        <v>69.813912713675506</v>
      </c>
      <c r="F2122" s="1">
        <v>30</v>
      </c>
      <c r="G2122" s="1" t="str">
        <f t="shared" si="99"/>
        <v>89106-4541Y</v>
      </c>
      <c r="H2122" s="1">
        <f>IFERROR(VLOOKUP(G2122, TaxRates!C:D, 2, FALSE), 55)</f>
        <v>20</v>
      </c>
      <c r="I2122" s="13">
        <f t="shared" si="100"/>
        <v>58.178260594729593</v>
      </c>
      <c r="J2122" t="str">
        <f t="shared" si="101"/>
        <v>30 to 40</v>
      </c>
    </row>
    <row r="2123" spans="1:10" x14ac:dyDescent="0.35">
      <c r="A2123" s="1" t="s">
        <v>178</v>
      </c>
      <c r="B2123" s="1" t="s">
        <v>201</v>
      </c>
      <c r="C2123" s="1" t="s">
        <v>38</v>
      </c>
      <c r="D2123" s="1" t="s">
        <v>1</v>
      </c>
      <c r="E2123" s="10">
        <v>141.620361980479</v>
      </c>
      <c r="F2123" s="1">
        <v>30</v>
      </c>
      <c r="G2123" s="1" t="str">
        <f t="shared" si="99"/>
        <v>89106-4541Y</v>
      </c>
      <c r="H2123" s="1">
        <f>IFERROR(VLOOKUP(G2123, TaxRates!C:D, 2, FALSE), 55)</f>
        <v>20</v>
      </c>
      <c r="I2123" s="13">
        <f t="shared" si="100"/>
        <v>118.01696831706585</v>
      </c>
      <c r="J2123" t="str">
        <f t="shared" si="101"/>
        <v>30 to 40</v>
      </c>
    </row>
    <row r="2124" spans="1:10" x14ac:dyDescent="0.35">
      <c r="A2124" s="1" t="s">
        <v>178</v>
      </c>
      <c r="B2124" s="1" t="s">
        <v>201</v>
      </c>
      <c r="C2124" s="1" t="s">
        <v>38</v>
      </c>
      <c r="D2124" s="1" t="s">
        <v>1</v>
      </c>
      <c r="E2124" s="10">
        <v>58.353070865479097</v>
      </c>
      <c r="F2124" s="1">
        <v>31</v>
      </c>
      <c r="G2124" s="1" t="str">
        <f t="shared" si="99"/>
        <v>89106-4541Y</v>
      </c>
      <c r="H2124" s="1">
        <f>IFERROR(VLOOKUP(G2124, TaxRates!C:D, 2, FALSE), 55)</f>
        <v>20</v>
      </c>
      <c r="I2124" s="13">
        <f t="shared" si="100"/>
        <v>48.627559054565914</v>
      </c>
      <c r="J2124" t="str">
        <f t="shared" si="101"/>
        <v>30 to 40</v>
      </c>
    </row>
    <row r="2125" spans="1:10" x14ac:dyDescent="0.35">
      <c r="A2125" s="1" t="s">
        <v>178</v>
      </c>
      <c r="B2125" s="1" t="s">
        <v>201</v>
      </c>
      <c r="C2125" s="1" t="s">
        <v>38</v>
      </c>
      <c r="D2125" s="1" t="s">
        <v>1</v>
      </c>
      <c r="E2125" s="10">
        <v>171.953199734208</v>
      </c>
      <c r="F2125" s="1">
        <v>31</v>
      </c>
      <c r="G2125" s="1" t="str">
        <f t="shared" si="99"/>
        <v>89106-4541Y</v>
      </c>
      <c r="H2125" s="1">
        <f>IFERROR(VLOOKUP(G2125, TaxRates!C:D, 2, FALSE), 55)</f>
        <v>20</v>
      </c>
      <c r="I2125" s="13">
        <f t="shared" si="100"/>
        <v>143.29433311184002</v>
      </c>
      <c r="J2125" t="str">
        <f t="shared" si="101"/>
        <v>30 to 40</v>
      </c>
    </row>
    <row r="2126" spans="1:10" x14ac:dyDescent="0.35">
      <c r="A2126" s="1" t="s">
        <v>178</v>
      </c>
      <c r="B2126" s="1" t="s">
        <v>201</v>
      </c>
      <c r="C2126" s="1" t="s">
        <v>38</v>
      </c>
      <c r="D2126" s="1" t="s">
        <v>1</v>
      </c>
      <c r="E2126" s="10">
        <v>50.620346052208099</v>
      </c>
      <c r="F2126" s="1">
        <v>32</v>
      </c>
      <c r="G2126" s="1" t="str">
        <f t="shared" si="99"/>
        <v>89106-4541Y</v>
      </c>
      <c r="H2126" s="1">
        <f>IFERROR(VLOOKUP(G2126, TaxRates!C:D, 2, FALSE), 55)</f>
        <v>20</v>
      </c>
      <c r="I2126" s="13">
        <f t="shared" si="100"/>
        <v>42.183621710173419</v>
      </c>
      <c r="J2126" t="str">
        <f t="shared" si="101"/>
        <v>30 to 40</v>
      </c>
    </row>
    <row r="2127" spans="1:10" x14ac:dyDescent="0.35">
      <c r="A2127" s="1" t="s">
        <v>178</v>
      </c>
      <c r="B2127" s="1" t="s">
        <v>201</v>
      </c>
      <c r="C2127" s="1" t="s">
        <v>38</v>
      </c>
      <c r="D2127" s="1" t="s">
        <v>1</v>
      </c>
      <c r="E2127" s="10">
        <v>267.53785293517501</v>
      </c>
      <c r="F2127" s="1">
        <v>32</v>
      </c>
      <c r="G2127" s="1" t="str">
        <f t="shared" si="99"/>
        <v>89106-4541Y</v>
      </c>
      <c r="H2127" s="1">
        <f>IFERROR(VLOOKUP(G2127, TaxRates!C:D, 2, FALSE), 55)</f>
        <v>20</v>
      </c>
      <c r="I2127" s="13">
        <f t="shared" si="100"/>
        <v>222.94821077931252</v>
      </c>
      <c r="J2127" t="str">
        <f t="shared" si="101"/>
        <v>30 to 40</v>
      </c>
    </row>
    <row r="2128" spans="1:10" x14ac:dyDescent="0.35">
      <c r="A2128" s="1" t="s">
        <v>178</v>
      </c>
      <c r="B2128" s="1" t="s">
        <v>201</v>
      </c>
      <c r="C2128" s="1" t="s">
        <v>38</v>
      </c>
      <c r="D2128" s="1" t="s">
        <v>1</v>
      </c>
      <c r="E2128" s="10">
        <v>140.22588692670601</v>
      </c>
      <c r="F2128" s="1">
        <v>32</v>
      </c>
      <c r="G2128" s="1" t="str">
        <f t="shared" si="99"/>
        <v>89106-4541Y</v>
      </c>
      <c r="H2128" s="1">
        <f>IFERROR(VLOOKUP(G2128, TaxRates!C:D, 2, FALSE), 55)</f>
        <v>20</v>
      </c>
      <c r="I2128" s="13">
        <f t="shared" si="100"/>
        <v>116.85490577225501</v>
      </c>
      <c r="J2128" t="str">
        <f t="shared" si="101"/>
        <v>30 to 40</v>
      </c>
    </row>
    <row r="2129" spans="1:10" x14ac:dyDescent="0.35">
      <c r="A2129" s="1" t="s">
        <v>178</v>
      </c>
      <c r="B2129" s="1" t="s">
        <v>201</v>
      </c>
      <c r="C2129" s="1" t="s">
        <v>38</v>
      </c>
      <c r="D2129" s="1" t="s">
        <v>1</v>
      </c>
      <c r="E2129" s="10">
        <v>205.599418407732</v>
      </c>
      <c r="F2129" s="1">
        <v>32</v>
      </c>
      <c r="G2129" s="1" t="str">
        <f t="shared" si="99"/>
        <v>89106-4541Y</v>
      </c>
      <c r="H2129" s="1">
        <f>IFERROR(VLOOKUP(G2129, TaxRates!C:D, 2, FALSE), 55)</f>
        <v>20</v>
      </c>
      <c r="I2129" s="13">
        <f t="shared" si="100"/>
        <v>171.33284867311002</v>
      </c>
      <c r="J2129" t="str">
        <f t="shared" si="101"/>
        <v>30 to 40</v>
      </c>
    </row>
    <row r="2130" spans="1:10" x14ac:dyDescent="0.35">
      <c r="A2130" s="1" t="s">
        <v>178</v>
      </c>
      <c r="B2130" s="1" t="s">
        <v>201</v>
      </c>
      <c r="C2130" s="1" t="s">
        <v>38</v>
      </c>
      <c r="D2130" s="1" t="s">
        <v>1</v>
      </c>
      <c r="E2130" s="10">
        <v>126.945315240019</v>
      </c>
      <c r="F2130" s="1">
        <v>32</v>
      </c>
      <c r="G2130" s="1" t="str">
        <f t="shared" si="99"/>
        <v>89106-4541Y</v>
      </c>
      <c r="H2130" s="1">
        <f>IFERROR(VLOOKUP(G2130, TaxRates!C:D, 2, FALSE), 55)</f>
        <v>20</v>
      </c>
      <c r="I2130" s="13">
        <f t="shared" si="100"/>
        <v>105.78776270001583</v>
      </c>
      <c r="J2130" t="str">
        <f t="shared" si="101"/>
        <v>30 to 40</v>
      </c>
    </row>
    <row r="2131" spans="1:10" x14ac:dyDescent="0.35">
      <c r="A2131" s="1" t="s">
        <v>178</v>
      </c>
      <c r="B2131" s="1" t="s">
        <v>201</v>
      </c>
      <c r="C2131" s="1" t="s">
        <v>38</v>
      </c>
      <c r="D2131" s="1" t="s">
        <v>1</v>
      </c>
      <c r="E2131" s="10">
        <v>258.90953853995501</v>
      </c>
      <c r="F2131" s="1">
        <v>32</v>
      </c>
      <c r="G2131" s="1" t="str">
        <f t="shared" si="99"/>
        <v>89106-4541Y</v>
      </c>
      <c r="H2131" s="1">
        <f>IFERROR(VLOOKUP(G2131, TaxRates!C:D, 2, FALSE), 55)</f>
        <v>20</v>
      </c>
      <c r="I2131" s="13">
        <f t="shared" si="100"/>
        <v>215.75794878329586</v>
      </c>
      <c r="J2131" t="str">
        <f t="shared" si="101"/>
        <v>30 to 40</v>
      </c>
    </row>
    <row r="2132" spans="1:10" x14ac:dyDescent="0.35">
      <c r="A2132" s="1" t="s">
        <v>178</v>
      </c>
      <c r="B2132" s="1" t="s">
        <v>201</v>
      </c>
      <c r="C2132" s="1" t="s">
        <v>38</v>
      </c>
      <c r="D2132" s="1" t="s">
        <v>1</v>
      </c>
      <c r="E2132" s="10">
        <v>111.65718032936699</v>
      </c>
      <c r="F2132" s="1">
        <v>32</v>
      </c>
      <c r="G2132" s="1" t="str">
        <f t="shared" si="99"/>
        <v>89106-4541Y</v>
      </c>
      <c r="H2132" s="1">
        <f>IFERROR(VLOOKUP(G2132, TaxRates!C:D, 2, FALSE), 55)</f>
        <v>20</v>
      </c>
      <c r="I2132" s="13">
        <f t="shared" si="100"/>
        <v>93.047650274472502</v>
      </c>
      <c r="J2132" t="str">
        <f t="shared" si="101"/>
        <v>30 to 40</v>
      </c>
    </row>
    <row r="2133" spans="1:10" x14ac:dyDescent="0.35">
      <c r="A2133" s="1" t="s">
        <v>178</v>
      </c>
      <c r="B2133" s="1" t="s">
        <v>201</v>
      </c>
      <c r="C2133" s="1" t="s">
        <v>38</v>
      </c>
      <c r="D2133" s="1" t="s">
        <v>1</v>
      </c>
      <c r="E2133" s="10">
        <v>73.188902983906104</v>
      </c>
      <c r="F2133" s="1">
        <v>32</v>
      </c>
      <c r="G2133" s="1" t="str">
        <f t="shared" si="99"/>
        <v>89106-4541Y</v>
      </c>
      <c r="H2133" s="1">
        <f>IFERROR(VLOOKUP(G2133, TaxRates!C:D, 2, FALSE), 55)</f>
        <v>20</v>
      </c>
      <c r="I2133" s="13">
        <f t="shared" si="100"/>
        <v>60.99075248658842</v>
      </c>
      <c r="J2133" t="str">
        <f t="shared" si="101"/>
        <v>30 to 40</v>
      </c>
    </row>
    <row r="2134" spans="1:10" x14ac:dyDescent="0.35">
      <c r="A2134" s="1" t="s">
        <v>178</v>
      </c>
      <c r="B2134" s="1" t="s">
        <v>201</v>
      </c>
      <c r="C2134" s="1" t="s">
        <v>38</v>
      </c>
      <c r="D2134" s="1" t="s">
        <v>1</v>
      </c>
      <c r="E2134" s="10">
        <v>113.85558227297599</v>
      </c>
      <c r="F2134" s="1">
        <v>32</v>
      </c>
      <c r="G2134" s="1" t="str">
        <f t="shared" si="99"/>
        <v>89106-4541Y</v>
      </c>
      <c r="H2134" s="1">
        <f>IFERROR(VLOOKUP(G2134, TaxRates!C:D, 2, FALSE), 55)</f>
        <v>20</v>
      </c>
      <c r="I2134" s="13">
        <f t="shared" si="100"/>
        <v>94.879651894146662</v>
      </c>
      <c r="J2134" t="str">
        <f t="shared" si="101"/>
        <v>30 to 40</v>
      </c>
    </row>
    <row r="2135" spans="1:10" x14ac:dyDescent="0.35">
      <c r="A2135" s="1" t="s">
        <v>178</v>
      </c>
      <c r="B2135" s="1" t="s">
        <v>201</v>
      </c>
      <c r="C2135" s="1" t="s">
        <v>38</v>
      </c>
      <c r="D2135" s="1" t="s">
        <v>1</v>
      </c>
      <c r="E2135" s="10">
        <v>88.782079312571895</v>
      </c>
      <c r="F2135" s="1">
        <v>32</v>
      </c>
      <c r="G2135" s="1" t="str">
        <f t="shared" si="99"/>
        <v>89106-4541Y</v>
      </c>
      <c r="H2135" s="1">
        <f>IFERROR(VLOOKUP(G2135, TaxRates!C:D, 2, FALSE), 55)</f>
        <v>20</v>
      </c>
      <c r="I2135" s="13">
        <f t="shared" si="100"/>
        <v>73.98506609380992</v>
      </c>
      <c r="J2135" t="str">
        <f t="shared" si="101"/>
        <v>30 to 40</v>
      </c>
    </row>
    <row r="2136" spans="1:10" x14ac:dyDescent="0.35">
      <c r="A2136" s="1" t="s">
        <v>178</v>
      </c>
      <c r="B2136" s="1" t="s">
        <v>201</v>
      </c>
      <c r="C2136" s="1" t="s">
        <v>38</v>
      </c>
      <c r="D2136" s="1" t="s">
        <v>1</v>
      </c>
      <c r="E2136" s="10">
        <v>93.659736666609604</v>
      </c>
      <c r="F2136" s="1">
        <v>32</v>
      </c>
      <c r="G2136" s="1" t="str">
        <f t="shared" si="99"/>
        <v>89106-4541Y</v>
      </c>
      <c r="H2136" s="1">
        <f>IFERROR(VLOOKUP(G2136, TaxRates!C:D, 2, FALSE), 55)</f>
        <v>20</v>
      </c>
      <c r="I2136" s="13">
        <f t="shared" si="100"/>
        <v>78.049780555508008</v>
      </c>
      <c r="J2136" t="str">
        <f t="shared" si="101"/>
        <v>30 to 40</v>
      </c>
    </row>
    <row r="2137" spans="1:10" x14ac:dyDescent="0.35">
      <c r="A2137" s="1" t="s">
        <v>178</v>
      </c>
      <c r="B2137" s="1" t="s">
        <v>201</v>
      </c>
      <c r="C2137" s="1" t="s">
        <v>38</v>
      </c>
      <c r="D2137" s="1" t="s">
        <v>1</v>
      </c>
      <c r="E2137" s="10">
        <v>60.794904876665598</v>
      </c>
      <c r="F2137" s="1">
        <v>33</v>
      </c>
      <c r="G2137" s="1" t="str">
        <f t="shared" si="99"/>
        <v>89106-4541Y</v>
      </c>
      <c r="H2137" s="1">
        <f>IFERROR(VLOOKUP(G2137, TaxRates!C:D, 2, FALSE), 55)</f>
        <v>20</v>
      </c>
      <c r="I2137" s="13">
        <f t="shared" si="100"/>
        <v>50.662420730554665</v>
      </c>
      <c r="J2137" t="str">
        <f t="shared" si="101"/>
        <v>30 to 40</v>
      </c>
    </row>
    <row r="2138" spans="1:10" x14ac:dyDescent="0.35">
      <c r="A2138" s="1" t="s">
        <v>178</v>
      </c>
      <c r="B2138" s="1" t="s">
        <v>201</v>
      </c>
      <c r="C2138" s="1" t="s">
        <v>38</v>
      </c>
      <c r="D2138" s="1" t="s">
        <v>1</v>
      </c>
      <c r="E2138" s="10">
        <v>60.425248774049102</v>
      </c>
      <c r="F2138" s="1">
        <v>33</v>
      </c>
      <c r="G2138" s="1" t="str">
        <f t="shared" si="99"/>
        <v>89106-4541Y</v>
      </c>
      <c r="H2138" s="1">
        <f>IFERROR(VLOOKUP(G2138, TaxRates!C:D, 2, FALSE), 55)</f>
        <v>20</v>
      </c>
      <c r="I2138" s="13">
        <f t="shared" si="100"/>
        <v>50.354373978374255</v>
      </c>
      <c r="J2138" t="str">
        <f t="shared" si="101"/>
        <v>30 to 40</v>
      </c>
    </row>
    <row r="2139" spans="1:10" x14ac:dyDescent="0.35">
      <c r="A2139" s="1" t="s">
        <v>178</v>
      </c>
      <c r="B2139" s="1" t="s">
        <v>201</v>
      </c>
      <c r="C2139" s="1" t="s">
        <v>38</v>
      </c>
      <c r="D2139" s="1" t="s">
        <v>1</v>
      </c>
      <c r="E2139" s="10">
        <v>123.77619036026999</v>
      </c>
      <c r="F2139" s="1">
        <v>33</v>
      </c>
      <c r="G2139" s="1" t="str">
        <f t="shared" si="99"/>
        <v>89106-4541Y</v>
      </c>
      <c r="H2139" s="1">
        <f>IFERROR(VLOOKUP(G2139, TaxRates!C:D, 2, FALSE), 55)</f>
        <v>20</v>
      </c>
      <c r="I2139" s="13">
        <f t="shared" si="100"/>
        <v>103.146825300225</v>
      </c>
      <c r="J2139" t="str">
        <f t="shared" si="101"/>
        <v>30 to 40</v>
      </c>
    </row>
    <row r="2140" spans="1:10" x14ac:dyDescent="0.35">
      <c r="A2140" s="1" t="s">
        <v>178</v>
      </c>
      <c r="B2140" s="1" t="s">
        <v>201</v>
      </c>
      <c r="C2140" s="1" t="s">
        <v>38</v>
      </c>
      <c r="D2140" s="1" t="s">
        <v>1</v>
      </c>
      <c r="E2140" s="10">
        <v>247.06251125122</v>
      </c>
      <c r="F2140" s="1">
        <v>34</v>
      </c>
      <c r="G2140" s="1" t="str">
        <f t="shared" si="99"/>
        <v>89106-4541Y</v>
      </c>
      <c r="H2140" s="1">
        <f>IFERROR(VLOOKUP(G2140, TaxRates!C:D, 2, FALSE), 55)</f>
        <v>20</v>
      </c>
      <c r="I2140" s="13">
        <f t="shared" si="100"/>
        <v>205.88542604268335</v>
      </c>
      <c r="J2140" t="str">
        <f t="shared" si="101"/>
        <v>30 to 40</v>
      </c>
    </row>
    <row r="2141" spans="1:10" x14ac:dyDescent="0.35">
      <c r="A2141" s="1" t="s">
        <v>178</v>
      </c>
      <c r="B2141" s="1" t="s">
        <v>201</v>
      </c>
      <c r="C2141" s="1" t="s">
        <v>38</v>
      </c>
      <c r="D2141" s="1" t="s">
        <v>1</v>
      </c>
      <c r="E2141" s="10">
        <v>379.22208127204999</v>
      </c>
      <c r="F2141" s="1">
        <v>34</v>
      </c>
      <c r="G2141" s="1" t="str">
        <f t="shared" si="99"/>
        <v>89106-4541Y</v>
      </c>
      <c r="H2141" s="1">
        <f>IFERROR(VLOOKUP(G2141, TaxRates!C:D, 2, FALSE), 55)</f>
        <v>20</v>
      </c>
      <c r="I2141" s="13">
        <f t="shared" si="100"/>
        <v>316.0184010600417</v>
      </c>
      <c r="J2141" t="str">
        <f t="shared" si="101"/>
        <v>30 to 40</v>
      </c>
    </row>
    <row r="2142" spans="1:10" x14ac:dyDescent="0.35">
      <c r="A2142" s="1" t="s">
        <v>178</v>
      </c>
      <c r="B2142" s="1" t="s">
        <v>201</v>
      </c>
      <c r="C2142" s="1" t="s">
        <v>38</v>
      </c>
      <c r="D2142" s="1" t="s">
        <v>1</v>
      </c>
      <c r="E2142" s="10">
        <v>104.660762387161</v>
      </c>
      <c r="F2142" s="1">
        <v>35</v>
      </c>
      <c r="G2142" s="1" t="str">
        <f t="shared" si="99"/>
        <v>89106-4541Y</v>
      </c>
      <c r="H2142" s="1">
        <f>IFERROR(VLOOKUP(G2142, TaxRates!C:D, 2, FALSE), 55)</f>
        <v>20</v>
      </c>
      <c r="I2142" s="13">
        <f t="shared" si="100"/>
        <v>87.217301989300836</v>
      </c>
      <c r="J2142" t="str">
        <f t="shared" si="101"/>
        <v>30 to 40</v>
      </c>
    </row>
    <row r="2143" spans="1:10" x14ac:dyDescent="0.35">
      <c r="A2143" s="1" t="s">
        <v>178</v>
      </c>
      <c r="B2143" s="1" t="s">
        <v>201</v>
      </c>
      <c r="C2143" s="1" t="s">
        <v>38</v>
      </c>
      <c r="D2143" s="1" t="s">
        <v>1</v>
      </c>
      <c r="E2143" s="10">
        <v>117.75049535420401</v>
      </c>
      <c r="F2143" s="1">
        <v>35</v>
      </c>
      <c r="G2143" s="1" t="str">
        <f t="shared" si="99"/>
        <v>89106-4541Y</v>
      </c>
      <c r="H2143" s="1">
        <f>IFERROR(VLOOKUP(G2143, TaxRates!C:D, 2, FALSE), 55)</f>
        <v>20</v>
      </c>
      <c r="I2143" s="13">
        <f t="shared" si="100"/>
        <v>98.125412795170007</v>
      </c>
      <c r="J2143" t="str">
        <f t="shared" si="101"/>
        <v>30 to 40</v>
      </c>
    </row>
    <row r="2144" spans="1:10" x14ac:dyDescent="0.35">
      <c r="A2144" s="1" t="s">
        <v>178</v>
      </c>
      <c r="B2144" s="1" t="s">
        <v>201</v>
      </c>
      <c r="C2144" s="1" t="s">
        <v>38</v>
      </c>
      <c r="D2144" s="1" t="s">
        <v>1</v>
      </c>
      <c r="E2144" s="10">
        <v>227.78178989889199</v>
      </c>
      <c r="F2144" s="1">
        <v>35</v>
      </c>
      <c r="G2144" s="1" t="str">
        <f t="shared" si="99"/>
        <v>89106-4541Y</v>
      </c>
      <c r="H2144" s="1">
        <f>IFERROR(VLOOKUP(G2144, TaxRates!C:D, 2, FALSE), 55)</f>
        <v>20</v>
      </c>
      <c r="I2144" s="13">
        <f t="shared" si="100"/>
        <v>189.81815824907667</v>
      </c>
      <c r="J2144" t="str">
        <f t="shared" si="101"/>
        <v>30 to 40</v>
      </c>
    </row>
    <row r="2145" spans="1:10" x14ac:dyDescent="0.35">
      <c r="A2145" s="1" t="s">
        <v>178</v>
      </c>
      <c r="B2145" s="1" t="s">
        <v>201</v>
      </c>
      <c r="C2145" s="1" t="s">
        <v>38</v>
      </c>
      <c r="D2145" s="1" t="s">
        <v>1</v>
      </c>
      <c r="E2145" s="10">
        <v>78.06505767086</v>
      </c>
      <c r="F2145" s="1">
        <v>35</v>
      </c>
      <c r="G2145" s="1" t="str">
        <f t="shared" si="99"/>
        <v>89106-4541Y</v>
      </c>
      <c r="H2145" s="1">
        <f>IFERROR(VLOOKUP(G2145, TaxRates!C:D, 2, FALSE), 55)</f>
        <v>20</v>
      </c>
      <c r="I2145" s="13">
        <f t="shared" si="100"/>
        <v>65.054214725716676</v>
      </c>
      <c r="J2145" t="str">
        <f t="shared" si="101"/>
        <v>30 to 40</v>
      </c>
    </row>
    <row r="2146" spans="1:10" x14ac:dyDescent="0.35">
      <c r="A2146" s="1" t="s">
        <v>178</v>
      </c>
      <c r="B2146" s="1" t="s">
        <v>201</v>
      </c>
      <c r="C2146" s="1" t="s">
        <v>38</v>
      </c>
      <c r="D2146" s="1" t="s">
        <v>1</v>
      </c>
      <c r="E2146" s="10">
        <v>85.093031621825602</v>
      </c>
      <c r="F2146" s="1">
        <v>35</v>
      </c>
      <c r="G2146" s="1" t="str">
        <f t="shared" si="99"/>
        <v>89106-4541Y</v>
      </c>
      <c r="H2146" s="1">
        <f>IFERROR(VLOOKUP(G2146, TaxRates!C:D, 2, FALSE), 55)</f>
        <v>20</v>
      </c>
      <c r="I2146" s="13">
        <f t="shared" si="100"/>
        <v>70.910859684854671</v>
      </c>
      <c r="J2146" t="str">
        <f t="shared" si="101"/>
        <v>30 to 40</v>
      </c>
    </row>
    <row r="2147" spans="1:10" x14ac:dyDescent="0.35">
      <c r="A2147" s="1" t="s">
        <v>178</v>
      </c>
      <c r="B2147" s="1" t="s">
        <v>201</v>
      </c>
      <c r="C2147" s="1" t="s">
        <v>38</v>
      </c>
      <c r="D2147" s="1" t="s">
        <v>1</v>
      </c>
      <c r="E2147" s="10">
        <v>171.51442094573699</v>
      </c>
      <c r="F2147" s="1">
        <v>37</v>
      </c>
      <c r="G2147" s="1" t="str">
        <f t="shared" si="99"/>
        <v>89106-4541Y</v>
      </c>
      <c r="H2147" s="1">
        <f>IFERROR(VLOOKUP(G2147, TaxRates!C:D, 2, FALSE), 55)</f>
        <v>20</v>
      </c>
      <c r="I2147" s="13">
        <f t="shared" si="100"/>
        <v>142.9286841214475</v>
      </c>
      <c r="J2147" t="str">
        <f t="shared" si="101"/>
        <v>30 to 40</v>
      </c>
    </row>
    <row r="2148" spans="1:10" x14ac:dyDescent="0.35">
      <c r="A2148" s="1" t="s">
        <v>178</v>
      </c>
      <c r="B2148" s="1" t="s">
        <v>201</v>
      </c>
      <c r="C2148" s="1" t="s">
        <v>38</v>
      </c>
      <c r="D2148" s="1" t="s">
        <v>1</v>
      </c>
      <c r="E2148" s="10">
        <v>94.308888846814199</v>
      </c>
      <c r="F2148" s="1">
        <v>37</v>
      </c>
      <c r="G2148" s="1" t="str">
        <f t="shared" si="99"/>
        <v>89106-4541Y</v>
      </c>
      <c r="H2148" s="1">
        <f>IFERROR(VLOOKUP(G2148, TaxRates!C:D, 2, FALSE), 55)</f>
        <v>20</v>
      </c>
      <c r="I2148" s="13">
        <f t="shared" si="100"/>
        <v>78.590740705678499</v>
      </c>
      <c r="J2148" t="str">
        <f t="shared" si="101"/>
        <v>30 to 40</v>
      </c>
    </row>
    <row r="2149" spans="1:10" x14ac:dyDescent="0.35">
      <c r="A2149" s="1" t="s">
        <v>178</v>
      </c>
      <c r="B2149" s="1" t="s">
        <v>201</v>
      </c>
      <c r="C2149" s="1" t="s">
        <v>38</v>
      </c>
      <c r="D2149" s="1" t="s">
        <v>1</v>
      </c>
      <c r="E2149" s="10">
        <v>29.2584307888071</v>
      </c>
      <c r="F2149" s="1">
        <v>37</v>
      </c>
      <c r="G2149" s="1" t="str">
        <f t="shared" si="99"/>
        <v>89106-4541Y</v>
      </c>
      <c r="H2149" s="1">
        <f>IFERROR(VLOOKUP(G2149, TaxRates!C:D, 2, FALSE), 55)</f>
        <v>20</v>
      </c>
      <c r="I2149" s="13">
        <f t="shared" si="100"/>
        <v>24.382025657339252</v>
      </c>
      <c r="J2149" t="str">
        <f t="shared" si="101"/>
        <v>30 to 40</v>
      </c>
    </row>
    <row r="2150" spans="1:10" x14ac:dyDescent="0.35">
      <c r="A2150" s="1" t="s">
        <v>178</v>
      </c>
      <c r="B2150" s="1" t="s">
        <v>201</v>
      </c>
      <c r="C2150" s="1" t="s">
        <v>38</v>
      </c>
      <c r="D2150" s="1" t="s">
        <v>1</v>
      </c>
      <c r="E2150" s="10">
        <v>57.690394681520203</v>
      </c>
      <c r="F2150" s="1">
        <v>37</v>
      </c>
      <c r="G2150" s="1" t="str">
        <f t="shared" si="99"/>
        <v>89106-4541Y</v>
      </c>
      <c r="H2150" s="1">
        <f>IFERROR(VLOOKUP(G2150, TaxRates!C:D, 2, FALSE), 55)</f>
        <v>20</v>
      </c>
      <c r="I2150" s="13">
        <f t="shared" si="100"/>
        <v>48.075328901266836</v>
      </c>
      <c r="J2150" t="str">
        <f t="shared" si="101"/>
        <v>30 to 40</v>
      </c>
    </row>
    <row r="2151" spans="1:10" x14ac:dyDescent="0.35">
      <c r="A2151" s="1" t="s">
        <v>178</v>
      </c>
      <c r="B2151" s="1" t="s">
        <v>201</v>
      </c>
      <c r="C2151" s="1" t="s">
        <v>38</v>
      </c>
      <c r="D2151" s="1" t="s">
        <v>1</v>
      </c>
      <c r="E2151" s="10">
        <v>87.912035071047598</v>
      </c>
      <c r="F2151" s="1">
        <v>37</v>
      </c>
      <c r="G2151" s="1" t="str">
        <f t="shared" si="99"/>
        <v>89106-4541Y</v>
      </c>
      <c r="H2151" s="1">
        <f>IFERROR(VLOOKUP(G2151, TaxRates!C:D, 2, FALSE), 55)</f>
        <v>20</v>
      </c>
      <c r="I2151" s="13">
        <f t="shared" si="100"/>
        <v>73.260029225872998</v>
      </c>
      <c r="J2151" t="str">
        <f t="shared" si="101"/>
        <v>30 to 40</v>
      </c>
    </row>
    <row r="2152" spans="1:10" x14ac:dyDescent="0.35">
      <c r="A2152" s="1" t="s">
        <v>178</v>
      </c>
      <c r="B2152" s="1" t="s">
        <v>201</v>
      </c>
      <c r="C2152" s="1" t="s">
        <v>38</v>
      </c>
      <c r="D2152" s="1" t="s">
        <v>1</v>
      </c>
      <c r="E2152" s="10">
        <v>142.314594173198</v>
      </c>
      <c r="F2152" s="1">
        <v>37</v>
      </c>
      <c r="G2152" s="1" t="str">
        <f t="shared" si="99"/>
        <v>89106-4541Y</v>
      </c>
      <c r="H2152" s="1">
        <f>IFERROR(VLOOKUP(G2152, TaxRates!C:D, 2, FALSE), 55)</f>
        <v>20</v>
      </c>
      <c r="I2152" s="13">
        <f t="shared" si="100"/>
        <v>118.59549514433168</v>
      </c>
      <c r="J2152" t="str">
        <f t="shared" si="101"/>
        <v>30 to 40</v>
      </c>
    </row>
    <row r="2153" spans="1:10" x14ac:dyDescent="0.35">
      <c r="A2153" s="1" t="s">
        <v>178</v>
      </c>
      <c r="B2153" s="1" t="s">
        <v>201</v>
      </c>
      <c r="C2153" s="1" t="s">
        <v>38</v>
      </c>
      <c r="D2153" s="1" t="s">
        <v>1</v>
      </c>
      <c r="E2153" s="10">
        <v>124.52902656925799</v>
      </c>
      <c r="F2153" s="1">
        <v>38</v>
      </c>
      <c r="G2153" s="1" t="str">
        <f t="shared" si="99"/>
        <v>89106-4541Y</v>
      </c>
      <c r="H2153" s="1">
        <f>IFERROR(VLOOKUP(G2153, TaxRates!C:D, 2, FALSE), 55)</f>
        <v>20</v>
      </c>
      <c r="I2153" s="13">
        <f t="shared" si="100"/>
        <v>103.77418880771499</v>
      </c>
      <c r="J2153" t="str">
        <f t="shared" si="101"/>
        <v>30 to 40</v>
      </c>
    </row>
    <row r="2154" spans="1:10" x14ac:dyDescent="0.35">
      <c r="A2154" s="1" t="s">
        <v>178</v>
      </c>
      <c r="B2154" s="1" t="s">
        <v>201</v>
      </c>
      <c r="C2154" s="1" t="s">
        <v>38</v>
      </c>
      <c r="D2154" s="1" t="s">
        <v>1</v>
      </c>
      <c r="E2154" s="10">
        <v>31.351646036550299</v>
      </c>
      <c r="F2154" s="1">
        <v>39</v>
      </c>
      <c r="G2154" s="1" t="str">
        <f t="shared" si="99"/>
        <v>89106-4541Y</v>
      </c>
      <c r="H2154" s="1">
        <f>IFERROR(VLOOKUP(G2154, TaxRates!C:D, 2, FALSE), 55)</f>
        <v>20</v>
      </c>
      <c r="I2154" s="13">
        <f t="shared" si="100"/>
        <v>26.126371697125251</v>
      </c>
      <c r="J2154" t="str">
        <f t="shared" si="101"/>
        <v>30 to 40</v>
      </c>
    </row>
    <row r="2155" spans="1:10" x14ac:dyDescent="0.35">
      <c r="A2155" s="1" t="s">
        <v>178</v>
      </c>
      <c r="B2155" s="1" t="s">
        <v>201</v>
      </c>
      <c r="C2155" s="1" t="s">
        <v>38</v>
      </c>
      <c r="D2155" s="1" t="s">
        <v>1</v>
      </c>
      <c r="E2155" s="10">
        <v>108.838176880145</v>
      </c>
      <c r="F2155" s="1">
        <v>39</v>
      </c>
      <c r="G2155" s="1" t="str">
        <f t="shared" si="99"/>
        <v>89106-4541Y</v>
      </c>
      <c r="H2155" s="1">
        <f>IFERROR(VLOOKUP(G2155, TaxRates!C:D, 2, FALSE), 55)</f>
        <v>20</v>
      </c>
      <c r="I2155" s="13">
        <f t="shared" si="100"/>
        <v>90.698480733454176</v>
      </c>
      <c r="J2155" t="str">
        <f t="shared" si="101"/>
        <v>30 to 40</v>
      </c>
    </row>
    <row r="2156" spans="1:10" x14ac:dyDescent="0.35">
      <c r="A2156" s="1" t="s">
        <v>178</v>
      </c>
      <c r="B2156" s="1" t="s">
        <v>201</v>
      </c>
      <c r="C2156" s="1" t="s">
        <v>38</v>
      </c>
      <c r="D2156" s="1" t="s">
        <v>1</v>
      </c>
      <c r="E2156" s="10">
        <v>325.64448639890901</v>
      </c>
      <c r="F2156" s="1">
        <v>40</v>
      </c>
      <c r="G2156" s="1" t="str">
        <f t="shared" si="99"/>
        <v>89106-4541Y</v>
      </c>
      <c r="H2156" s="1">
        <f>IFERROR(VLOOKUP(G2156, TaxRates!C:D, 2, FALSE), 55)</f>
        <v>20</v>
      </c>
      <c r="I2156" s="13">
        <f t="shared" si="100"/>
        <v>271.37040533242418</v>
      </c>
      <c r="J2156" t="str">
        <f t="shared" si="101"/>
        <v>40 to 50</v>
      </c>
    </row>
    <row r="2157" spans="1:10" x14ac:dyDescent="0.35">
      <c r="A2157" s="1" t="s">
        <v>178</v>
      </c>
      <c r="B2157" s="1" t="s">
        <v>201</v>
      </c>
      <c r="C2157" s="1" t="s">
        <v>38</v>
      </c>
      <c r="D2157" s="1" t="s">
        <v>1</v>
      </c>
      <c r="E2157" s="10">
        <v>325.64448639890901</v>
      </c>
      <c r="F2157" s="1">
        <v>40</v>
      </c>
      <c r="G2157" s="1" t="str">
        <f t="shared" si="99"/>
        <v>89106-4541Y</v>
      </c>
      <c r="H2157" s="1">
        <f>IFERROR(VLOOKUP(G2157, TaxRates!C:D, 2, FALSE), 55)</f>
        <v>20</v>
      </c>
      <c r="I2157" s="13">
        <f t="shared" si="100"/>
        <v>271.37040533242418</v>
      </c>
      <c r="J2157" t="str">
        <f t="shared" si="101"/>
        <v>40 to 50</v>
      </c>
    </row>
    <row r="2158" spans="1:10" x14ac:dyDescent="0.35">
      <c r="A2158" s="1" t="s">
        <v>178</v>
      </c>
      <c r="B2158" s="1" t="s">
        <v>201</v>
      </c>
      <c r="C2158" s="1" t="s">
        <v>38</v>
      </c>
      <c r="D2158" s="1" t="s">
        <v>1</v>
      </c>
      <c r="E2158" s="10">
        <v>73.122785632218594</v>
      </c>
      <c r="F2158" s="1">
        <v>40</v>
      </c>
      <c r="G2158" s="1" t="str">
        <f t="shared" si="99"/>
        <v>89106-4541Y</v>
      </c>
      <c r="H2158" s="1">
        <f>IFERROR(VLOOKUP(G2158, TaxRates!C:D, 2, FALSE), 55)</f>
        <v>20</v>
      </c>
      <c r="I2158" s="13">
        <f t="shared" si="100"/>
        <v>60.935654693515495</v>
      </c>
      <c r="J2158" t="str">
        <f t="shared" si="101"/>
        <v>40 to 50</v>
      </c>
    </row>
    <row r="2159" spans="1:10" x14ac:dyDescent="0.35">
      <c r="A2159" s="1" t="s">
        <v>178</v>
      </c>
      <c r="B2159" s="1" t="s">
        <v>201</v>
      </c>
      <c r="C2159" s="1" t="s">
        <v>38</v>
      </c>
      <c r="D2159" s="1" t="s">
        <v>1</v>
      </c>
      <c r="E2159" s="10">
        <v>73.122785632218594</v>
      </c>
      <c r="F2159" s="1">
        <v>40</v>
      </c>
      <c r="G2159" s="1" t="str">
        <f t="shared" si="99"/>
        <v>89106-4541Y</v>
      </c>
      <c r="H2159" s="1">
        <f>IFERROR(VLOOKUP(G2159, TaxRates!C:D, 2, FALSE), 55)</f>
        <v>20</v>
      </c>
      <c r="I2159" s="13">
        <f t="shared" si="100"/>
        <v>60.935654693515495</v>
      </c>
      <c r="J2159" t="str">
        <f t="shared" si="101"/>
        <v>40 to 50</v>
      </c>
    </row>
    <row r="2160" spans="1:10" x14ac:dyDescent="0.35">
      <c r="A2160" s="1" t="s">
        <v>178</v>
      </c>
      <c r="B2160" s="1" t="s">
        <v>201</v>
      </c>
      <c r="C2160" s="1" t="s">
        <v>38</v>
      </c>
      <c r="D2160" s="1" t="s">
        <v>1</v>
      </c>
      <c r="E2160" s="10">
        <v>157.71693178222</v>
      </c>
      <c r="F2160" s="1">
        <v>40</v>
      </c>
      <c r="G2160" s="1" t="str">
        <f t="shared" si="99"/>
        <v>89106-4541Y</v>
      </c>
      <c r="H2160" s="1">
        <f>IFERROR(VLOOKUP(G2160, TaxRates!C:D, 2, FALSE), 55)</f>
        <v>20</v>
      </c>
      <c r="I2160" s="13">
        <f t="shared" si="100"/>
        <v>131.43077648518334</v>
      </c>
      <c r="J2160" t="str">
        <f t="shared" si="101"/>
        <v>40 to 50</v>
      </c>
    </row>
    <row r="2161" spans="1:10" x14ac:dyDescent="0.35">
      <c r="A2161" s="1" t="s">
        <v>178</v>
      </c>
      <c r="B2161" s="1" t="s">
        <v>201</v>
      </c>
      <c r="C2161" s="1" t="s">
        <v>38</v>
      </c>
      <c r="D2161" s="1" t="s">
        <v>1</v>
      </c>
      <c r="E2161" s="10">
        <v>17.2220674475126</v>
      </c>
      <c r="F2161" s="1">
        <v>40</v>
      </c>
      <c r="G2161" s="1" t="str">
        <f t="shared" si="99"/>
        <v>89106-4541Y</v>
      </c>
      <c r="H2161" s="1">
        <f>IFERROR(VLOOKUP(G2161, TaxRates!C:D, 2, FALSE), 55)</f>
        <v>20</v>
      </c>
      <c r="I2161" s="13">
        <f t="shared" si="100"/>
        <v>14.351722872927168</v>
      </c>
      <c r="J2161" t="str">
        <f t="shared" si="101"/>
        <v>40 to 50</v>
      </c>
    </row>
    <row r="2162" spans="1:10" x14ac:dyDescent="0.35">
      <c r="A2162" s="1" t="s">
        <v>178</v>
      </c>
      <c r="B2162" s="1" t="s">
        <v>201</v>
      </c>
      <c r="C2162" s="1" t="s">
        <v>38</v>
      </c>
      <c r="D2162" s="1" t="s">
        <v>1</v>
      </c>
      <c r="E2162" s="10">
        <v>103.05591394165501</v>
      </c>
      <c r="F2162" s="1">
        <v>42</v>
      </c>
      <c r="G2162" s="1" t="str">
        <f t="shared" si="99"/>
        <v>89106-4541Y</v>
      </c>
      <c r="H2162" s="1">
        <f>IFERROR(VLOOKUP(G2162, TaxRates!C:D, 2, FALSE), 55)</f>
        <v>20</v>
      </c>
      <c r="I2162" s="13">
        <f t="shared" si="100"/>
        <v>85.879928284712506</v>
      </c>
      <c r="J2162" t="str">
        <f t="shared" si="101"/>
        <v>40 to 50</v>
      </c>
    </row>
    <row r="2163" spans="1:10" x14ac:dyDescent="0.35">
      <c r="A2163" s="1" t="s">
        <v>178</v>
      </c>
      <c r="B2163" s="1" t="s">
        <v>201</v>
      </c>
      <c r="C2163" s="1" t="s">
        <v>38</v>
      </c>
      <c r="D2163" s="1" t="s">
        <v>1</v>
      </c>
      <c r="E2163" s="10">
        <v>224.54053699912001</v>
      </c>
      <c r="F2163" s="1">
        <v>42</v>
      </c>
      <c r="G2163" s="1" t="str">
        <f t="shared" si="99"/>
        <v>89106-4541Y</v>
      </c>
      <c r="H2163" s="1">
        <f>IFERROR(VLOOKUP(G2163, TaxRates!C:D, 2, FALSE), 55)</f>
        <v>20</v>
      </c>
      <c r="I2163" s="13">
        <f t="shared" si="100"/>
        <v>187.11711416593334</v>
      </c>
      <c r="J2163" t="str">
        <f t="shared" si="101"/>
        <v>40 to 50</v>
      </c>
    </row>
    <row r="2164" spans="1:10" x14ac:dyDescent="0.35">
      <c r="A2164" s="1" t="s">
        <v>178</v>
      </c>
      <c r="B2164" s="1" t="s">
        <v>201</v>
      </c>
      <c r="C2164" s="1" t="s">
        <v>38</v>
      </c>
      <c r="D2164" s="1" t="s">
        <v>1</v>
      </c>
      <c r="E2164" s="10">
        <v>184.85660198285899</v>
      </c>
      <c r="F2164" s="1">
        <v>42</v>
      </c>
      <c r="G2164" s="1" t="str">
        <f t="shared" si="99"/>
        <v>89106-4541Y</v>
      </c>
      <c r="H2164" s="1">
        <f>IFERROR(VLOOKUP(G2164, TaxRates!C:D, 2, FALSE), 55)</f>
        <v>20</v>
      </c>
      <c r="I2164" s="13">
        <f t="shared" si="100"/>
        <v>154.04716831904918</v>
      </c>
      <c r="J2164" t="str">
        <f t="shared" si="101"/>
        <v>40 to 50</v>
      </c>
    </row>
    <row r="2165" spans="1:10" x14ac:dyDescent="0.35">
      <c r="A2165" s="1" t="s">
        <v>178</v>
      </c>
      <c r="B2165" s="1" t="s">
        <v>201</v>
      </c>
      <c r="C2165" s="1" t="s">
        <v>38</v>
      </c>
      <c r="D2165" s="1" t="s">
        <v>1</v>
      </c>
      <c r="E2165" s="10">
        <v>206.85715075687801</v>
      </c>
      <c r="F2165" s="1">
        <v>43</v>
      </c>
      <c r="G2165" s="1" t="str">
        <f t="shared" si="99"/>
        <v>89106-4541Y</v>
      </c>
      <c r="H2165" s="1">
        <f>IFERROR(VLOOKUP(G2165, TaxRates!C:D, 2, FALSE), 55)</f>
        <v>20</v>
      </c>
      <c r="I2165" s="13">
        <f t="shared" si="100"/>
        <v>172.38095896406503</v>
      </c>
      <c r="J2165" t="str">
        <f t="shared" si="101"/>
        <v>40 to 50</v>
      </c>
    </row>
    <row r="2166" spans="1:10" x14ac:dyDescent="0.35">
      <c r="A2166" s="1" t="s">
        <v>178</v>
      </c>
      <c r="B2166" s="1" t="s">
        <v>201</v>
      </c>
      <c r="C2166" s="1" t="s">
        <v>38</v>
      </c>
      <c r="D2166" s="1" t="s">
        <v>1</v>
      </c>
      <c r="E2166" s="10">
        <v>206.85715075687801</v>
      </c>
      <c r="F2166" s="1">
        <v>43</v>
      </c>
      <c r="G2166" s="1" t="str">
        <f t="shared" si="99"/>
        <v>89106-4541Y</v>
      </c>
      <c r="H2166" s="1">
        <f>IFERROR(VLOOKUP(G2166, TaxRates!C:D, 2, FALSE), 55)</f>
        <v>20</v>
      </c>
      <c r="I2166" s="13">
        <f t="shared" si="100"/>
        <v>172.38095896406503</v>
      </c>
      <c r="J2166" t="str">
        <f t="shared" si="101"/>
        <v>40 to 50</v>
      </c>
    </row>
    <row r="2167" spans="1:10" x14ac:dyDescent="0.35">
      <c r="A2167" s="1" t="s">
        <v>178</v>
      </c>
      <c r="B2167" s="1" t="s">
        <v>201</v>
      </c>
      <c r="C2167" s="1" t="s">
        <v>38</v>
      </c>
      <c r="D2167" s="1" t="s">
        <v>1</v>
      </c>
      <c r="E2167" s="10">
        <v>68.853708447122798</v>
      </c>
      <c r="F2167" s="1">
        <v>43</v>
      </c>
      <c r="G2167" s="1" t="str">
        <f t="shared" si="99"/>
        <v>89106-4541Y</v>
      </c>
      <c r="H2167" s="1">
        <f>IFERROR(VLOOKUP(G2167, TaxRates!C:D, 2, FALSE), 55)</f>
        <v>20</v>
      </c>
      <c r="I2167" s="13">
        <f t="shared" si="100"/>
        <v>57.378090372602337</v>
      </c>
      <c r="J2167" t="str">
        <f t="shared" si="101"/>
        <v>40 to 50</v>
      </c>
    </row>
    <row r="2168" spans="1:10" x14ac:dyDescent="0.35">
      <c r="A2168" s="1" t="s">
        <v>178</v>
      </c>
      <c r="B2168" s="1" t="s">
        <v>201</v>
      </c>
      <c r="C2168" s="1" t="s">
        <v>38</v>
      </c>
      <c r="D2168" s="1" t="s">
        <v>1</v>
      </c>
      <c r="E2168" s="10">
        <v>48.561692147392399</v>
      </c>
      <c r="F2168" s="1">
        <v>44</v>
      </c>
      <c r="G2168" s="1" t="str">
        <f t="shared" si="99"/>
        <v>89106-4541Y</v>
      </c>
      <c r="H2168" s="1">
        <f>IFERROR(VLOOKUP(G2168, TaxRates!C:D, 2, FALSE), 55)</f>
        <v>20</v>
      </c>
      <c r="I2168" s="13">
        <f t="shared" si="100"/>
        <v>40.468076789493665</v>
      </c>
      <c r="J2168" t="str">
        <f t="shared" si="101"/>
        <v>40 to 50</v>
      </c>
    </row>
    <row r="2169" spans="1:10" x14ac:dyDescent="0.35">
      <c r="A2169" s="1" t="s">
        <v>178</v>
      </c>
      <c r="B2169" s="1" t="s">
        <v>201</v>
      </c>
      <c r="C2169" s="1" t="s">
        <v>38</v>
      </c>
      <c r="D2169" s="1" t="s">
        <v>1</v>
      </c>
      <c r="E2169" s="10">
        <v>278.779305389135</v>
      </c>
      <c r="F2169" s="1">
        <v>44</v>
      </c>
      <c r="G2169" s="1" t="str">
        <f t="shared" si="99"/>
        <v>89106-4541Y</v>
      </c>
      <c r="H2169" s="1">
        <f>IFERROR(VLOOKUP(G2169, TaxRates!C:D, 2, FALSE), 55)</f>
        <v>20</v>
      </c>
      <c r="I2169" s="13">
        <f t="shared" si="100"/>
        <v>232.31608782427918</v>
      </c>
      <c r="J2169" t="str">
        <f t="shared" si="101"/>
        <v>40 to 50</v>
      </c>
    </row>
    <row r="2170" spans="1:10" x14ac:dyDescent="0.35">
      <c r="A2170" s="1" t="s">
        <v>178</v>
      </c>
      <c r="B2170" s="1" t="s">
        <v>201</v>
      </c>
      <c r="C2170" s="1" t="s">
        <v>38</v>
      </c>
      <c r="D2170" s="1" t="s">
        <v>1</v>
      </c>
      <c r="E2170" s="10">
        <v>49.729264471510497</v>
      </c>
      <c r="F2170" s="1">
        <v>45</v>
      </c>
      <c r="G2170" s="1" t="str">
        <f t="shared" si="99"/>
        <v>89106-4541Y</v>
      </c>
      <c r="H2170" s="1">
        <f>IFERROR(VLOOKUP(G2170, TaxRates!C:D, 2, FALSE), 55)</f>
        <v>20</v>
      </c>
      <c r="I2170" s="13">
        <f t="shared" si="100"/>
        <v>41.441053726258751</v>
      </c>
      <c r="J2170" t="str">
        <f t="shared" si="101"/>
        <v>40 to 50</v>
      </c>
    </row>
    <row r="2171" spans="1:10" x14ac:dyDescent="0.35">
      <c r="A2171" s="1" t="s">
        <v>178</v>
      </c>
      <c r="B2171" s="1" t="s">
        <v>201</v>
      </c>
      <c r="C2171" s="1" t="s">
        <v>38</v>
      </c>
      <c r="D2171" s="1" t="s">
        <v>1</v>
      </c>
      <c r="E2171" s="10">
        <v>265.12757493274802</v>
      </c>
      <c r="F2171" s="1">
        <v>46</v>
      </c>
      <c r="G2171" s="1" t="str">
        <f t="shared" si="99"/>
        <v>89106-4541Y</v>
      </c>
      <c r="H2171" s="1">
        <f>IFERROR(VLOOKUP(G2171, TaxRates!C:D, 2, FALSE), 55)</f>
        <v>20</v>
      </c>
      <c r="I2171" s="13">
        <f t="shared" si="100"/>
        <v>220.93964577729002</v>
      </c>
      <c r="J2171" t="str">
        <f t="shared" si="101"/>
        <v>40 to 50</v>
      </c>
    </row>
    <row r="2172" spans="1:10" x14ac:dyDescent="0.35">
      <c r="A2172" s="1" t="s">
        <v>178</v>
      </c>
      <c r="B2172" s="1" t="s">
        <v>201</v>
      </c>
      <c r="C2172" s="1" t="s">
        <v>38</v>
      </c>
      <c r="D2172" s="1" t="s">
        <v>1</v>
      </c>
      <c r="E2172" s="10">
        <v>290.06132985435801</v>
      </c>
      <c r="F2172" s="1">
        <v>48</v>
      </c>
      <c r="G2172" s="1" t="str">
        <f t="shared" si="99"/>
        <v>89106-4541Y</v>
      </c>
      <c r="H2172" s="1">
        <f>IFERROR(VLOOKUP(G2172, TaxRates!C:D, 2, FALSE), 55)</f>
        <v>20</v>
      </c>
      <c r="I2172" s="13">
        <f t="shared" si="100"/>
        <v>241.71777487863167</v>
      </c>
      <c r="J2172" t="str">
        <f t="shared" si="101"/>
        <v>40 to 50</v>
      </c>
    </row>
    <row r="2173" spans="1:10" x14ac:dyDescent="0.35">
      <c r="A2173" s="1" t="s">
        <v>178</v>
      </c>
      <c r="B2173" s="1" t="s">
        <v>201</v>
      </c>
      <c r="C2173" s="1" t="s">
        <v>38</v>
      </c>
      <c r="D2173" s="1" t="s">
        <v>1</v>
      </c>
      <c r="E2173" s="10">
        <v>398.82888138156397</v>
      </c>
      <c r="F2173" s="1">
        <v>48</v>
      </c>
      <c r="G2173" s="1" t="str">
        <f t="shared" si="99"/>
        <v>89106-4541Y</v>
      </c>
      <c r="H2173" s="1">
        <f>IFERROR(VLOOKUP(G2173, TaxRates!C:D, 2, FALSE), 55)</f>
        <v>20</v>
      </c>
      <c r="I2173" s="13">
        <f t="shared" si="100"/>
        <v>332.35740115130335</v>
      </c>
      <c r="J2173" t="str">
        <f t="shared" si="101"/>
        <v>40 to 50</v>
      </c>
    </row>
    <row r="2174" spans="1:10" x14ac:dyDescent="0.35">
      <c r="A2174" s="1" t="s">
        <v>178</v>
      </c>
      <c r="B2174" s="1" t="s">
        <v>201</v>
      </c>
      <c r="C2174" s="1" t="s">
        <v>38</v>
      </c>
      <c r="D2174" s="1" t="s">
        <v>1</v>
      </c>
      <c r="E2174" s="10">
        <v>652.63235717074201</v>
      </c>
      <c r="F2174" s="1">
        <v>48</v>
      </c>
      <c r="G2174" s="1" t="str">
        <f t="shared" si="99"/>
        <v>89106-4541Y</v>
      </c>
      <c r="H2174" s="1">
        <f>IFERROR(VLOOKUP(G2174, TaxRates!C:D, 2, FALSE), 55)</f>
        <v>20</v>
      </c>
      <c r="I2174" s="13">
        <f t="shared" si="100"/>
        <v>543.86029764228499</v>
      </c>
      <c r="J2174" t="str">
        <f t="shared" si="101"/>
        <v>40 to 50</v>
      </c>
    </row>
    <row r="2175" spans="1:10" x14ac:dyDescent="0.35">
      <c r="A2175" s="1" t="s">
        <v>178</v>
      </c>
      <c r="B2175" s="1" t="s">
        <v>201</v>
      </c>
      <c r="C2175" s="1" t="s">
        <v>38</v>
      </c>
      <c r="D2175" s="1" t="s">
        <v>1</v>
      </c>
      <c r="E2175" s="10">
        <v>203.94498194846</v>
      </c>
      <c r="F2175" s="1">
        <v>48</v>
      </c>
      <c r="G2175" s="1" t="str">
        <f t="shared" si="99"/>
        <v>89106-4541Y</v>
      </c>
      <c r="H2175" s="1">
        <f>IFERROR(VLOOKUP(G2175, TaxRates!C:D, 2, FALSE), 55)</f>
        <v>20</v>
      </c>
      <c r="I2175" s="13">
        <f t="shared" si="100"/>
        <v>169.95415162371668</v>
      </c>
      <c r="J2175" t="str">
        <f t="shared" si="101"/>
        <v>40 to 50</v>
      </c>
    </row>
    <row r="2176" spans="1:10" x14ac:dyDescent="0.35">
      <c r="A2176" s="1" t="s">
        <v>178</v>
      </c>
      <c r="B2176" s="1" t="s">
        <v>201</v>
      </c>
      <c r="C2176" s="1" t="s">
        <v>38</v>
      </c>
      <c r="D2176" s="1" t="s">
        <v>1</v>
      </c>
      <c r="E2176" s="10">
        <v>30.927893918916698</v>
      </c>
      <c r="F2176" s="1">
        <v>48</v>
      </c>
      <c r="G2176" s="1" t="str">
        <f t="shared" si="99"/>
        <v>89106-4541Y</v>
      </c>
      <c r="H2176" s="1">
        <f>IFERROR(VLOOKUP(G2176, TaxRates!C:D, 2, FALSE), 55)</f>
        <v>20</v>
      </c>
      <c r="I2176" s="13">
        <f t="shared" si="100"/>
        <v>25.773244932430583</v>
      </c>
      <c r="J2176" t="str">
        <f t="shared" si="101"/>
        <v>40 to 50</v>
      </c>
    </row>
    <row r="2177" spans="1:10" x14ac:dyDescent="0.35">
      <c r="A2177" s="1" t="s">
        <v>178</v>
      </c>
      <c r="B2177" s="1" t="s">
        <v>201</v>
      </c>
      <c r="C2177" s="1" t="s">
        <v>38</v>
      </c>
      <c r="D2177" s="1" t="s">
        <v>1</v>
      </c>
      <c r="E2177" s="10">
        <v>266.34172993646399</v>
      </c>
      <c r="F2177" s="1">
        <v>48</v>
      </c>
      <c r="G2177" s="1" t="str">
        <f t="shared" si="99"/>
        <v>89106-4541Y</v>
      </c>
      <c r="H2177" s="1">
        <f>IFERROR(VLOOKUP(G2177, TaxRates!C:D, 2, FALSE), 55)</f>
        <v>20</v>
      </c>
      <c r="I2177" s="13">
        <f t="shared" si="100"/>
        <v>221.95144161371999</v>
      </c>
      <c r="J2177" t="str">
        <f t="shared" si="101"/>
        <v>40 to 50</v>
      </c>
    </row>
    <row r="2178" spans="1:10" x14ac:dyDescent="0.35">
      <c r="A2178" s="1" t="s">
        <v>178</v>
      </c>
      <c r="B2178" s="1" t="s">
        <v>201</v>
      </c>
      <c r="C2178" s="1" t="s">
        <v>38</v>
      </c>
      <c r="D2178" s="1" t="s">
        <v>1</v>
      </c>
      <c r="E2178" s="10">
        <v>42.964257260211099</v>
      </c>
      <c r="F2178" s="1">
        <v>48</v>
      </c>
      <c r="G2178" s="1" t="str">
        <f t="shared" ref="G2178:G2241" si="102">C2178&amp;D2178</f>
        <v>89106-4541Y</v>
      </c>
      <c r="H2178" s="1">
        <f>IFERROR(VLOOKUP(G2178, TaxRates!C:D, 2, FALSE), 55)</f>
        <v>20</v>
      </c>
      <c r="I2178" s="13">
        <f t="shared" ref="I2178:I2241" si="103">E2178 / (1 + H2178/100)</f>
        <v>35.803547716842587</v>
      </c>
      <c r="J2178" t="str">
        <f t="shared" si="101"/>
        <v>40 to 50</v>
      </c>
    </row>
    <row r="2179" spans="1:10" x14ac:dyDescent="0.35">
      <c r="A2179" s="1" t="s">
        <v>178</v>
      </c>
      <c r="B2179" s="1" t="s">
        <v>201</v>
      </c>
      <c r="C2179" s="1" t="s">
        <v>38</v>
      </c>
      <c r="D2179" s="1" t="s">
        <v>1</v>
      </c>
      <c r="E2179" s="10">
        <v>272.78516639182902</v>
      </c>
      <c r="F2179" s="1">
        <v>49</v>
      </c>
      <c r="G2179" s="1" t="str">
        <f t="shared" si="102"/>
        <v>89106-4541Y</v>
      </c>
      <c r="H2179" s="1">
        <f>IFERROR(VLOOKUP(G2179, TaxRates!C:D, 2, FALSE), 55)</f>
        <v>20</v>
      </c>
      <c r="I2179" s="13">
        <f t="shared" si="103"/>
        <v>227.32097199319085</v>
      </c>
      <c r="J2179" t="str">
        <f t="shared" ref="J2179:J2242" si="104">_xlfn.CONCAT(_xlfn.FLOOR.MATH(F2179,10)," to ",_xlfn.FLOOR.MATH(F2179,10)+10)</f>
        <v>40 to 50</v>
      </c>
    </row>
    <row r="2180" spans="1:10" x14ac:dyDescent="0.35">
      <c r="A2180" s="1" t="s">
        <v>178</v>
      </c>
      <c r="B2180" s="1" t="s">
        <v>201</v>
      </c>
      <c r="C2180" s="1" t="s">
        <v>38</v>
      </c>
      <c r="D2180" s="1" t="s">
        <v>1</v>
      </c>
      <c r="E2180" s="10">
        <v>145.64600709799799</v>
      </c>
      <c r="F2180" s="1">
        <v>50</v>
      </c>
      <c r="G2180" s="1" t="str">
        <f t="shared" si="102"/>
        <v>89106-4541Y</v>
      </c>
      <c r="H2180" s="1">
        <f>IFERROR(VLOOKUP(G2180, TaxRates!C:D, 2, FALSE), 55)</f>
        <v>20</v>
      </c>
      <c r="I2180" s="13">
        <f t="shared" si="103"/>
        <v>121.371672581665</v>
      </c>
      <c r="J2180" t="str">
        <f t="shared" si="104"/>
        <v>50 to 60</v>
      </c>
    </row>
    <row r="2181" spans="1:10" x14ac:dyDescent="0.35">
      <c r="A2181" s="1" t="s">
        <v>178</v>
      </c>
      <c r="B2181" s="1" t="s">
        <v>201</v>
      </c>
      <c r="C2181" s="1" t="s">
        <v>38</v>
      </c>
      <c r="D2181" s="1" t="s">
        <v>1</v>
      </c>
      <c r="E2181" s="10">
        <v>121.398971033688</v>
      </c>
      <c r="F2181" s="1">
        <v>53</v>
      </c>
      <c r="G2181" s="1" t="str">
        <f t="shared" si="102"/>
        <v>89106-4541Y</v>
      </c>
      <c r="H2181" s="1">
        <f>IFERROR(VLOOKUP(G2181, TaxRates!C:D, 2, FALSE), 55)</f>
        <v>20</v>
      </c>
      <c r="I2181" s="13">
        <f t="shared" si="103"/>
        <v>101.16580919474001</v>
      </c>
      <c r="J2181" t="str">
        <f t="shared" si="104"/>
        <v>50 to 60</v>
      </c>
    </row>
    <row r="2182" spans="1:10" x14ac:dyDescent="0.35">
      <c r="A2182" s="1" t="s">
        <v>178</v>
      </c>
      <c r="B2182" s="1" t="s">
        <v>201</v>
      </c>
      <c r="C2182" s="1" t="s">
        <v>38</v>
      </c>
      <c r="D2182" s="1" t="s">
        <v>1</v>
      </c>
      <c r="E2182" s="10">
        <v>57.800089378638098</v>
      </c>
      <c r="F2182" s="1">
        <v>53</v>
      </c>
      <c r="G2182" s="1" t="str">
        <f t="shared" si="102"/>
        <v>89106-4541Y</v>
      </c>
      <c r="H2182" s="1">
        <f>IFERROR(VLOOKUP(G2182, TaxRates!C:D, 2, FALSE), 55)</f>
        <v>20</v>
      </c>
      <c r="I2182" s="13">
        <f t="shared" si="103"/>
        <v>48.166741148865086</v>
      </c>
      <c r="J2182" t="str">
        <f t="shared" si="104"/>
        <v>50 to 60</v>
      </c>
    </row>
    <row r="2183" spans="1:10" x14ac:dyDescent="0.35">
      <c r="A2183" s="1" t="s">
        <v>178</v>
      </c>
      <c r="B2183" s="1" t="s">
        <v>201</v>
      </c>
      <c r="C2183" s="1" t="s">
        <v>38</v>
      </c>
      <c r="D2183" s="1" t="s">
        <v>1</v>
      </c>
      <c r="E2183" s="10">
        <v>185.58239018433801</v>
      </c>
      <c r="F2183" s="1">
        <v>54</v>
      </c>
      <c r="G2183" s="1" t="str">
        <f t="shared" si="102"/>
        <v>89106-4541Y</v>
      </c>
      <c r="H2183" s="1">
        <f>IFERROR(VLOOKUP(G2183, TaxRates!C:D, 2, FALSE), 55)</f>
        <v>20</v>
      </c>
      <c r="I2183" s="13">
        <f t="shared" si="103"/>
        <v>154.65199182028169</v>
      </c>
      <c r="J2183" t="str">
        <f t="shared" si="104"/>
        <v>50 to 60</v>
      </c>
    </row>
    <row r="2184" spans="1:10" x14ac:dyDescent="0.35">
      <c r="A2184" s="1" t="s">
        <v>178</v>
      </c>
      <c r="B2184" s="1" t="s">
        <v>201</v>
      </c>
      <c r="C2184" s="1" t="s">
        <v>38</v>
      </c>
      <c r="D2184" s="1" t="s">
        <v>1</v>
      </c>
      <c r="E2184" s="10">
        <v>113.43183015534299</v>
      </c>
      <c r="F2184" s="1">
        <v>55</v>
      </c>
      <c r="G2184" s="1" t="str">
        <f t="shared" si="102"/>
        <v>89106-4541Y</v>
      </c>
      <c r="H2184" s="1">
        <f>IFERROR(VLOOKUP(G2184, TaxRates!C:D, 2, FALSE), 55)</f>
        <v>20</v>
      </c>
      <c r="I2184" s="13">
        <f t="shared" si="103"/>
        <v>94.526525129452494</v>
      </c>
      <c r="J2184" t="str">
        <f t="shared" si="104"/>
        <v>50 to 60</v>
      </c>
    </row>
    <row r="2185" spans="1:10" x14ac:dyDescent="0.35">
      <c r="A2185" s="1" t="s">
        <v>178</v>
      </c>
      <c r="B2185" s="1" t="s">
        <v>201</v>
      </c>
      <c r="C2185" s="1" t="s">
        <v>38</v>
      </c>
      <c r="D2185" s="1" t="s">
        <v>1</v>
      </c>
      <c r="E2185" s="10">
        <v>188.52611500151599</v>
      </c>
      <c r="F2185" s="1">
        <v>60</v>
      </c>
      <c r="G2185" s="1" t="str">
        <f t="shared" si="102"/>
        <v>89106-4541Y</v>
      </c>
      <c r="H2185" s="1">
        <f>IFERROR(VLOOKUP(G2185, TaxRates!C:D, 2, FALSE), 55)</f>
        <v>20</v>
      </c>
      <c r="I2185" s="13">
        <f t="shared" si="103"/>
        <v>157.10509583459665</v>
      </c>
      <c r="J2185" t="str">
        <f t="shared" si="104"/>
        <v>60 to 70</v>
      </c>
    </row>
    <row r="2186" spans="1:10" x14ac:dyDescent="0.35">
      <c r="A2186" s="1" t="s">
        <v>178</v>
      </c>
      <c r="B2186" s="1" t="s">
        <v>354</v>
      </c>
      <c r="C2186" s="1">
        <v>66482</v>
      </c>
      <c r="D2186" s="1" t="s">
        <v>1</v>
      </c>
      <c r="E2186" s="10">
        <v>216.13161199813501</v>
      </c>
      <c r="F2186" s="1">
        <v>30</v>
      </c>
      <c r="G2186" s="1" t="str">
        <f t="shared" si="102"/>
        <v>66482Y</v>
      </c>
      <c r="H2186" s="1">
        <f>IFERROR(VLOOKUP(G2186, TaxRates!C:D, 2, FALSE), 55)</f>
        <v>2</v>
      </c>
      <c r="I2186" s="13">
        <f t="shared" si="103"/>
        <v>211.89373725307354</v>
      </c>
      <c r="J2186" t="str">
        <f t="shared" si="104"/>
        <v>30 to 40</v>
      </c>
    </row>
    <row r="2187" spans="1:10" x14ac:dyDescent="0.35">
      <c r="A2187" s="1" t="s">
        <v>178</v>
      </c>
      <c r="B2187" s="1" t="s">
        <v>354</v>
      </c>
      <c r="C2187" s="1">
        <v>66482</v>
      </c>
      <c r="D2187" s="1" t="s">
        <v>1</v>
      </c>
      <c r="E2187" s="10">
        <v>168.402397415172</v>
      </c>
      <c r="F2187" s="1">
        <v>31</v>
      </c>
      <c r="G2187" s="1" t="str">
        <f t="shared" si="102"/>
        <v>66482Y</v>
      </c>
      <c r="H2187" s="1">
        <f>IFERROR(VLOOKUP(G2187, TaxRates!C:D, 2, FALSE), 55)</f>
        <v>2</v>
      </c>
      <c r="I2187" s="13">
        <f t="shared" si="103"/>
        <v>165.10038962271764</v>
      </c>
      <c r="J2187" t="str">
        <f t="shared" si="104"/>
        <v>30 to 40</v>
      </c>
    </row>
    <row r="2188" spans="1:10" x14ac:dyDescent="0.35">
      <c r="A2188" s="1" t="s">
        <v>178</v>
      </c>
      <c r="B2188" s="1" t="s">
        <v>354</v>
      </c>
      <c r="C2188" s="1">
        <v>66482</v>
      </c>
      <c r="D2188" s="1" t="s">
        <v>1</v>
      </c>
      <c r="E2188" s="10">
        <v>18.966663931812601</v>
      </c>
      <c r="F2188" s="1">
        <v>35</v>
      </c>
      <c r="G2188" s="1" t="str">
        <f t="shared" si="102"/>
        <v>66482Y</v>
      </c>
      <c r="H2188" s="1">
        <f>IFERROR(VLOOKUP(G2188, TaxRates!C:D, 2, FALSE), 55)</f>
        <v>2</v>
      </c>
      <c r="I2188" s="13">
        <f t="shared" si="103"/>
        <v>18.594768560600588</v>
      </c>
      <c r="J2188" t="str">
        <f t="shared" si="104"/>
        <v>30 to 40</v>
      </c>
    </row>
    <row r="2189" spans="1:10" x14ac:dyDescent="0.35">
      <c r="A2189" s="1" t="s">
        <v>178</v>
      </c>
      <c r="B2189" s="1" t="s">
        <v>354</v>
      </c>
      <c r="C2189" s="1">
        <v>66482</v>
      </c>
      <c r="D2189" s="1" t="s">
        <v>1</v>
      </c>
      <c r="E2189" s="10">
        <v>103.306859344651</v>
      </c>
      <c r="F2189" s="1">
        <v>37</v>
      </c>
      <c r="G2189" s="1" t="str">
        <f t="shared" si="102"/>
        <v>66482Y</v>
      </c>
      <c r="H2189" s="1">
        <f>IFERROR(VLOOKUP(G2189, TaxRates!C:D, 2, FALSE), 55)</f>
        <v>2</v>
      </c>
      <c r="I2189" s="13">
        <f t="shared" si="103"/>
        <v>101.28123465161863</v>
      </c>
      <c r="J2189" t="str">
        <f t="shared" si="104"/>
        <v>30 to 40</v>
      </c>
    </row>
    <row r="2190" spans="1:10" x14ac:dyDescent="0.35">
      <c r="A2190" s="1" t="s">
        <v>178</v>
      </c>
      <c r="B2190" s="1" t="s">
        <v>354</v>
      </c>
      <c r="C2190" s="1">
        <v>66482</v>
      </c>
      <c r="D2190" s="1" t="s">
        <v>1</v>
      </c>
      <c r="E2190" s="10">
        <v>110.99149881124001</v>
      </c>
      <c r="F2190" s="1">
        <v>41</v>
      </c>
      <c r="G2190" s="1" t="str">
        <f t="shared" si="102"/>
        <v>66482Y</v>
      </c>
      <c r="H2190" s="1">
        <f>IFERROR(VLOOKUP(G2190, TaxRates!C:D, 2, FALSE), 55)</f>
        <v>2</v>
      </c>
      <c r="I2190" s="13">
        <f t="shared" si="103"/>
        <v>108.8151949129804</v>
      </c>
      <c r="J2190" t="str">
        <f t="shared" si="104"/>
        <v>40 to 50</v>
      </c>
    </row>
    <row r="2191" spans="1:10" x14ac:dyDescent="0.35">
      <c r="A2191" s="1" t="s">
        <v>178</v>
      </c>
      <c r="B2191" s="1" t="s">
        <v>354</v>
      </c>
      <c r="C2191" s="1">
        <v>66482</v>
      </c>
      <c r="D2191" s="1" t="s">
        <v>1</v>
      </c>
      <c r="E2191" s="10">
        <v>110.99149881124001</v>
      </c>
      <c r="F2191" s="1">
        <v>41</v>
      </c>
      <c r="G2191" s="1" t="str">
        <f t="shared" si="102"/>
        <v>66482Y</v>
      </c>
      <c r="H2191" s="1">
        <f>IFERROR(VLOOKUP(G2191, TaxRates!C:D, 2, FALSE), 55)</f>
        <v>2</v>
      </c>
      <c r="I2191" s="13">
        <f t="shared" si="103"/>
        <v>108.8151949129804</v>
      </c>
      <c r="J2191" t="str">
        <f t="shared" si="104"/>
        <v>40 to 50</v>
      </c>
    </row>
    <row r="2192" spans="1:10" x14ac:dyDescent="0.35">
      <c r="A2192" s="1" t="s">
        <v>178</v>
      </c>
      <c r="B2192" s="1" t="s">
        <v>354</v>
      </c>
      <c r="C2192" s="1">
        <v>66482</v>
      </c>
      <c r="D2192" s="1" t="s">
        <v>1</v>
      </c>
      <c r="E2192" s="10">
        <v>35.0091377185366</v>
      </c>
      <c r="F2192" s="1">
        <v>43</v>
      </c>
      <c r="G2192" s="1" t="str">
        <f t="shared" si="102"/>
        <v>66482Y</v>
      </c>
      <c r="H2192" s="1">
        <f>IFERROR(VLOOKUP(G2192, TaxRates!C:D, 2, FALSE), 55)</f>
        <v>2</v>
      </c>
      <c r="I2192" s="13">
        <f t="shared" si="103"/>
        <v>34.322684037780981</v>
      </c>
      <c r="J2192" t="str">
        <f t="shared" si="104"/>
        <v>40 to 50</v>
      </c>
    </row>
    <row r="2193" spans="1:10" x14ac:dyDescent="0.35">
      <c r="A2193" s="1" t="s">
        <v>178</v>
      </c>
      <c r="B2193" s="1" t="s">
        <v>354</v>
      </c>
      <c r="C2193" s="1">
        <v>66482</v>
      </c>
      <c r="D2193" s="1" t="s">
        <v>1</v>
      </c>
      <c r="E2193" s="10">
        <v>79.737526135137202</v>
      </c>
      <c r="F2193" s="1">
        <v>46</v>
      </c>
      <c r="G2193" s="1" t="str">
        <f t="shared" si="102"/>
        <v>66482Y</v>
      </c>
      <c r="H2193" s="1">
        <f>IFERROR(VLOOKUP(G2193, TaxRates!C:D, 2, FALSE), 55)</f>
        <v>2</v>
      </c>
      <c r="I2193" s="13">
        <f t="shared" si="103"/>
        <v>78.174045230526673</v>
      </c>
      <c r="J2193" t="str">
        <f t="shared" si="104"/>
        <v>40 to 50</v>
      </c>
    </row>
    <row r="2194" spans="1:10" x14ac:dyDescent="0.35">
      <c r="A2194" s="1" t="s">
        <v>178</v>
      </c>
      <c r="B2194" s="1" t="s">
        <v>354</v>
      </c>
      <c r="C2194" s="1">
        <v>66482</v>
      </c>
      <c r="D2194" s="1" t="s">
        <v>1</v>
      </c>
      <c r="E2194" s="10">
        <v>87.028466825769002</v>
      </c>
      <c r="F2194" s="1">
        <v>53</v>
      </c>
      <c r="G2194" s="1" t="str">
        <f t="shared" si="102"/>
        <v>66482Y</v>
      </c>
      <c r="H2194" s="1">
        <f>IFERROR(VLOOKUP(G2194, TaxRates!C:D, 2, FALSE), 55)</f>
        <v>2</v>
      </c>
      <c r="I2194" s="13">
        <f t="shared" si="103"/>
        <v>85.322026299773526</v>
      </c>
      <c r="J2194" t="str">
        <f t="shared" si="104"/>
        <v>50 to 60</v>
      </c>
    </row>
    <row r="2195" spans="1:10" x14ac:dyDescent="0.35">
      <c r="A2195" s="1" t="s">
        <v>178</v>
      </c>
      <c r="B2195" s="1" t="s">
        <v>355</v>
      </c>
      <c r="C2195" s="1">
        <v>50672</v>
      </c>
      <c r="D2195" s="1" t="s">
        <v>0</v>
      </c>
      <c r="E2195" s="10">
        <v>43.865857510495402</v>
      </c>
      <c r="F2195" s="1">
        <v>30</v>
      </c>
      <c r="G2195" s="1" t="str">
        <f t="shared" si="102"/>
        <v>50672N</v>
      </c>
      <c r="H2195" s="1">
        <f>IFERROR(VLOOKUP(G2195, TaxRates!C:D, 2, FALSE), 55)</f>
        <v>28</v>
      </c>
      <c r="I2195" s="13">
        <f t="shared" si="103"/>
        <v>34.27020118007453</v>
      </c>
      <c r="J2195" t="str">
        <f t="shared" si="104"/>
        <v>30 to 40</v>
      </c>
    </row>
    <row r="2196" spans="1:10" x14ac:dyDescent="0.35">
      <c r="A2196" s="1" t="s">
        <v>178</v>
      </c>
      <c r="B2196" s="1" t="s">
        <v>355</v>
      </c>
      <c r="C2196" s="1">
        <v>50672</v>
      </c>
      <c r="D2196" s="1" t="s">
        <v>0</v>
      </c>
      <c r="E2196" s="10">
        <v>91.802440151024001</v>
      </c>
      <c r="F2196" s="1">
        <v>33</v>
      </c>
      <c r="G2196" s="1" t="str">
        <f t="shared" si="102"/>
        <v>50672N</v>
      </c>
      <c r="H2196" s="1">
        <f>IFERROR(VLOOKUP(G2196, TaxRates!C:D, 2, FALSE), 55)</f>
        <v>28</v>
      </c>
      <c r="I2196" s="13">
        <f t="shared" si="103"/>
        <v>71.720656367987502</v>
      </c>
      <c r="J2196" t="str">
        <f t="shared" si="104"/>
        <v>30 to 40</v>
      </c>
    </row>
    <row r="2197" spans="1:10" x14ac:dyDescent="0.35">
      <c r="A2197" s="1" t="s">
        <v>178</v>
      </c>
      <c r="B2197" s="1" t="s">
        <v>355</v>
      </c>
      <c r="C2197" s="1">
        <v>50672</v>
      </c>
      <c r="D2197" s="1" t="s">
        <v>0</v>
      </c>
      <c r="E2197" s="10">
        <v>42.5540291463318</v>
      </c>
      <c r="F2197" s="1">
        <v>51</v>
      </c>
      <c r="G2197" s="1" t="str">
        <f t="shared" si="102"/>
        <v>50672N</v>
      </c>
      <c r="H2197" s="1">
        <f>IFERROR(VLOOKUP(G2197, TaxRates!C:D, 2, FALSE), 55)</f>
        <v>28</v>
      </c>
      <c r="I2197" s="13">
        <f t="shared" si="103"/>
        <v>33.245335270571715</v>
      </c>
      <c r="J2197" t="str">
        <f t="shared" si="104"/>
        <v>50 to 60</v>
      </c>
    </row>
    <row r="2198" spans="1:10" x14ac:dyDescent="0.35">
      <c r="A2198" s="1" t="s">
        <v>178</v>
      </c>
      <c r="B2198" s="1" t="s">
        <v>355</v>
      </c>
      <c r="C2198" s="1">
        <v>50672</v>
      </c>
      <c r="D2198" s="1" t="s">
        <v>0</v>
      </c>
      <c r="E2198" s="10">
        <v>92.747617746738698</v>
      </c>
      <c r="F2198" s="1">
        <v>52</v>
      </c>
      <c r="G2198" s="1" t="str">
        <f t="shared" si="102"/>
        <v>50672N</v>
      </c>
      <c r="H2198" s="1">
        <f>IFERROR(VLOOKUP(G2198, TaxRates!C:D, 2, FALSE), 55)</f>
        <v>28</v>
      </c>
      <c r="I2198" s="13">
        <f t="shared" si="103"/>
        <v>72.4590763646396</v>
      </c>
      <c r="J2198" t="str">
        <f t="shared" si="104"/>
        <v>50 to 60</v>
      </c>
    </row>
    <row r="2199" spans="1:10" x14ac:dyDescent="0.35">
      <c r="A2199" s="1" t="s">
        <v>178</v>
      </c>
      <c r="B2199" s="1" t="s">
        <v>356</v>
      </c>
      <c r="C2199" s="1">
        <v>90402</v>
      </c>
      <c r="D2199" s="1" t="s">
        <v>0</v>
      </c>
      <c r="E2199" s="10">
        <v>59.364365812881303</v>
      </c>
      <c r="F2199" s="1">
        <v>31</v>
      </c>
      <c r="G2199" s="1" t="str">
        <f t="shared" si="102"/>
        <v>90402N</v>
      </c>
      <c r="H2199" s="1">
        <f>IFERROR(VLOOKUP(G2199, TaxRates!C:D, 2, FALSE), 55)</f>
        <v>35</v>
      </c>
      <c r="I2199" s="13">
        <f t="shared" si="103"/>
        <v>43.973604305838002</v>
      </c>
      <c r="J2199" t="str">
        <f t="shared" si="104"/>
        <v>30 to 40</v>
      </c>
    </row>
    <row r="2200" spans="1:10" x14ac:dyDescent="0.35">
      <c r="A2200" s="1" t="s">
        <v>178</v>
      </c>
      <c r="B2200" s="1" t="s">
        <v>356</v>
      </c>
      <c r="C2200" s="1">
        <v>90402</v>
      </c>
      <c r="D2200" s="1" t="s">
        <v>0</v>
      </c>
      <c r="E2200" s="10">
        <v>59.364365812881303</v>
      </c>
      <c r="F2200" s="1">
        <v>32</v>
      </c>
      <c r="G2200" s="1" t="str">
        <f t="shared" si="102"/>
        <v>90402N</v>
      </c>
      <c r="H2200" s="1">
        <f>IFERROR(VLOOKUP(G2200, TaxRates!C:D, 2, FALSE), 55)</f>
        <v>35</v>
      </c>
      <c r="I2200" s="13">
        <f t="shared" si="103"/>
        <v>43.973604305838002</v>
      </c>
      <c r="J2200" t="str">
        <f t="shared" si="104"/>
        <v>30 to 40</v>
      </c>
    </row>
    <row r="2201" spans="1:10" x14ac:dyDescent="0.35">
      <c r="A2201" s="1" t="s">
        <v>178</v>
      </c>
      <c r="B2201" s="1" t="s">
        <v>356</v>
      </c>
      <c r="C2201" s="1">
        <v>90402</v>
      </c>
      <c r="D2201" s="1" t="s">
        <v>0</v>
      </c>
      <c r="E2201" s="10">
        <v>168.47152010102701</v>
      </c>
      <c r="F2201" s="1">
        <v>32</v>
      </c>
      <c r="G2201" s="1" t="str">
        <f t="shared" si="102"/>
        <v>90402N</v>
      </c>
      <c r="H2201" s="1">
        <f>IFERROR(VLOOKUP(G2201, TaxRates!C:D, 2, FALSE), 55)</f>
        <v>35</v>
      </c>
      <c r="I2201" s="13">
        <f t="shared" si="103"/>
        <v>124.79371859335333</v>
      </c>
      <c r="J2201" t="str">
        <f t="shared" si="104"/>
        <v>30 to 40</v>
      </c>
    </row>
    <row r="2202" spans="1:10" x14ac:dyDescent="0.35">
      <c r="A2202" s="1" t="s">
        <v>178</v>
      </c>
      <c r="B2202" s="1" t="s">
        <v>356</v>
      </c>
      <c r="C2202" s="1">
        <v>90402</v>
      </c>
      <c r="D2202" s="1" t="s">
        <v>0</v>
      </c>
      <c r="E2202" s="10">
        <v>85.268843670631</v>
      </c>
      <c r="F2202" s="1">
        <v>34</v>
      </c>
      <c r="G2202" s="1" t="str">
        <f t="shared" si="102"/>
        <v>90402N</v>
      </c>
      <c r="H2202" s="1">
        <f>IFERROR(VLOOKUP(G2202, TaxRates!C:D, 2, FALSE), 55)</f>
        <v>35</v>
      </c>
      <c r="I2202" s="13">
        <f t="shared" si="103"/>
        <v>63.162106422689625</v>
      </c>
      <c r="J2202" t="str">
        <f t="shared" si="104"/>
        <v>30 to 40</v>
      </c>
    </row>
    <row r="2203" spans="1:10" x14ac:dyDescent="0.35">
      <c r="A2203" s="1" t="s">
        <v>178</v>
      </c>
      <c r="B2203" s="1" t="s">
        <v>356</v>
      </c>
      <c r="C2203" s="1">
        <v>90402</v>
      </c>
      <c r="D2203" s="1" t="s">
        <v>0</v>
      </c>
      <c r="E2203" s="10">
        <v>111.592565644763</v>
      </c>
      <c r="F2203" s="1">
        <v>34</v>
      </c>
      <c r="G2203" s="1" t="str">
        <f t="shared" si="102"/>
        <v>90402N</v>
      </c>
      <c r="H2203" s="1">
        <f>IFERROR(VLOOKUP(G2203, TaxRates!C:D, 2, FALSE), 55)</f>
        <v>35</v>
      </c>
      <c r="I2203" s="13">
        <f t="shared" si="103"/>
        <v>82.661159736861478</v>
      </c>
      <c r="J2203" t="str">
        <f t="shared" si="104"/>
        <v>30 to 40</v>
      </c>
    </row>
    <row r="2204" spans="1:10" x14ac:dyDescent="0.35">
      <c r="A2204" s="1" t="s">
        <v>178</v>
      </c>
      <c r="B2204" s="1" t="s">
        <v>356</v>
      </c>
      <c r="C2204" s="1">
        <v>90402</v>
      </c>
      <c r="D2204" s="1" t="s">
        <v>0</v>
      </c>
      <c r="E2204" s="10">
        <v>53.419814829340602</v>
      </c>
      <c r="F2204" s="1">
        <v>34</v>
      </c>
      <c r="G2204" s="1" t="str">
        <f t="shared" si="102"/>
        <v>90402N</v>
      </c>
      <c r="H2204" s="1">
        <f>IFERROR(VLOOKUP(G2204, TaxRates!C:D, 2, FALSE), 55)</f>
        <v>35</v>
      </c>
      <c r="I2204" s="13">
        <f t="shared" si="103"/>
        <v>39.570233206918964</v>
      </c>
      <c r="J2204" t="str">
        <f t="shared" si="104"/>
        <v>30 to 40</v>
      </c>
    </row>
    <row r="2205" spans="1:10" x14ac:dyDescent="0.35">
      <c r="A2205" s="1" t="s">
        <v>178</v>
      </c>
      <c r="B2205" s="1" t="s">
        <v>356</v>
      </c>
      <c r="C2205" s="1">
        <v>90402</v>
      </c>
      <c r="D2205" s="1" t="s">
        <v>0</v>
      </c>
      <c r="E2205" s="10">
        <v>160.37665252055899</v>
      </c>
      <c r="F2205" s="1">
        <v>35</v>
      </c>
      <c r="G2205" s="1" t="str">
        <f t="shared" si="102"/>
        <v>90402N</v>
      </c>
      <c r="H2205" s="1">
        <f>IFERROR(VLOOKUP(G2205, TaxRates!C:D, 2, FALSE), 55)</f>
        <v>35</v>
      </c>
      <c r="I2205" s="13">
        <f t="shared" si="103"/>
        <v>118.79752038559924</v>
      </c>
      <c r="J2205" t="str">
        <f t="shared" si="104"/>
        <v>30 to 40</v>
      </c>
    </row>
    <row r="2206" spans="1:10" x14ac:dyDescent="0.35">
      <c r="A2206" s="1" t="s">
        <v>178</v>
      </c>
      <c r="B2206" s="1" t="s">
        <v>356</v>
      </c>
      <c r="C2206" s="1">
        <v>90402</v>
      </c>
      <c r="D2206" s="1" t="s">
        <v>0</v>
      </c>
      <c r="E2206" s="10">
        <v>48.665376176175101</v>
      </c>
      <c r="F2206" s="1">
        <v>36</v>
      </c>
      <c r="G2206" s="1" t="str">
        <f t="shared" si="102"/>
        <v>90402N</v>
      </c>
      <c r="H2206" s="1">
        <f>IFERROR(VLOOKUP(G2206, TaxRates!C:D, 2, FALSE), 55)</f>
        <v>35</v>
      </c>
      <c r="I2206" s="13">
        <f t="shared" si="103"/>
        <v>36.048426797166741</v>
      </c>
      <c r="J2206" t="str">
        <f t="shared" si="104"/>
        <v>30 to 40</v>
      </c>
    </row>
    <row r="2207" spans="1:10" x14ac:dyDescent="0.35">
      <c r="A2207" s="1" t="s">
        <v>178</v>
      </c>
      <c r="B2207" s="1" t="s">
        <v>356</v>
      </c>
      <c r="C2207" s="1">
        <v>90402</v>
      </c>
      <c r="D2207" s="1" t="s">
        <v>0</v>
      </c>
      <c r="E2207" s="10">
        <v>155.067729713468</v>
      </c>
      <c r="F2207" s="1">
        <v>37</v>
      </c>
      <c r="G2207" s="1" t="str">
        <f t="shared" si="102"/>
        <v>90402N</v>
      </c>
      <c r="H2207" s="1">
        <f>IFERROR(VLOOKUP(G2207, TaxRates!C:D, 2, FALSE), 55)</f>
        <v>35</v>
      </c>
      <c r="I2207" s="13">
        <f t="shared" si="103"/>
        <v>114.86498497293925</v>
      </c>
      <c r="J2207" t="str">
        <f t="shared" si="104"/>
        <v>30 to 40</v>
      </c>
    </row>
    <row r="2208" spans="1:10" x14ac:dyDescent="0.35">
      <c r="A2208" s="1" t="s">
        <v>178</v>
      </c>
      <c r="B2208" s="1" t="s">
        <v>356</v>
      </c>
      <c r="C2208" s="1">
        <v>90402</v>
      </c>
      <c r="D2208" s="1" t="s">
        <v>0</v>
      </c>
      <c r="E2208" s="10">
        <v>146.05773787896101</v>
      </c>
      <c r="F2208" s="1">
        <v>39</v>
      </c>
      <c r="G2208" s="1" t="str">
        <f t="shared" si="102"/>
        <v>90402N</v>
      </c>
      <c r="H2208" s="1">
        <f>IFERROR(VLOOKUP(G2208, TaxRates!C:D, 2, FALSE), 55)</f>
        <v>35</v>
      </c>
      <c r="I2208" s="13">
        <f t="shared" si="103"/>
        <v>108.19091694737851</v>
      </c>
      <c r="J2208" t="str">
        <f t="shared" si="104"/>
        <v>30 to 40</v>
      </c>
    </row>
    <row r="2209" spans="1:10" x14ac:dyDescent="0.35">
      <c r="A2209" s="1" t="s">
        <v>178</v>
      </c>
      <c r="B2209" s="1" t="s">
        <v>356</v>
      </c>
      <c r="C2209" s="1">
        <v>90402</v>
      </c>
      <c r="D2209" s="1" t="s">
        <v>0</v>
      </c>
      <c r="E2209" s="10">
        <v>175.624215419949</v>
      </c>
      <c r="F2209" s="1">
        <v>45</v>
      </c>
      <c r="G2209" s="1" t="str">
        <f t="shared" si="102"/>
        <v>90402N</v>
      </c>
      <c r="H2209" s="1">
        <f>IFERROR(VLOOKUP(G2209, TaxRates!C:D, 2, FALSE), 55)</f>
        <v>35</v>
      </c>
      <c r="I2209" s="13">
        <f t="shared" si="103"/>
        <v>130.09201142218444</v>
      </c>
      <c r="J2209" t="str">
        <f t="shared" si="104"/>
        <v>40 to 50</v>
      </c>
    </row>
    <row r="2210" spans="1:10" x14ac:dyDescent="0.35">
      <c r="A2210" s="1" t="s">
        <v>178</v>
      </c>
      <c r="B2210" s="1" t="s">
        <v>356</v>
      </c>
      <c r="C2210" s="1">
        <v>90402</v>
      </c>
      <c r="D2210" s="1" t="s">
        <v>0</v>
      </c>
      <c r="E2210" s="10">
        <v>129.591511974604</v>
      </c>
      <c r="F2210" s="1">
        <v>45</v>
      </c>
      <c r="G2210" s="1" t="str">
        <f t="shared" si="102"/>
        <v>90402N</v>
      </c>
      <c r="H2210" s="1">
        <f>IFERROR(VLOOKUP(G2210, TaxRates!C:D, 2, FALSE), 55)</f>
        <v>35</v>
      </c>
      <c r="I2210" s="13">
        <f t="shared" si="103"/>
        <v>95.993712573780741</v>
      </c>
      <c r="J2210" t="str">
        <f t="shared" si="104"/>
        <v>40 to 50</v>
      </c>
    </row>
    <row r="2211" spans="1:10" x14ac:dyDescent="0.35">
      <c r="A2211" s="1" t="s">
        <v>178</v>
      </c>
      <c r="B2211" s="1" t="s">
        <v>356</v>
      </c>
      <c r="C2211" s="1">
        <v>90402</v>
      </c>
      <c r="D2211" s="1" t="s">
        <v>0</v>
      </c>
      <c r="E2211" s="10">
        <v>274.06243341306498</v>
      </c>
      <c r="F2211" s="1">
        <v>47</v>
      </c>
      <c r="G2211" s="1" t="str">
        <f t="shared" si="102"/>
        <v>90402N</v>
      </c>
      <c r="H2211" s="1">
        <f>IFERROR(VLOOKUP(G2211, TaxRates!C:D, 2, FALSE), 55)</f>
        <v>35</v>
      </c>
      <c r="I2211" s="13">
        <f t="shared" si="103"/>
        <v>203.00920993560368</v>
      </c>
      <c r="J2211" t="str">
        <f t="shared" si="104"/>
        <v>40 to 50</v>
      </c>
    </row>
    <row r="2212" spans="1:10" x14ac:dyDescent="0.35">
      <c r="A2212" s="1" t="s">
        <v>178</v>
      </c>
      <c r="B2212" s="1" t="s">
        <v>357</v>
      </c>
      <c r="C2212" s="1" t="s">
        <v>168</v>
      </c>
      <c r="D2212" s="1" t="s">
        <v>0</v>
      </c>
      <c r="E2212" s="10">
        <v>131.454819158524</v>
      </c>
      <c r="F2212" s="1">
        <v>31</v>
      </c>
      <c r="G2212" s="1" t="str">
        <f t="shared" si="102"/>
        <v>43219-6074N</v>
      </c>
      <c r="H2212" s="1">
        <f>IFERROR(VLOOKUP(G2212, TaxRates!C:D, 2, FALSE), 55)</f>
        <v>12</v>
      </c>
      <c r="I2212" s="13">
        <f t="shared" si="103"/>
        <v>117.37037424868214</v>
      </c>
      <c r="J2212" t="str">
        <f t="shared" si="104"/>
        <v>30 to 40</v>
      </c>
    </row>
    <row r="2213" spans="1:10" x14ac:dyDescent="0.35">
      <c r="A2213" s="1" t="s">
        <v>178</v>
      </c>
      <c r="B2213" s="1" t="s">
        <v>357</v>
      </c>
      <c r="C2213" s="1" t="s">
        <v>168</v>
      </c>
      <c r="D2213" s="1" t="s">
        <v>0</v>
      </c>
      <c r="E2213" s="10">
        <v>29.4447615071991</v>
      </c>
      <c r="F2213" s="1">
        <v>31</v>
      </c>
      <c r="G2213" s="1" t="str">
        <f t="shared" si="102"/>
        <v>43219-6074N</v>
      </c>
      <c r="H2213" s="1">
        <f>IFERROR(VLOOKUP(G2213, TaxRates!C:D, 2, FALSE), 55)</f>
        <v>12</v>
      </c>
      <c r="I2213" s="13">
        <f t="shared" si="103"/>
        <v>26.289965631427766</v>
      </c>
      <c r="J2213" t="str">
        <f t="shared" si="104"/>
        <v>30 to 40</v>
      </c>
    </row>
    <row r="2214" spans="1:10" x14ac:dyDescent="0.35">
      <c r="A2214" s="1" t="s">
        <v>178</v>
      </c>
      <c r="B2214" s="1" t="s">
        <v>358</v>
      </c>
      <c r="C2214" s="1">
        <v>71634</v>
      </c>
      <c r="D2214" s="1" t="s">
        <v>0</v>
      </c>
      <c r="E2214" s="10">
        <v>403.42403732384599</v>
      </c>
      <c r="F2214" s="1">
        <v>31</v>
      </c>
      <c r="G2214" s="1" t="str">
        <f t="shared" si="102"/>
        <v>71634N</v>
      </c>
      <c r="H2214" s="1">
        <f>IFERROR(VLOOKUP(G2214, TaxRates!C:D, 2, FALSE), 55)</f>
        <v>32</v>
      </c>
      <c r="I2214" s="13">
        <f t="shared" si="103"/>
        <v>305.62427069988331</v>
      </c>
      <c r="J2214" t="str">
        <f t="shared" si="104"/>
        <v>30 to 40</v>
      </c>
    </row>
    <row r="2215" spans="1:10" x14ac:dyDescent="0.35">
      <c r="A2215" s="1" t="s">
        <v>178</v>
      </c>
      <c r="B2215" s="1" t="s">
        <v>359</v>
      </c>
      <c r="C2215" s="1" t="s">
        <v>127</v>
      </c>
      <c r="D2215" s="1" t="s">
        <v>1</v>
      </c>
      <c r="E2215" s="10">
        <v>855.74786688894096</v>
      </c>
      <c r="F2215" s="1">
        <v>31</v>
      </c>
      <c r="G2215" s="1" t="str">
        <f t="shared" si="102"/>
        <v>78666-5974Y</v>
      </c>
      <c r="H2215" s="1">
        <f>IFERROR(VLOOKUP(G2215, TaxRates!C:D, 2, FALSE), 55)</f>
        <v>10</v>
      </c>
      <c r="I2215" s="13">
        <f t="shared" si="103"/>
        <v>777.9526062626735</v>
      </c>
      <c r="J2215" t="str">
        <f t="shared" si="104"/>
        <v>30 to 40</v>
      </c>
    </row>
    <row r="2216" spans="1:10" x14ac:dyDescent="0.35">
      <c r="A2216" s="1" t="s">
        <v>178</v>
      </c>
      <c r="B2216" s="1" t="s">
        <v>359</v>
      </c>
      <c r="C2216" s="1" t="s">
        <v>127</v>
      </c>
      <c r="D2216" s="1" t="s">
        <v>1</v>
      </c>
      <c r="E2216" s="10">
        <v>117.94584207509899</v>
      </c>
      <c r="F2216" s="1">
        <v>31</v>
      </c>
      <c r="G2216" s="1" t="str">
        <f t="shared" si="102"/>
        <v>78666-5974Y</v>
      </c>
      <c r="H2216" s="1">
        <f>IFERROR(VLOOKUP(G2216, TaxRates!C:D, 2, FALSE), 55)</f>
        <v>10</v>
      </c>
      <c r="I2216" s="13">
        <f t="shared" si="103"/>
        <v>107.22349279554453</v>
      </c>
      <c r="J2216" t="str">
        <f t="shared" si="104"/>
        <v>30 to 40</v>
      </c>
    </row>
    <row r="2217" spans="1:10" x14ac:dyDescent="0.35">
      <c r="A2217" s="1" t="s">
        <v>178</v>
      </c>
      <c r="B2217" s="1" t="s">
        <v>359</v>
      </c>
      <c r="C2217" s="1" t="s">
        <v>127</v>
      </c>
      <c r="D2217" s="1" t="s">
        <v>1</v>
      </c>
      <c r="E2217" s="10">
        <v>16.4136325564244</v>
      </c>
      <c r="F2217" s="1">
        <v>51</v>
      </c>
      <c r="G2217" s="1" t="str">
        <f t="shared" si="102"/>
        <v>78666-5974Y</v>
      </c>
      <c r="H2217" s="1">
        <f>IFERROR(VLOOKUP(G2217, TaxRates!C:D, 2, FALSE), 55)</f>
        <v>10</v>
      </c>
      <c r="I2217" s="13">
        <f t="shared" si="103"/>
        <v>14.921484142203999</v>
      </c>
      <c r="J2217" t="str">
        <f t="shared" si="104"/>
        <v>50 to 60</v>
      </c>
    </row>
    <row r="2218" spans="1:10" x14ac:dyDescent="0.35">
      <c r="A2218" s="1" t="s">
        <v>178</v>
      </c>
      <c r="B2218" s="1" t="s">
        <v>360</v>
      </c>
      <c r="C2218" s="1" t="s">
        <v>83</v>
      </c>
      <c r="D2218" s="1" t="s">
        <v>0</v>
      </c>
      <c r="E2218" s="10">
        <v>34.281846849974002</v>
      </c>
      <c r="F2218" s="1">
        <v>31</v>
      </c>
      <c r="G2218" s="1" t="str">
        <f t="shared" si="102"/>
        <v>W127GDN</v>
      </c>
      <c r="H2218" s="1">
        <f>IFERROR(VLOOKUP(G2218, TaxRates!C:D, 2, FALSE), 55)</f>
        <v>20</v>
      </c>
      <c r="I2218" s="13">
        <f t="shared" si="103"/>
        <v>28.56820570831167</v>
      </c>
      <c r="J2218" t="str">
        <f t="shared" si="104"/>
        <v>30 to 40</v>
      </c>
    </row>
    <row r="2219" spans="1:10" x14ac:dyDescent="0.35">
      <c r="A2219" s="1" t="s">
        <v>178</v>
      </c>
      <c r="B2219" s="1" t="s">
        <v>360</v>
      </c>
      <c r="C2219" s="1" t="s">
        <v>83</v>
      </c>
      <c r="D2219" s="1" t="s">
        <v>0</v>
      </c>
      <c r="E2219" s="10">
        <v>189.74477800648401</v>
      </c>
      <c r="F2219" s="1">
        <v>34</v>
      </c>
      <c r="G2219" s="1" t="str">
        <f t="shared" si="102"/>
        <v>W127GDN</v>
      </c>
      <c r="H2219" s="1">
        <f>IFERROR(VLOOKUP(G2219, TaxRates!C:D, 2, FALSE), 55)</f>
        <v>20</v>
      </c>
      <c r="I2219" s="13">
        <f t="shared" si="103"/>
        <v>158.12064833873669</v>
      </c>
      <c r="J2219" t="str">
        <f t="shared" si="104"/>
        <v>30 to 40</v>
      </c>
    </row>
    <row r="2220" spans="1:10" x14ac:dyDescent="0.35">
      <c r="A2220" s="1" t="s">
        <v>178</v>
      </c>
      <c r="B2220" s="1" t="s">
        <v>360</v>
      </c>
      <c r="C2220" s="1" t="s">
        <v>83</v>
      </c>
      <c r="D2220" s="1" t="s">
        <v>0</v>
      </c>
      <c r="E2220" s="10">
        <v>63.660491005485603</v>
      </c>
      <c r="F2220" s="1">
        <v>39</v>
      </c>
      <c r="G2220" s="1" t="str">
        <f t="shared" si="102"/>
        <v>W127GDN</v>
      </c>
      <c r="H2220" s="1">
        <f>IFERROR(VLOOKUP(G2220, TaxRates!C:D, 2, FALSE), 55)</f>
        <v>20</v>
      </c>
      <c r="I2220" s="13">
        <f t="shared" si="103"/>
        <v>53.050409171238002</v>
      </c>
      <c r="J2220" t="str">
        <f t="shared" si="104"/>
        <v>30 to 40</v>
      </c>
    </row>
    <row r="2221" spans="1:10" x14ac:dyDescent="0.35">
      <c r="A2221" s="1" t="s">
        <v>178</v>
      </c>
      <c r="B2221" s="1" t="s">
        <v>360</v>
      </c>
      <c r="C2221" s="1" t="s">
        <v>83</v>
      </c>
      <c r="D2221" s="1" t="s">
        <v>0</v>
      </c>
      <c r="E2221" s="10">
        <v>50.776623428923997</v>
      </c>
      <c r="F2221" s="1">
        <v>39</v>
      </c>
      <c r="G2221" s="1" t="str">
        <f t="shared" si="102"/>
        <v>W127GDN</v>
      </c>
      <c r="H2221" s="1">
        <f>IFERROR(VLOOKUP(G2221, TaxRates!C:D, 2, FALSE), 55)</f>
        <v>20</v>
      </c>
      <c r="I2221" s="13">
        <f t="shared" si="103"/>
        <v>42.313852857436665</v>
      </c>
      <c r="J2221" t="str">
        <f t="shared" si="104"/>
        <v>30 to 40</v>
      </c>
    </row>
    <row r="2222" spans="1:10" x14ac:dyDescent="0.35">
      <c r="A2222" s="1" t="s">
        <v>178</v>
      </c>
      <c r="B2222" s="1" t="s">
        <v>360</v>
      </c>
      <c r="C2222" s="1" t="s">
        <v>83</v>
      </c>
      <c r="D2222" s="1" t="s">
        <v>0</v>
      </c>
      <c r="E2222" s="10">
        <v>153.19540652704501</v>
      </c>
      <c r="F2222" s="1">
        <v>40</v>
      </c>
      <c r="G2222" s="1" t="str">
        <f t="shared" si="102"/>
        <v>W127GDN</v>
      </c>
      <c r="H2222" s="1">
        <f>IFERROR(VLOOKUP(G2222, TaxRates!C:D, 2, FALSE), 55)</f>
        <v>20</v>
      </c>
      <c r="I2222" s="13">
        <f t="shared" si="103"/>
        <v>127.66283877253751</v>
      </c>
      <c r="J2222" t="str">
        <f t="shared" si="104"/>
        <v>40 to 50</v>
      </c>
    </row>
    <row r="2223" spans="1:10" x14ac:dyDescent="0.35">
      <c r="A2223" s="1" t="s">
        <v>178</v>
      </c>
      <c r="B2223" s="1" t="s">
        <v>360</v>
      </c>
      <c r="C2223" s="1" t="s">
        <v>83</v>
      </c>
      <c r="D2223" s="1" t="s">
        <v>0</v>
      </c>
      <c r="E2223" s="10">
        <v>181.600322412249</v>
      </c>
      <c r="F2223" s="1">
        <v>41</v>
      </c>
      <c r="G2223" s="1" t="str">
        <f t="shared" si="102"/>
        <v>W127GDN</v>
      </c>
      <c r="H2223" s="1">
        <f>IFERROR(VLOOKUP(G2223, TaxRates!C:D, 2, FALSE), 55)</f>
        <v>20</v>
      </c>
      <c r="I2223" s="13">
        <f t="shared" si="103"/>
        <v>151.3336020102075</v>
      </c>
      <c r="J2223" t="str">
        <f t="shared" si="104"/>
        <v>40 to 50</v>
      </c>
    </row>
    <row r="2224" spans="1:10" x14ac:dyDescent="0.35">
      <c r="A2224" s="1" t="s">
        <v>178</v>
      </c>
      <c r="B2224" s="1" t="s">
        <v>360</v>
      </c>
      <c r="C2224" s="1" t="s">
        <v>83</v>
      </c>
      <c r="D2224" s="1" t="s">
        <v>0</v>
      </c>
      <c r="E2224" s="10">
        <v>136.48274322094301</v>
      </c>
      <c r="F2224" s="1">
        <v>49</v>
      </c>
      <c r="G2224" s="1" t="str">
        <f t="shared" si="102"/>
        <v>W127GDN</v>
      </c>
      <c r="H2224" s="1">
        <f>IFERROR(VLOOKUP(G2224, TaxRates!C:D, 2, FALSE), 55)</f>
        <v>20</v>
      </c>
      <c r="I2224" s="13">
        <f t="shared" si="103"/>
        <v>113.73561935078584</v>
      </c>
      <c r="J2224" t="str">
        <f t="shared" si="104"/>
        <v>40 to 50</v>
      </c>
    </row>
    <row r="2225" spans="1:10" x14ac:dyDescent="0.35">
      <c r="A2225" s="1" t="s">
        <v>178</v>
      </c>
      <c r="B2225" s="1" t="s">
        <v>361</v>
      </c>
      <c r="C2225" s="1" t="s">
        <v>112</v>
      </c>
      <c r="D2225" s="1" t="s">
        <v>1</v>
      </c>
      <c r="E2225" s="10">
        <v>22.0020514411028</v>
      </c>
      <c r="F2225" s="1">
        <v>31</v>
      </c>
      <c r="G2225" s="1" t="str">
        <f t="shared" si="102"/>
        <v>33928-9445Y</v>
      </c>
      <c r="H2225" s="1">
        <f>IFERROR(VLOOKUP(G2225, TaxRates!C:D, 2, FALSE), 55)</f>
        <v>29</v>
      </c>
      <c r="I2225" s="13">
        <f t="shared" si="103"/>
        <v>17.055853830312248</v>
      </c>
      <c r="J2225" t="str">
        <f t="shared" si="104"/>
        <v>30 to 40</v>
      </c>
    </row>
    <row r="2226" spans="1:10" x14ac:dyDescent="0.35">
      <c r="A2226" s="1" t="s">
        <v>178</v>
      </c>
      <c r="B2226" s="1" t="s">
        <v>362</v>
      </c>
      <c r="C2226" s="1">
        <v>10150</v>
      </c>
      <c r="D2226" s="1" t="s">
        <v>1</v>
      </c>
      <c r="E2226" s="10">
        <v>53.180890763015299</v>
      </c>
      <c r="F2226" s="1">
        <v>31</v>
      </c>
      <c r="G2226" s="1" t="str">
        <f t="shared" si="102"/>
        <v>10150Y</v>
      </c>
      <c r="H2226" s="1">
        <f>IFERROR(VLOOKUP(G2226, TaxRates!C:D, 2, FALSE), 55)</f>
        <v>31</v>
      </c>
      <c r="I2226" s="13">
        <f t="shared" si="103"/>
        <v>40.596099819095649</v>
      </c>
      <c r="J2226" t="str">
        <f t="shared" si="104"/>
        <v>30 to 40</v>
      </c>
    </row>
    <row r="2227" spans="1:10" x14ac:dyDescent="0.35">
      <c r="A2227" s="1" t="s">
        <v>178</v>
      </c>
      <c r="B2227" s="1" t="s">
        <v>362</v>
      </c>
      <c r="C2227" s="1">
        <v>10150</v>
      </c>
      <c r="D2227" s="1" t="s">
        <v>1</v>
      </c>
      <c r="E2227" s="10">
        <v>431.61407181606597</v>
      </c>
      <c r="F2227" s="1">
        <v>35</v>
      </c>
      <c r="G2227" s="1" t="str">
        <f t="shared" si="102"/>
        <v>10150Y</v>
      </c>
      <c r="H2227" s="1">
        <f>IFERROR(VLOOKUP(G2227, TaxRates!C:D, 2, FALSE), 55)</f>
        <v>31</v>
      </c>
      <c r="I2227" s="13">
        <f t="shared" si="103"/>
        <v>329.47639069928698</v>
      </c>
      <c r="J2227" t="str">
        <f t="shared" si="104"/>
        <v>30 to 40</v>
      </c>
    </row>
    <row r="2228" spans="1:10" x14ac:dyDescent="0.35">
      <c r="A2228" s="1" t="s">
        <v>178</v>
      </c>
      <c r="B2228" s="1" t="s">
        <v>362</v>
      </c>
      <c r="C2228" s="1">
        <v>10150</v>
      </c>
      <c r="D2228" s="1" t="s">
        <v>1</v>
      </c>
      <c r="E2228" s="10">
        <v>122.797954088712</v>
      </c>
      <c r="F2228" s="1">
        <v>35</v>
      </c>
      <c r="G2228" s="1" t="str">
        <f t="shared" si="102"/>
        <v>10150Y</v>
      </c>
      <c r="H2228" s="1">
        <f>IFERROR(VLOOKUP(G2228, TaxRates!C:D, 2, FALSE), 55)</f>
        <v>31</v>
      </c>
      <c r="I2228" s="13">
        <f t="shared" si="103"/>
        <v>93.738896250925194</v>
      </c>
      <c r="J2228" t="str">
        <f t="shared" si="104"/>
        <v>30 to 40</v>
      </c>
    </row>
    <row r="2229" spans="1:10" x14ac:dyDescent="0.35">
      <c r="A2229" s="1" t="s">
        <v>178</v>
      </c>
      <c r="B2229" s="1" t="s">
        <v>362</v>
      </c>
      <c r="C2229" s="1">
        <v>10150</v>
      </c>
      <c r="D2229" s="1" t="s">
        <v>1</v>
      </c>
      <c r="E2229" s="10">
        <v>87.712180348901299</v>
      </c>
      <c r="F2229" s="1">
        <v>35</v>
      </c>
      <c r="G2229" s="1" t="str">
        <f t="shared" si="102"/>
        <v>10150Y</v>
      </c>
      <c r="H2229" s="1">
        <f>IFERROR(VLOOKUP(G2229, TaxRates!C:D, 2, FALSE), 55)</f>
        <v>31</v>
      </c>
      <c r="I2229" s="13">
        <f t="shared" si="103"/>
        <v>66.955862861756714</v>
      </c>
      <c r="J2229" t="str">
        <f t="shared" si="104"/>
        <v>30 to 40</v>
      </c>
    </row>
    <row r="2230" spans="1:10" x14ac:dyDescent="0.35">
      <c r="A2230" s="1" t="s">
        <v>178</v>
      </c>
      <c r="B2230" s="1" t="s">
        <v>362</v>
      </c>
      <c r="C2230" s="1">
        <v>10150</v>
      </c>
      <c r="D2230" s="1" t="s">
        <v>1</v>
      </c>
      <c r="E2230" s="10">
        <v>26.313203304545201</v>
      </c>
      <c r="F2230" s="1">
        <v>35</v>
      </c>
      <c r="G2230" s="1" t="str">
        <f t="shared" si="102"/>
        <v>10150Y</v>
      </c>
      <c r="H2230" s="1">
        <f>IFERROR(VLOOKUP(G2230, TaxRates!C:D, 2, FALSE), 55)</f>
        <v>31</v>
      </c>
      <c r="I2230" s="13">
        <f t="shared" si="103"/>
        <v>20.086414736294046</v>
      </c>
      <c r="J2230" t="str">
        <f t="shared" si="104"/>
        <v>30 to 40</v>
      </c>
    </row>
    <row r="2231" spans="1:10" x14ac:dyDescent="0.35">
      <c r="A2231" s="1" t="s">
        <v>178</v>
      </c>
      <c r="B2231" s="1" t="s">
        <v>362</v>
      </c>
      <c r="C2231" s="1">
        <v>10150</v>
      </c>
      <c r="D2231" s="1" t="s">
        <v>1</v>
      </c>
      <c r="E2231" s="10">
        <v>242.522953991039</v>
      </c>
      <c r="F2231" s="1">
        <v>39</v>
      </c>
      <c r="G2231" s="1" t="str">
        <f t="shared" si="102"/>
        <v>10150Y</v>
      </c>
      <c r="H2231" s="1">
        <f>IFERROR(VLOOKUP(G2231, TaxRates!C:D, 2, FALSE), 55)</f>
        <v>31</v>
      </c>
      <c r="I2231" s="13">
        <f t="shared" si="103"/>
        <v>185.13202594735802</v>
      </c>
      <c r="J2231" t="str">
        <f t="shared" si="104"/>
        <v>30 to 40</v>
      </c>
    </row>
    <row r="2232" spans="1:10" x14ac:dyDescent="0.35">
      <c r="A2232" s="1" t="s">
        <v>178</v>
      </c>
      <c r="B2232" s="1" t="s">
        <v>362</v>
      </c>
      <c r="C2232" s="1">
        <v>10150</v>
      </c>
      <c r="D2232" s="1" t="s">
        <v>1</v>
      </c>
      <c r="E2232" s="10">
        <v>109.792370478362</v>
      </c>
      <c r="F2232" s="1">
        <v>42</v>
      </c>
      <c r="G2232" s="1" t="str">
        <f t="shared" si="102"/>
        <v>10150Y</v>
      </c>
      <c r="H2232" s="1">
        <f>IFERROR(VLOOKUP(G2232, TaxRates!C:D, 2, FALSE), 55)</f>
        <v>31</v>
      </c>
      <c r="I2232" s="13">
        <f t="shared" si="103"/>
        <v>83.810969830810691</v>
      </c>
      <c r="J2232" t="str">
        <f t="shared" si="104"/>
        <v>40 to 50</v>
      </c>
    </row>
    <row r="2233" spans="1:10" x14ac:dyDescent="0.35">
      <c r="A2233" s="1" t="s">
        <v>178</v>
      </c>
      <c r="B2233" s="1" t="s">
        <v>362</v>
      </c>
      <c r="C2233" s="1">
        <v>10150</v>
      </c>
      <c r="D2233" s="1" t="s">
        <v>1</v>
      </c>
      <c r="E2233" s="10">
        <v>37.746997145233102</v>
      </c>
      <c r="F2233" s="1">
        <v>49</v>
      </c>
      <c r="G2233" s="1" t="str">
        <f t="shared" si="102"/>
        <v>10150Y</v>
      </c>
      <c r="H2233" s="1">
        <f>IFERROR(VLOOKUP(G2233, TaxRates!C:D, 2, FALSE), 55)</f>
        <v>31</v>
      </c>
      <c r="I2233" s="13">
        <f t="shared" si="103"/>
        <v>28.81450163758252</v>
      </c>
      <c r="J2233" t="str">
        <f t="shared" si="104"/>
        <v>40 to 50</v>
      </c>
    </row>
    <row r="2234" spans="1:10" x14ac:dyDescent="0.35">
      <c r="A2234" s="1" t="s">
        <v>178</v>
      </c>
      <c r="B2234" s="1" t="s">
        <v>363</v>
      </c>
      <c r="C2234" s="1" t="s">
        <v>59</v>
      </c>
      <c r="D2234" s="1" t="s">
        <v>1</v>
      </c>
      <c r="E2234" s="10">
        <v>137.802084920525</v>
      </c>
      <c r="F2234" s="1">
        <v>31</v>
      </c>
      <c r="G2234" s="1" t="str">
        <f t="shared" si="102"/>
        <v>85226-0000Y</v>
      </c>
      <c r="H2234" s="1">
        <f>IFERROR(VLOOKUP(G2234, TaxRates!C:D, 2, FALSE), 55)</f>
        <v>2</v>
      </c>
      <c r="I2234" s="13">
        <f t="shared" si="103"/>
        <v>135.10008325541668</v>
      </c>
      <c r="J2234" t="str">
        <f t="shared" si="104"/>
        <v>30 to 40</v>
      </c>
    </row>
    <row r="2235" spans="1:10" x14ac:dyDescent="0.35">
      <c r="A2235" s="1" t="s">
        <v>178</v>
      </c>
      <c r="B2235" s="1" t="s">
        <v>363</v>
      </c>
      <c r="C2235" s="1" t="s">
        <v>59</v>
      </c>
      <c r="D2235" s="1" t="s">
        <v>1</v>
      </c>
      <c r="E2235" s="10">
        <v>137.651818212145</v>
      </c>
      <c r="F2235" s="1">
        <v>35</v>
      </c>
      <c r="G2235" s="1" t="str">
        <f t="shared" si="102"/>
        <v>85226-0000Y</v>
      </c>
      <c r="H2235" s="1">
        <f>IFERROR(VLOOKUP(G2235, TaxRates!C:D, 2, FALSE), 55)</f>
        <v>2</v>
      </c>
      <c r="I2235" s="13">
        <f t="shared" si="103"/>
        <v>134.95276295308332</v>
      </c>
      <c r="J2235" t="str">
        <f t="shared" si="104"/>
        <v>30 to 40</v>
      </c>
    </row>
    <row r="2236" spans="1:10" x14ac:dyDescent="0.35">
      <c r="A2236" s="1" t="s">
        <v>178</v>
      </c>
      <c r="B2236" s="1" t="s">
        <v>363</v>
      </c>
      <c r="C2236" s="1" t="s">
        <v>59</v>
      </c>
      <c r="D2236" s="1" t="s">
        <v>1</v>
      </c>
      <c r="E2236" s="10">
        <v>74.933499468206094</v>
      </c>
      <c r="F2236" s="1">
        <v>52</v>
      </c>
      <c r="G2236" s="1" t="str">
        <f t="shared" si="102"/>
        <v>85226-0000Y</v>
      </c>
      <c r="H2236" s="1">
        <f>IFERROR(VLOOKUP(G2236, TaxRates!C:D, 2, FALSE), 55)</f>
        <v>2</v>
      </c>
      <c r="I2236" s="13">
        <f t="shared" si="103"/>
        <v>73.464215164907927</v>
      </c>
      <c r="J2236" t="str">
        <f t="shared" si="104"/>
        <v>50 to 60</v>
      </c>
    </row>
    <row r="2237" spans="1:10" x14ac:dyDescent="0.35">
      <c r="A2237" s="1" t="s">
        <v>178</v>
      </c>
      <c r="B2237" s="1" t="s">
        <v>202</v>
      </c>
      <c r="C2237" s="1" t="s">
        <v>26</v>
      </c>
      <c r="D2237" s="1" t="s">
        <v>1</v>
      </c>
      <c r="E2237" s="10">
        <v>30.286255074131098</v>
      </c>
      <c r="F2237" s="1">
        <v>24</v>
      </c>
      <c r="G2237" s="1" t="str">
        <f t="shared" si="102"/>
        <v>L0S 1J0Y</v>
      </c>
      <c r="H2237" s="1">
        <f>IFERROR(VLOOKUP(G2237, TaxRates!C:D, 2, FALSE), 55)</f>
        <v>26</v>
      </c>
      <c r="I2237" s="13">
        <f t="shared" si="103"/>
        <v>24.036710376294522</v>
      </c>
      <c r="J2237" t="str">
        <f t="shared" si="104"/>
        <v>20 to 30</v>
      </c>
    </row>
    <row r="2238" spans="1:10" x14ac:dyDescent="0.35">
      <c r="A2238" s="1" t="s">
        <v>178</v>
      </c>
      <c r="B2238" s="1" t="s">
        <v>202</v>
      </c>
      <c r="C2238" s="1" t="s">
        <v>26</v>
      </c>
      <c r="D2238" s="1" t="s">
        <v>1</v>
      </c>
      <c r="E2238" s="10">
        <v>90.755081193610494</v>
      </c>
      <c r="F2238" s="1">
        <v>24</v>
      </c>
      <c r="G2238" s="1" t="str">
        <f t="shared" si="102"/>
        <v>L0S 1J0Y</v>
      </c>
      <c r="H2238" s="1">
        <f>IFERROR(VLOOKUP(G2238, TaxRates!C:D, 2, FALSE), 55)</f>
        <v>26</v>
      </c>
      <c r="I2238" s="13">
        <f t="shared" si="103"/>
        <v>72.027842217151189</v>
      </c>
      <c r="J2238" t="str">
        <f t="shared" si="104"/>
        <v>20 to 30</v>
      </c>
    </row>
    <row r="2239" spans="1:10" x14ac:dyDescent="0.35">
      <c r="A2239" s="1" t="s">
        <v>178</v>
      </c>
      <c r="B2239" s="1" t="s">
        <v>202</v>
      </c>
      <c r="C2239" s="1" t="s">
        <v>26</v>
      </c>
      <c r="D2239" s="1" t="s">
        <v>1</v>
      </c>
      <c r="E2239" s="10">
        <v>64.294616514852194</v>
      </c>
      <c r="F2239" s="1">
        <v>25</v>
      </c>
      <c r="G2239" s="1" t="str">
        <f t="shared" si="102"/>
        <v>L0S 1J0Y</v>
      </c>
      <c r="H2239" s="1">
        <f>IFERROR(VLOOKUP(G2239, TaxRates!C:D, 2, FALSE), 55)</f>
        <v>26</v>
      </c>
      <c r="I2239" s="13">
        <f t="shared" si="103"/>
        <v>51.027473424485869</v>
      </c>
      <c r="J2239" t="str">
        <f t="shared" si="104"/>
        <v>20 to 30</v>
      </c>
    </row>
    <row r="2240" spans="1:10" x14ac:dyDescent="0.35">
      <c r="A2240" s="1" t="s">
        <v>178</v>
      </c>
      <c r="B2240" s="1" t="s">
        <v>202</v>
      </c>
      <c r="C2240" s="1" t="s">
        <v>26</v>
      </c>
      <c r="D2240" s="1" t="s">
        <v>1</v>
      </c>
      <c r="E2240" s="10">
        <v>64.828063329603694</v>
      </c>
      <c r="F2240" s="1">
        <v>26</v>
      </c>
      <c r="G2240" s="1" t="str">
        <f t="shared" si="102"/>
        <v>L0S 1J0Y</v>
      </c>
      <c r="H2240" s="1">
        <f>IFERROR(VLOOKUP(G2240, TaxRates!C:D, 2, FALSE), 55)</f>
        <v>26</v>
      </c>
      <c r="I2240" s="13">
        <f t="shared" si="103"/>
        <v>51.450843912383881</v>
      </c>
      <c r="J2240" t="str">
        <f t="shared" si="104"/>
        <v>20 to 30</v>
      </c>
    </row>
    <row r="2241" spans="1:10" x14ac:dyDescent="0.35">
      <c r="A2241" s="1" t="s">
        <v>178</v>
      </c>
      <c r="B2241" s="1" t="s">
        <v>202</v>
      </c>
      <c r="C2241" s="1" t="s">
        <v>26</v>
      </c>
      <c r="D2241" s="1" t="s">
        <v>1</v>
      </c>
      <c r="E2241" s="10">
        <v>37.094839630860797</v>
      </c>
      <c r="F2241" s="1">
        <v>26</v>
      </c>
      <c r="G2241" s="1" t="str">
        <f t="shared" si="102"/>
        <v>L0S 1J0Y</v>
      </c>
      <c r="H2241" s="1">
        <f>IFERROR(VLOOKUP(G2241, TaxRates!C:D, 2, FALSE), 55)</f>
        <v>26</v>
      </c>
      <c r="I2241" s="13">
        <f t="shared" si="103"/>
        <v>29.440348913381584</v>
      </c>
      <c r="J2241" t="str">
        <f t="shared" si="104"/>
        <v>20 to 30</v>
      </c>
    </row>
    <row r="2242" spans="1:10" x14ac:dyDescent="0.35">
      <c r="A2242" s="1" t="s">
        <v>178</v>
      </c>
      <c r="B2242" s="1" t="s">
        <v>202</v>
      </c>
      <c r="C2242" s="1" t="s">
        <v>26</v>
      </c>
      <c r="D2242" s="1" t="s">
        <v>1</v>
      </c>
      <c r="E2242" s="10">
        <v>45.654031340225799</v>
      </c>
      <c r="F2242" s="1">
        <v>26</v>
      </c>
      <c r="G2242" s="1" t="str">
        <f t="shared" ref="G2242:G2305" si="105">C2242&amp;D2242</f>
        <v>L0S 1J0Y</v>
      </c>
      <c r="H2242" s="1">
        <f>IFERROR(VLOOKUP(G2242, TaxRates!C:D, 2, FALSE), 55)</f>
        <v>26</v>
      </c>
      <c r="I2242" s="13">
        <f t="shared" ref="I2242:I2305" si="106">E2242 / (1 + H2242/100)</f>
        <v>36.233358206528415</v>
      </c>
      <c r="J2242" t="str">
        <f t="shared" si="104"/>
        <v>20 to 30</v>
      </c>
    </row>
    <row r="2243" spans="1:10" x14ac:dyDescent="0.35">
      <c r="A2243" s="1" t="s">
        <v>178</v>
      </c>
      <c r="B2243" s="1" t="s">
        <v>202</v>
      </c>
      <c r="C2243" s="1" t="s">
        <v>26</v>
      </c>
      <c r="D2243" s="1" t="s">
        <v>1</v>
      </c>
      <c r="E2243" s="10">
        <v>74.822302104004393</v>
      </c>
      <c r="F2243" s="1">
        <v>26</v>
      </c>
      <c r="G2243" s="1" t="str">
        <f t="shared" si="105"/>
        <v>L0S 1J0Y</v>
      </c>
      <c r="H2243" s="1">
        <f>IFERROR(VLOOKUP(G2243, TaxRates!C:D, 2, FALSE), 55)</f>
        <v>26</v>
      </c>
      <c r="I2243" s="13">
        <f t="shared" si="106"/>
        <v>59.382779447622532</v>
      </c>
      <c r="J2243" t="str">
        <f t="shared" ref="J2243:J2306" si="107">_xlfn.CONCAT(_xlfn.FLOOR.MATH(F2243,10)," to ",_xlfn.FLOOR.MATH(F2243,10)+10)</f>
        <v>20 to 30</v>
      </c>
    </row>
    <row r="2244" spans="1:10" x14ac:dyDescent="0.35">
      <c r="A2244" s="1" t="s">
        <v>178</v>
      </c>
      <c r="B2244" s="1" t="s">
        <v>202</v>
      </c>
      <c r="C2244" s="1" t="s">
        <v>26</v>
      </c>
      <c r="D2244" s="1" t="s">
        <v>1</v>
      </c>
      <c r="E2244" s="10">
        <v>80.071118227742403</v>
      </c>
      <c r="F2244" s="1">
        <v>26</v>
      </c>
      <c r="G2244" s="1" t="str">
        <f t="shared" si="105"/>
        <v>L0S 1J0Y</v>
      </c>
      <c r="H2244" s="1">
        <f>IFERROR(VLOOKUP(G2244, TaxRates!C:D, 2, FALSE), 55)</f>
        <v>26</v>
      </c>
      <c r="I2244" s="13">
        <f t="shared" si="106"/>
        <v>63.548506529954288</v>
      </c>
      <c r="J2244" t="str">
        <f t="shared" si="107"/>
        <v>20 to 30</v>
      </c>
    </row>
    <row r="2245" spans="1:10" x14ac:dyDescent="0.35">
      <c r="A2245" s="1" t="s">
        <v>178</v>
      </c>
      <c r="B2245" s="1" t="s">
        <v>202</v>
      </c>
      <c r="C2245" s="1" t="s">
        <v>26</v>
      </c>
      <c r="D2245" s="1" t="s">
        <v>1</v>
      </c>
      <c r="E2245" s="10">
        <v>109.694697117915</v>
      </c>
      <c r="F2245" s="1">
        <v>26</v>
      </c>
      <c r="G2245" s="1" t="str">
        <f t="shared" si="105"/>
        <v>L0S 1J0Y</v>
      </c>
      <c r="H2245" s="1">
        <f>IFERROR(VLOOKUP(G2245, TaxRates!C:D, 2, FALSE), 55)</f>
        <v>26</v>
      </c>
      <c r="I2245" s="13">
        <f t="shared" si="106"/>
        <v>87.059283426916664</v>
      </c>
      <c r="J2245" t="str">
        <f t="shared" si="107"/>
        <v>20 to 30</v>
      </c>
    </row>
    <row r="2246" spans="1:10" x14ac:dyDescent="0.35">
      <c r="A2246" s="1" t="s">
        <v>178</v>
      </c>
      <c r="B2246" s="1" t="s">
        <v>202</v>
      </c>
      <c r="C2246" s="1" t="s">
        <v>26</v>
      </c>
      <c r="D2246" s="1" t="s">
        <v>1</v>
      </c>
      <c r="E2246" s="10">
        <v>36.698135520735804</v>
      </c>
      <c r="F2246" s="1">
        <v>26</v>
      </c>
      <c r="G2246" s="1" t="str">
        <f t="shared" si="105"/>
        <v>L0S 1J0Y</v>
      </c>
      <c r="H2246" s="1">
        <f>IFERROR(VLOOKUP(G2246, TaxRates!C:D, 2, FALSE), 55)</f>
        <v>26</v>
      </c>
      <c r="I2246" s="13">
        <f t="shared" si="106"/>
        <v>29.125504381536352</v>
      </c>
      <c r="J2246" t="str">
        <f t="shared" si="107"/>
        <v>20 to 30</v>
      </c>
    </row>
    <row r="2247" spans="1:10" x14ac:dyDescent="0.35">
      <c r="A2247" s="1" t="s">
        <v>178</v>
      </c>
      <c r="B2247" s="1" t="s">
        <v>202</v>
      </c>
      <c r="C2247" s="1" t="s">
        <v>26</v>
      </c>
      <c r="D2247" s="1" t="s">
        <v>1</v>
      </c>
      <c r="E2247" s="10">
        <v>67.579446760054395</v>
      </c>
      <c r="F2247" s="1">
        <v>26</v>
      </c>
      <c r="G2247" s="1" t="str">
        <f t="shared" si="105"/>
        <v>L0S 1J0Y</v>
      </c>
      <c r="H2247" s="1">
        <f>IFERROR(VLOOKUP(G2247, TaxRates!C:D, 2, FALSE), 55)</f>
        <v>26</v>
      </c>
      <c r="I2247" s="13">
        <f t="shared" si="106"/>
        <v>53.634481555598725</v>
      </c>
      <c r="J2247" t="str">
        <f t="shared" si="107"/>
        <v>20 to 30</v>
      </c>
    </row>
    <row r="2248" spans="1:10" x14ac:dyDescent="0.35">
      <c r="A2248" s="1" t="s">
        <v>178</v>
      </c>
      <c r="B2248" s="1" t="s">
        <v>202</v>
      </c>
      <c r="C2248" s="1" t="s">
        <v>26</v>
      </c>
      <c r="D2248" s="1" t="s">
        <v>1</v>
      </c>
      <c r="E2248" s="10">
        <v>67.579446760054395</v>
      </c>
      <c r="F2248" s="1">
        <v>26</v>
      </c>
      <c r="G2248" s="1" t="str">
        <f t="shared" si="105"/>
        <v>L0S 1J0Y</v>
      </c>
      <c r="H2248" s="1">
        <f>IFERROR(VLOOKUP(G2248, TaxRates!C:D, 2, FALSE), 55)</f>
        <v>26</v>
      </c>
      <c r="I2248" s="13">
        <f t="shared" si="106"/>
        <v>53.634481555598725</v>
      </c>
      <c r="J2248" t="str">
        <f t="shared" si="107"/>
        <v>20 to 30</v>
      </c>
    </row>
    <row r="2249" spans="1:10" x14ac:dyDescent="0.35">
      <c r="A2249" s="1" t="s">
        <v>178</v>
      </c>
      <c r="B2249" s="1" t="s">
        <v>202</v>
      </c>
      <c r="C2249" s="1" t="s">
        <v>26</v>
      </c>
      <c r="D2249" s="1" t="s">
        <v>1</v>
      </c>
      <c r="E2249" s="10">
        <v>77.286676121447996</v>
      </c>
      <c r="F2249" s="1">
        <v>26</v>
      </c>
      <c r="G2249" s="1" t="str">
        <f t="shared" si="105"/>
        <v>L0S 1J0Y</v>
      </c>
      <c r="H2249" s="1">
        <f>IFERROR(VLOOKUP(G2249, TaxRates!C:D, 2, FALSE), 55)</f>
        <v>26</v>
      </c>
      <c r="I2249" s="13">
        <f t="shared" si="106"/>
        <v>61.338631842419048</v>
      </c>
      <c r="J2249" t="str">
        <f t="shared" si="107"/>
        <v>20 to 30</v>
      </c>
    </row>
    <row r="2250" spans="1:10" x14ac:dyDescent="0.35">
      <c r="A2250" s="1" t="s">
        <v>178</v>
      </c>
      <c r="B2250" s="1" t="s">
        <v>202</v>
      </c>
      <c r="C2250" s="1" t="s">
        <v>26</v>
      </c>
      <c r="D2250" s="1" t="s">
        <v>1</v>
      </c>
      <c r="E2250" s="10">
        <v>59.975951315990699</v>
      </c>
      <c r="F2250" s="1">
        <v>26</v>
      </c>
      <c r="G2250" s="1" t="str">
        <f t="shared" si="105"/>
        <v>L0S 1J0Y</v>
      </c>
      <c r="H2250" s="1">
        <f>IFERROR(VLOOKUP(G2250, TaxRates!C:D, 2, FALSE), 55)</f>
        <v>26</v>
      </c>
      <c r="I2250" s="13">
        <f t="shared" si="106"/>
        <v>47.599961361897378</v>
      </c>
      <c r="J2250" t="str">
        <f t="shared" si="107"/>
        <v>20 to 30</v>
      </c>
    </row>
    <row r="2251" spans="1:10" x14ac:dyDescent="0.35">
      <c r="A2251" s="1" t="s">
        <v>178</v>
      </c>
      <c r="B2251" s="1" t="s">
        <v>202</v>
      </c>
      <c r="C2251" s="1" t="s">
        <v>26</v>
      </c>
      <c r="D2251" s="1" t="s">
        <v>1</v>
      </c>
      <c r="E2251" s="10">
        <v>125.928009624282</v>
      </c>
      <c r="F2251" s="1">
        <v>26</v>
      </c>
      <c r="G2251" s="1" t="str">
        <f t="shared" si="105"/>
        <v>L0S 1J0Y</v>
      </c>
      <c r="H2251" s="1">
        <f>IFERROR(VLOOKUP(G2251, TaxRates!C:D, 2, FALSE), 55)</f>
        <v>26</v>
      </c>
      <c r="I2251" s="13">
        <f t="shared" si="106"/>
        <v>99.942864781176183</v>
      </c>
      <c r="J2251" t="str">
        <f t="shared" si="107"/>
        <v>20 to 30</v>
      </c>
    </row>
    <row r="2252" spans="1:10" x14ac:dyDescent="0.35">
      <c r="A2252" s="1" t="s">
        <v>178</v>
      </c>
      <c r="B2252" s="1" t="s">
        <v>202</v>
      </c>
      <c r="C2252" s="1" t="s">
        <v>26</v>
      </c>
      <c r="D2252" s="1" t="s">
        <v>1</v>
      </c>
      <c r="E2252" s="10">
        <v>31.790424825021901</v>
      </c>
      <c r="F2252" s="1">
        <v>26</v>
      </c>
      <c r="G2252" s="1" t="str">
        <f t="shared" si="105"/>
        <v>L0S 1J0Y</v>
      </c>
      <c r="H2252" s="1">
        <f>IFERROR(VLOOKUP(G2252, TaxRates!C:D, 2, FALSE), 55)</f>
        <v>26</v>
      </c>
      <c r="I2252" s="13">
        <f t="shared" si="106"/>
        <v>25.230495892874526</v>
      </c>
      <c r="J2252" t="str">
        <f t="shared" si="107"/>
        <v>20 to 30</v>
      </c>
    </row>
    <row r="2253" spans="1:10" x14ac:dyDescent="0.35">
      <c r="A2253" s="1" t="s">
        <v>178</v>
      </c>
      <c r="B2253" s="1" t="s">
        <v>202</v>
      </c>
      <c r="C2253" s="1" t="s">
        <v>26</v>
      </c>
      <c r="D2253" s="1" t="s">
        <v>1</v>
      </c>
      <c r="E2253" s="10">
        <v>47.862951953422098</v>
      </c>
      <c r="F2253" s="1">
        <v>26</v>
      </c>
      <c r="G2253" s="1" t="str">
        <f t="shared" si="105"/>
        <v>L0S 1J0Y</v>
      </c>
      <c r="H2253" s="1">
        <f>IFERROR(VLOOKUP(G2253, TaxRates!C:D, 2, FALSE), 55)</f>
        <v>26</v>
      </c>
      <c r="I2253" s="13">
        <f t="shared" si="106"/>
        <v>37.986469804303255</v>
      </c>
      <c r="J2253" t="str">
        <f t="shared" si="107"/>
        <v>20 to 30</v>
      </c>
    </row>
    <row r="2254" spans="1:10" x14ac:dyDescent="0.35">
      <c r="A2254" s="1" t="s">
        <v>178</v>
      </c>
      <c r="B2254" s="1" t="s">
        <v>202</v>
      </c>
      <c r="C2254" s="1" t="s">
        <v>26</v>
      </c>
      <c r="D2254" s="1" t="s">
        <v>1</v>
      </c>
      <c r="E2254" s="10">
        <v>40.761347315350001</v>
      </c>
      <c r="F2254" s="1">
        <v>26</v>
      </c>
      <c r="G2254" s="1" t="str">
        <f t="shared" si="105"/>
        <v>L0S 1J0Y</v>
      </c>
      <c r="H2254" s="1">
        <f>IFERROR(VLOOKUP(G2254, TaxRates!C:D, 2, FALSE), 55)</f>
        <v>26</v>
      </c>
      <c r="I2254" s="13">
        <f t="shared" si="106"/>
        <v>32.350275647103174</v>
      </c>
      <c r="J2254" t="str">
        <f t="shared" si="107"/>
        <v>20 to 30</v>
      </c>
    </row>
    <row r="2255" spans="1:10" x14ac:dyDescent="0.35">
      <c r="A2255" s="1" t="s">
        <v>178</v>
      </c>
      <c r="B2255" s="1" t="s">
        <v>202</v>
      </c>
      <c r="C2255" s="1" t="s">
        <v>26</v>
      </c>
      <c r="D2255" s="1" t="s">
        <v>1</v>
      </c>
      <c r="E2255" s="10">
        <v>64.583128594943204</v>
      </c>
      <c r="F2255" s="1">
        <v>26</v>
      </c>
      <c r="G2255" s="1" t="str">
        <f t="shared" si="105"/>
        <v>L0S 1J0Y</v>
      </c>
      <c r="H2255" s="1">
        <f>IFERROR(VLOOKUP(G2255, TaxRates!C:D, 2, FALSE), 55)</f>
        <v>26</v>
      </c>
      <c r="I2255" s="13">
        <f t="shared" si="106"/>
        <v>51.256451265827941</v>
      </c>
      <c r="J2255" t="str">
        <f t="shared" si="107"/>
        <v>20 to 30</v>
      </c>
    </row>
    <row r="2256" spans="1:10" x14ac:dyDescent="0.35">
      <c r="A2256" s="1" t="s">
        <v>178</v>
      </c>
      <c r="B2256" s="1" t="s">
        <v>202</v>
      </c>
      <c r="C2256" s="1" t="s">
        <v>26</v>
      </c>
      <c r="D2256" s="1" t="s">
        <v>1</v>
      </c>
      <c r="E2256" s="10">
        <v>36.438174115237103</v>
      </c>
      <c r="F2256" s="1">
        <v>26</v>
      </c>
      <c r="G2256" s="1" t="str">
        <f t="shared" si="105"/>
        <v>L0S 1J0Y</v>
      </c>
      <c r="H2256" s="1">
        <f>IFERROR(VLOOKUP(G2256, TaxRates!C:D, 2, FALSE), 55)</f>
        <v>26</v>
      </c>
      <c r="I2256" s="13">
        <f t="shared" si="106"/>
        <v>28.919185805743734</v>
      </c>
      <c r="J2256" t="str">
        <f t="shared" si="107"/>
        <v>20 to 30</v>
      </c>
    </row>
    <row r="2257" spans="1:10" x14ac:dyDescent="0.35">
      <c r="A2257" s="1" t="s">
        <v>178</v>
      </c>
      <c r="B2257" s="1" t="s">
        <v>202</v>
      </c>
      <c r="C2257" s="1" t="s">
        <v>26</v>
      </c>
      <c r="D2257" s="1" t="s">
        <v>1</v>
      </c>
      <c r="E2257" s="10">
        <v>98.502832677719695</v>
      </c>
      <c r="F2257" s="1">
        <v>26</v>
      </c>
      <c r="G2257" s="1" t="str">
        <f t="shared" si="105"/>
        <v>L0S 1J0Y</v>
      </c>
      <c r="H2257" s="1">
        <f>IFERROR(VLOOKUP(G2257, TaxRates!C:D, 2, FALSE), 55)</f>
        <v>26</v>
      </c>
      <c r="I2257" s="13">
        <f t="shared" si="106"/>
        <v>78.176851331523565</v>
      </c>
      <c r="J2257" t="str">
        <f t="shared" si="107"/>
        <v>20 to 30</v>
      </c>
    </row>
    <row r="2258" spans="1:10" x14ac:dyDescent="0.35">
      <c r="A2258" s="1" t="s">
        <v>178</v>
      </c>
      <c r="B2258" s="1" t="s">
        <v>202</v>
      </c>
      <c r="C2258" s="1" t="s">
        <v>26</v>
      </c>
      <c r="D2258" s="1" t="s">
        <v>1</v>
      </c>
      <c r="E2258" s="10">
        <v>66.383323761344002</v>
      </c>
      <c r="F2258" s="1">
        <v>27</v>
      </c>
      <c r="G2258" s="1" t="str">
        <f t="shared" si="105"/>
        <v>L0S 1J0Y</v>
      </c>
      <c r="H2258" s="1">
        <f>IFERROR(VLOOKUP(G2258, TaxRates!C:D, 2, FALSE), 55)</f>
        <v>26</v>
      </c>
      <c r="I2258" s="13">
        <f t="shared" si="106"/>
        <v>52.685177588368255</v>
      </c>
      <c r="J2258" t="str">
        <f t="shared" si="107"/>
        <v>20 to 30</v>
      </c>
    </row>
    <row r="2259" spans="1:10" x14ac:dyDescent="0.35">
      <c r="A2259" s="1" t="s">
        <v>178</v>
      </c>
      <c r="B2259" s="1" t="s">
        <v>202</v>
      </c>
      <c r="C2259" s="1" t="s">
        <v>26</v>
      </c>
      <c r="D2259" s="1" t="s">
        <v>1</v>
      </c>
      <c r="E2259" s="10">
        <v>42.276035735827499</v>
      </c>
      <c r="F2259" s="1">
        <v>27</v>
      </c>
      <c r="G2259" s="1" t="str">
        <f t="shared" si="105"/>
        <v>L0S 1J0Y</v>
      </c>
      <c r="H2259" s="1">
        <f>IFERROR(VLOOKUP(G2259, TaxRates!C:D, 2, FALSE), 55)</f>
        <v>26</v>
      </c>
      <c r="I2259" s="13">
        <f t="shared" si="106"/>
        <v>33.552409314148811</v>
      </c>
      <c r="J2259" t="str">
        <f t="shared" si="107"/>
        <v>20 to 30</v>
      </c>
    </row>
    <row r="2260" spans="1:10" x14ac:dyDescent="0.35">
      <c r="A2260" s="1" t="s">
        <v>178</v>
      </c>
      <c r="B2260" s="1" t="s">
        <v>202</v>
      </c>
      <c r="C2260" s="1" t="s">
        <v>26</v>
      </c>
      <c r="D2260" s="1" t="s">
        <v>1</v>
      </c>
      <c r="E2260" s="10">
        <v>312.07239729796402</v>
      </c>
      <c r="F2260" s="1">
        <v>27</v>
      </c>
      <c r="G2260" s="1" t="str">
        <f t="shared" si="105"/>
        <v>L0S 1J0Y</v>
      </c>
      <c r="H2260" s="1">
        <f>IFERROR(VLOOKUP(G2260, TaxRates!C:D, 2, FALSE), 55)</f>
        <v>26</v>
      </c>
      <c r="I2260" s="13">
        <f t="shared" si="106"/>
        <v>247.67650579203493</v>
      </c>
      <c r="J2260" t="str">
        <f t="shared" si="107"/>
        <v>20 to 30</v>
      </c>
    </row>
    <row r="2261" spans="1:10" x14ac:dyDescent="0.35">
      <c r="A2261" s="1" t="s">
        <v>178</v>
      </c>
      <c r="B2261" s="1" t="s">
        <v>202</v>
      </c>
      <c r="C2261" s="1" t="s">
        <v>26</v>
      </c>
      <c r="D2261" s="1" t="s">
        <v>1</v>
      </c>
      <c r="E2261" s="10">
        <v>56.253844949400701</v>
      </c>
      <c r="F2261" s="1">
        <v>27</v>
      </c>
      <c r="G2261" s="1" t="str">
        <f t="shared" si="105"/>
        <v>L0S 1J0Y</v>
      </c>
      <c r="H2261" s="1">
        <f>IFERROR(VLOOKUP(G2261, TaxRates!C:D, 2, FALSE), 55)</f>
        <v>26</v>
      </c>
      <c r="I2261" s="13">
        <f t="shared" si="106"/>
        <v>44.645908690000553</v>
      </c>
      <c r="J2261" t="str">
        <f t="shared" si="107"/>
        <v>20 to 30</v>
      </c>
    </row>
    <row r="2262" spans="1:10" x14ac:dyDescent="0.35">
      <c r="A2262" s="1" t="s">
        <v>178</v>
      </c>
      <c r="B2262" s="1" t="s">
        <v>202</v>
      </c>
      <c r="C2262" s="1" t="s">
        <v>26</v>
      </c>
      <c r="D2262" s="1" t="s">
        <v>1</v>
      </c>
      <c r="E2262" s="10">
        <v>74.873392784853806</v>
      </c>
      <c r="F2262" s="1">
        <v>27</v>
      </c>
      <c r="G2262" s="1" t="str">
        <f t="shared" si="105"/>
        <v>L0S 1J0Y</v>
      </c>
      <c r="H2262" s="1">
        <f>IFERROR(VLOOKUP(G2262, TaxRates!C:D, 2, FALSE), 55)</f>
        <v>26</v>
      </c>
      <c r="I2262" s="13">
        <f t="shared" si="106"/>
        <v>59.423327607026827</v>
      </c>
      <c r="J2262" t="str">
        <f t="shared" si="107"/>
        <v>20 to 30</v>
      </c>
    </row>
    <row r="2263" spans="1:10" x14ac:dyDescent="0.35">
      <c r="A2263" s="1" t="s">
        <v>178</v>
      </c>
      <c r="B2263" s="1" t="s">
        <v>202</v>
      </c>
      <c r="C2263" s="1" t="s">
        <v>26</v>
      </c>
      <c r="D2263" s="1" t="s">
        <v>1</v>
      </c>
      <c r="E2263" s="10">
        <v>32.468127679818899</v>
      </c>
      <c r="F2263" s="1">
        <v>27</v>
      </c>
      <c r="G2263" s="1" t="str">
        <f t="shared" si="105"/>
        <v>L0S 1J0Y</v>
      </c>
      <c r="H2263" s="1">
        <f>IFERROR(VLOOKUP(G2263, TaxRates!C:D, 2, FALSE), 55)</f>
        <v>26</v>
      </c>
      <c r="I2263" s="13">
        <f t="shared" si="106"/>
        <v>25.76835530144357</v>
      </c>
      <c r="J2263" t="str">
        <f t="shared" si="107"/>
        <v>20 to 30</v>
      </c>
    </row>
    <row r="2264" spans="1:10" x14ac:dyDescent="0.35">
      <c r="A2264" s="1" t="s">
        <v>178</v>
      </c>
      <c r="B2264" s="1" t="s">
        <v>202</v>
      </c>
      <c r="C2264" s="1" t="s">
        <v>26</v>
      </c>
      <c r="D2264" s="1" t="s">
        <v>1</v>
      </c>
      <c r="E2264" s="10">
        <v>31.8189754996143</v>
      </c>
      <c r="F2264" s="1">
        <v>28</v>
      </c>
      <c r="G2264" s="1" t="str">
        <f t="shared" si="105"/>
        <v>L0S 1J0Y</v>
      </c>
      <c r="H2264" s="1">
        <f>IFERROR(VLOOKUP(G2264, TaxRates!C:D, 2, FALSE), 55)</f>
        <v>26</v>
      </c>
      <c r="I2264" s="13">
        <f t="shared" si="106"/>
        <v>25.253155158424047</v>
      </c>
      <c r="J2264" t="str">
        <f t="shared" si="107"/>
        <v>20 to 30</v>
      </c>
    </row>
    <row r="2265" spans="1:10" x14ac:dyDescent="0.35">
      <c r="A2265" s="1" t="s">
        <v>178</v>
      </c>
      <c r="B2265" s="1" t="s">
        <v>202</v>
      </c>
      <c r="C2265" s="1" t="s">
        <v>26</v>
      </c>
      <c r="D2265" s="1" t="s">
        <v>1</v>
      </c>
      <c r="E2265" s="10">
        <v>133.71933845382199</v>
      </c>
      <c r="F2265" s="1">
        <v>28</v>
      </c>
      <c r="G2265" s="1" t="str">
        <f t="shared" si="105"/>
        <v>L0S 1J0Y</v>
      </c>
      <c r="H2265" s="1">
        <f>IFERROR(VLOOKUP(G2265, TaxRates!C:D, 2, FALSE), 55)</f>
        <v>26</v>
      </c>
      <c r="I2265" s="13">
        <f t="shared" si="106"/>
        <v>106.12645909033492</v>
      </c>
      <c r="J2265" t="str">
        <f t="shared" si="107"/>
        <v>20 to 30</v>
      </c>
    </row>
    <row r="2266" spans="1:10" x14ac:dyDescent="0.35">
      <c r="A2266" s="1" t="s">
        <v>178</v>
      </c>
      <c r="B2266" s="1" t="s">
        <v>202</v>
      </c>
      <c r="C2266" s="1" t="s">
        <v>26</v>
      </c>
      <c r="D2266" s="1" t="s">
        <v>1</v>
      </c>
      <c r="E2266" s="10">
        <v>20.866035125744698</v>
      </c>
      <c r="F2266" s="1">
        <v>28</v>
      </c>
      <c r="G2266" s="1" t="str">
        <f t="shared" si="105"/>
        <v>L0S 1J0Y</v>
      </c>
      <c r="H2266" s="1">
        <f>IFERROR(VLOOKUP(G2266, TaxRates!C:D, 2, FALSE), 55)</f>
        <v>26</v>
      </c>
      <c r="I2266" s="13">
        <f t="shared" si="106"/>
        <v>16.560345337892617</v>
      </c>
      <c r="J2266" t="str">
        <f t="shared" si="107"/>
        <v>20 to 30</v>
      </c>
    </row>
    <row r="2267" spans="1:10" x14ac:dyDescent="0.35">
      <c r="A2267" s="1" t="s">
        <v>178</v>
      </c>
      <c r="B2267" s="1" t="s">
        <v>202</v>
      </c>
      <c r="C2267" s="1" t="s">
        <v>26</v>
      </c>
      <c r="D2267" s="1" t="s">
        <v>1</v>
      </c>
      <c r="E2267" s="10">
        <v>73.573585757360703</v>
      </c>
      <c r="F2267" s="1">
        <v>29</v>
      </c>
      <c r="G2267" s="1" t="str">
        <f t="shared" si="105"/>
        <v>L0S 1J0Y</v>
      </c>
      <c r="H2267" s="1">
        <f>IFERROR(VLOOKUP(G2267, TaxRates!C:D, 2, FALSE), 55)</f>
        <v>26</v>
      </c>
      <c r="I2267" s="13">
        <f t="shared" si="106"/>
        <v>58.391734728064051</v>
      </c>
      <c r="J2267" t="str">
        <f t="shared" si="107"/>
        <v>20 to 30</v>
      </c>
    </row>
    <row r="2268" spans="1:10" x14ac:dyDescent="0.35">
      <c r="A2268" s="1" t="s">
        <v>178</v>
      </c>
      <c r="B2268" s="1" t="s">
        <v>202</v>
      </c>
      <c r="C2268" s="1" t="s">
        <v>26</v>
      </c>
      <c r="D2268" s="1" t="s">
        <v>1</v>
      </c>
      <c r="E2268" s="10">
        <v>31.000021938939401</v>
      </c>
      <c r="F2268" s="1">
        <v>29</v>
      </c>
      <c r="G2268" s="1" t="str">
        <f t="shared" si="105"/>
        <v>L0S 1J0Y</v>
      </c>
      <c r="H2268" s="1">
        <f>IFERROR(VLOOKUP(G2268, TaxRates!C:D, 2, FALSE), 55)</f>
        <v>26</v>
      </c>
      <c r="I2268" s="13">
        <f t="shared" si="106"/>
        <v>24.603192015031272</v>
      </c>
      <c r="J2268" t="str">
        <f t="shared" si="107"/>
        <v>20 to 30</v>
      </c>
    </row>
    <row r="2269" spans="1:10" x14ac:dyDescent="0.35">
      <c r="A2269" s="1" t="s">
        <v>178</v>
      </c>
      <c r="B2269" s="1" t="s">
        <v>202</v>
      </c>
      <c r="C2269" s="1" t="s">
        <v>26</v>
      </c>
      <c r="D2269" s="1" t="s">
        <v>1</v>
      </c>
      <c r="E2269" s="10">
        <v>82.609122932292493</v>
      </c>
      <c r="F2269" s="1">
        <v>29</v>
      </c>
      <c r="G2269" s="1" t="str">
        <f t="shared" si="105"/>
        <v>L0S 1J0Y</v>
      </c>
      <c r="H2269" s="1">
        <f>IFERROR(VLOOKUP(G2269, TaxRates!C:D, 2, FALSE), 55)</f>
        <v>26</v>
      </c>
      <c r="I2269" s="13">
        <f t="shared" si="106"/>
        <v>65.562795978009916</v>
      </c>
      <c r="J2269" t="str">
        <f t="shared" si="107"/>
        <v>20 to 30</v>
      </c>
    </row>
    <row r="2270" spans="1:10" x14ac:dyDescent="0.35">
      <c r="A2270" s="1" t="s">
        <v>178</v>
      </c>
      <c r="B2270" s="1" t="s">
        <v>202</v>
      </c>
      <c r="C2270" s="1" t="s">
        <v>26</v>
      </c>
      <c r="D2270" s="1" t="s">
        <v>1</v>
      </c>
      <c r="E2270" s="10">
        <v>8.5426623714430701</v>
      </c>
      <c r="F2270" s="1">
        <v>29</v>
      </c>
      <c r="G2270" s="1" t="str">
        <f t="shared" si="105"/>
        <v>L0S 1J0Y</v>
      </c>
      <c r="H2270" s="1">
        <f>IFERROR(VLOOKUP(G2270, TaxRates!C:D, 2, FALSE), 55)</f>
        <v>26</v>
      </c>
      <c r="I2270" s="13">
        <f t="shared" si="106"/>
        <v>6.7798907709865635</v>
      </c>
      <c r="J2270" t="str">
        <f t="shared" si="107"/>
        <v>20 to 30</v>
      </c>
    </row>
    <row r="2271" spans="1:10" x14ac:dyDescent="0.35">
      <c r="A2271" s="1" t="s">
        <v>178</v>
      </c>
      <c r="B2271" s="1" t="s">
        <v>202</v>
      </c>
      <c r="C2271" s="1" t="s">
        <v>26</v>
      </c>
      <c r="D2271" s="1" t="s">
        <v>1</v>
      </c>
      <c r="E2271" s="10">
        <v>77.292686789783204</v>
      </c>
      <c r="F2271" s="1">
        <v>30</v>
      </c>
      <c r="G2271" s="1" t="str">
        <f t="shared" si="105"/>
        <v>L0S 1J0Y</v>
      </c>
      <c r="H2271" s="1">
        <f>IFERROR(VLOOKUP(G2271, TaxRates!C:D, 2, FALSE), 55)</f>
        <v>26</v>
      </c>
      <c r="I2271" s="13">
        <f t="shared" si="106"/>
        <v>61.343402214113652</v>
      </c>
      <c r="J2271" t="str">
        <f t="shared" si="107"/>
        <v>30 to 40</v>
      </c>
    </row>
    <row r="2272" spans="1:10" x14ac:dyDescent="0.35">
      <c r="A2272" s="1" t="s">
        <v>178</v>
      </c>
      <c r="B2272" s="1" t="s">
        <v>202</v>
      </c>
      <c r="C2272" s="1" t="s">
        <v>26</v>
      </c>
      <c r="D2272" s="1" t="s">
        <v>1</v>
      </c>
      <c r="E2272" s="10">
        <v>87.199770873323004</v>
      </c>
      <c r="F2272" s="1">
        <v>31</v>
      </c>
      <c r="G2272" s="1" t="str">
        <f t="shared" si="105"/>
        <v>L0S 1J0Y</v>
      </c>
      <c r="H2272" s="1">
        <f>IFERROR(VLOOKUP(G2272, TaxRates!C:D, 2, FALSE), 55)</f>
        <v>26</v>
      </c>
      <c r="I2272" s="13">
        <f t="shared" si="106"/>
        <v>69.206167359780167</v>
      </c>
      <c r="J2272" t="str">
        <f t="shared" si="107"/>
        <v>30 to 40</v>
      </c>
    </row>
    <row r="2273" spans="1:10" x14ac:dyDescent="0.35">
      <c r="A2273" s="1" t="s">
        <v>178</v>
      </c>
      <c r="B2273" s="1" t="s">
        <v>202</v>
      </c>
      <c r="C2273" s="1" t="s">
        <v>26</v>
      </c>
      <c r="D2273" s="1" t="s">
        <v>1</v>
      </c>
      <c r="E2273" s="10">
        <v>19.213101333556899</v>
      </c>
      <c r="F2273" s="1">
        <v>31</v>
      </c>
      <c r="G2273" s="1" t="str">
        <f t="shared" si="105"/>
        <v>L0S 1J0Y</v>
      </c>
      <c r="H2273" s="1">
        <f>IFERROR(VLOOKUP(G2273, TaxRates!C:D, 2, FALSE), 55)</f>
        <v>26</v>
      </c>
      <c r="I2273" s="13">
        <f t="shared" si="106"/>
        <v>15.248493121870554</v>
      </c>
      <c r="J2273" t="str">
        <f t="shared" si="107"/>
        <v>30 to 40</v>
      </c>
    </row>
    <row r="2274" spans="1:10" x14ac:dyDescent="0.35">
      <c r="A2274" s="1" t="s">
        <v>178</v>
      </c>
      <c r="B2274" s="1" t="s">
        <v>202</v>
      </c>
      <c r="C2274" s="1" t="s">
        <v>26</v>
      </c>
      <c r="D2274" s="1" t="s">
        <v>1</v>
      </c>
      <c r="E2274" s="10">
        <v>134.07096255143301</v>
      </c>
      <c r="F2274" s="1">
        <v>31</v>
      </c>
      <c r="G2274" s="1" t="str">
        <f t="shared" si="105"/>
        <v>L0S 1J0Y</v>
      </c>
      <c r="H2274" s="1">
        <f>IFERROR(VLOOKUP(G2274, TaxRates!C:D, 2, FALSE), 55)</f>
        <v>26</v>
      </c>
      <c r="I2274" s="13">
        <f t="shared" si="106"/>
        <v>106.40552583447064</v>
      </c>
      <c r="J2274" t="str">
        <f t="shared" si="107"/>
        <v>30 to 40</v>
      </c>
    </row>
    <row r="2275" spans="1:10" x14ac:dyDescent="0.35">
      <c r="A2275" s="1" t="s">
        <v>178</v>
      </c>
      <c r="B2275" s="1" t="s">
        <v>202</v>
      </c>
      <c r="C2275" s="1" t="s">
        <v>26</v>
      </c>
      <c r="D2275" s="1" t="s">
        <v>1</v>
      </c>
      <c r="E2275" s="10">
        <v>11.514937863213399</v>
      </c>
      <c r="F2275" s="1">
        <v>31</v>
      </c>
      <c r="G2275" s="1" t="str">
        <f t="shared" si="105"/>
        <v>L0S 1J0Y</v>
      </c>
      <c r="H2275" s="1">
        <f>IFERROR(VLOOKUP(G2275, TaxRates!C:D, 2, FALSE), 55)</f>
        <v>26</v>
      </c>
      <c r="I2275" s="13">
        <f t="shared" si="106"/>
        <v>9.1388395739788884</v>
      </c>
      <c r="J2275" t="str">
        <f t="shared" si="107"/>
        <v>30 to 40</v>
      </c>
    </row>
    <row r="2276" spans="1:10" x14ac:dyDescent="0.35">
      <c r="A2276" s="1" t="s">
        <v>178</v>
      </c>
      <c r="B2276" s="1" t="s">
        <v>202</v>
      </c>
      <c r="C2276" s="1" t="s">
        <v>26</v>
      </c>
      <c r="D2276" s="1" t="s">
        <v>1</v>
      </c>
      <c r="E2276" s="10">
        <v>132.11449000831601</v>
      </c>
      <c r="F2276" s="1">
        <v>31</v>
      </c>
      <c r="G2276" s="1" t="str">
        <f t="shared" si="105"/>
        <v>L0S 1J0Y</v>
      </c>
      <c r="H2276" s="1">
        <f>IFERROR(VLOOKUP(G2276, TaxRates!C:D, 2, FALSE), 55)</f>
        <v>26</v>
      </c>
      <c r="I2276" s="13">
        <f t="shared" si="106"/>
        <v>104.85276984786985</v>
      </c>
      <c r="J2276" t="str">
        <f t="shared" si="107"/>
        <v>30 to 40</v>
      </c>
    </row>
    <row r="2277" spans="1:10" x14ac:dyDescent="0.35">
      <c r="A2277" s="1" t="s">
        <v>178</v>
      </c>
      <c r="B2277" s="1" t="s">
        <v>202</v>
      </c>
      <c r="C2277" s="1" t="s">
        <v>26</v>
      </c>
      <c r="D2277" s="1" t="s">
        <v>1</v>
      </c>
      <c r="E2277" s="10">
        <v>82.107232126301</v>
      </c>
      <c r="F2277" s="1">
        <v>31</v>
      </c>
      <c r="G2277" s="1" t="str">
        <f t="shared" si="105"/>
        <v>L0S 1J0Y</v>
      </c>
      <c r="H2277" s="1">
        <f>IFERROR(VLOOKUP(G2277, TaxRates!C:D, 2, FALSE), 55)</f>
        <v>26</v>
      </c>
      <c r="I2277" s="13">
        <f t="shared" si="106"/>
        <v>65.164469941508727</v>
      </c>
      <c r="J2277" t="str">
        <f t="shared" si="107"/>
        <v>30 to 40</v>
      </c>
    </row>
    <row r="2278" spans="1:10" x14ac:dyDescent="0.35">
      <c r="A2278" s="1" t="s">
        <v>178</v>
      </c>
      <c r="B2278" s="1" t="s">
        <v>202</v>
      </c>
      <c r="C2278" s="1" t="s">
        <v>26</v>
      </c>
      <c r="D2278" s="1" t="s">
        <v>1</v>
      </c>
      <c r="E2278" s="10">
        <v>21.002777830371102</v>
      </c>
      <c r="F2278" s="1">
        <v>31</v>
      </c>
      <c r="G2278" s="1" t="str">
        <f t="shared" si="105"/>
        <v>L0S 1J0Y</v>
      </c>
      <c r="H2278" s="1">
        <f>IFERROR(VLOOKUP(G2278, TaxRates!C:D, 2, FALSE), 55)</f>
        <v>26</v>
      </c>
      <c r="I2278" s="13">
        <f t="shared" si="106"/>
        <v>16.668871293945319</v>
      </c>
      <c r="J2278" t="str">
        <f t="shared" si="107"/>
        <v>30 to 40</v>
      </c>
    </row>
    <row r="2279" spans="1:10" x14ac:dyDescent="0.35">
      <c r="A2279" s="1" t="s">
        <v>178</v>
      </c>
      <c r="B2279" s="1" t="s">
        <v>202</v>
      </c>
      <c r="C2279" s="1" t="s">
        <v>26</v>
      </c>
      <c r="D2279" s="1" t="s">
        <v>1</v>
      </c>
      <c r="E2279" s="10">
        <v>70.1174514646045</v>
      </c>
      <c r="F2279" s="1">
        <v>31</v>
      </c>
      <c r="G2279" s="1" t="str">
        <f t="shared" si="105"/>
        <v>L0S 1J0Y</v>
      </c>
      <c r="H2279" s="1">
        <f>IFERROR(VLOOKUP(G2279, TaxRates!C:D, 2, FALSE), 55)</f>
        <v>26</v>
      </c>
      <c r="I2279" s="13">
        <f t="shared" si="106"/>
        <v>55.648771003654367</v>
      </c>
      <c r="J2279" t="str">
        <f t="shared" si="107"/>
        <v>30 to 40</v>
      </c>
    </row>
    <row r="2280" spans="1:10" x14ac:dyDescent="0.35">
      <c r="A2280" s="1" t="s">
        <v>178</v>
      </c>
      <c r="B2280" s="1" t="s">
        <v>202</v>
      </c>
      <c r="C2280" s="1" t="s">
        <v>26</v>
      </c>
      <c r="D2280" s="1" t="s">
        <v>1</v>
      </c>
      <c r="E2280" s="10">
        <v>79.872766172679903</v>
      </c>
      <c r="F2280" s="1">
        <v>31</v>
      </c>
      <c r="G2280" s="1" t="str">
        <f t="shared" si="105"/>
        <v>L0S 1J0Y</v>
      </c>
      <c r="H2280" s="1">
        <f>IFERROR(VLOOKUP(G2280, TaxRates!C:D, 2, FALSE), 55)</f>
        <v>26</v>
      </c>
      <c r="I2280" s="13">
        <f t="shared" si="106"/>
        <v>63.391084264031669</v>
      </c>
      <c r="J2280" t="str">
        <f t="shared" si="107"/>
        <v>30 to 40</v>
      </c>
    </row>
    <row r="2281" spans="1:10" x14ac:dyDescent="0.35">
      <c r="A2281" s="1" t="s">
        <v>178</v>
      </c>
      <c r="B2281" s="1" t="s">
        <v>202</v>
      </c>
      <c r="C2281" s="1" t="s">
        <v>26</v>
      </c>
      <c r="D2281" s="1" t="s">
        <v>1</v>
      </c>
      <c r="E2281" s="10">
        <v>214.161615451264</v>
      </c>
      <c r="F2281" s="1">
        <v>32</v>
      </c>
      <c r="G2281" s="1" t="str">
        <f t="shared" si="105"/>
        <v>L0S 1J0Y</v>
      </c>
      <c r="H2281" s="1">
        <f>IFERROR(VLOOKUP(G2281, TaxRates!C:D, 2, FALSE), 55)</f>
        <v>26</v>
      </c>
      <c r="I2281" s="13">
        <f t="shared" si="106"/>
        <v>169.96953607243174</v>
      </c>
      <c r="J2281" t="str">
        <f t="shared" si="107"/>
        <v>30 to 40</v>
      </c>
    </row>
    <row r="2282" spans="1:10" x14ac:dyDescent="0.35">
      <c r="A2282" s="1" t="s">
        <v>178</v>
      </c>
      <c r="B2282" s="1" t="s">
        <v>202</v>
      </c>
      <c r="C2282" s="1" t="s">
        <v>26</v>
      </c>
      <c r="D2282" s="1" t="s">
        <v>1</v>
      </c>
      <c r="E2282" s="10">
        <v>148.18851980380001</v>
      </c>
      <c r="F2282" s="1">
        <v>32</v>
      </c>
      <c r="G2282" s="1" t="str">
        <f t="shared" si="105"/>
        <v>L0S 1J0Y</v>
      </c>
      <c r="H2282" s="1">
        <f>IFERROR(VLOOKUP(G2282, TaxRates!C:D, 2, FALSE), 55)</f>
        <v>26</v>
      </c>
      <c r="I2282" s="13">
        <f t="shared" si="106"/>
        <v>117.60993635222222</v>
      </c>
      <c r="J2282" t="str">
        <f t="shared" si="107"/>
        <v>30 to 40</v>
      </c>
    </row>
    <row r="2283" spans="1:10" x14ac:dyDescent="0.35">
      <c r="A2283" s="1" t="s">
        <v>178</v>
      </c>
      <c r="B2283" s="1" t="s">
        <v>202</v>
      </c>
      <c r="C2283" s="1" t="s">
        <v>26</v>
      </c>
      <c r="D2283" s="1" t="s">
        <v>1</v>
      </c>
      <c r="E2283" s="10">
        <v>31.9001195221398</v>
      </c>
      <c r="F2283" s="1">
        <v>33</v>
      </c>
      <c r="G2283" s="1" t="str">
        <f t="shared" si="105"/>
        <v>L0S 1J0Y</v>
      </c>
      <c r="H2283" s="1">
        <f>IFERROR(VLOOKUP(G2283, TaxRates!C:D, 2, FALSE), 55)</f>
        <v>26</v>
      </c>
      <c r="I2283" s="13">
        <f t="shared" si="106"/>
        <v>25.317555176301429</v>
      </c>
      <c r="J2283" t="str">
        <f t="shared" si="107"/>
        <v>30 to 40</v>
      </c>
    </row>
    <row r="2284" spans="1:10" x14ac:dyDescent="0.35">
      <c r="A2284" s="1" t="s">
        <v>178</v>
      </c>
      <c r="B2284" s="1" t="s">
        <v>202</v>
      </c>
      <c r="C2284" s="1" t="s">
        <v>26</v>
      </c>
      <c r="D2284" s="1" t="s">
        <v>1</v>
      </c>
      <c r="E2284" s="10">
        <v>27.401134273221501</v>
      </c>
      <c r="F2284" s="1">
        <v>33</v>
      </c>
      <c r="G2284" s="1" t="str">
        <f t="shared" si="105"/>
        <v>L0S 1J0Y</v>
      </c>
      <c r="H2284" s="1">
        <f>IFERROR(VLOOKUP(G2284, TaxRates!C:D, 2, FALSE), 55)</f>
        <v>26</v>
      </c>
      <c r="I2284" s="13">
        <f t="shared" si="106"/>
        <v>21.746931962874207</v>
      </c>
      <c r="J2284" t="str">
        <f t="shared" si="107"/>
        <v>30 to 40</v>
      </c>
    </row>
    <row r="2285" spans="1:10" x14ac:dyDescent="0.35">
      <c r="A2285" s="1" t="s">
        <v>178</v>
      </c>
      <c r="B2285" s="1" t="s">
        <v>202</v>
      </c>
      <c r="C2285" s="1" t="s">
        <v>26</v>
      </c>
      <c r="D2285" s="1" t="s">
        <v>1</v>
      </c>
      <c r="E2285" s="10">
        <v>51.367171592860203</v>
      </c>
      <c r="F2285" s="1">
        <v>33</v>
      </c>
      <c r="G2285" s="1" t="str">
        <f t="shared" si="105"/>
        <v>L0S 1J0Y</v>
      </c>
      <c r="H2285" s="1">
        <f>IFERROR(VLOOKUP(G2285, TaxRates!C:D, 2, FALSE), 55)</f>
        <v>26</v>
      </c>
      <c r="I2285" s="13">
        <f t="shared" si="106"/>
        <v>40.767596502270003</v>
      </c>
      <c r="J2285" t="str">
        <f t="shared" si="107"/>
        <v>30 to 40</v>
      </c>
    </row>
    <row r="2286" spans="1:10" x14ac:dyDescent="0.35">
      <c r="A2286" s="1" t="s">
        <v>178</v>
      </c>
      <c r="B2286" s="1" t="s">
        <v>202</v>
      </c>
      <c r="C2286" s="1" t="s">
        <v>26</v>
      </c>
      <c r="D2286" s="1" t="s">
        <v>1</v>
      </c>
      <c r="E2286" s="10">
        <v>21.542235313457901</v>
      </c>
      <c r="F2286" s="1">
        <v>33</v>
      </c>
      <c r="G2286" s="1" t="str">
        <f t="shared" si="105"/>
        <v>L0S 1J0Y</v>
      </c>
      <c r="H2286" s="1">
        <f>IFERROR(VLOOKUP(G2286, TaxRates!C:D, 2, FALSE), 55)</f>
        <v>26</v>
      </c>
      <c r="I2286" s="13">
        <f t="shared" si="106"/>
        <v>17.097012153538017</v>
      </c>
      <c r="J2286" t="str">
        <f t="shared" si="107"/>
        <v>30 to 40</v>
      </c>
    </row>
    <row r="2287" spans="1:10" x14ac:dyDescent="0.35">
      <c r="A2287" s="1" t="s">
        <v>178</v>
      </c>
      <c r="B2287" s="1" t="s">
        <v>202</v>
      </c>
      <c r="C2287" s="1" t="s">
        <v>26</v>
      </c>
      <c r="D2287" s="1" t="s">
        <v>1</v>
      </c>
      <c r="E2287" s="10">
        <v>94.9279876853427</v>
      </c>
      <c r="F2287" s="1">
        <v>33</v>
      </c>
      <c r="G2287" s="1" t="str">
        <f t="shared" si="105"/>
        <v>L0S 1J0Y</v>
      </c>
      <c r="H2287" s="1">
        <f>IFERROR(VLOOKUP(G2287, TaxRates!C:D, 2, FALSE), 55)</f>
        <v>26</v>
      </c>
      <c r="I2287" s="13">
        <f t="shared" si="106"/>
        <v>75.339672766145</v>
      </c>
      <c r="J2287" t="str">
        <f t="shared" si="107"/>
        <v>30 to 40</v>
      </c>
    </row>
    <row r="2288" spans="1:10" x14ac:dyDescent="0.35">
      <c r="A2288" s="1" t="s">
        <v>178</v>
      </c>
      <c r="B2288" s="1" t="s">
        <v>202</v>
      </c>
      <c r="C2288" s="1" t="s">
        <v>26</v>
      </c>
      <c r="D2288" s="1" t="s">
        <v>1</v>
      </c>
      <c r="E2288" s="10">
        <v>191.242937089039</v>
      </c>
      <c r="F2288" s="1">
        <v>33</v>
      </c>
      <c r="G2288" s="1" t="str">
        <f t="shared" si="105"/>
        <v>L0S 1J0Y</v>
      </c>
      <c r="H2288" s="1">
        <f>IFERROR(VLOOKUP(G2288, TaxRates!C:D, 2, FALSE), 55)</f>
        <v>26</v>
      </c>
      <c r="I2288" s="13">
        <f t="shared" si="106"/>
        <v>151.78010880082459</v>
      </c>
      <c r="J2288" t="str">
        <f t="shared" si="107"/>
        <v>30 to 40</v>
      </c>
    </row>
    <row r="2289" spans="1:10" x14ac:dyDescent="0.35">
      <c r="A2289" s="1" t="s">
        <v>178</v>
      </c>
      <c r="B2289" s="1" t="s">
        <v>202</v>
      </c>
      <c r="C2289" s="1" t="s">
        <v>26</v>
      </c>
      <c r="D2289" s="1" t="s">
        <v>1</v>
      </c>
      <c r="E2289" s="10">
        <v>82.296568178860696</v>
      </c>
      <c r="F2289" s="1">
        <v>34</v>
      </c>
      <c r="G2289" s="1" t="str">
        <f t="shared" si="105"/>
        <v>L0S 1J0Y</v>
      </c>
      <c r="H2289" s="1">
        <f>IFERROR(VLOOKUP(G2289, TaxRates!C:D, 2, FALSE), 55)</f>
        <v>26</v>
      </c>
      <c r="I2289" s="13">
        <f t="shared" si="106"/>
        <v>65.31473664988944</v>
      </c>
      <c r="J2289" t="str">
        <f t="shared" si="107"/>
        <v>30 to 40</v>
      </c>
    </row>
    <row r="2290" spans="1:10" x14ac:dyDescent="0.35">
      <c r="A2290" s="1" t="s">
        <v>178</v>
      </c>
      <c r="B2290" s="1" t="s">
        <v>202</v>
      </c>
      <c r="C2290" s="1" t="s">
        <v>26</v>
      </c>
      <c r="D2290" s="1" t="s">
        <v>1</v>
      </c>
      <c r="E2290" s="10">
        <v>73.256523002677497</v>
      </c>
      <c r="F2290" s="1">
        <v>34</v>
      </c>
      <c r="G2290" s="1" t="str">
        <f t="shared" si="105"/>
        <v>L0S 1J0Y</v>
      </c>
      <c r="H2290" s="1">
        <f>IFERROR(VLOOKUP(G2290, TaxRates!C:D, 2, FALSE), 55)</f>
        <v>26</v>
      </c>
      <c r="I2290" s="13">
        <f t="shared" si="106"/>
        <v>58.140097621172615</v>
      </c>
      <c r="J2290" t="str">
        <f t="shared" si="107"/>
        <v>30 to 40</v>
      </c>
    </row>
    <row r="2291" spans="1:10" x14ac:dyDescent="0.35">
      <c r="A2291" s="1" t="s">
        <v>178</v>
      </c>
      <c r="B2291" s="1" t="s">
        <v>202</v>
      </c>
      <c r="C2291" s="1" t="s">
        <v>26</v>
      </c>
      <c r="D2291" s="1" t="s">
        <v>1</v>
      </c>
      <c r="E2291" s="10">
        <v>22.020083446108501</v>
      </c>
      <c r="F2291" s="1">
        <v>34</v>
      </c>
      <c r="G2291" s="1" t="str">
        <f t="shared" si="105"/>
        <v>L0S 1J0Y</v>
      </c>
      <c r="H2291" s="1">
        <f>IFERROR(VLOOKUP(G2291, TaxRates!C:D, 2, FALSE), 55)</f>
        <v>26</v>
      </c>
      <c r="I2291" s="13">
        <f t="shared" si="106"/>
        <v>17.476256703260717</v>
      </c>
      <c r="J2291" t="str">
        <f t="shared" si="107"/>
        <v>30 to 40</v>
      </c>
    </row>
    <row r="2292" spans="1:10" x14ac:dyDescent="0.35">
      <c r="A2292" s="1" t="s">
        <v>178</v>
      </c>
      <c r="B2292" s="1" t="s">
        <v>202</v>
      </c>
      <c r="C2292" s="1" t="s">
        <v>26</v>
      </c>
      <c r="D2292" s="1" t="s">
        <v>1</v>
      </c>
      <c r="E2292" s="10">
        <v>145.444649708768</v>
      </c>
      <c r="F2292" s="1">
        <v>34</v>
      </c>
      <c r="G2292" s="1" t="str">
        <f t="shared" si="105"/>
        <v>L0S 1J0Y</v>
      </c>
      <c r="H2292" s="1">
        <f>IFERROR(VLOOKUP(G2292, TaxRates!C:D, 2, FALSE), 55)</f>
        <v>26</v>
      </c>
      <c r="I2292" s="13">
        <f t="shared" si="106"/>
        <v>115.43226167362539</v>
      </c>
      <c r="J2292" t="str">
        <f t="shared" si="107"/>
        <v>30 to 40</v>
      </c>
    </row>
    <row r="2293" spans="1:10" x14ac:dyDescent="0.35">
      <c r="A2293" s="1" t="s">
        <v>178</v>
      </c>
      <c r="B2293" s="1" t="s">
        <v>202</v>
      </c>
      <c r="C2293" s="1" t="s">
        <v>26</v>
      </c>
      <c r="D2293" s="1" t="s">
        <v>1</v>
      </c>
      <c r="E2293" s="10">
        <v>60.046576668929703</v>
      </c>
      <c r="F2293" s="1">
        <v>34</v>
      </c>
      <c r="G2293" s="1" t="str">
        <f t="shared" si="105"/>
        <v>L0S 1J0Y</v>
      </c>
      <c r="H2293" s="1">
        <f>IFERROR(VLOOKUP(G2293, TaxRates!C:D, 2, FALSE), 55)</f>
        <v>26</v>
      </c>
      <c r="I2293" s="13">
        <f t="shared" si="106"/>
        <v>47.656013229309288</v>
      </c>
      <c r="J2293" t="str">
        <f t="shared" si="107"/>
        <v>30 to 40</v>
      </c>
    </row>
    <row r="2294" spans="1:10" x14ac:dyDescent="0.35">
      <c r="A2294" s="1" t="s">
        <v>178</v>
      </c>
      <c r="B2294" s="1" t="s">
        <v>202</v>
      </c>
      <c r="C2294" s="1" t="s">
        <v>26</v>
      </c>
      <c r="D2294" s="1" t="s">
        <v>1</v>
      </c>
      <c r="E2294" s="10">
        <v>75.653277001349693</v>
      </c>
      <c r="F2294" s="1">
        <v>34</v>
      </c>
      <c r="G2294" s="1" t="str">
        <f t="shared" si="105"/>
        <v>L0S 1J0Y</v>
      </c>
      <c r="H2294" s="1">
        <f>IFERROR(VLOOKUP(G2294, TaxRates!C:D, 2, FALSE), 55)</f>
        <v>26</v>
      </c>
      <c r="I2294" s="13">
        <f t="shared" si="106"/>
        <v>60.042283334404516</v>
      </c>
      <c r="J2294" t="str">
        <f t="shared" si="107"/>
        <v>30 to 40</v>
      </c>
    </row>
    <row r="2295" spans="1:10" x14ac:dyDescent="0.35">
      <c r="A2295" s="1" t="s">
        <v>178</v>
      </c>
      <c r="B2295" s="1" t="s">
        <v>202</v>
      </c>
      <c r="C2295" s="1" t="s">
        <v>26</v>
      </c>
      <c r="D2295" s="1" t="s">
        <v>1</v>
      </c>
      <c r="E2295" s="10">
        <v>189.12718183503901</v>
      </c>
      <c r="F2295" s="1">
        <v>35</v>
      </c>
      <c r="G2295" s="1" t="str">
        <f t="shared" si="105"/>
        <v>L0S 1J0Y</v>
      </c>
      <c r="H2295" s="1">
        <f>IFERROR(VLOOKUP(G2295, TaxRates!C:D, 2, FALSE), 55)</f>
        <v>26</v>
      </c>
      <c r="I2295" s="13">
        <f t="shared" si="106"/>
        <v>150.10093796431667</v>
      </c>
      <c r="J2295" t="str">
        <f t="shared" si="107"/>
        <v>30 to 40</v>
      </c>
    </row>
    <row r="2296" spans="1:10" x14ac:dyDescent="0.35">
      <c r="A2296" s="1" t="s">
        <v>178</v>
      </c>
      <c r="B2296" s="1" t="s">
        <v>202</v>
      </c>
      <c r="C2296" s="1" t="s">
        <v>26</v>
      </c>
      <c r="D2296" s="1" t="s">
        <v>1</v>
      </c>
      <c r="E2296" s="10">
        <v>91.745338801839395</v>
      </c>
      <c r="F2296" s="1">
        <v>35</v>
      </c>
      <c r="G2296" s="1" t="str">
        <f t="shared" si="105"/>
        <v>L0S 1J0Y</v>
      </c>
      <c r="H2296" s="1">
        <f>IFERROR(VLOOKUP(G2296, TaxRates!C:D, 2, FALSE), 55)</f>
        <v>26</v>
      </c>
      <c r="I2296" s="13">
        <f t="shared" si="106"/>
        <v>72.813760953840784</v>
      </c>
      <c r="J2296" t="str">
        <f t="shared" si="107"/>
        <v>30 to 40</v>
      </c>
    </row>
    <row r="2297" spans="1:10" x14ac:dyDescent="0.35">
      <c r="A2297" s="1" t="s">
        <v>178</v>
      </c>
      <c r="B2297" s="1" t="s">
        <v>202</v>
      </c>
      <c r="C2297" s="1" t="s">
        <v>26</v>
      </c>
      <c r="D2297" s="1" t="s">
        <v>1</v>
      </c>
      <c r="E2297" s="10">
        <v>103.518735403468</v>
      </c>
      <c r="F2297" s="1">
        <v>35</v>
      </c>
      <c r="G2297" s="1" t="str">
        <f t="shared" si="105"/>
        <v>L0S 1J0Y</v>
      </c>
      <c r="H2297" s="1">
        <f>IFERROR(VLOOKUP(G2297, TaxRates!C:D, 2, FALSE), 55)</f>
        <v>26</v>
      </c>
      <c r="I2297" s="13">
        <f t="shared" si="106"/>
        <v>82.157726510688889</v>
      </c>
      <c r="J2297" t="str">
        <f t="shared" si="107"/>
        <v>30 to 40</v>
      </c>
    </row>
    <row r="2298" spans="1:10" x14ac:dyDescent="0.35">
      <c r="A2298" s="1" t="s">
        <v>178</v>
      </c>
      <c r="B2298" s="1" t="s">
        <v>202</v>
      </c>
      <c r="C2298" s="1" t="s">
        <v>26</v>
      </c>
      <c r="D2298" s="1" t="s">
        <v>1</v>
      </c>
      <c r="E2298" s="10">
        <v>93.840056716666396</v>
      </c>
      <c r="F2298" s="1">
        <v>35</v>
      </c>
      <c r="G2298" s="1" t="str">
        <f t="shared" si="105"/>
        <v>L0S 1J0Y</v>
      </c>
      <c r="H2298" s="1">
        <f>IFERROR(VLOOKUP(G2298, TaxRates!C:D, 2, FALSE), 55)</f>
        <v>26</v>
      </c>
      <c r="I2298" s="13">
        <f t="shared" si="106"/>
        <v>74.476235489417775</v>
      </c>
      <c r="J2298" t="str">
        <f t="shared" si="107"/>
        <v>30 to 40</v>
      </c>
    </row>
    <row r="2299" spans="1:10" x14ac:dyDescent="0.35">
      <c r="A2299" s="1" t="s">
        <v>178</v>
      </c>
      <c r="B2299" s="1" t="s">
        <v>202</v>
      </c>
      <c r="C2299" s="1" t="s">
        <v>26</v>
      </c>
      <c r="D2299" s="1" t="s">
        <v>1</v>
      </c>
      <c r="E2299" s="10">
        <v>110.563238692355</v>
      </c>
      <c r="F2299" s="1">
        <v>35</v>
      </c>
      <c r="G2299" s="1" t="str">
        <f t="shared" si="105"/>
        <v>L0S 1J0Y</v>
      </c>
      <c r="H2299" s="1">
        <f>IFERROR(VLOOKUP(G2299, TaxRates!C:D, 2, FALSE), 55)</f>
        <v>26</v>
      </c>
      <c r="I2299" s="13">
        <f t="shared" si="106"/>
        <v>87.748602136789685</v>
      </c>
      <c r="J2299" t="str">
        <f t="shared" si="107"/>
        <v>30 to 40</v>
      </c>
    </row>
    <row r="2300" spans="1:10" x14ac:dyDescent="0.35">
      <c r="A2300" s="1" t="s">
        <v>178</v>
      </c>
      <c r="B2300" s="1" t="s">
        <v>202</v>
      </c>
      <c r="C2300" s="1" t="s">
        <v>26</v>
      </c>
      <c r="D2300" s="1" t="s">
        <v>1</v>
      </c>
      <c r="E2300" s="10">
        <v>74.174652590883596</v>
      </c>
      <c r="F2300" s="1">
        <v>35</v>
      </c>
      <c r="G2300" s="1" t="str">
        <f t="shared" si="105"/>
        <v>L0S 1J0Y</v>
      </c>
      <c r="H2300" s="1">
        <f>IFERROR(VLOOKUP(G2300, TaxRates!C:D, 2, FALSE), 55)</f>
        <v>26</v>
      </c>
      <c r="I2300" s="13">
        <f t="shared" si="106"/>
        <v>58.868771897526663</v>
      </c>
      <c r="J2300" t="str">
        <f t="shared" si="107"/>
        <v>30 to 40</v>
      </c>
    </row>
    <row r="2301" spans="1:10" x14ac:dyDescent="0.35">
      <c r="A2301" s="1" t="s">
        <v>178</v>
      </c>
      <c r="B2301" s="1" t="s">
        <v>202</v>
      </c>
      <c r="C2301" s="1" t="s">
        <v>26</v>
      </c>
      <c r="D2301" s="1" t="s">
        <v>1</v>
      </c>
      <c r="E2301" s="10">
        <v>186.36527973500199</v>
      </c>
      <c r="F2301" s="1">
        <v>35</v>
      </c>
      <c r="G2301" s="1" t="str">
        <f t="shared" si="105"/>
        <v>L0S 1J0Y</v>
      </c>
      <c r="H2301" s="1">
        <f>IFERROR(VLOOKUP(G2301, TaxRates!C:D, 2, FALSE), 55)</f>
        <v>26</v>
      </c>
      <c r="I2301" s="13">
        <f t="shared" si="106"/>
        <v>147.9089521706365</v>
      </c>
      <c r="J2301" t="str">
        <f t="shared" si="107"/>
        <v>30 to 40</v>
      </c>
    </row>
    <row r="2302" spans="1:10" x14ac:dyDescent="0.35">
      <c r="A2302" s="1" t="s">
        <v>178</v>
      </c>
      <c r="B2302" s="1" t="s">
        <v>202</v>
      </c>
      <c r="C2302" s="1" t="s">
        <v>26</v>
      </c>
      <c r="D2302" s="1" t="s">
        <v>1</v>
      </c>
      <c r="E2302" s="10">
        <v>49.930621860740601</v>
      </c>
      <c r="F2302" s="1">
        <v>35</v>
      </c>
      <c r="G2302" s="1" t="str">
        <f t="shared" si="105"/>
        <v>L0S 1J0Y</v>
      </c>
      <c r="H2302" s="1">
        <f>IFERROR(VLOOKUP(G2302, TaxRates!C:D, 2, FALSE), 55)</f>
        <v>26</v>
      </c>
      <c r="I2302" s="13">
        <f t="shared" si="106"/>
        <v>39.627477667254446</v>
      </c>
      <c r="J2302" t="str">
        <f t="shared" si="107"/>
        <v>30 to 40</v>
      </c>
    </row>
    <row r="2303" spans="1:10" x14ac:dyDescent="0.35">
      <c r="A2303" s="1" t="s">
        <v>178</v>
      </c>
      <c r="B2303" s="1" t="s">
        <v>202</v>
      </c>
      <c r="C2303" s="1" t="s">
        <v>26</v>
      </c>
      <c r="D2303" s="1" t="s">
        <v>1</v>
      </c>
      <c r="E2303" s="10">
        <v>26.011167220699999</v>
      </c>
      <c r="F2303" s="1">
        <v>36</v>
      </c>
      <c r="G2303" s="1" t="str">
        <f t="shared" si="105"/>
        <v>L0S 1J0Y</v>
      </c>
      <c r="H2303" s="1">
        <f>IFERROR(VLOOKUP(G2303, TaxRates!C:D, 2, FALSE), 55)</f>
        <v>26</v>
      </c>
      <c r="I2303" s="13">
        <f t="shared" si="106"/>
        <v>20.643783508492064</v>
      </c>
      <c r="J2303" t="str">
        <f t="shared" si="107"/>
        <v>30 to 40</v>
      </c>
    </row>
    <row r="2304" spans="1:10" x14ac:dyDescent="0.35">
      <c r="A2304" s="1" t="s">
        <v>178</v>
      </c>
      <c r="B2304" s="1" t="s">
        <v>202</v>
      </c>
      <c r="C2304" s="1" t="s">
        <v>26</v>
      </c>
      <c r="D2304" s="1" t="s">
        <v>1</v>
      </c>
      <c r="E2304" s="10">
        <v>50.677447401392698</v>
      </c>
      <c r="F2304" s="1">
        <v>36</v>
      </c>
      <c r="G2304" s="1" t="str">
        <f t="shared" si="105"/>
        <v>L0S 1J0Y</v>
      </c>
      <c r="H2304" s="1">
        <f>IFERROR(VLOOKUP(G2304, TaxRates!C:D, 2, FALSE), 55)</f>
        <v>26</v>
      </c>
      <c r="I2304" s="13">
        <f t="shared" si="106"/>
        <v>40.220196350311667</v>
      </c>
      <c r="J2304" t="str">
        <f t="shared" si="107"/>
        <v>30 to 40</v>
      </c>
    </row>
    <row r="2305" spans="1:10" x14ac:dyDescent="0.35">
      <c r="A2305" s="1" t="s">
        <v>178</v>
      </c>
      <c r="B2305" s="1" t="s">
        <v>202</v>
      </c>
      <c r="C2305" s="1" t="s">
        <v>26</v>
      </c>
      <c r="D2305" s="1" t="s">
        <v>1</v>
      </c>
      <c r="E2305" s="10">
        <v>100.72527729466999</v>
      </c>
      <c r="F2305" s="1">
        <v>36</v>
      </c>
      <c r="G2305" s="1" t="str">
        <f t="shared" si="105"/>
        <v>L0S 1J0Y</v>
      </c>
      <c r="H2305" s="1">
        <f>IFERROR(VLOOKUP(G2305, TaxRates!C:D, 2, FALSE), 55)</f>
        <v>26</v>
      </c>
      <c r="I2305" s="13">
        <f t="shared" si="106"/>
        <v>79.940696265611109</v>
      </c>
      <c r="J2305" t="str">
        <f t="shared" si="107"/>
        <v>30 to 40</v>
      </c>
    </row>
    <row r="2306" spans="1:10" x14ac:dyDescent="0.35">
      <c r="A2306" s="1" t="s">
        <v>178</v>
      </c>
      <c r="B2306" s="1" t="s">
        <v>202</v>
      </c>
      <c r="C2306" s="1" t="s">
        <v>26</v>
      </c>
      <c r="D2306" s="1" t="s">
        <v>1</v>
      </c>
      <c r="E2306" s="10">
        <v>107.721695236876</v>
      </c>
      <c r="F2306" s="1">
        <v>36</v>
      </c>
      <c r="G2306" s="1" t="str">
        <f t="shared" ref="G2306:G2369" si="108">C2306&amp;D2306</f>
        <v>L0S 1J0Y</v>
      </c>
      <c r="H2306" s="1">
        <f>IFERROR(VLOOKUP(G2306, TaxRates!C:D, 2, FALSE), 55)</f>
        <v>26</v>
      </c>
      <c r="I2306" s="13">
        <f t="shared" ref="I2306:I2369" si="109">E2306 / (1 + H2306/100)</f>
        <v>85.493408918155552</v>
      </c>
      <c r="J2306" t="str">
        <f t="shared" si="107"/>
        <v>30 to 40</v>
      </c>
    </row>
    <row r="2307" spans="1:10" x14ac:dyDescent="0.35">
      <c r="A2307" s="1" t="s">
        <v>178</v>
      </c>
      <c r="B2307" s="1" t="s">
        <v>202</v>
      </c>
      <c r="C2307" s="1" t="s">
        <v>26</v>
      </c>
      <c r="D2307" s="1" t="s">
        <v>1</v>
      </c>
      <c r="E2307" s="10">
        <v>82.135782800893296</v>
      </c>
      <c r="F2307" s="1">
        <v>36</v>
      </c>
      <c r="G2307" s="1" t="str">
        <f t="shared" si="108"/>
        <v>L0S 1J0Y</v>
      </c>
      <c r="H2307" s="1">
        <f>IFERROR(VLOOKUP(G2307, TaxRates!C:D, 2, FALSE), 55)</f>
        <v>26</v>
      </c>
      <c r="I2307" s="13">
        <f t="shared" si="109"/>
        <v>65.187129207058177</v>
      </c>
      <c r="J2307" t="str">
        <f t="shared" ref="J2307:J2370" si="110">_xlfn.CONCAT(_xlfn.FLOOR.MATH(F2307,10)," to ",_xlfn.FLOOR.MATH(F2307,10)+10)</f>
        <v>30 to 40</v>
      </c>
    </row>
    <row r="2308" spans="1:10" x14ac:dyDescent="0.35">
      <c r="A2308" s="1" t="s">
        <v>178</v>
      </c>
      <c r="B2308" s="1" t="s">
        <v>202</v>
      </c>
      <c r="C2308" s="1" t="s">
        <v>26</v>
      </c>
      <c r="D2308" s="1" t="s">
        <v>1</v>
      </c>
      <c r="E2308" s="10">
        <v>16.207767165942801</v>
      </c>
      <c r="F2308" s="1">
        <v>36</v>
      </c>
      <c r="G2308" s="1" t="str">
        <f t="shared" si="108"/>
        <v>L0S 1J0Y</v>
      </c>
      <c r="H2308" s="1">
        <f>IFERROR(VLOOKUP(G2308, TaxRates!C:D, 2, FALSE), 55)</f>
        <v>26</v>
      </c>
      <c r="I2308" s="13">
        <f t="shared" si="109"/>
        <v>12.863307274557778</v>
      </c>
      <c r="J2308" t="str">
        <f t="shared" si="110"/>
        <v>30 to 40</v>
      </c>
    </row>
    <row r="2309" spans="1:10" x14ac:dyDescent="0.35">
      <c r="A2309" s="1" t="s">
        <v>178</v>
      </c>
      <c r="B2309" s="1" t="s">
        <v>202</v>
      </c>
      <c r="C2309" s="1" t="s">
        <v>26</v>
      </c>
      <c r="D2309" s="1" t="s">
        <v>1</v>
      </c>
      <c r="E2309" s="10">
        <v>37.8056011615015</v>
      </c>
      <c r="F2309" s="1">
        <v>37</v>
      </c>
      <c r="G2309" s="1" t="str">
        <f t="shared" si="108"/>
        <v>L0S 1J0Y</v>
      </c>
      <c r="H2309" s="1">
        <f>IFERROR(VLOOKUP(G2309, TaxRates!C:D, 2, FALSE), 55)</f>
        <v>26</v>
      </c>
      <c r="I2309" s="13">
        <f t="shared" si="109"/>
        <v>30.004445366271032</v>
      </c>
      <c r="J2309" t="str">
        <f t="shared" si="110"/>
        <v>30 to 40</v>
      </c>
    </row>
    <row r="2310" spans="1:10" x14ac:dyDescent="0.35">
      <c r="A2310" s="1" t="s">
        <v>178</v>
      </c>
      <c r="B2310" s="1" t="s">
        <v>202</v>
      </c>
      <c r="C2310" s="1" t="s">
        <v>26</v>
      </c>
      <c r="D2310" s="1" t="s">
        <v>1</v>
      </c>
      <c r="E2310" s="10">
        <v>114.633963822388</v>
      </c>
      <c r="F2310" s="1">
        <v>37</v>
      </c>
      <c r="G2310" s="1" t="str">
        <f t="shared" si="108"/>
        <v>L0S 1J0Y</v>
      </c>
      <c r="H2310" s="1">
        <f>IFERROR(VLOOKUP(G2310, TaxRates!C:D, 2, FALSE), 55)</f>
        <v>26</v>
      </c>
      <c r="I2310" s="13">
        <f t="shared" si="109"/>
        <v>90.979336366974607</v>
      </c>
      <c r="J2310" t="str">
        <f t="shared" si="110"/>
        <v>30 to 40</v>
      </c>
    </row>
    <row r="2311" spans="1:10" x14ac:dyDescent="0.35">
      <c r="A2311" s="1" t="s">
        <v>178</v>
      </c>
      <c r="B2311" s="1" t="s">
        <v>202</v>
      </c>
      <c r="C2311" s="1" t="s">
        <v>26</v>
      </c>
      <c r="D2311" s="1" t="s">
        <v>1</v>
      </c>
      <c r="E2311" s="10">
        <v>92.3734536428707</v>
      </c>
      <c r="F2311" s="1">
        <v>37</v>
      </c>
      <c r="G2311" s="1" t="str">
        <f t="shared" si="108"/>
        <v>L0S 1J0Y</v>
      </c>
      <c r="H2311" s="1">
        <f>IFERROR(VLOOKUP(G2311, TaxRates!C:D, 2, FALSE), 55)</f>
        <v>26</v>
      </c>
      <c r="I2311" s="13">
        <f t="shared" si="109"/>
        <v>73.312264795929124</v>
      </c>
      <c r="J2311" t="str">
        <f t="shared" si="110"/>
        <v>30 to 40</v>
      </c>
    </row>
    <row r="2312" spans="1:10" x14ac:dyDescent="0.35">
      <c r="A2312" s="1" t="s">
        <v>178</v>
      </c>
      <c r="B2312" s="1" t="s">
        <v>202</v>
      </c>
      <c r="C2312" s="1" t="s">
        <v>26</v>
      </c>
      <c r="D2312" s="1" t="s">
        <v>1</v>
      </c>
      <c r="E2312" s="10">
        <v>73.501457737338001</v>
      </c>
      <c r="F2312" s="1">
        <v>37</v>
      </c>
      <c r="G2312" s="1" t="str">
        <f t="shared" si="108"/>
        <v>L0S 1J0Y</v>
      </c>
      <c r="H2312" s="1">
        <f>IFERROR(VLOOKUP(G2312, TaxRates!C:D, 2, FALSE), 55)</f>
        <v>26</v>
      </c>
      <c r="I2312" s="13">
        <f t="shared" si="109"/>
        <v>58.334490267728569</v>
      </c>
      <c r="J2312" t="str">
        <f t="shared" si="110"/>
        <v>30 to 40</v>
      </c>
    </row>
    <row r="2313" spans="1:10" x14ac:dyDescent="0.35">
      <c r="A2313" s="1" t="s">
        <v>178</v>
      </c>
      <c r="B2313" s="1" t="s">
        <v>202</v>
      </c>
      <c r="C2313" s="1" t="s">
        <v>26</v>
      </c>
      <c r="D2313" s="1" t="s">
        <v>1</v>
      </c>
      <c r="E2313" s="10">
        <v>25.727163141860501</v>
      </c>
      <c r="F2313" s="1">
        <v>38</v>
      </c>
      <c r="G2313" s="1" t="str">
        <f t="shared" si="108"/>
        <v>L0S 1J0Y</v>
      </c>
      <c r="H2313" s="1">
        <f>IFERROR(VLOOKUP(G2313, TaxRates!C:D, 2, FALSE), 55)</f>
        <v>26</v>
      </c>
      <c r="I2313" s="13">
        <f t="shared" si="109"/>
        <v>20.418383445921034</v>
      </c>
      <c r="J2313" t="str">
        <f t="shared" si="110"/>
        <v>30 to 40</v>
      </c>
    </row>
    <row r="2314" spans="1:10" x14ac:dyDescent="0.35">
      <c r="A2314" s="1" t="s">
        <v>178</v>
      </c>
      <c r="B2314" s="1" t="s">
        <v>202</v>
      </c>
      <c r="C2314" s="1" t="s">
        <v>26</v>
      </c>
      <c r="D2314" s="1" t="s">
        <v>1</v>
      </c>
      <c r="E2314" s="10">
        <v>32.604870384445299</v>
      </c>
      <c r="F2314" s="1">
        <v>38</v>
      </c>
      <c r="G2314" s="1" t="str">
        <f t="shared" si="108"/>
        <v>L0S 1J0Y</v>
      </c>
      <c r="H2314" s="1">
        <f>IFERROR(VLOOKUP(G2314, TaxRates!C:D, 2, FALSE), 55)</f>
        <v>26</v>
      </c>
      <c r="I2314" s="13">
        <f t="shared" si="109"/>
        <v>25.876881257496269</v>
      </c>
      <c r="J2314" t="str">
        <f t="shared" si="110"/>
        <v>30 to 40</v>
      </c>
    </row>
    <row r="2315" spans="1:10" x14ac:dyDescent="0.35">
      <c r="A2315" s="1" t="s">
        <v>178</v>
      </c>
      <c r="B2315" s="1" t="s">
        <v>202</v>
      </c>
      <c r="C2315" s="1" t="s">
        <v>26</v>
      </c>
      <c r="D2315" s="1" t="s">
        <v>1</v>
      </c>
      <c r="E2315" s="10">
        <v>28.3568305385228</v>
      </c>
      <c r="F2315" s="1">
        <v>38</v>
      </c>
      <c r="G2315" s="1" t="str">
        <f t="shared" si="108"/>
        <v>L0S 1J0Y</v>
      </c>
      <c r="H2315" s="1">
        <f>IFERROR(VLOOKUP(G2315, TaxRates!C:D, 2, FALSE), 55)</f>
        <v>26</v>
      </c>
      <c r="I2315" s="13">
        <f t="shared" si="109"/>
        <v>22.505421062319684</v>
      </c>
      <c r="J2315" t="str">
        <f t="shared" si="110"/>
        <v>30 to 40</v>
      </c>
    </row>
    <row r="2316" spans="1:10" x14ac:dyDescent="0.35">
      <c r="A2316" s="1" t="s">
        <v>178</v>
      </c>
      <c r="B2316" s="1" t="s">
        <v>202</v>
      </c>
      <c r="C2316" s="1" t="s">
        <v>26</v>
      </c>
      <c r="D2316" s="1" t="s">
        <v>1</v>
      </c>
      <c r="E2316" s="10">
        <v>255.898193704005</v>
      </c>
      <c r="F2316" s="1">
        <v>38</v>
      </c>
      <c r="G2316" s="1" t="str">
        <f t="shared" si="108"/>
        <v>L0S 1J0Y</v>
      </c>
      <c r="H2316" s="1">
        <f>IFERROR(VLOOKUP(G2316, TaxRates!C:D, 2, FALSE), 55)</f>
        <v>26</v>
      </c>
      <c r="I2316" s="13">
        <f t="shared" si="109"/>
        <v>203.09380452698809</v>
      </c>
      <c r="J2316" t="str">
        <f t="shared" si="110"/>
        <v>30 to 40</v>
      </c>
    </row>
    <row r="2317" spans="1:10" x14ac:dyDescent="0.35">
      <c r="A2317" s="1" t="s">
        <v>178</v>
      </c>
      <c r="B2317" s="1" t="s">
        <v>202</v>
      </c>
      <c r="C2317" s="1" t="s">
        <v>26</v>
      </c>
      <c r="D2317" s="1" t="s">
        <v>1</v>
      </c>
      <c r="E2317" s="10">
        <v>34.302884189147299</v>
      </c>
      <c r="F2317" s="1">
        <v>38</v>
      </c>
      <c r="G2317" s="1" t="str">
        <f t="shared" si="108"/>
        <v>L0S 1J0Y</v>
      </c>
      <c r="H2317" s="1">
        <f>IFERROR(VLOOKUP(G2317, TaxRates!C:D, 2, FALSE), 55)</f>
        <v>26</v>
      </c>
      <c r="I2317" s="13">
        <f t="shared" si="109"/>
        <v>27.224511261228017</v>
      </c>
      <c r="J2317" t="str">
        <f t="shared" si="110"/>
        <v>30 to 40</v>
      </c>
    </row>
    <row r="2318" spans="1:10" x14ac:dyDescent="0.35">
      <c r="A2318" s="1" t="s">
        <v>178</v>
      </c>
      <c r="B2318" s="1" t="s">
        <v>202</v>
      </c>
      <c r="C2318" s="1" t="s">
        <v>26</v>
      </c>
      <c r="D2318" s="1" t="s">
        <v>1</v>
      </c>
      <c r="E2318" s="10">
        <v>118.79484897745</v>
      </c>
      <c r="F2318" s="1">
        <v>38</v>
      </c>
      <c r="G2318" s="1" t="str">
        <f t="shared" si="108"/>
        <v>L0S 1J0Y</v>
      </c>
      <c r="H2318" s="1">
        <f>IFERROR(VLOOKUP(G2318, TaxRates!C:D, 2, FALSE), 55)</f>
        <v>26</v>
      </c>
      <c r="I2318" s="13">
        <f t="shared" si="109"/>
        <v>94.281626172579365</v>
      </c>
      <c r="J2318" t="str">
        <f t="shared" si="110"/>
        <v>30 to 40</v>
      </c>
    </row>
    <row r="2319" spans="1:10" x14ac:dyDescent="0.35">
      <c r="A2319" s="1" t="s">
        <v>178</v>
      </c>
      <c r="B2319" s="1" t="s">
        <v>202</v>
      </c>
      <c r="C2319" s="1" t="s">
        <v>26</v>
      </c>
      <c r="D2319" s="1" t="s">
        <v>1</v>
      </c>
      <c r="E2319" s="10">
        <v>53.240997446367601</v>
      </c>
      <c r="F2319" s="1">
        <v>38</v>
      </c>
      <c r="G2319" s="1" t="str">
        <f t="shared" si="108"/>
        <v>L0S 1J0Y</v>
      </c>
      <c r="H2319" s="1">
        <f>IFERROR(VLOOKUP(G2319, TaxRates!C:D, 2, FALSE), 55)</f>
        <v>26</v>
      </c>
      <c r="I2319" s="13">
        <f t="shared" si="109"/>
        <v>42.254759878069521</v>
      </c>
      <c r="J2319" t="str">
        <f t="shared" si="110"/>
        <v>30 to 40</v>
      </c>
    </row>
    <row r="2320" spans="1:10" x14ac:dyDescent="0.35">
      <c r="A2320" s="1" t="s">
        <v>178</v>
      </c>
      <c r="B2320" s="1" t="s">
        <v>202</v>
      </c>
      <c r="C2320" s="1" t="s">
        <v>26</v>
      </c>
      <c r="D2320" s="1" t="s">
        <v>1</v>
      </c>
      <c r="E2320" s="10">
        <v>150.80466319670799</v>
      </c>
      <c r="F2320" s="1">
        <v>39</v>
      </c>
      <c r="G2320" s="1" t="str">
        <f t="shared" si="108"/>
        <v>L0S 1J0Y</v>
      </c>
      <c r="H2320" s="1">
        <f>IFERROR(VLOOKUP(G2320, TaxRates!C:D, 2, FALSE), 55)</f>
        <v>26</v>
      </c>
      <c r="I2320" s="13">
        <f t="shared" si="109"/>
        <v>119.68624063230793</v>
      </c>
      <c r="J2320" t="str">
        <f t="shared" si="110"/>
        <v>30 to 40</v>
      </c>
    </row>
    <row r="2321" spans="1:10" x14ac:dyDescent="0.35">
      <c r="A2321" s="1" t="s">
        <v>178</v>
      </c>
      <c r="B2321" s="1" t="s">
        <v>202</v>
      </c>
      <c r="C2321" s="1" t="s">
        <v>26</v>
      </c>
      <c r="D2321" s="1" t="s">
        <v>1</v>
      </c>
      <c r="E2321" s="10">
        <v>123.86334505113101</v>
      </c>
      <c r="F2321" s="1">
        <v>39</v>
      </c>
      <c r="G2321" s="1" t="str">
        <f t="shared" si="108"/>
        <v>L0S 1J0Y</v>
      </c>
      <c r="H2321" s="1">
        <f>IFERROR(VLOOKUP(G2321, TaxRates!C:D, 2, FALSE), 55)</f>
        <v>26</v>
      </c>
      <c r="I2321" s="13">
        <f t="shared" si="109"/>
        <v>98.30424210407223</v>
      </c>
      <c r="J2321" t="str">
        <f t="shared" si="110"/>
        <v>30 to 40</v>
      </c>
    </row>
    <row r="2322" spans="1:10" x14ac:dyDescent="0.35">
      <c r="A2322" s="1" t="s">
        <v>178</v>
      </c>
      <c r="B2322" s="1" t="s">
        <v>202</v>
      </c>
      <c r="C2322" s="1" t="s">
        <v>26</v>
      </c>
      <c r="D2322" s="1" t="s">
        <v>1</v>
      </c>
      <c r="E2322" s="10">
        <v>60.5514728090888</v>
      </c>
      <c r="F2322" s="1">
        <v>39</v>
      </c>
      <c r="G2322" s="1" t="str">
        <f t="shared" si="108"/>
        <v>L0S 1J0Y</v>
      </c>
      <c r="H2322" s="1">
        <f>IFERROR(VLOOKUP(G2322, TaxRates!C:D, 2, FALSE), 55)</f>
        <v>26</v>
      </c>
      <c r="I2322" s="13">
        <f t="shared" si="109"/>
        <v>48.056724451657779</v>
      </c>
      <c r="J2322" t="str">
        <f t="shared" si="110"/>
        <v>30 to 40</v>
      </c>
    </row>
    <row r="2323" spans="1:10" x14ac:dyDescent="0.35">
      <c r="A2323" s="1" t="s">
        <v>178</v>
      </c>
      <c r="B2323" s="1" t="s">
        <v>202</v>
      </c>
      <c r="C2323" s="1" t="s">
        <v>26</v>
      </c>
      <c r="D2323" s="1" t="s">
        <v>1</v>
      </c>
      <c r="E2323" s="10">
        <v>49.401683047240503</v>
      </c>
      <c r="F2323" s="1">
        <v>40</v>
      </c>
      <c r="G2323" s="1" t="str">
        <f t="shared" si="108"/>
        <v>L0S 1J0Y</v>
      </c>
      <c r="H2323" s="1">
        <f>IFERROR(VLOOKUP(G2323, TaxRates!C:D, 2, FALSE), 55)</f>
        <v>26</v>
      </c>
      <c r="I2323" s="13">
        <f t="shared" si="109"/>
        <v>39.207684958127381</v>
      </c>
      <c r="J2323" t="str">
        <f t="shared" si="110"/>
        <v>40 to 50</v>
      </c>
    </row>
    <row r="2324" spans="1:10" x14ac:dyDescent="0.35">
      <c r="A2324" s="1" t="s">
        <v>178</v>
      </c>
      <c r="B2324" s="1" t="s">
        <v>202</v>
      </c>
      <c r="C2324" s="1" t="s">
        <v>26</v>
      </c>
      <c r="D2324" s="1" t="s">
        <v>1</v>
      </c>
      <c r="E2324" s="10">
        <v>27.6160156662059</v>
      </c>
      <c r="F2324" s="1">
        <v>40</v>
      </c>
      <c r="G2324" s="1" t="str">
        <f t="shared" si="108"/>
        <v>L0S 1J0Y</v>
      </c>
      <c r="H2324" s="1">
        <f>IFERROR(VLOOKUP(G2324, TaxRates!C:D, 2, FALSE), 55)</f>
        <v>26</v>
      </c>
      <c r="I2324" s="13">
        <f t="shared" si="109"/>
        <v>21.917472750957064</v>
      </c>
      <c r="J2324" t="str">
        <f t="shared" si="110"/>
        <v>40 to 50</v>
      </c>
    </row>
    <row r="2325" spans="1:10" x14ac:dyDescent="0.35">
      <c r="A2325" s="1" t="s">
        <v>178</v>
      </c>
      <c r="B2325" s="1" t="s">
        <v>202</v>
      </c>
      <c r="C2325" s="1" t="s">
        <v>26</v>
      </c>
      <c r="D2325" s="1" t="s">
        <v>1</v>
      </c>
      <c r="E2325" s="10">
        <v>136.87493932981599</v>
      </c>
      <c r="F2325" s="1">
        <v>40</v>
      </c>
      <c r="G2325" s="1" t="str">
        <f t="shared" si="108"/>
        <v>L0S 1J0Y</v>
      </c>
      <c r="H2325" s="1">
        <f>IFERROR(VLOOKUP(G2325, TaxRates!C:D, 2, FALSE), 55)</f>
        <v>26</v>
      </c>
      <c r="I2325" s="13">
        <f t="shared" si="109"/>
        <v>108.63090423001269</v>
      </c>
      <c r="J2325" t="str">
        <f t="shared" si="110"/>
        <v>40 to 50</v>
      </c>
    </row>
    <row r="2326" spans="1:10" x14ac:dyDescent="0.35">
      <c r="A2326" s="1" t="s">
        <v>178</v>
      </c>
      <c r="B2326" s="1" t="s">
        <v>202</v>
      </c>
      <c r="C2326" s="1" t="s">
        <v>26</v>
      </c>
      <c r="D2326" s="1" t="s">
        <v>1</v>
      </c>
      <c r="E2326" s="10">
        <v>66.541103805143706</v>
      </c>
      <c r="F2326" s="1">
        <v>40</v>
      </c>
      <c r="G2326" s="1" t="str">
        <f t="shared" si="108"/>
        <v>L0S 1J0Y</v>
      </c>
      <c r="H2326" s="1">
        <f>IFERROR(VLOOKUP(G2326, TaxRates!C:D, 2, FALSE), 55)</f>
        <v>26</v>
      </c>
      <c r="I2326" s="13">
        <f t="shared" si="109"/>
        <v>52.810399845352144</v>
      </c>
      <c r="J2326" t="str">
        <f t="shared" si="110"/>
        <v>40 to 50</v>
      </c>
    </row>
    <row r="2327" spans="1:10" x14ac:dyDescent="0.35">
      <c r="A2327" s="1" t="s">
        <v>178</v>
      </c>
      <c r="B2327" s="1" t="s">
        <v>202</v>
      </c>
      <c r="C2327" s="1" t="s">
        <v>26</v>
      </c>
      <c r="D2327" s="1" t="s">
        <v>1</v>
      </c>
      <c r="E2327" s="10">
        <v>30.0428230065543</v>
      </c>
      <c r="F2327" s="1">
        <v>40</v>
      </c>
      <c r="G2327" s="1" t="str">
        <f t="shared" si="108"/>
        <v>L0S 1J0Y</v>
      </c>
      <c r="H2327" s="1">
        <f>IFERROR(VLOOKUP(G2327, TaxRates!C:D, 2, FALSE), 55)</f>
        <v>26</v>
      </c>
      <c r="I2327" s="13">
        <f t="shared" si="109"/>
        <v>23.843510322662144</v>
      </c>
      <c r="J2327" t="str">
        <f t="shared" si="110"/>
        <v>40 to 50</v>
      </c>
    </row>
    <row r="2328" spans="1:10" x14ac:dyDescent="0.35">
      <c r="A2328" s="1" t="s">
        <v>178</v>
      </c>
      <c r="B2328" s="1" t="s">
        <v>202</v>
      </c>
      <c r="C2328" s="1" t="s">
        <v>26</v>
      </c>
      <c r="D2328" s="1" t="s">
        <v>1</v>
      </c>
      <c r="E2328" s="10">
        <v>66.052737002906497</v>
      </c>
      <c r="F2328" s="1">
        <v>40</v>
      </c>
      <c r="G2328" s="1" t="str">
        <f t="shared" si="108"/>
        <v>L0S 1J0Y</v>
      </c>
      <c r="H2328" s="1">
        <f>IFERROR(VLOOKUP(G2328, TaxRates!C:D, 2, FALSE), 55)</f>
        <v>26</v>
      </c>
      <c r="I2328" s="13">
        <f t="shared" si="109"/>
        <v>52.422807145163887</v>
      </c>
      <c r="J2328" t="str">
        <f t="shared" si="110"/>
        <v>40 to 50</v>
      </c>
    </row>
    <row r="2329" spans="1:10" x14ac:dyDescent="0.35">
      <c r="A2329" s="1" t="s">
        <v>178</v>
      </c>
      <c r="B2329" s="1" t="s">
        <v>202</v>
      </c>
      <c r="C2329" s="1" t="s">
        <v>26</v>
      </c>
      <c r="D2329" s="1" t="s">
        <v>1</v>
      </c>
      <c r="E2329" s="10">
        <v>128.73799707100099</v>
      </c>
      <c r="F2329" s="1">
        <v>40</v>
      </c>
      <c r="G2329" s="1" t="str">
        <f t="shared" si="108"/>
        <v>L0S 1J0Y</v>
      </c>
      <c r="H2329" s="1">
        <f>IFERROR(VLOOKUP(G2329, TaxRates!C:D, 2, FALSE), 55)</f>
        <v>26</v>
      </c>
      <c r="I2329" s="13">
        <f t="shared" si="109"/>
        <v>102.17301354841348</v>
      </c>
      <c r="J2329" t="str">
        <f t="shared" si="110"/>
        <v>40 to 50</v>
      </c>
    </row>
    <row r="2330" spans="1:10" x14ac:dyDescent="0.35">
      <c r="A2330" s="1" t="s">
        <v>178</v>
      </c>
      <c r="B2330" s="1" t="s">
        <v>202</v>
      </c>
      <c r="C2330" s="1" t="s">
        <v>26</v>
      </c>
      <c r="D2330" s="1" t="s">
        <v>1</v>
      </c>
      <c r="E2330" s="10">
        <v>99.276706225880304</v>
      </c>
      <c r="F2330" s="1">
        <v>40</v>
      </c>
      <c r="G2330" s="1" t="str">
        <f t="shared" si="108"/>
        <v>L0S 1J0Y</v>
      </c>
      <c r="H2330" s="1">
        <f>IFERROR(VLOOKUP(G2330, TaxRates!C:D, 2, FALSE), 55)</f>
        <v>26</v>
      </c>
      <c r="I2330" s="13">
        <f t="shared" si="109"/>
        <v>78.791036687206585</v>
      </c>
      <c r="J2330" t="str">
        <f t="shared" si="110"/>
        <v>40 to 50</v>
      </c>
    </row>
    <row r="2331" spans="1:10" x14ac:dyDescent="0.35">
      <c r="A2331" s="1" t="s">
        <v>178</v>
      </c>
      <c r="B2331" s="1" t="s">
        <v>202</v>
      </c>
      <c r="C2331" s="1" t="s">
        <v>26</v>
      </c>
      <c r="D2331" s="1" t="s">
        <v>1</v>
      </c>
      <c r="E2331" s="10">
        <v>107.224312432136</v>
      </c>
      <c r="F2331" s="1">
        <v>40</v>
      </c>
      <c r="G2331" s="1" t="str">
        <f t="shared" si="108"/>
        <v>L0S 1J0Y</v>
      </c>
      <c r="H2331" s="1">
        <f>IFERROR(VLOOKUP(G2331, TaxRates!C:D, 2, FALSE), 55)</f>
        <v>26</v>
      </c>
      <c r="I2331" s="13">
        <f t="shared" si="109"/>
        <v>85.098660660425395</v>
      </c>
      <c r="J2331" t="str">
        <f t="shared" si="110"/>
        <v>40 to 50</v>
      </c>
    </row>
    <row r="2332" spans="1:10" x14ac:dyDescent="0.35">
      <c r="A2332" s="1" t="s">
        <v>178</v>
      </c>
      <c r="B2332" s="1" t="s">
        <v>202</v>
      </c>
      <c r="C2332" s="1" t="s">
        <v>26</v>
      </c>
      <c r="D2332" s="1" t="s">
        <v>1</v>
      </c>
      <c r="E2332" s="10">
        <v>44.1032789097369</v>
      </c>
      <c r="F2332" s="1">
        <v>40</v>
      </c>
      <c r="G2332" s="1" t="str">
        <f t="shared" si="108"/>
        <v>L0S 1J0Y</v>
      </c>
      <c r="H2332" s="1">
        <f>IFERROR(VLOOKUP(G2332, TaxRates!C:D, 2, FALSE), 55)</f>
        <v>26</v>
      </c>
      <c r="I2332" s="13">
        <f t="shared" si="109"/>
        <v>35.002602309315002</v>
      </c>
      <c r="J2332" t="str">
        <f t="shared" si="110"/>
        <v>40 to 50</v>
      </c>
    </row>
    <row r="2333" spans="1:10" x14ac:dyDescent="0.35">
      <c r="A2333" s="1" t="s">
        <v>178</v>
      </c>
      <c r="B2333" s="1" t="s">
        <v>202</v>
      </c>
      <c r="C2333" s="1" t="s">
        <v>26</v>
      </c>
      <c r="D2333" s="1" t="s">
        <v>1</v>
      </c>
      <c r="E2333" s="10">
        <v>59.6273325525475</v>
      </c>
      <c r="F2333" s="1">
        <v>41</v>
      </c>
      <c r="G2333" s="1" t="str">
        <f t="shared" si="108"/>
        <v>L0S 1J0Y</v>
      </c>
      <c r="H2333" s="1">
        <f>IFERROR(VLOOKUP(G2333, TaxRates!C:D, 2, FALSE), 55)</f>
        <v>26</v>
      </c>
      <c r="I2333" s="13">
        <f t="shared" si="109"/>
        <v>47.323279803609125</v>
      </c>
      <c r="J2333" t="str">
        <f t="shared" si="110"/>
        <v>40 to 50</v>
      </c>
    </row>
    <row r="2334" spans="1:10" x14ac:dyDescent="0.35">
      <c r="A2334" s="1" t="s">
        <v>178</v>
      </c>
      <c r="B2334" s="1" t="s">
        <v>202</v>
      </c>
      <c r="C2334" s="1" t="s">
        <v>26</v>
      </c>
      <c r="D2334" s="1" t="s">
        <v>1</v>
      </c>
      <c r="E2334" s="10">
        <v>21.4625939580161</v>
      </c>
      <c r="F2334" s="1">
        <v>41</v>
      </c>
      <c r="G2334" s="1" t="str">
        <f t="shared" si="108"/>
        <v>L0S 1J0Y</v>
      </c>
      <c r="H2334" s="1">
        <f>IFERROR(VLOOKUP(G2334, TaxRates!C:D, 2, FALSE), 55)</f>
        <v>26</v>
      </c>
      <c r="I2334" s="13">
        <f t="shared" si="109"/>
        <v>17.033804728584208</v>
      </c>
      <c r="J2334" t="str">
        <f t="shared" si="110"/>
        <v>40 to 50</v>
      </c>
    </row>
    <row r="2335" spans="1:10" x14ac:dyDescent="0.35">
      <c r="A2335" s="1" t="s">
        <v>178</v>
      </c>
      <c r="B2335" s="1" t="s">
        <v>202</v>
      </c>
      <c r="C2335" s="1" t="s">
        <v>26</v>
      </c>
      <c r="D2335" s="1" t="s">
        <v>1</v>
      </c>
      <c r="E2335" s="10">
        <v>30.0428230065543</v>
      </c>
      <c r="F2335" s="1">
        <v>41</v>
      </c>
      <c r="G2335" s="1" t="str">
        <f t="shared" si="108"/>
        <v>L0S 1J0Y</v>
      </c>
      <c r="H2335" s="1">
        <f>IFERROR(VLOOKUP(G2335, TaxRates!C:D, 2, FALSE), 55)</f>
        <v>26</v>
      </c>
      <c r="I2335" s="13">
        <f t="shared" si="109"/>
        <v>23.843510322662144</v>
      </c>
      <c r="J2335" t="str">
        <f t="shared" si="110"/>
        <v>40 to 50</v>
      </c>
    </row>
    <row r="2336" spans="1:10" x14ac:dyDescent="0.35">
      <c r="A2336" s="1" t="s">
        <v>178</v>
      </c>
      <c r="B2336" s="1" t="s">
        <v>202</v>
      </c>
      <c r="C2336" s="1" t="s">
        <v>26</v>
      </c>
      <c r="D2336" s="1" t="s">
        <v>1</v>
      </c>
      <c r="E2336" s="10">
        <v>44.250540283950002</v>
      </c>
      <c r="F2336" s="1">
        <v>41</v>
      </c>
      <c r="G2336" s="1" t="str">
        <f t="shared" si="108"/>
        <v>L0S 1J0Y</v>
      </c>
      <c r="H2336" s="1">
        <f>IFERROR(VLOOKUP(G2336, TaxRates!C:D, 2, FALSE), 55)</f>
        <v>26</v>
      </c>
      <c r="I2336" s="13">
        <f t="shared" si="109"/>
        <v>35.119476415833333</v>
      </c>
      <c r="J2336" t="str">
        <f t="shared" si="110"/>
        <v>40 to 50</v>
      </c>
    </row>
    <row r="2337" spans="1:10" x14ac:dyDescent="0.35">
      <c r="A2337" s="1" t="s">
        <v>178</v>
      </c>
      <c r="B2337" s="1" t="s">
        <v>202</v>
      </c>
      <c r="C2337" s="1" t="s">
        <v>26</v>
      </c>
      <c r="D2337" s="1" t="s">
        <v>1</v>
      </c>
      <c r="E2337" s="10">
        <v>109.047047604794</v>
      </c>
      <c r="F2337" s="1">
        <v>41</v>
      </c>
      <c r="G2337" s="1" t="str">
        <f t="shared" si="108"/>
        <v>L0S 1J0Y</v>
      </c>
      <c r="H2337" s="1">
        <f>IFERROR(VLOOKUP(G2337, TaxRates!C:D, 2, FALSE), 55)</f>
        <v>26</v>
      </c>
      <c r="I2337" s="13">
        <f t="shared" si="109"/>
        <v>86.545275876820639</v>
      </c>
      <c r="J2337" t="str">
        <f t="shared" si="110"/>
        <v>40 to 50</v>
      </c>
    </row>
    <row r="2338" spans="1:10" x14ac:dyDescent="0.35">
      <c r="A2338" s="1" t="s">
        <v>178</v>
      </c>
      <c r="B2338" s="1" t="s">
        <v>202</v>
      </c>
      <c r="C2338" s="1" t="s">
        <v>26</v>
      </c>
      <c r="D2338" s="1" t="s">
        <v>1</v>
      </c>
      <c r="E2338" s="10">
        <v>78.914064573210993</v>
      </c>
      <c r="F2338" s="1">
        <v>41</v>
      </c>
      <c r="G2338" s="1" t="str">
        <f t="shared" si="108"/>
        <v>L0S 1J0Y</v>
      </c>
      <c r="H2338" s="1">
        <f>IFERROR(VLOOKUP(G2338, TaxRates!C:D, 2, FALSE), 55)</f>
        <v>26</v>
      </c>
      <c r="I2338" s="13">
        <f t="shared" si="109"/>
        <v>62.630209978738883</v>
      </c>
      <c r="J2338" t="str">
        <f t="shared" si="110"/>
        <v>40 to 50</v>
      </c>
    </row>
    <row r="2339" spans="1:10" x14ac:dyDescent="0.35">
      <c r="A2339" s="1" t="s">
        <v>178</v>
      </c>
      <c r="B2339" s="1" t="s">
        <v>202</v>
      </c>
      <c r="C2339" s="1" t="s">
        <v>26</v>
      </c>
      <c r="D2339" s="1" t="s">
        <v>1</v>
      </c>
      <c r="E2339" s="10">
        <v>26.789548770112098</v>
      </c>
      <c r="F2339" s="1">
        <v>41</v>
      </c>
      <c r="G2339" s="1" t="str">
        <f t="shared" si="108"/>
        <v>L0S 1J0Y</v>
      </c>
      <c r="H2339" s="1">
        <f>IFERROR(VLOOKUP(G2339, TaxRates!C:D, 2, FALSE), 55)</f>
        <v>26</v>
      </c>
      <c r="I2339" s="13">
        <f t="shared" si="109"/>
        <v>21.261546642946108</v>
      </c>
      <c r="J2339" t="str">
        <f t="shared" si="110"/>
        <v>40 to 50</v>
      </c>
    </row>
    <row r="2340" spans="1:10" x14ac:dyDescent="0.35">
      <c r="A2340" s="1" t="s">
        <v>178</v>
      </c>
      <c r="B2340" s="1" t="s">
        <v>202</v>
      </c>
      <c r="C2340" s="1" t="s">
        <v>26</v>
      </c>
      <c r="D2340" s="1" t="s">
        <v>1</v>
      </c>
      <c r="E2340" s="10">
        <v>126.71089917494599</v>
      </c>
      <c r="F2340" s="1">
        <v>41</v>
      </c>
      <c r="G2340" s="1" t="str">
        <f t="shared" si="108"/>
        <v>L0S 1J0Y</v>
      </c>
      <c r="H2340" s="1">
        <f>IFERROR(VLOOKUP(G2340, TaxRates!C:D, 2, FALSE), 55)</f>
        <v>26</v>
      </c>
      <c r="I2340" s="13">
        <f t="shared" si="109"/>
        <v>100.56420569440158</v>
      </c>
      <c r="J2340" t="str">
        <f t="shared" si="110"/>
        <v>40 to 50</v>
      </c>
    </row>
    <row r="2341" spans="1:10" x14ac:dyDescent="0.35">
      <c r="A2341" s="1" t="s">
        <v>178</v>
      </c>
      <c r="B2341" s="1" t="s">
        <v>202</v>
      </c>
      <c r="C2341" s="1" t="s">
        <v>26</v>
      </c>
      <c r="D2341" s="1" t="s">
        <v>1</v>
      </c>
      <c r="E2341" s="10">
        <v>49.198822990926601</v>
      </c>
      <c r="F2341" s="1">
        <v>41</v>
      </c>
      <c r="G2341" s="1" t="str">
        <f t="shared" si="108"/>
        <v>L0S 1J0Y</v>
      </c>
      <c r="H2341" s="1">
        <f>IFERROR(VLOOKUP(G2341, TaxRates!C:D, 2, FALSE), 55)</f>
        <v>26</v>
      </c>
      <c r="I2341" s="13">
        <f t="shared" si="109"/>
        <v>39.046684913433808</v>
      </c>
      <c r="J2341" t="str">
        <f t="shared" si="110"/>
        <v>40 to 50</v>
      </c>
    </row>
    <row r="2342" spans="1:10" x14ac:dyDescent="0.35">
      <c r="A2342" s="1" t="s">
        <v>178</v>
      </c>
      <c r="B2342" s="1" t="s">
        <v>202</v>
      </c>
      <c r="C2342" s="1" t="s">
        <v>26</v>
      </c>
      <c r="D2342" s="1" t="s">
        <v>1</v>
      </c>
      <c r="E2342" s="10">
        <v>154.418577533264</v>
      </c>
      <c r="F2342" s="1">
        <v>41</v>
      </c>
      <c r="G2342" s="1" t="str">
        <f t="shared" si="108"/>
        <v>L0S 1J0Y</v>
      </c>
      <c r="H2342" s="1">
        <f>IFERROR(VLOOKUP(G2342, TaxRates!C:D, 2, FALSE), 55)</f>
        <v>26</v>
      </c>
      <c r="I2342" s="13">
        <f t="shared" si="109"/>
        <v>122.55442661370158</v>
      </c>
      <c r="J2342" t="str">
        <f t="shared" si="110"/>
        <v>40 to 50</v>
      </c>
    </row>
    <row r="2343" spans="1:10" x14ac:dyDescent="0.35">
      <c r="A2343" s="1" t="s">
        <v>178</v>
      </c>
      <c r="B2343" s="1" t="s">
        <v>202</v>
      </c>
      <c r="C2343" s="1" t="s">
        <v>26</v>
      </c>
      <c r="D2343" s="1" t="s">
        <v>1</v>
      </c>
      <c r="E2343" s="10">
        <v>107.94408996527901</v>
      </c>
      <c r="F2343" s="1">
        <v>41</v>
      </c>
      <c r="G2343" s="1" t="str">
        <f t="shared" si="108"/>
        <v>L0S 1J0Y</v>
      </c>
      <c r="H2343" s="1">
        <f>IFERROR(VLOOKUP(G2343, TaxRates!C:D, 2, FALSE), 55)</f>
        <v>26</v>
      </c>
      <c r="I2343" s="13">
        <f t="shared" si="109"/>
        <v>85.669912670856348</v>
      </c>
      <c r="J2343" t="str">
        <f t="shared" si="110"/>
        <v>40 to 50</v>
      </c>
    </row>
    <row r="2344" spans="1:10" x14ac:dyDescent="0.35">
      <c r="A2344" s="1" t="s">
        <v>178</v>
      </c>
      <c r="B2344" s="1" t="s">
        <v>202</v>
      </c>
      <c r="C2344" s="1" t="s">
        <v>26</v>
      </c>
      <c r="D2344" s="1" t="s">
        <v>1</v>
      </c>
      <c r="E2344" s="10">
        <v>447.05698143635101</v>
      </c>
      <c r="F2344" s="1">
        <v>41</v>
      </c>
      <c r="G2344" s="1" t="str">
        <f t="shared" si="108"/>
        <v>L0S 1J0Y</v>
      </c>
      <c r="H2344" s="1">
        <f>IFERROR(VLOOKUP(G2344, TaxRates!C:D, 2, FALSE), 55)</f>
        <v>26</v>
      </c>
      <c r="I2344" s="13">
        <f t="shared" si="109"/>
        <v>354.80712812408808</v>
      </c>
      <c r="J2344" t="str">
        <f t="shared" si="110"/>
        <v>40 to 50</v>
      </c>
    </row>
    <row r="2345" spans="1:10" x14ac:dyDescent="0.35">
      <c r="A2345" s="1" t="s">
        <v>178</v>
      </c>
      <c r="B2345" s="1" t="s">
        <v>202</v>
      </c>
      <c r="C2345" s="1" t="s">
        <v>26</v>
      </c>
      <c r="D2345" s="1" t="s">
        <v>1</v>
      </c>
      <c r="E2345" s="10">
        <v>104.358726303316</v>
      </c>
      <c r="F2345" s="1">
        <v>42</v>
      </c>
      <c r="G2345" s="1" t="str">
        <f t="shared" si="108"/>
        <v>L0S 1J0Y</v>
      </c>
      <c r="H2345" s="1">
        <f>IFERROR(VLOOKUP(G2345, TaxRates!C:D, 2, FALSE), 55)</f>
        <v>26</v>
      </c>
      <c r="I2345" s="13">
        <f t="shared" si="109"/>
        <v>82.824385955012701</v>
      </c>
      <c r="J2345" t="str">
        <f t="shared" si="110"/>
        <v>40 to 50</v>
      </c>
    </row>
    <row r="2346" spans="1:10" x14ac:dyDescent="0.35">
      <c r="A2346" s="1" t="s">
        <v>178</v>
      </c>
      <c r="B2346" s="1" t="s">
        <v>202</v>
      </c>
      <c r="C2346" s="1" t="s">
        <v>26</v>
      </c>
      <c r="D2346" s="1" t="s">
        <v>1</v>
      </c>
      <c r="E2346" s="10">
        <v>81.271749227704206</v>
      </c>
      <c r="F2346" s="1">
        <v>42</v>
      </c>
      <c r="G2346" s="1" t="str">
        <f t="shared" si="108"/>
        <v>L0S 1J0Y</v>
      </c>
      <c r="H2346" s="1">
        <f>IFERROR(VLOOKUP(G2346, TaxRates!C:D, 2, FALSE), 55)</f>
        <v>26</v>
      </c>
      <c r="I2346" s="13">
        <f t="shared" si="109"/>
        <v>64.501388275955719</v>
      </c>
      <c r="J2346" t="str">
        <f t="shared" si="110"/>
        <v>40 to 50</v>
      </c>
    </row>
    <row r="2347" spans="1:10" x14ac:dyDescent="0.35">
      <c r="A2347" s="1" t="s">
        <v>178</v>
      </c>
      <c r="B2347" s="1" t="s">
        <v>202</v>
      </c>
      <c r="C2347" s="1" t="s">
        <v>26</v>
      </c>
      <c r="D2347" s="1" t="s">
        <v>1</v>
      </c>
      <c r="E2347" s="10">
        <v>154.092498776078</v>
      </c>
      <c r="F2347" s="1">
        <v>42</v>
      </c>
      <c r="G2347" s="1" t="str">
        <f t="shared" si="108"/>
        <v>L0S 1J0Y</v>
      </c>
      <c r="H2347" s="1">
        <f>IFERROR(VLOOKUP(G2347, TaxRates!C:D, 2, FALSE), 55)</f>
        <v>26</v>
      </c>
      <c r="I2347" s="13">
        <f t="shared" si="109"/>
        <v>122.29563394926825</v>
      </c>
      <c r="J2347" t="str">
        <f t="shared" si="110"/>
        <v>40 to 50</v>
      </c>
    </row>
    <row r="2348" spans="1:10" x14ac:dyDescent="0.35">
      <c r="A2348" s="1" t="s">
        <v>178</v>
      </c>
      <c r="B2348" s="1" t="s">
        <v>202</v>
      </c>
      <c r="C2348" s="1" t="s">
        <v>26</v>
      </c>
      <c r="D2348" s="1" t="s">
        <v>1</v>
      </c>
      <c r="E2348" s="10">
        <v>71.190355762442806</v>
      </c>
      <c r="F2348" s="1">
        <v>42</v>
      </c>
      <c r="G2348" s="1" t="str">
        <f t="shared" si="108"/>
        <v>L0S 1J0Y</v>
      </c>
      <c r="H2348" s="1">
        <f>IFERROR(VLOOKUP(G2348, TaxRates!C:D, 2, FALSE), 55)</f>
        <v>26</v>
      </c>
      <c r="I2348" s="13">
        <f t="shared" si="109"/>
        <v>56.500282351145081</v>
      </c>
      <c r="J2348" t="str">
        <f t="shared" si="110"/>
        <v>40 to 50</v>
      </c>
    </row>
    <row r="2349" spans="1:10" x14ac:dyDescent="0.35">
      <c r="A2349" s="1" t="s">
        <v>178</v>
      </c>
      <c r="B2349" s="1" t="s">
        <v>202</v>
      </c>
      <c r="C2349" s="1" t="s">
        <v>26</v>
      </c>
      <c r="D2349" s="1" t="s">
        <v>1</v>
      </c>
      <c r="E2349" s="10">
        <v>205.51076104978699</v>
      </c>
      <c r="F2349" s="1">
        <v>42</v>
      </c>
      <c r="G2349" s="1" t="str">
        <f t="shared" si="108"/>
        <v>L0S 1J0Y</v>
      </c>
      <c r="H2349" s="1">
        <f>IFERROR(VLOOKUP(G2349, TaxRates!C:D, 2, FALSE), 55)</f>
        <v>26</v>
      </c>
      <c r="I2349" s="13">
        <f t="shared" si="109"/>
        <v>163.10377861094204</v>
      </c>
      <c r="J2349" t="str">
        <f t="shared" si="110"/>
        <v>40 to 50</v>
      </c>
    </row>
    <row r="2350" spans="1:10" x14ac:dyDescent="0.35">
      <c r="A2350" s="1" t="s">
        <v>178</v>
      </c>
      <c r="B2350" s="1" t="s">
        <v>202</v>
      </c>
      <c r="C2350" s="1" t="s">
        <v>26</v>
      </c>
      <c r="D2350" s="1" t="s">
        <v>1</v>
      </c>
      <c r="E2350" s="10">
        <v>97.452468386138506</v>
      </c>
      <c r="F2350" s="1">
        <v>42</v>
      </c>
      <c r="G2350" s="1" t="str">
        <f t="shared" si="108"/>
        <v>L0S 1J0Y</v>
      </c>
      <c r="H2350" s="1">
        <f>IFERROR(VLOOKUP(G2350, TaxRates!C:D, 2, FALSE), 55)</f>
        <v>26</v>
      </c>
      <c r="I2350" s="13">
        <f t="shared" si="109"/>
        <v>77.343228877887697</v>
      </c>
      <c r="J2350" t="str">
        <f t="shared" si="110"/>
        <v>40 to 50</v>
      </c>
    </row>
    <row r="2351" spans="1:10" x14ac:dyDescent="0.35">
      <c r="A2351" s="1" t="s">
        <v>178</v>
      </c>
      <c r="B2351" s="1" t="s">
        <v>202</v>
      </c>
      <c r="C2351" s="1" t="s">
        <v>26</v>
      </c>
      <c r="D2351" s="1" t="s">
        <v>1</v>
      </c>
      <c r="E2351" s="10">
        <v>145.38454302541601</v>
      </c>
      <c r="F2351" s="1">
        <v>42</v>
      </c>
      <c r="G2351" s="1" t="str">
        <f t="shared" si="108"/>
        <v>L0S 1J0Y</v>
      </c>
      <c r="H2351" s="1">
        <f>IFERROR(VLOOKUP(G2351, TaxRates!C:D, 2, FALSE), 55)</f>
        <v>26</v>
      </c>
      <c r="I2351" s="13">
        <f t="shared" si="109"/>
        <v>115.38455795667937</v>
      </c>
      <c r="J2351" t="str">
        <f t="shared" si="110"/>
        <v>40 to 50</v>
      </c>
    </row>
    <row r="2352" spans="1:10" x14ac:dyDescent="0.35">
      <c r="A2352" s="1" t="s">
        <v>178</v>
      </c>
      <c r="B2352" s="1" t="s">
        <v>202</v>
      </c>
      <c r="C2352" s="1" t="s">
        <v>26</v>
      </c>
      <c r="D2352" s="1" t="s">
        <v>1</v>
      </c>
      <c r="E2352" s="10">
        <v>118.41617687233099</v>
      </c>
      <c r="F2352" s="1">
        <v>42</v>
      </c>
      <c r="G2352" s="1" t="str">
        <f t="shared" si="108"/>
        <v>L0S 1J0Y</v>
      </c>
      <c r="H2352" s="1">
        <f>IFERROR(VLOOKUP(G2352, TaxRates!C:D, 2, FALSE), 55)</f>
        <v>26</v>
      </c>
      <c r="I2352" s="13">
        <f t="shared" si="109"/>
        <v>93.981092755818253</v>
      </c>
      <c r="J2352" t="str">
        <f t="shared" si="110"/>
        <v>40 to 50</v>
      </c>
    </row>
    <row r="2353" spans="1:10" x14ac:dyDescent="0.35">
      <c r="A2353" s="1" t="s">
        <v>178</v>
      </c>
      <c r="B2353" s="1" t="s">
        <v>202</v>
      </c>
      <c r="C2353" s="1" t="s">
        <v>26</v>
      </c>
      <c r="D2353" s="1" t="s">
        <v>1</v>
      </c>
      <c r="E2353" s="10">
        <v>14.8929334676117</v>
      </c>
      <c r="F2353" s="1">
        <v>42</v>
      </c>
      <c r="G2353" s="1" t="str">
        <f t="shared" si="108"/>
        <v>L0S 1J0Y</v>
      </c>
      <c r="H2353" s="1">
        <f>IFERROR(VLOOKUP(G2353, TaxRates!C:D, 2, FALSE), 55)</f>
        <v>26</v>
      </c>
      <c r="I2353" s="13">
        <f t="shared" si="109"/>
        <v>11.819788466358492</v>
      </c>
      <c r="J2353" t="str">
        <f t="shared" si="110"/>
        <v>40 to 50</v>
      </c>
    </row>
    <row r="2354" spans="1:10" x14ac:dyDescent="0.35">
      <c r="A2354" s="1" t="s">
        <v>178</v>
      </c>
      <c r="B2354" s="1" t="s">
        <v>202</v>
      </c>
      <c r="C2354" s="1" t="s">
        <v>26</v>
      </c>
      <c r="D2354" s="1" t="s">
        <v>1</v>
      </c>
      <c r="E2354" s="10">
        <v>67.2774106762092</v>
      </c>
      <c r="F2354" s="1">
        <v>42</v>
      </c>
      <c r="G2354" s="1" t="str">
        <f t="shared" si="108"/>
        <v>L0S 1J0Y</v>
      </c>
      <c r="H2354" s="1">
        <f>IFERROR(VLOOKUP(G2354, TaxRates!C:D, 2, FALSE), 55)</f>
        <v>26</v>
      </c>
      <c r="I2354" s="13">
        <f t="shared" si="109"/>
        <v>53.394770377943807</v>
      </c>
      <c r="J2354" t="str">
        <f t="shared" si="110"/>
        <v>40 to 50</v>
      </c>
    </row>
    <row r="2355" spans="1:10" x14ac:dyDescent="0.35">
      <c r="A2355" s="1" t="s">
        <v>178</v>
      </c>
      <c r="B2355" s="1" t="s">
        <v>202</v>
      </c>
      <c r="C2355" s="1" t="s">
        <v>26</v>
      </c>
      <c r="D2355" s="1" t="s">
        <v>1</v>
      </c>
      <c r="E2355" s="10">
        <v>82.705293625656196</v>
      </c>
      <c r="F2355" s="1">
        <v>43</v>
      </c>
      <c r="G2355" s="1" t="str">
        <f t="shared" si="108"/>
        <v>L0S 1J0Y</v>
      </c>
      <c r="H2355" s="1">
        <f>IFERROR(VLOOKUP(G2355, TaxRates!C:D, 2, FALSE), 55)</f>
        <v>26</v>
      </c>
      <c r="I2355" s="13">
        <f t="shared" si="109"/>
        <v>65.639121925123959</v>
      </c>
      <c r="J2355" t="str">
        <f t="shared" si="110"/>
        <v>40 to 50</v>
      </c>
    </row>
    <row r="2356" spans="1:10" x14ac:dyDescent="0.35">
      <c r="A2356" s="1" t="s">
        <v>178</v>
      </c>
      <c r="B2356" s="1" t="s">
        <v>202</v>
      </c>
      <c r="C2356" s="1" t="s">
        <v>26</v>
      </c>
      <c r="D2356" s="1" t="s">
        <v>1</v>
      </c>
      <c r="E2356" s="10">
        <v>20.9637084861921</v>
      </c>
      <c r="F2356" s="1">
        <v>43</v>
      </c>
      <c r="G2356" s="1" t="str">
        <f t="shared" si="108"/>
        <v>L0S 1J0Y</v>
      </c>
      <c r="H2356" s="1">
        <f>IFERROR(VLOOKUP(G2356, TaxRates!C:D, 2, FALSE), 55)</f>
        <v>26</v>
      </c>
      <c r="I2356" s="13">
        <f t="shared" si="109"/>
        <v>16.63786387793024</v>
      </c>
      <c r="J2356" t="str">
        <f t="shared" si="110"/>
        <v>40 to 50</v>
      </c>
    </row>
    <row r="2357" spans="1:10" x14ac:dyDescent="0.35">
      <c r="A2357" s="1" t="s">
        <v>178</v>
      </c>
      <c r="B2357" s="1" t="s">
        <v>202</v>
      </c>
      <c r="C2357" s="1" t="s">
        <v>26</v>
      </c>
      <c r="D2357" s="1" t="s">
        <v>1</v>
      </c>
      <c r="E2357" s="10">
        <v>25.6324951155806</v>
      </c>
      <c r="F2357" s="1">
        <v>43</v>
      </c>
      <c r="G2357" s="1" t="str">
        <f t="shared" si="108"/>
        <v>L0S 1J0Y</v>
      </c>
      <c r="H2357" s="1">
        <f>IFERROR(VLOOKUP(G2357, TaxRates!C:D, 2, FALSE), 55)</f>
        <v>26</v>
      </c>
      <c r="I2357" s="13">
        <f t="shared" si="109"/>
        <v>20.343250091730635</v>
      </c>
      <c r="J2357" t="str">
        <f t="shared" si="110"/>
        <v>40 to 50</v>
      </c>
    </row>
    <row r="2358" spans="1:10" x14ac:dyDescent="0.35">
      <c r="A2358" s="1" t="s">
        <v>178</v>
      </c>
      <c r="B2358" s="1" t="s">
        <v>202</v>
      </c>
      <c r="C2358" s="1" t="s">
        <v>26</v>
      </c>
      <c r="D2358" s="1" t="s">
        <v>1</v>
      </c>
      <c r="E2358" s="10">
        <v>47.664599898359597</v>
      </c>
      <c r="F2358" s="1">
        <v>43</v>
      </c>
      <c r="G2358" s="1" t="str">
        <f t="shared" si="108"/>
        <v>L0S 1J0Y</v>
      </c>
      <c r="H2358" s="1">
        <f>IFERROR(VLOOKUP(G2358, TaxRates!C:D, 2, FALSE), 55)</f>
        <v>26</v>
      </c>
      <c r="I2358" s="13">
        <f t="shared" si="109"/>
        <v>37.829047538380635</v>
      </c>
      <c r="J2358" t="str">
        <f t="shared" si="110"/>
        <v>40 to 50</v>
      </c>
    </row>
    <row r="2359" spans="1:10" x14ac:dyDescent="0.35">
      <c r="A2359" s="1" t="s">
        <v>178</v>
      </c>
      <c r="B2359" s="1" t="s">
        <v>202</v>
      </c>
      <c r="C2359" s="1" t="s">
        <v>26</v>
      </c>
      <c r="D2359" s="1" t="s">
        <v>1</v>
      </c>
      <c r="E2359" s="10">
        <v>70.931897024027904</v>
      </c>
      <c r="F2359" s="1">
        <v>43</v>
      </c>
      <c r="G2359" s="1" t="str">
        <f t="shared" si="108"/>
        <v>L0S 1J0Y</v>
      </c>
      <c r="H2359" s="1">
        <f>IFERROR(VLOOKUP(G2359, TaxRates!C:D, 2, FALSE), 55)</f>
        <v>26</v>
      </c>
      <c r="I2359" s="13">
        <f t="shared" si="109"/>
        <v>56.295156368276118</v>
      </c>
      <c r="J2359" t="str">
        <f t="shared" si="110"/>
        <v>40 to 50</v>
      </c>
    </row>
    <row r="2360" spans="1:10" x14ac:dyDescent="0.35">
      <c r="A2360" s="1" t="s">
        <v>178</v>
      </c>
      <c r="B2360" s="1" t="s">
        <v>202</v>
      </c>
      <c r="C2360" s="1" t="s">
        <v>26</v>
      </c>
      <c r="D2360" s="1" t="s">
        <v>1</v>
      </c>
      <c r="E2360" s="10">
        <v>50.926890137304703</v>
      </c>
      <c r="F2360" s="1">
        <v>44</v>
      </c>
      <c r="G2360" s="1" t="str">
        <f t="shared" si="108"/>
        <v>L0S 1J0Y</v>
      </c>
      <c r="H2360" s="1">
        <f>IFERROR(VLOOKUP(G2360, TaxRates!C:D, 2, FALSE), 55)</f>
        <v>26</v>
      </c>
      <c r="I2360" s="13">
        <f t="shared" si="109"/>
        <v>40.418166775638653</v>
      </c>
      <c r="J2360" t="str">
        <f t="shared" si="110"/>
        <v>40 to 50</v>
      </c>
    </row>
    <row r="2361" spans="1:10" x14ac:dyDescent="0.35">
      <c r="A2361" s="1" t="s">
        <v>178</v>
      </c>
      <c r="B2361" s="1" t="s">
        <v>202</v>
      </c>
      <c r="C2361" s="1" t="s">
        <v>26</v>
      </c>
      <c r="D2361" s="1" t="s">
        <v>1</v>
      </c>
      <c r="E2361" s="10">
        <v>72.258752059029604</v>
      </c>
      <c r="F2361" s="1">
        <v>44</v>
      </c>
      <c r="G2361" s="1" t="str">
        <f t="shared" si="108"/>
        <v>L0S 1J0Y</v>
      </c>
      <c r="H2361" s="1">
        <f>IFERROR(VLOOKUP(G2361, TaxRates!C:D, 2, FALSE), 55)</f>
        <v>26</v>
      </c>
      <c r="I2361" s="13">
        <f t="shared" si="109"/>
        <v>57.348215919864764</v>
      </c>
      <c r="J2361" t="str">
        <f t="shared" si="110"/>
        <v>40 to 50</v>
      </c>
    </row>
    <row r="2362" spans="1:10" x14ac:dyDescent="0.35">
      <c r="A2362" s="1" t="s">
        <v>178</v>
      </c>
      <c r="B2362" s="1" t="s">
        <v>202</v>
      </c>
      <c r="C2362" s="1" t="s">
        <v>26</v>
      </c>
      <c r="D2362" s="1" t="s">
        <v>1</v>
      </c>
      <c r="E2362" s="10">
        <v>93.281064561490197</v>
      </c>
      <c r="F2362" s="1">
        <v>44</v>
      </c>
      <c r="G2362" s="1" t="str">
        <f t="shared" si="108"/>
        <v>L0S 1J0Y</v>
      </c>
      <c r="H2362" s="1">
        <f>IFERROR(VLOOKUP(G2362, TaxRates!C:D, 2, FALSE), 55)</f>
        <v>26</v>
      </c>
      <c r="I2362" s="13">
        <f t="shared" si="109"/>
        <v>74.032590921817615</v>
      </c>
      <c r="J2362" t="str">
        <f t="shared" si="110"/>
        <v>40 to 50</v>
      </c>
    </row>
    <row r="2363" spans="1:10" x14ac:dyDescent="0.35">
      <c r="A2363" s="1" t="s">
        <v>178</v>
      </c>
      <c r="B2363" s="1" t="s">
        <v>202</v>
      </c>
      <c r="C2363" s="1" t="s">
        <v>26</v>
      </c>
      <c r="D2363" s="1" t="s">
        <v>1</v>
      </c>
      <c r="E2363" s="10">
        <v>165.95906073690199</v>
      </c>
      <c r="F2363" s="1">
        <v>44</v>
      </c>
      <c r="G2363" s="1" t="str">
        <f t="shared" si="108"/>
        <v>L0S 1J0Y</v>
      </c>
      <c r="H2363" s="1">
        <f>IFERROR(VLOOKUP(G2363, TaxRates!C:D, 2, FALSE), 55)</f>
        <v>26</v>
      </c>
      <c r="I2363" s="13">
        <f t="shared" si="109"/>
        <v>131.71354026738254</v>
      </c>
      <c r="J2363" t="str">
        <f t="shared" si="110"/>
        <v>40 to 50</v>
      </c>
    </row>
    <row r="2364" spans="1:10" x14ac:dyDescent="0.35">
      <c r="A2364" s="1" t="s">
        <v>178</v>
      </c>
      <c r="B2364" s="1" t="s">
        <v>202</v>
      </c>
      <c r="C2364" s="1" t="s">
        <v>26</v>
      </c>
      <c r="D2364" s="1" t="s">
        <v>1</v>
      </c>
      <c r="E2364" s="10">
        <v>17.920807641482899</v>
      </c>
      <c r="F2364" s="1">
        <v>44</v>
      </c>
      <c r="G2364" s="1" t="str">
        <f t="shared" si="108"/>
        <v>L0S 1J0Y</v>
      </c>
      <c r="H2364" s="1">
        <f>IFERROR(VLOOKUP(G2364, TaxRates!C:D, 2, FALSE), 55)</f>
        <v>26</v>
      </c>
      <c r="I2364" s="13">
        <f t="shared" si="109"/>
        <v>14.22286320752611</v>
      </c>
      <c r="J2364" t="str">
        <f t="shared" si="110"/>
        <v>40 to 50</v>
      </c>
    </row>
    <row r="2365" spans="1:10" x14ac:dyDescent="0.35">
      <c r="A2365" s="1" t="s">
        <v>178</v>
      </c>
      <c r="B2365" s="1" t="s">
        <v>202</v>
      </c>
      <c r="C2365" s="1" t="s">
        <v>26</v>
      </c>
      <c r="D2365" s="1" t="s">
        <v>1</v>
      </c>
      <c r="E2365" s="10">
        <v>17.050763399958601</v>
      </c>
      <c r="F2365" s="1">
        <v>45</v>
      </c>
      <c r="G2365" s="1" t="str">
        <f t="shared" si="108"/>
        <v>L0S 1J0Y</v>
      </c>
      <c r="H2365" s="1">
        <f>IFERROR(VLOOKUP(G2365, TaxRates!C:D, 2, FALSE), 55)</f>
        <v>26</v>
      </c>
      <c r="I2365" s="13">
        <f t="shared" si="109"/>
        <v>13.532351904729049</v>
      </c>
      <c r="J2365" t="str">
        <f t="shared" si="110"/>
        <v>40 to 50</v>
      </c>
    </row>
    <row r="2366" spans="1:10" x14ac:dyDescent="0.35">
      <c r="A2366" s="1" t="s">
        <v>178</v>
      </c>
      <c r="B2366" s="1" t="s">
        <v>202</v>
      </c>
      <c r="C2366" s="1" t="s">
        <v>26</v>
      </c>
      <c r="D2366" s="1" t="s">
        <v>1</v>
      </c>
      <c r="E2366" s="10">
        <v>38.5614427046565</v>
      </c>
      <c r="F2366" s="1">
        <v>45</v>
      </c>
      <c r="G2366" s="1" t="str">
        <f t="shared" si="108"/>
        <v>L0S 1J0Y</v>
      </c>
      <c r="H2366" s="1">
        <f>IFERROR(VLOOKUP(G2366, TaxRates!C:D, 2, FALSE), 55)</f>
        <v>26</v>
      </c>
      <c r="I2366" s="13">
        <f t="shared" si="109"/>
        <v>30.604319606870238</v>
      </c>
      <c r="J2366" t="str">
        <f t="shared" si="110"/>
        <v>40 to 50</v>
      </c>
    </row>
    <row r="2367" spans="1:10" x14ac:dyDescent="0.35">
      <c r="A2367" s="1" t="s">
        <v>178</v>
      </c>
      <c r="B2367" s="1" t="s">
        <v>202</v>
      </c>
      <c r="C2367" s="1" t="s">
        <v>26</v>
      </c>
      <c r="D2367" s="1" t="s">
        <v>1</v>
      </c>
      <c r="E2367" s="10">
        <v>42.396249102532103</v>
      </c>
      <c r="F2367" s="1">
        <v>45</v>
      </c>
      <c r="G2367" s="1" t="str">
        <f t="shared" si="108"/>
        <v>L0S 1J0Y</v>
      </c>
      <c r="H2367" s="1">
        <f>IFERROR(VLOOKUP(G2367, TaxRates!C:D, 2, FALSE), 55)</f>
        <v>26</v>
      </c>
      <c r="I2367" s="13">
        <f t="shared" si="109"/>
        <v>33.64781674804135</v>
      </c>
      <c r="J2367" t="str">
        <f t="shared" si="110"/>
        <v>40 to 50</v>
      </c>
    </row>
    <row r="2368" spans="1:10" x14ac:dyDescent="0.35">
      <c r="A2368" s="1" t="s">
        <v>178</v>
      </c>
      <c r="B2368" s="1" t="s">
        <v>202</v>
      </c>
      <c r="C2368" s="1" t="s">
        <v>26</v>
      </c>
      <c r="D2368" s="1" t="s">
        <v>1</v>
      </c>
      <c r="E2368" s="10">
        <v>78.464767115152696</v>
      </c>
      <c r="F2368" s="1">
        <v>45</v>
      </c>
      <c r="G2368" s="1" t="str">
        <f t="shared" si="108"/>
        <v>L0S 1J0Y</v>
      </c>
      <c r="H2368" s="1">
        <f>IFERROR(VLOOKUP(G2368, TaxRates!C:D, 2, FALSE), 55)</f>
        <v>26</v>
      </c>
      <c r="I2368" s="13">
        <f t="shared" si="109"/>
        <v>62.273624694565633</v>
      </c>
      <c r="J2368" t="str">
        <f t="shared" si="110"/>
        <v>40 to 50</v>
      </c>
    </row>
    <row r="2369" spans="1:10" x14ac:dyDescent="0.35">
      <c r="A2369" s="1" t="s">
        <v>178</v>
      </c>
      <c r="B2369" s="1" t="s">
        <v>202</v>
      </c>
      <c r="C2369" s="1" t="s">
        <v>26</v>
      </c>
      <c r="D2369" s="1" t="s">
        <v>1</v>
      </c>
      <c r="E2369" s="10">
        <v>130.97697102587401</v>
      </c>
      <c r="F2369" s="1">
        <v>45</v>
      </c>
      <c r="G2369" s="1" t="str">
        <f t="shared" si="108"/>
        <v>L0S 1J0Y</v>
      </c>
      <c r="H2369" s="1">
        <f>IFERROR(VLOOKUP(G2369, TaxRates!C:D, 2, FALSE), 55)</f>
        <v>26</v>
      </c>
      <c r="I2369" s="13">
        <f t="shared" si="109"/>
        <v>103.9499770046619</v>
      </c>
      <c r="J2369" t="str">
        <f t="shared" si="110"/>
        <v>40 to 50</v>
      </c>
    </row>
    <row r="2370" spans="1:10" x14ac:dyDescent="0.35">
      <c r="A2370" s="1" t="s">
        <v>178</v>
      </c>
      <c r="B2370" s="1" t="s">
        <v>202</v>
      </c>
      <c r="C2370" s="1" t="s">
        <v>26</v>
      </c>
      <c r="D2370" s="1" t="s">
        <v>1</v>
      </c>
      <c r="E2370" s="10">
        <v>81.817217379126205</v>
      </c>
      <c r="F2370" s="1">
        <v>45</v>
      </c>
      <c r="G2370" s="1" t="str">
        <f t="shared" ref="G2370:G2433" si="111">C2370&amp;D2370</f>
        <v>L0S 1J0Y</v>
      </c>
      <c r="H2370" s="1">
        <f>IFERROR(VLOOKUP(G2370, TaxRates!C:D, 2, FALSE), 55)</f>
        <v>26</v>
      </c>
      <c r="I2370" s="13">
        <f t="shared" ref="I2370:I2433" si="112">E2370 / (1 + H2370/100)</f>
        <v>64.934299507243026</v>
      </c>
      <c r="J2370" t="str">
        <f t="shared" si="110"/>
        <v>40 to 50</v>
      </c>
    </row>
    <row r="2371" spans="1:10" x14ac:dyDescent="0.35">
      <c r="A2371" s="1" t="s">
        <v>178</v>
      </c>
      <c r="B2371" s="1" t="s">
        <v>202</v>
      </c>
      <c r="C2371" s="1" t="s">
        <v>26</v>
      </c>
      <c r="D2371" s="1" t="s">
        <v>1</v>
      </c>
      <c r="E2371" s="10">
        <v>25.7617244847881</v>
      </c>
      <c r="F2371" s="1">
        <v>45</v>
      </c>
      <c r="G2371" s="1" t="str">
        <f t="shared" si="111"/>
        <v>L0S 1J0Y</v>
      </c>
      <c r="H2371" s="1">
        <f>IFERROR(VLOOKUP(G2371, TaxRates!C:D, 2, FALSE), 55)</f>
        <v>26</v>
      </c>
      <c r="I2371" s="13">
        <f t="shared" si="112"/>
        <v>20.445813083165159</v>
      </c>
      <c r="J2371" t="str">
        <f t="shared" ref="J2371:J2434" si="113">_xlfn.CONCAT(_xlfn.FLOOR.MATH(F2371,10)," to ",_xlfn.FLOOR.MATH(F2371,10)+10)</f>
        <v>40 to 50</v>
      </c>
    </row>
    <row r="2372" spans="1:10" x14ac:dyDescent="0.35">
      <c r="A2372" s="1" t="s">
        <v>178</v>
      </c>
      <c r="B2372" s="1" t="s">
        <v>202</v>
      </c>
      <c r="C2372" s="1" t="s">
        <v>26</v>
      </c>
      <c r="D2372" s="1" t="s">
        <v>1</v>
      </c>
      <c r="E2372" s="10">
        <v>189.925098056541</v>
      </c>
      <c r="F2372" s="1">
        <v>45</v>
      </c>
      <c r="G2372" s="1" t="str">
        <f t="shared" si="111"/>
        <v>L0S 1J0Y</v>
      </c>
      <c r="H2372" s="1">
        <f>IFERROR(VLOOKUP(G2372, TaxRates!C:D, 2, FALSE), 55)</f>
        <v>26</v>
      </c>
      <c r="I2372" s="13">
        <f t="shared" si="112"/>
        <v>150.73420480677856</v>
      </c>
      <c r="J2372" t="str">
        <f t="shared" si="113"/>
        <v>40 to 50</v>
      </c>
    </row>
    <row r="2373" spans="1:10" x14ac:dyDescent="0.35">
      <c r="A2373" s="1" t="s">
        <v>178</v>
      </c>
      <c r="B2373" s="1" t="s">
        <v>202</v>
      </c>
      <c r="C2373" s="1" t="s">
        <v>26</v>
      </c>
      <c r="D2373" s="1" t="s">
        <v>1</v>
      </c>
      <c r="E2373" s="10">
        <v>125.97910030513199</v>
      </c>
      <c r="F2373" s="1">
        <v>45</v>
      </c>
      <c r="G2373" s="1" t="str">
        <f t="shared" si="111"/>
        <v>L0S 1J0Y</v>
      </c>
      <c r="H2373" s="1">
        <f>IFERROR(VLOOKUP(G2373, TaxRates!C:D, 2, FALSE), 55)</f>
        <v>26</v>
      </c>
      <c r="I2373" s="13">
        <f t="shared" si="112"/>
        <v>99.983412940580948</v>
      </c>
      <c r="J2373" t="str">
        <f t="shared" si="113"/>
        <v>40 to 50</v>
      </c>
    </row>
    <row r="2374" spans="1:10" x14ac:dyDescent="0.35">
      <c r="A2374" s="1" t="s">
        <v>178</v>
      </c>
      <c r="B2374" s="1" t="s">
        <v>202</v>
      </c>
      <c r="C2374" s="1" t="s">
        <v>26</v>
      </c>
      <c r="D2374" s="1" t="s">
        <v>1</v>
      </c>
      <c r="E2374" s="10">
        <v>55.186951319897702</v>
      </c>
      <c r="F2374" s="1">
        <v>45</v>
      </c>
      <c r="G2374" s="1" t="str">
        <f t="shared" si="111"/>
        <v>L0S 1J0Y</v>
      </c>
      <c r="H2374" s="1">
        <f>IFERROR(VLOOKUP(G2374, TaxRates!C:D, 2, FALSE), 55)</f>
        <v>26</v>
      </c>
      <c r="I2374" s="13">
        <f t="shared" si="112"/>
        <v>43.799167714204522</v>
      </c>
      <c r="J2374" t="str">
        <f t="shared" si="113"/>
        <v>40 to 50</v>
      </c>
    </row>
    <row r="2375" spans="1:10" x14ac:dyDescent="0.35">
      <c r="A2375" s="1" t="s">
        <v>178</v>
      </c>
      <c r="B2375" s="1" t="s">
        <v>202</v>
      </c>
      <c r="C2375" s="1" t="s">
        <v>26</v>
      </c>
      <c r="D2375" s="1" t="s">
        <v>1</v>
      </c>
      <c r="E2375" s="10">
        <v>67.8980121818215</v>
      </c>
      <c r="F2375" s="1">
        <v>45</v>
      </c>
      <c r="G2375" s="1" t="str">
        <f t="shared" si="111"/>
        <v>L0S 1J0Y</v>
      </c>
      <c r="H2375" s="1">
        <f>IFERROR(VLOOKUP(G2375, TaxRates!C:D, 2, FALSE), 55)</f>
        <v>26</v>
      </c>
      <c r="I2375" s="13">
        <f t="shared" si="112"/>
        <v>53.887311255413891</v>
      </c>
      <c r="J2375" t="str">
        <f t="shared" si="113"/>
        <v>40 to 50</v>
      </c>
    </row>
    <row r="2376" spans="1:10" x14ac:dyDescent="0.35">
      <c r="A2376" s="1" t="s">
        <v>178</v>
      </c>
      <c r="B2376" s="1" t="s">
        <v>202</v>
      </c>
      <c r="C2376" s="1" t="s">
        <v>26</v>
      </c>
      <c r="D2376" s="1" t="s">
        <v>1</v>
      </c>
      <c r="E2376" s="10">
        <v>4.3802745492975497</v>
      </c>
      <c r="F2376" s="1">
        <v>45</v>
      </c>
      <c r="G2376" s="1" t="str">
        <f t="shared" si="111"/>
        <v>L0S 1J0Y</v>
      </c>
      <c r="H2376" s="1">
        <f>IFERROR(VLOOKUP(G2376, TaxRates!C:D, 2, FALSE), 55)</f>
        <v>26</v>
      </c>
      <c r="I2376" s="13">
        <f t="shared" si="112"/>
        <v>3.4764083724583728</v>
      </c>
      <c r="J2376" t="str">
        <f t="shared" si="113"/>
        <v>40 to 50</v>
      </c>
    </row>
    <row r="2377" spans="1:10" x14ac:dyDescent="0.35">
      <c r="A2377" s="1" t="s">
        <v>178</v>
      </c>
      <c r="B2377" s="1" t="s">
        <v>202</v>
      </c>
      <c r="C2377" s="1" t="s">
        <v>26</v>
      </c>
      <c r="D2377" s="1" t="s">
        <v>1</v>
      </c>
      <c r="E2377" s="10">
        <v>70.082890121676996</v>
      </c>
      <c r="F2377" s="1">
        <v>45</v>
      </c>
      <c r="G2377" s="1" t="str">
        <f t="shared" si="111"/>
        <v>L0S 1J0Y</v>
      </c>
      <c r="H2377" s="1">
        <f>IFERROR(VLOOKUP(G2377, TaxRates!C:D, 2, FALSE), 55)</f>
        <v>26</v>
      </c>
      <c r="I2377" s="13">
        <f t="shared" si="112"/>
        <v>55.621341366410313</v>
      </c>
      <c r="J2377" t="str">
        <f t="shared" si="113"/>
        <v>40 to 50</v>
      </c>
    </row>
    <row r="2378" spans="1:10" x14ac:dyDescent="0.35">
      <c r="A2378" s="1" t="s">
        <v>178</v>
      </c>
      <c r="B2378" s="1" t="s">
        <v>202</v>
      </c>
      <c r="C2378" s="1" t="s">
        <v>26</v>
      </c>
      <c r="D2378" s="1" t="s">
        <v>1</v>
      </c>
      <c r="E2378" s="10">
        <v>188.35931895521401</v>
      </c>
      <c r="F2378" s="1">
        <v>45</v>
      </c>
      <c r="G2378" s="1" t="str">
        <f t="shared" si="111"/>
        <v>L0S 1J0Y</v>
      </c>
      <c r="H2378" s="1">
        <f>IFERROR(VLOOKUP(G2378, TaxRates!C:D, 2, FALSE), 55)</f>
        <v>26</v>
      </c>
      <c r="I2378" s="13">
        <f t="shared" si="112"/>
        <v>149.49152298032857</v>
      </c>
      <c r="J2378" t="str">
        <f t="shared" si="113"/>
        <v>40 to 50</v>
      </c>
    </row>
    <row r="2379" spans="1:10" x14ac:dyDescent="0.35">
      <c r="A2379" s="1" t="s">
        <v>178</v>
      </c>
      <c r="B2379" s="1" t="s">
        <v>202</v>
      </c>
      <c r="C2379" s="1" t="s">
        <v>26</v>
      </c>
      <c r="D2379" s="1" t="s">
        <v>1</v>
      </c>
      <c r="E2379" s="10">
        <v>87.414652266307499</v>
      </c>
      <c r="F2379" s="1">
        <v>45</v>
      </c>
      <c r="G2379" s="1" t="str">
        <f t="shared" si="111"/>
        <v>L0S 1J0Y</v>
      </c>
      <c r="H2379" s="1">
        <f>IFERROR(VLOOKUP(G2379, TaxRates!C:D, 2, FALSE), 55)</f>
        <v>26</v>
      </c>
      <c r="I2379" s="13">
        <f t="shared" si="112"/>
        <v>69.376708147863098</v>
      </c>
      <c r="J2379" t="str">
        <f t="shared" si="113"/>
        <v>40 to 50</v>
      </c>
    </row>
    <row r="2380" spans="1:10" x14ac:dyDescent="0.35">
      <c r="A2380" s="1" t="s">
        <v>178</v>
      </c>
      <c r="B2380" s="1" t="s">
        <v>202</v>
      </c>
      <c r="C2380" s="1" t="s">
        <v>26</v>
      </c>
      <c r="D2380" s="1" t="s">
        <v>1</v>
      </c>
      <c r="E2380" s="10">
        <v>39.093386852324201</v>
      </c>
      <c r="F2380" s="1">
        <v>45</v>
      </c>
      <c r="G2380" s="1" t="str">
        <f t="shared" si="111"/>
        <v>L0S 1J0Y</v>
      </c>
      <c r="H2380" s="1">
        <f>IFERROR(VLOOKUP(G2380, TaxRates!C:D, 2, FALSE), 55)</f>
        <v>26</v>
      </c>
      <c r="I2380" s="13">
        <f t="shared" si="112"/>
        <v>31.026497501844602</v>
      </c>
      <c r="J2380" t="str">
        <f t="shared" si="113"/>
        <v>40 to 50</v>
      </c>
    </row>
    <row r="2381" spans="1:10" x14ac:dyDescent="0.35">
      <c r="A2381" s="1" t="s">
        <v>178</v>
      </c>
      <c r="B2381" s="1" t="s">
        <v>202</v>
      </c>
      <c r="C2381" s="1" t="s">
        <v>26</v>
      </c>
      <c r="D2381" s="1" t="s">
        <v>1</v>
      </c>
      <c r="E2381" s="10">
        <v>48.211570716865403</v>
      </c>
      <c r="F2381" s="1">
        <v>46</v>
      </c>
      <c r="G2381" s="1" t="str">
        <f t="shared" si="111"/>
        <v>L0S 1J0Y</v>
      </c>
      <c r="H2381" s="1">
        <f>IFERROR(VLOOKUP(G2381, TaxRates!C:D, 2, FALSE), 55)</f>
        <v>26</v>
      </c>
      <c r="I2381" s="13">
        <f t="shared" si="112"/>
        <v>38.263151362591586</v>
      </c>
      <c r="J2381" t="str">
        <f t="shared" si="113"/>
        <v>40 to 50</v>
      </c>
    </row>
    <row r="2382" spans="1:10" x14ac:dyDescent="0.35">
      <c r="A2382" s="1" t="s">
        <v>178</v>
      </c>
      <c r="B2382" s="1" t="s">
        <v>202</v>
      </c>
      <c r="C2382" s="1" t="s">
        <v>26</v>
      </c>
      <c r="D2382" s="1" t="s">
        <v>1</v>
      </c>
      <c r="E2382" s="10">
        <v>4.3998092213870397</v>
      </c>
      <c r="F2382" s="1">
        <v>46</v>
      </c>
      <c r="G2382" s="1" t="str">
        <f t="shared" si="111"/>
        <v>L0S 1J0Y</v>
      </c>
      <c r="H2382" s="1">
        <f>IFERROR(VLOOKUP(G2382, TaxRates!C:D, 2, FALSE), 55)</f>
        <v>26</v>
      </c>
      <c r="I2382" s="13">
        <f t="shared" si="112"/>
        <v>3.4919120804659043</v>
      </c>
      <c r="J2382" t="str">
        <f t="shared" si="113"/>
        <v>40 to 50</v>
      </c>
    </row>
    <row r="2383" spans="1:10" x14ac:dyDescent="0.35">
      <c r="A2383" s="1" t="s">
        <v>178</v>
      </c>
      <c r="B2383" s="1" t="s">
        <v>202</v>
      </c>
      <c r="C2383" s="1" t="s">
        <v>26</v>
      </c>
      <c r="D2383" s="1" t="s">
        <v>1</v>
      </c>
      <c r="E2383" s="10">
        <v>60.434264776551899</v>
      </c>
      <c r="F2383" s="1">
        <v>46</v>
      </c>
      <c r="G2383" s="1" t="str">
        <f t="shared" si="111"/>
        <v>L0S 1J0Y</v>
      </c>
      <c r="H2383" s="1">
        <f>IFERROR(VLOOKUP(G2383, TaxRates!C:D, 2, FALSE), 55)</f>
        <v>26</v>
      </c>
      <c r="I2383" s="13">
        <f t="shared" si="112"/>
        <v>47.96370220361262</v>
      </c>
      <c r="J2383" t="str">
        <f t="shared" si="113"/>
        <v>40 to 50</v>
      </c>
    </row>
    <row r="2384" spans="1:10" x14ac:dyDescent="0.35">
      <c r="A2384" s="1" t="s">
        <v>178</v>
      </c>
      <c r="B2384" s="1" t="s">
        <v>202</v>
      </c>
      <c r="C2384" s="1" t="s">
        <v>26</v>
      </c>
      <c r="D2384" s="1" t="s">
        <v>1</v>
      </c>
      <c r="E2384" s="10">
        <v>231.143256165368</v>
      </c>
      <c r="F2384" s="1">
        <v>46</v>
      </c>
      <c r="G2384" s="1" t="str">
        <f t="shared" si="111"/>
        <v>L0S 1J0Y</v>
      </c>
      <c r="H2384" s="1">
        <f>IFERROR(VLOOKUP(G2384, TaxRates!C:D, 2, FALSE), 55)</f>
        <v>26</v>
      </c>
      <c r="I2384" s="13">
        <f t="shared" si="112"/>
        <v>183.44702870267301</v>
      </c>
      <c r="J2384" t="str">
        <f t="shared" si="113"/>
        <v>40 to 50</v>
      </c>
    </row>
    <row r="2385" spans="1:10" x14ac:dyDescent="0.35">
      <c r="A2385" s="1" t="s">
        <v>178</v>
      </c>
      <c r="B2385" s="1" t="s">
        <v>202</v>
      </c>
      <c r="C2385" s="1" t="s">
        <v>26</v>
      </c>
      <c r="D2385" s="1" t="s">
        <v>1</v>
      </c>
      <c r="E2385" s="10">
        <v>39.192562879855501</v>
      </c>
      <c r="F2385" s="1">
        <v>46</v>
      </c>
      <c r="G2385" s="1" t="str">
        <f t="shared" si="111"/>
        <v>L0S 1J0Y</v>
      </c>
      <c r="H2385" s="1">
        <f>IFERROR(VLOOKUP(G2385, TaxRates!C:D, 2, FALSE), 55)</f>
        <v>26</v>
      </c>
      <c r="I2385" s="13">
        <f t="shared" si="112"/>
        <v>31.105208634805955</v>
      </c>
      <c r="J2385" t="str">
        <f t="shared" si="113"/>
        <v>40 to 50</v>
      </c>
    </row>
    <row r="2386" spans="1:10" x14ac:dyDescent="0.35">
      <c r="A2386" s="1" t="s">
        <v>178</v>
      </c>
      <c r="B2386" s="1" t="s">
        <v>202</v>
      </c>
      <c r="C2386" s="1" t="s">
        <v>26</v>
      </c>
      <c r="D2386" s="1" t="s">
        <v>1</v>
      </c>
      <c r="E2386" s="10">
        <v>160.24141248301601</v>
      </c>
      <c r="F2386" s="1">
        <v>46</v>
      </c>
      <c r="G2386" s="1" t="str">
        <f t="shared" si="111"/>
        <v>L0S 1J0Y</v>
      </c>
      <c r="H2386" s="1">
        <f>IFERROR(VLOOKUP(G2386, TaxRates!C:D, 2, FALSE), 55)</f>
        <v>26</v>
      </c>
      <c r="I2386" s="13">
        <f t="shared" si="112"/>
        <v>127.17572419286985</v>
      </c>
      <c r="J2386" t="str">
        <f t="shared" si="113"/>
        <v>40 to 50</v>
      </c>
    </row>
    <row r="2387" spans="1:10" x14ac:dyDescent="0.35">
      <c r="A2387" s="1" t="s">
        <v>178</v>
      </c>
      <c r="B2387" s="1" t="s">
        <v>202</v>
      </c>
      <c r="C2387" s="1" t="s">
        <v>26</v>
      </c>
      <c r="D2387" s="1" t="s">
        <v>1</v>
      </c>
      <c r="E2387" s="10">
        <v>73.533013746098007</v>
      </c>
      <c r="F2387" s="1">
        <v>46</v>
      </c>
      <c r="G2387" s="1" t="str">
        <f t="shared" si="111"/>
        <v>L0S 1J0Y</v>
      </c>
      <c r="H2387" s="1">
        <f>IFERROR(VLOOKUP(G2387, TaxRates!C:D, 2, FALSE), 55)</f>
        <v>26</v>
      </c>
      <c r="I2387" s="13">
        <f t="shared" si="112"/>
        <v>58.359534719125399</v>
      </c>
      <c r="J2387" t="str">
        <f t="shared" si="113"/>
        <v>40 to 50</v>
      </c>
    </row>
    <row r="2388" spans="1:10" x14ac:dyDescent="0.35">
      <c r="A2388" s="1" t="s">
        <v>178</v>
      </c>
      <c r="B2388" s="1" t="s">
        <v>202</v>
      </c>
      <c r="C2388" s="1" t="s">
        <v>26</v>
      </c>
      <c r="D2388" s="1" t="s">
        <v>1</v>
      </c>
      <c r="E2388" s="10">
        <v>20.971221821611199</v>
      </c>
      <c r="F2388" s="1">
        <v>46</v>
      </c>
      <c r="G2388" s="1" t="str">
        <f t="shared" si="111"/>
        <v>L0S 1J0Y</v>
      </c>
      <c r="H2388" s="1">
        <f>IFERROR(VLOOKUP(G2388, TaxRates!C:D, 2, FALSE), 55)</f>
        <v>26</v>
      </c>
      <c r="I2388" s="13">
        <f t="shared" si="112"/>
        <v>16.64382684254857</v>
      </c>
      <c r="J2388" t="str">
        <f t="shared" si="113"/>
        <v>40 to 50</v>
      </c>
    </row>
    <row r="2389" spans="1:10" x14ac:dyDescent="0.35">
      <c r="A2389" s="1" t="s">
        <v>178</v>
      </c>
      <c r="B2389" s="1" t="s">
        <v>202</v>
      </c>
      <c r="C2389" s="1" t="s">
        <v>26</v>
      </c>
      <c r="D2389" s="1" t="s">
        <v>1</v>
      </c>
      <c r="E2389" s="10">
        <v>11.007036388886601</v>
      </c>
      <c r="F2389" s="1">
        <v>46</v>
      </c>
      <c r="G2389" s="1" t="str">
        <f t="shared" si="111"/>
        <v>L0S 1J0Y</v>
      </c>
      <c r="H2389" s="1">
        <f>IFERROR(VLOOKUP(G2389, TaxRates!C:D, 2, FALSE), 55)</f>
        <v>26</v>
      </c>
      <c r="I2389" s="13">
        <f t="shared" si="112"/>
        <v>8.7357431657830169</v>
      </c>
      <c r="J2389" t="str">
        <f t="shared" si="113"/>
        <v>40 to 50</v>
      </c>
    </row>
    <row r="2390" spans="1:10" x14ac:dyDescent="0.35">
      <c r="A2390" s="1" t="s">
        <v>178</v>
      </c>
      <c r="B2390" s="1" t="s">
        <v>202</v>
      </c>
      <c r="C2390" s="1" t="s">
        <v>26</v>
      </c>
      <c r="D2390" s="1" t="s">
        <v>1</v>
      </c>
      <c r="E2390" s="10">
        <v>24.469430792714</v>
      </c>
      <c r="F2390" s="1">
        <v>46</v>
      </c>
      <c r="G2390" s="1" t="str">
        <f t="shared" si="111"/>
        <v>L0S 1J0Y</v>
      </c>
      <c r="H2390" s="1">
        <f>IFERROR(VLOOKUP(G2390, TaxRates!C:D, 2, FALSE), 55)</f>
        <v>26</v>
      </c>
      <c r="I2390" s="13">
        <f t="shared" si="112"/>
        <v>19.420183168820635</v>
      </c>
      <c r="J2390" t="str">
        <f t="shared" si="113"/>
        <v>40 to 50</v>
      </c>
    </row>
    <row r="2391" spans="1:10" x14ac:dyDescent="0.35">
      <c r="A2391" s="1" t="s">
        <v>178</v>
      </c>
      <c r="B2391" s="1" t="s">
        <v>202</v>
      </c>
      <c r="C2391" s="1" t="s">
        <v>26</v>
      </c>
      <c r="D2391" s="1" t="s">
        <v>1</v>
      </c>
      <c r="E2391" s="10">
        <v>19.226625337311201</v>
      </c>
      <c r="F2391" s="1">
        <v>46</v>
      </c>
      <c r="G2391" s="1" t="str">
        <f t="shared" si="111"/>
        <v>L0S 1J0Y</v>
      </c>
      <c r="H2391" s="1">
        <f>IFERROR(VLOOKUP(G2391, TaxRates!C:D, 2, FALSE), 55)</f>
        <v>26</v>
      </c>
      <c r="I2391" s="13">
        <f t="shared" si="112"/>
        <v>15.259226458183493</v>
      </c>
      <c r="J2391" t="str">
        <f t="shared" si="113"/>
        <v>40 to 50</v>
      </c>
    </row>
    <row r="2392" spans="1:10" x14ac:dyDescent="0.35">
      <c r="A2392" s="1" t="s">
        <v>178</v>
      </c>
      <c r="B2392" s="1" t="s">
        <v>202</v>
      </c>
      <c r="C2392" s="1" t="s">
        <v>26</v>
      </c>
      <c r="D2392" s="1" t="s">
        <v>1</v>
      </c>
      <c r="E2392" s="10">
        <v>124.413321203805</v>
      </c>
      <c r="F2392" s="1">
        <v>46</v>
      </c>
      <c r="G2392" s="1" t="str">
        <f t="shared" si="111"/>
        <v>L0S 1J0Y</v>
      </c>
      <c r="H2392" s="1">
        <f>IFERROR(VLOOKUP(G2392, TaxRates!C:D, 2, FALSE), 55)</f>
        <v>26</v>
      </c>
      <c r="I2392" s="13">
        <f t="shared" si="112"/>
        <v>98.740731114130952</v>
      </c>
      <c r="J2392" t="str">
        <f t="shared" si="113"/>
        <v>40 to 50</v>
      </c>
    </row>
    <row r="2393" spans="1:10" x14ac:dyDescent="0.35">
      <c r="A2393" s="1" t="s">
        <v>178</v>
      </c>
      <c r="B2393" s="1" t="s">
        <v>202</v>
      </c>
      <c r="C2393" s="1" t="s">
        <v>26</v>
      </c>
      <c r="D2393" s="1" t="s">
        <v>1</v>
      </c>
      <c r="E2393" s="10">
        <v>9.8214320597628699</v>
      </c>
      <c r="F2393" s="1">
        <v>47</v>
      </c>
      <c r="G2393" s="1" t="str">
        <f t="shared" si="111"/>
        <v>L0S 1J0Y</v>
      </c>
      <c r="H2393" s="1">
        <f>IFERROR(VLOOKUP(G2393, TaxRates!C:D, 2, FALSE), 55)</f>
        <v>26</v>
      </c>
      <c r="I2393" s="13">
        <f t="shared" si="112"/>
        <v>7.7947873490181507</v>
      </c>
      <c r="J2393" t="str">
        <f t="shared" si="113"/>
        <v>40 to 50</v>
      </c>
    </row>
    <row r="2394" spans="1:10" x14ac:dyDescent="0.35">
      <c r="A2394" s="1" t="s">
        <v>178</v>
      </c>
      <c r="B2394" s="1" t="s">
        <v>202</v>
      </c>
      <c r="C2394" s="1" t="s">
        <v>26</v>
      </c>
      <c r="D2394" s="1" t="s">
        <v>1</v>
      </c>
      <c r="E2394" s="10">
        <v>15.7299190332922</v>
      </c>
      <c r="F2394" s="1">
        <v>47</v>
      </c>
      <c r="G2394" s="1" t="str">
        <f t="shared" si="111"/>
        <v>L0S 1J0Y</v>
      </c>
      <c r="H2394" s="1">
        <f>IFERROR(VLOOKUP(G2394, TaxRates!C:D, 2, FALSE), 55)</f>
        <v>26</v>
      </c>
      <c r="I2394" s="13">
        <f t="shared" si="112"/>
        <v>12.484062724835079</v>
      </c>
      <c r="J2394" t="str">
        <f t="shared" si="113"/>
        <v>40 to 50</v>
      </c>
    </row>
    <row r="2395" spans="1:10" x14ac:dyDescent="0.35">
      <c r="A2395" s="1" t="s">
        <v>178</v>
      </c>
      <c r="B2395" s="1" t="s">
        <v>202</v>
      </c>
      <c r="C2395" s="1" t="s">
        <v>26</v>
      </c>
      <c r="D2395" s="1" t="s">
        <v>1</v>
      </c>
      <c r="E2395" s="10">
        <v>30.8737979038996</v>
      </c>
      <c r="F2395" s="1">
        <v>47</v>
      </c>
      <c r="G2395" s="1" t="str">
        <f t="shared" si="111"/>
        <v>L0S 1J0Y</v>
      </c>
      <c r="H2395" s="1">
        <f>IFERROR(VLOOKUP(G2395, TaxRates!C:D, 2, FALSE), 55)</f>
        <v>26</v>
      </c>
      <c r="I2395" s="13">
        <f t="shared" si="112"/>
        <v>24.503014209444128</v>
      </c>
      <c r="J2395" t="str">
        <f t="shared" si="113"/>
        <v>40 to 50</v>
      </c>
    </row>
    <row r="2396" spans="1:10" x14ac:dyDescent="0.35">
      <c r="A2396" s="1" t="s">
        <v>178</v>
      </c>
      <c r="B2396" s="1" t="s">
        <v>202</v>
      </c>
      <c r="C2396" s="1" t="s">
        <v>26</v>
      </c>
      <c r="D2396" s="1" t="s">
        <v>1</v>
      </c>
      <c r="E2396" s="10">
        <v>130.78012163789501</v>
      </c>
      <c r="F2396" s="1">
        <v>47</v>
      </c>
      <c r="G2396" s="1" t="str">
        <f t="shared" si="111"/>
        <v>L0S 1J0Y</v>
      </c>
      <c r="H2396" s="1">
        <f>IFERROR(VLOOKUP(G2396, TaxRates!C:D, 2, FALSE), 55)</f>
        <v>26</v>
      </c>
      <c r="I2396" s="13">
        <f t="shared" si="112"/>
        <v>103.7937473316627</v>
      </c>
      <c r="J2396" t="str">
        <f t="shared" si="113"/>
        <v>40 to 50</v>
      </c>
    </row>
    <row r="2397" spans="1:10" x14ac:dyDescent="0.35">
      <c r="A2397" s="1" t="s">
        <v>178</v>
      </c>
      <c r="B2397" s="1" t="s">
        <v>202</v>
      </c>
      <c r="C2397" s="1" t="s">
        <v>26</v>
      </c>
      <c r="D2397" s="1" t="s">
        <v>1</v>
      </c>
      <c r="E2397" s="10">
        <v>69.337567248108698</v>
      </c>
      <c r="F2397" s="1">
        <v>47</v>
      </c>
      <c r="G2397" s="1" t="str">
        <f t="shared" si="111"/>
        <v>L0S 1J0Y</v>
      </c>
      <c r="H2397" s="1">
        <f>IFERROR(VLOOKUP(G2397, TaxRates!C:D, 2, FALSE), 55)</f>
        <v>26</v>
      </c>
      <c r="I2397" s="13">
        <f t="shared" si="112"/>
        <v>55.029815276276743</v>
      </c>
      <c r="J2397" t="str">
        <f t="shared" si="113"/>
        <v>40 to 50</v>
      </c>
    </row>
    <row r="2398" spans="1:10" x14ac:dyDescent="0.35">
      <c r="A2398" s="1" t="s">
        <v>178</v>
      </c>
      <c r="B2398" s="1" t="s">
        <v>202</v>
      </c>
      <c r="C2398" s="1" t="s">
        <v>26</v>
      </c>
      <c r="D2398" s="1" t="s">
        <v>1</v>
      </c>
      <c r="E2398" s="10">
        <v>231.52343093757099</v>
      </c>
      <c r="F2398" s="1">
        <v>47</v>
      </c>
      <c r="G2398" s="1" t="str">
        <f t="shared" si="111"/>
        <v>L0S 1J0Y</v>
      </c>
      <c r="H2398" s="1">
        <f>IFERROR(VLOOKUP(G2398, TaxRates!C:D, 2, FALSE), 55)</f>
        <v>26</v>
      </c>
      <c r="I2398" s="13">
        <f t="shared" si="112"/>
        <v>183.74875471235794</v>
      </c>
      <c r="J2398" t="str">
        <f t="shared" si="113"/>
        <v>40 to 50</v>
      </c>
    </row>
    <row r="2399" spans="1:10" x14ac:dyDescent="0.35">
      <c r="A2399" s="1" t="s">
        <v>178</v>
      </c>
      <c r="B2399" s="1" t="s">
        <v>202</v>
      </c>
      <c r="C2399" s="1" t="s">
        <v>26</v>
      </c>
      <c r="D2399" s="1" t="s">
        <v>1</v>
      </c>
      <c r="E2399" s="10">
        <v>28.187029158052599</v>
      </c>
      <c r="F2399" s="1">
        <v>47</v>
      </c>
      <c r="G2399" s="1" t="str">
        <f t="shared" si="111"/>
        <v>L0S 1J0Y</v>
      </c>
      <c r="H2399" s="1">
        <f>IFERROR(VLOOKUP(G2399, TaxRates!C:D, 2, FALSE), 55)</f>
        <v>26</v>
      </c>
      <c r="I2399" s="13">
        <f t="shared" si="112"/>
        <v>22.370658061946507</v>
      </c>
      <c r="J2399" t="str">
        <f t="shared" si="113"/>
        <v>40 to 50</v>
      </c>
    </row>
    <row r="2400" spans="1:10" x14ac:dyDescent="0.35">
      <c r="A2400" s="1" t="s">
        <v>178</v>
      </c>
      <c r="B2400" s="1" t="s">
        <v>202</v>
      </c>
      <c r="C2400" s="1" t="s">
        <v>26</v>
      </c>
      <c r="D2400" s="1" t="s">
        <v>1</v>
      </c>
      <c r="E2400" s="10">
        <v>660.304975300661</v>
      </c>
      <c r="F2400" s="1">
        <v>47</v>
      </c>
      <c r="G2400" s="1" t="str">
        <f t="shared" si="111"/>
        <v>L0S 1J0Y</v>
      </c>
      <c r="H2400" s="1">
        <f>IFERROR(VLOOKUP(G2400, TaxRates!C:D, 2, FALSE), 55)</f>
        <v>26</v>
      </c>
      <c r="I2400" s="13">
        <f t="shared" si="112"/>
        <v>524.05156769893733</v>
      </c>
      <c r="J2400" t="str">
        <f t="shared" si="113"/>
        <v>40 to 50</v>
      </c>
    </row>
    <row r="2401" spans="1:10" x14ac:dyDescent="0.35">
      <c r="A2401" s="1" t="s">
        <v>178</v>
      </c>
      <c r="B2401" s="1" t="s">
        <v>202</v>
      </c>
      <c r="C2401" s="1" t="s">
        <v>26</v>
      </c>
      <c r="D2401" s="1" t="s">
        <v>1</v>
      </c>
      <c r="E2401" s="10">
        <v>228.21305535194401</v>
      </c>
      <c r="F2401" s="1">
        <v>48</v>
      </c>
      <c r="G2401" s="1" t="str">
        <f t="shared" si="111"/>
        <v>L0S 1J0Y</v>
      </c>
      <c r="H2401" s="1">
        <f>IFERROR(VLOOKUP(G2401, TaxRates!C:D, 2, FALSE), 55)</f>
        <v>26</v>
      </c>
      <c r="I2401" s="13">
        <f t="shared" si="112"/>
        <v>181.12147250154285</v>
      </c>
      <c r="J2401" t="str">
        <f t="shared" si="113"/>
        <v>40 to 50</v>
      </c>
    </row>
    <row r="2402" spans="1:10" x14ac:dyDescent="0.35">
      <c r="A2402" s="1" t="s">
        <v>178</v>
      </c>
      <c r="B2402" s="1" t="s">
        <v>202</v>
      </c>
      <c r="C2402" s="1" t="s">
        <v>26</v>
      </c>
      <c r="D2402" s="1" t="s">
        <v>1</v>
      </c>
      <c r="E2402" s="10">
        <v>29.2584307888071</v>
      </c>
      <c r="F2402" s="1">
        <v>48</v>
      </c>
      <c r="G2402" s="1" t="str">
        <f t="shared" si="111"/>
        <v>L0S 1J0Y</v>
      </c>
      <c r="H2402" s="1">
        <f>IFERROR(VLOOKUP(G2402, TaxRates!C:D, 2, FALSE), 55)</f>
        <v>26</v>
      </c>
      <c r="I2402" s="13">
        <f t="shared" si="112"/>
        <v>23.22097681651357</v>
      </c>
      <c r="J2402" t="str">
        <f t="shared" si="113"/>
        <v>40 to 50</v>
      </c>
    </row>
    <row r="2403" spans="1:10" x14ac:dyDescent="0.35">
      <c r="A2403" s="1" t="s">
        <v>178</v>
      </c>
      <c r="B2403" s="1" t="s">
        <v>202</v>
      </c>
      <c r="C2403" s="1" t="s">
        <v>26</v>
      </c>
      <c r="D2403" s="1" t="s">
        <v>1</v>
      </c>
      <c r="E2403" s="10">
        <v>85.668553114923697</v>
      </c>
      <c r="F2403" s="1">
        <v>48</v>
      </c>
      <c r="G2403" s="1" t="str">
        <f t="shared" si="111"/>
        <v>L0S 1J0Y</v>
      </c>
      <c r="H2403" s="1">
        <f>IFERROR(VLOOKUP(G2403, TaxRates!C:D, 2, FALSE), 55)</f>
        <v>26</v>
      </c>
      <c r="I2403" s="13">
        <f t="shared" si="112"/>
        <v>67.990915170574368</v>
      </c>
      <c r="J2403" t="str">
        <f t="shared" si="113"/>
        <v>40 to 50</v>
      </c>
    </row>
    <row r="2404" spans="1:10" x14ac:dyDescent="0.35">
      <c r="A2404" s="1" t="s">
        <v>178</v>
      </c>
      <c r="B2404" s="1" t="s">
        <v>202</v>
      </c>
      <c r="C2404" s="1" t="s">
        <v>26</v>
      </c>
      <c r="D2404" s="1" t="s">
        <v>1</v>
      </c>
      <c r="E2404" s="10">
        <v>69.2248672168231</v>
      </c>
      <c r="F2404" s="1">
        <v>48</v>
      </c>
      <c r="G2404" s="1" t="str">
        <f t="shared" si="111"/>
        <v>L0S 1J0Y</v>
      </c>
      <c r="H2404" s="1">
        <f>IFERROR(VLOOKUP(G2404, TaxRates!C:D, 2, FALSE), 55)</f>
        <v>26</v>
      </c>
      <c r="I2404" s="13">
        <f t="shared" si="112"/>
        <v>54.940370807002459</v>
      </c>
      <c r="J2404" t="str">
        <f t="shared" si="113"/>
        <v>40 to 50</v>
      </c>
    </row>
    <row r="2405" spans="1:10" x14ac:dyDescent="0.35">
      <c r="A2405" s="1" t="s">
        <v>178</v>
      </c>
      <c r="B2405" s="1" t="s">
        <v>202</v>
      </c>
      <c r="C2405" s="1" t="s">
        <v>26</v>
      </c>
      <c r="D2405" s="1" t="s">
        <v>1</v>
      </c>
      <c r="E2405" s="10">
        <v>119.83168926527701</v>
      </c>
      <c r="F2405" s="1">
        <v>48</v>
      </c>
      <c r="G2405" s="1" t="str">
        <f t="shared" si="111"/>
        <v>L0S 1J0Y</v>
      </c>
      <c r="H2405" s="1">
        <f>IFERROR(VLOOKUP(G2405, TaxRates!C:D, 2, FALSE), 55)</f>
        <v>26</v>
      </c>
      <c r="I2405" s="13">
        <f t="shared" si="112"/>
        <v>95.10451528990238</v>
      </c>
      <c r="J2405" t="str">
        <f t="shared" si="113"/>
        <v>40 to 50</v>
      </c>
    </row>
    <row r="2406" spans="1:10" x14ac:dyDescent="0.35">
      <c r="A2406" s="1" t="s">
        <v>178</v>
      </c>
      <c r="B2406" s="1" t="s">
        <v>202</v>
      </c>
      <c r="C2406" s="1" t="s">
        <v>26</v>
      </c>
      <c r="D2406" s="1" t="s">
        <v>1</v>
      </c>
      <c r="E2406" s="10">
        <v>21.315332583802999</v>
      </c>
      <c r="F2406" s="1">
        <v>49</v>
      </c>
      <c r="G2406" s="1" t="str">
        <f t="shared" si="111"/>
        <v>L0S 1J0Y</v>
      </c>
      <c r="H2406" s="1">
        <f>IFERROR(VLOOKUP(G2406, TaxRates!C:D, 2, FALSE), 55)</f>
        <v>26</v>
      </c>
      <c r="I2406" s="13">
        <f t="shared" si="112"/>
        <v>16.916930622065873</v>
      </c>
      <c r="J2406" t="str">
        <f t="shared" si="113"/>
        <v>40 to 50</v>
      </c>
    </row>
    <row r="2407" spans="1:10" x14ac:dyDescent="0.35">
      <c r="A2407" s="1" t="s">
        <v>178</v>
      </c>
      <c r="B2407" s="1" t="s">
        <v>202</v>
      </c>
      <c r="C2407" s="1" t="s">
        <v>26</v>
      </c>
      <c r="D2407" s="1" t="s">
        <v>1</v>
      </c>
      <c r="E2407" s="10">
        <v>46.965859704389302</v>
      </c>
      <c r="F2407" s="1">
        <v>49</v>
      </c>
      <c r="G2407" s="1" t="str">
        <f t="shared" si="111"/>
        <v>L0S 1J0Y</v>
      </c>
      <c r="H2407" s="1">
        <f>IFERROR(VLOOKUP(G2407, TaxRates!C:D, 2, FALSE), 55)</f>
        <v>26</v>
      </c>
      <c r="I2407" s="13">
        <f t="shared" si="112"/>
        <v>37.2744918288804</v>
      </c>
      <c r="J2407" t="str">
        <f t="shared" si="113"/>
        <v>40 to 50</v>
      </c>
    </row>
    <row r="2408" spans="1:10" x14ac:dyDescent="0.35">
      <c r="A2408" s="1" t="s">
        <v>178</v>
      </c>
      <c r="B2408" s="1" t="s">
        <v>202</v>
      </c>
      <c r="C2408" s="1" t="s">
        <v>26</v>
      </c>
      <c r="D2408" s="1" t="s">
        <v>1</v>
      </c>
      <c r="E2408" s="10">
        <v>6.6222538383376701</v>
      </c>
      <c r="F2408" s="1">
        <v>49</v>
      </c>
      <c r="G2408" s="1" t="str">
        <f t="shared" si="111"/>
        <v>L0S 1J0Y</v>
      </c>
      <c r="H2408" s="1">
        <f>IFERROR(VLOOKUP(G2408, TaxRates!C:D, 2, FALSE), 55)</f>
        <v>26</v>
      </c>
      <c r="I2408" s="13">
        <f t="shared" si="112"/>
        <v>5.2557570145537067</v>
      </c>
      <c r="J2408" t="str">
        <f t="shared" si="113"/>
        <v>40 to 50</v>
      </c>
    </row>
    <row r="2409" spans="1:10" x14ac:dyDescent="0.35">
      <c r="A2409" s="1" t="s">
        <v>178</v>
      </c>
      <c r="B2409" s="1" t="s">
        <v>202</v>
      </c>
      <c r="C2409" s="1" t="s">
        <v>26</v>
      </c>
      <c r="D2409" s="1" t="s">
        <v>1</v>
      </c>
      <c r="E2409" s="10">
        <v>42.6411838371926</v>
      </c>
      <c r="F2409" s="1">
        <v>49</v>
      </c>
      <c r="G2409" s="1" t="str">
        <f t="shared" si="111"/>
        <v>L0S 1J0Y</v>
      </c>
      <c r="H2409" s="1">
        <f>IFERROR(VLOOKUP(G2409, TaxRates!C:D, 2, FALSE), 55)</f>
        <v>26</v>
      </c>
      <c r="I2409" s="13">
        <f t="shared" si="112"/>
        <v>33.842209394597297</v>
      </c>
      <c r="J2409" t="str">
        <f t="shared" si="113"/>
        <v>40 to 50</v>
      </c>
    </row>
    <row r="2410" spans="1:10" x14ac:dyDescent="0.35">
      <c r="A2410" s="1" t="s">
        <v>178</v>
      </c>
      <c r="B2410" s="1" t="s">
        <v>202</v>
      </c>
      <c r="C2410" s="1" t="s">
        <v>26</v>
      </c>
      <c r="D2410" s="1" t="s">
        <v>1</v>
      </c>
      <c r="E2410" s="10">
        <v>141.28676988787399</v>
      </c>
      <c r="F2410" s="1">
        <v>49</v>
      </c>
      <c r="G2410" s="1" t="str">
        <f t="shared" si="111"/>
        <v>L0S 1J0Y</v>
      </c>
      <c r="H2410" s="1">
        <f>IFERROR(VLOOKUP(G2410, TaxRates!C:D, 2, FALSE), 55)</f>
        <v>26</v>
      </c>
      <c r="I2410" s="13">
        <f t="shared" si="112"/>
        <v>112.13235705386825</v>
      </c>
      <c r="J2410" t="str">
        <f t="shared" si="113"/>
        <v>40 to 50</v>
      </c>
    </row>
    <row r="2411" spans="1:10" x14ac:dyDescent="0.35">
      <c r="A2411" s="1" t="s">
        <v>178</v>
      </c>
      <c r="B2411" s="1" t="s">
        <v>202</v>
      </c>
      <c r="C2411" s="1" t="s">
        <v>26</v>
      </c>
      <c r="D2411" s="1" t="s">
        <v>1</v>
      </c>
      <c r="E2411" s="10">
        <v>4.2164838371625804</v>
      </c>
      <c r="F2411" s="1">
        <v>49</v>
      </c>
      <c r="G2411" s="1" t="str">
        <f t="shared" si="111"/>
        <v>L0S 1J0Y</v>
      </c>
      <c r="H2411" s="1">
        <f>IFERROR(VLOOKUP(G2411, TaxRates!C:D, 2, FALSE), 55)</f>
        <v>26</v>
      </c>
      <c r="I2411" s="13">
        <f t="shared" si="112"/>
        <v>3.3464157437798256</v>
      </c>
      <c r="J2411" t="str">
        <f t="shared" si="113"/>
        <v>40 to 50</v>
      </c>
    </row>
    <row r="2412" spans="1:10" x14ac:dyDescent="0.35">
      <c r="A2412" s="1" t="s">
        <v>178</v>
      </c>
      <c r="B2412" s="1" t="s">
        <v>202</v>
      </c>
      <c r="C2412" s="1" t="s">
        <v>26</v>
      </c>
      <c r="D2412" s="1" t="s">
        <v>1</v>
      </c>
      <c r="E2412" s="10">
        <v>13.8996705252152</v>
      </c>
      <c r="F2412" s="1">
        <v>49</v>
      </c>
      <c r="G2412" s="1" t="str">
        <f t="shared" si="111"/>
        <v>L0S 1J0Y</v>
      </c>
      <c r="H2412" s="1">
        <f>IFERROR(VLOOKUP(G2412, TaxRates!C:D, 2, FALSE), 55)</f>
        <v>26</v>
      </c>
      <c r="I2412" s="13">
        <f t="shared" si="112"/>
        <v>11.031484543821588</v>
      </c>
      <c r="J2412" t="str">
        <f t="shared" si="113"/>
        <v>40 to 50</v>
      </c>
    </row>
    <row r="2413" spans="1:10" x14ac:dyDescent="0.35">
      <c r="A2413" s="1" t="s">
        <v>178</v>
      </c>
      <c r="B2413" s="1" t="s">
        <v>202</v>
      </c>
      <c r="C2413" s="1" t="s">
        <v>26</v>
      </c>
      <c r="D2413" s="1" t="s">
        <v>1</v>
      </c>
      <c r="E2413" s="10">
        <v>20.5639990418995</v>
      </c>
      <c r="F2413" s="1">
        <v>49</v>
      </c>
      <c r="G2413" s="1" t="str">
        <f t="shared" si="111"/>
        <v>L0S 1J0Y</v>
      </c>
      <c r="H2413" s="1">
        <f>IFERROR(VLOOKUP(G2413, TaxRates!C:D, 2, FALSE), 55)</f>
        <v>26</v>
      </c>
      <c r="I2413" s="13">
        <f t="shared" si="112"/>
        <v>16.320634160237699</v>
      </c>
      <c r="J2413" t="str">
        <f t="shared" si="113"/>
        <v>40 to 50</v>
      </c>
    </row>
    <row r="2414" spans="1:10" x14ac:dyDescent="0.35">
      <c r="A2414" s="1" t="s">
        <v>178</v>
      </c>
      <c r="B2414" s="1" t="s">
        <v>202</v>
      </c>
      <c r="C2414" s="1" t="s">
        <v>26</v>
      </c>
      <c r="D2414" s="1" t="s">
        <v>1</v>
      </c>
      <c r="E2414" s="10">
        <v>12.2722820734522</v>
      </c>
      <c r="F2414" s="1">
        <v>49</v>
      </c>
      <c r="G2414" s="1" t="str">
        <f t="shared" si="111"/>
        <v>L0S 1J0Y</v>
      </c>
      <c r="H2414" s="1">
        <f>IFERROR(VLOOKUP(G2414, TaxRates!C:D, 2, FALSE), 55)</f>
        <v>26</v>
      </c>
      <c r="I2414" s="13">
        <f t="shared" si="112"/>
        <v>9.7399064075017456</v>
      </c>
      <c r="J2414" t="str">
        <f t="shared" si="113"/>
        <v>40 to 50</v>
      </c>
    </row>
    <row r="2415" spans="1:10" x14ac:dyDescent="0.35">
      <c r="A2415" s="1" t="s">
        <v>178</v>
      </c>
      <c r="B2415" s="1" t="s">
        <v>202</v>
      </c>
      <c r="C2415" s="1" t="s">
        <v>26</v>
      </c>
      <c r="D2415" s="1" t="s">
        <v>1</v>
      </c>
      <c r="E2415" s="10">
        <v>20.972724488695</v>
      </c>
      <c r="F2415" s="1">
        <v>49</v>
      </c>
      <c r="G2415" s="1" t="str">
        <f t="shared" si="111"/>
        <v>L0S 1J0Y</v>
      </c>
      <c r="H2415" s="1">
        <f>IFERROR(VLOOKUP(G2415, TaxRates!C:D, 2, FALSE), 55)</f>
        <v>26</v>
      </c>
      <c r="I2415" s="13">
        <f t="shared" si="112"/>
        <v>16.645019435472221</v>
      </c>
      <c r="J2415" t="str">
        <f t="shared" si="113"/>
        <v>40 to 50</v>
      </c>
    </row>
    <row r="2416" spans="1:10" x14ac:dyDescent="0.35">
      <c r="A2416" s="1" t="s">
        <v>178</v>
      </c>
      <c r="B2416" s="1" t="s">
        <v>202</v>
      </c>
      <c r="C2416" s="1" t="s">
        <v>26</v>
      </c>
      <c r="D2416" s="1" t="s">
        <v>1</v>
      </c>
      <c r="E2416" s="10">
        <v>48.402409436508897</v>
      </c>
      <c r="F2416" s="1">
        <v>49</v>
      </c>
      <c r="G2416" s="1" t="str">
        <f t="shared" si="111"/>
        <v>L0S 1J0Y</v>
      </c>
      <c r="H2416" s="1">
        <f>IFERROR(VLOOKUP(G2416, TaxRates!C:D, 2, FALSE), 55)</f>
        <v>26</v>
      </c>
      <c r="I2416" s="13">
        <f t="shared" si="112"/>
        <v>38.414610663895949</v>
      </c>
      <c r="J2416" t="str">
        <f t="shared" si="113"/>
        <v>40 to 50</v>
      </c>
    </row>
    <row r="2417" spans="1:10" x14ac:dyDescent="0.35">
      <c r="A2417" s="1" t="s">
        <v>178</v>
      </c>
      <c r="B2417" s="1" t="s">
        <v>202</v>
      </c>
      <c r="C2417" s="1" t="s">
        <v>26</v>
      </c>
      <c r="D2417" s="1" t="s">
        <v>1</v>
      </c>
      <c r="E2417" s="10">
        <v>3.94149576082589</v>
      </c>
      <c r="F2417" s="1">
        <v>49</v>
      </c>
      <c r="G2417" s="1" t="str">
        <f t="shared" si="111"/>
        <v>L0S 1J0Y</v>
      </c>
      <c r="H2417" s="1">
        <f>IFERROR(VLOOKUP(G2417, TaxRates!C:D, 2, FALSE), 55)</f>
        <v>26</v>
      </c>
      <c r="I2417" s="13">
        <f t="shared" si="112"/>
        <v>3.1281712387507064</v>
      </c>
      <c r="J2417" t="str">
        <f t="shared" si="113"/>
        <v>40 to 50</v>
      </c>
    </row>
    <row r="2418" spans="1:10" x14ac:dyDescent="0.35">
      <c r="A2418" s="1" t="s">
        <v>178</v>
      </c>
      <c r="B2418" s="1" t="s">
        <v>202</v>
      </c>
      <c r="C2418" s="1" t="s">
        <v>26</v>
      </c>
      <c r="D2418" s="1" t="s">
        <v>1</v>
      </c>
      <c r="E2418" s="10">
        <v>31.210395330672402</v>
      </c>
      <c r="F2418" s="1">
        <v>49</v>
      </c>
      <c r="G2418" s="1" t="str">
        <f t="shared" si="111"/>
        <v>L0S 1J0Y</v>
      </c>
      <c r="H2418" s="1">
        <f>IFERROR(VLOOKUP(G2418, TaxRates!C:D, 2, FALSE), 55)</f>
        <v>26</v>
      </c>
      <c r="I2418" s="13">
        <f t="shared" si="112"/>
        <v>24.770155024343175</v>
      </c>
      <c r="J2418" t="str">
        <f t="shared" si="113"/>
        <v>40 to 50</v>
      </c>
    </row>
    <row r="2419" spans="1:10" x14ac:dyDescent="0.35">
      <c r="A2419" s="1" t="s">
        <v>178</v>
      </c>
      <c r="B2419" s="1" t="s">
        <v>202</v>
      </c>
      <c r="C2419" s="1" t="s">
        <v>26</v>
      </c>
      <c r="D2419" s="1" t="s">
        <v>1</v>
      </c>
      <c r="E2419" s="10">
        <v>21.821731391046001</v>
      </c>
      <c r="F2419" s="1">
        <v>49</v>
      </c>
      <c r="G2419" s="1" t="str">
        <f t="shared" si="111"/>
        <v>L0S 1J0Y</v>
      </c>
      <c r="H2419" s="1">
        <f>IFERROR(VLOOKUP(G2419, TaxRates!C:D, 2, FALSE), 55)</f>
        <v>26</v>
      </c>
      <c r="I2419" s="13">
        <f t="shared" si="112"/>
        <v>17.318834437338097</v>
      </c>
      <c r="J2419" t="str">
        <f t="shared" si="113"/>
        <v>40 to 50</v>
      </c>
    </row>
    <row r="2420" spans="1:10" x14ac:dyDescent="0.35">
      <c r="A2420" s="1" t="s">
        <v>178</v>
      </c>
      <c r="B2420" s="1" t="s">
        <v>202</v>
      </c>
      <c r="C2420" s="1" t="s">
        <v>26</v>
      </c>
      <c r="D2420" s="1" t="s">
        <v>1</v>
      </c>
      <c r="E2420" s="10">
        <v>51.475363622894299</v>
      </c>
      <c r="F2420" s="1">
        <v>50</v>
      </c>
      <c r="G2420" s="1" t="str">
        <f t="shared" si="111"/>
        <v>L0S 1J0Y</v>
      </c>
      <c r="H2420" s="1">
        <f>IFERROR(VLOOKUP(G2420, TaxRates!C:D, 2, FALSE), 55)</f>
        <v>26</v>
      </c>
      <c r="I2420" s="13">
        <f t="shared" si="112"/>
        <v>40.853463192773255</v>
      </c>
      <c r="J2420" t="str">
        <f t="shared" si="113"/>
        <v>50 to 60</v>
      </c>
    </row>
    <row r="2421" spans="1:10" x14ac:dyDescent="0.35">
      <c r="A2421" s="1" t="s">
        <v>178</v>
      </c>
      <c r="B2421" s="1" t="s">
        <v>202</v>
      </c>
      <c r="C2421" s="1" t="s">
        <v>26</v>
      </c>
      <c r="D2421" s="1" t="s">
        <v>1</v>
      </c>
      <c r="E2421" s="10">
        <v>72.327874744884696</v>
      </c>
      <c r="F2421" s="1">
        <v>50</v>
      </c>
      <c r="G2421" s="1" t="str">
        <f t="shared" si="111"/>
        <v>L0S 1J0Y</v>
      </c>
      <c r="H2421" s="1">
        <f>IFERROR(VLOOKUP(G2421, TaxRates!C:D, 2, FALSE), 55)</f>
        <v>26</v>
      </c>
      <c r="I2421" s="13">
        <f t="shared" si="112"/>
        <v>57.40307519435293</v>
      </c>
      <c r="J2421" t="str">
        <f t="shared" si="113"/>
        <v>50 to 60</v>
      </c>
    </row>
    <row r="2422" spans="1:10" x14ac:dyDescent="0.35">
      <c r="A2422" s="1" t="s">
        <v>178</v>
      </c>
      <c r="B2422" s="1" t="s">
        <v>202</v>
      </c>
      <c r="C2422" s="1" t="s">
        <v>26</v>
      </c>
      <c r="D2422" s="1" t="s">
        <v>1</v>
      </c>
      <c r="E2422" s="10">
        <v>152.927931786127</v>
      </c>
      <c r="F2422" s="1">
        <v>50</v>
      </c>
      <c r="G2422" s="1" t="str">
        <f t="shared" si="111"/>
        <v>L0S 1J0Y</v>
      </c>
      <c r="H2422" s="1">
        <f>IFERROR(VLOOKUP(G2422, TaxRates!C:D, 2, FALSE), 55)</f>
        <v>26</v>
      </c>
      <c r="I2422" s="13">
        <f t="shared" si="112"/>
        <v>121.37137443343413</v>
      </c>
      <c r="J2422" t="str">
        <f t="shared" si="113"/>
        <v>50 to 60</v>
      </c>
    </row>
    <row r="2423" spans="1:10" x14ac:dyDescent="0.35">
      <c r="A2423" s="1" t="s">
        <v>178</v>
      </c>
      <c r="B2423" s="1" t="s">
        <v>202</v>
      </c>
      <c r="C2423" s="1" t="s">
        <v>26</v>
      </c>
      <c r="D2423" s="1" t="s">
        <v>1</v>
      </c>
      <c r="E2423" s="10">
        <v>18.538403812927601</v>
      </c>
      <c r="F2423" s="1">
        <v>50</v>
      </c>
      <c r="G2423" s="1" t="str">
        <f t="shared" si="111"/>
        <v>L0S 1J0Y</v>
      </c>
      <c r="H2423" s="1">
        <f>IFERROR(VLOOKUP(G2423, TaxRates!C:D, 2, FALSE), 55)</f>
        <v>26</v>
      </c>
      <c r="I2423" s="13">
        <f t="shared" si="112"/>
        <v>14.71301889914889</v>
      </c>
      <c r="J2423" t="str">
        <f t="shared" si="113"/>
        <v>50 to 60</v>
      </c>
    </row>
    <row r="2424" spans="1:10" x14ac:dyDescent="0.35">
      <c r="A2424" s="1" t="s">
        <v>178</v>
      </c>
      <c r="B2424" s="1" t="s">
        <v>202</v>
      </c>
      <c r="C2424" s="1" t="s">
        <v>26</v>
      </c>
      <c r="D2424" s="1" t="s">
        <v>1</v>
      </c>
      <c r="E2424" s="10">
        <v>35.613209886227096</v>
      </c>
      <c r="F2424" s="1">
        <v>50</v>
      </c>
      <c r="G2424" s="1" t="str">
        <f t="shared" si="111"/>
        <v>L0S 1J0Y</v>
      </c>
      <c r="H2424" s="1">
        <f>IFERROR(VLOOKUP(G2424, TaxRates!C:D, 2, FALSE), 55)</f>
        <v>26</v>
      </c>
      <c r="I2424" s="13">
        <f t="shared" si="112"/>
        <v>28.264452290656426</v>
      </c>
      <c r="J2424" t="str">
        <f t="shared" si="113"/>
        <v>50 to 60</v>
      </c>
    </row>
    <row r="2425" spans="1:10" x14ac:dyDescent="0.35">
      <c r="A2425" s="1" t="s">
        <v>178</v>
      </c>
      <c r="B2425" s="1" t="s">
        <v>202</v>
      </c>
      <c r="C2425" s="1" t="s">
        <v>26</v>
      </c>
      <c r="D2425" s="1" t="s">
        <v>1</v>
      </c>
      <c r="E2425" s="10">
        <v>106.402353537293</v>
      </c>
      <c r="F2425" s="1">
        <v>51</v>
      </c>
      <c r="G2425" s="1" t="str">
        <f t="shared" si="111"/>
        <v>L0S 1J0Y</v>
      </c>
      <c r="H2425" s="1">
        <f>IFERROR(VLOOKUP(G2425, TaxRates!C:D, 2, FALSE), 55)</f>
        <v>26</v>
      </c>
      <c r="I2425" s="13">
        <f t="shared" si="112"/>
        <v>84.446312331184913</v>
      </c>
      <c r="J2425" t="str">
        <f t="shared" si="113"/>
        <v>50 to 60</v>
      </c>
    </row>
    <row r="2426" spans="1:10" x14ac:dyDescent="0.35">
      <c r="A2426" s="1" t="s">
        <v>178</v>
      </c>
      <c r="B2426" s="1" t="s">
        <v>202</v>
      </c>
      <c r="C2426" s="1" t="s">
        <v>26</v>
      </c>
      <c r="D2426" s="1" t="s">
        <v>1</v>
      </c>
      <c r="E2426" s="10">
        <v>27.999195772576702</v>
      </c>
      <c r="F2426" s="1">
        <v>51</v>
      </c>
      <c r="G2426" s="1" t="str">
        <f t="shared" si="111"/>
        <v>L0S 1J0Y</v>
      </c>
      <c r="H2426" s="1">
        <f>IFERROR(VLOOKUP(G2426, TaxRates!C:D, 2, FALSE), 55)</f>
        <v>26</v>
      </c>
      <c r="I2426" s="13">
        <f t="shared" si="112"/>
        <v>22.221583946489446</v>
      </c>
      <c r="J2426" t="str">
        <f t="shared" si="113"/>
        <v>50 to 60</v>
      </c>
    </row>
    <row r="2427" spans="1:10" x14ac:dyDescent="0.35">
      <c r="A2427" s="1" t="s">
        <v>178</v>
      </c>
      <c r="B2427" s="1" t="s">
        <v>202</v>
      </c>
      <c r="C2427" s="1" t="s">
        <v>26</v>
      </c>
      <c r="D2427" s="1" t="s">
        <v>1</v>
      </c>
      <c r="E2427" s="10">
        <v>41.487135516828801</v>
      </c>
      <c r="F2427" s="1">
        <v>52</v>
      </c>
      <c r="G2427" s="1" t="str">
        <f t="shared" si="111"/>
        <v>L0S 1J0Y</v>
      </c>
      <c r="H2427" s="1">
        <f>IFERROR(VLOOKUP(G2427, TaxRates!C:D, 2, FALSE), 55)</f>
        <v>26</v>
      </c>
      <c r="I2427" s="13">
        <f t="shared" si="112"/>
        <v>32.926298029229208</v>
      </c>
      <c r="J2427" t="str">
        <f t="shared" si="113"/>
        <v>50 to 60</v>
      </c>
    </row>
    <row r="2428" spans="1:10" x14ac:dyDescent="0.35">
      <c r="A2428" s="1" t="s">
        <v>178</v>
      </c>
      <c r="B2428" s="1" t="s">
        <v>202</v>
      </c>
      <c r="C2428" s="1" t="s">
        <v>26</v>
      </c>
      <c r="D2428" s="1" t="s">
        <v>1</v>
      </c>
      <c r="E2428" s="10">
        <v>32.767158429496497</v>
      </c>
      <c r="F2428" s="1">
        <v>52</v>
      </c>
      <c r="G2428" s="1" t="str">
        <f t="shared" si="111"/>
        <v>L0S 1J0Y</v>
      </c>
      <c r="H2428" s="1">
        <f>IFERROR(VLOOKUP(G2428, TaxRates!C:D, 2, FALSE), 55)</f>
        <v>26</v>
      </c>
      <c r="I2428" s="13">
        <f t="shared" si="112"/>
        <v>26.00568129325119</v>
      </c>
      <c r="J2428" t="str">
        <f t="shared" si="113"/>
        <v>50 to 60</v>
      </c>
    </row>
    <row r="2429" spans="1:10" x14ac:dyDescent="0.35">
      <c r="A2429" s="1" t="s">
        <v>178</v>
      </c>
      <c r="B2429" s="1" t="s">
        <v>202</v>
      </c>
      <c r="C2429" s="1" t="s">
        <v>26</v>
      </c>
      <c r="D2429" s="1" t="s">
        <v>1</v>
      </c>
      <c r="E2429" s="10">
        <v>180.308028720175</v>
      </c>
      <c r="F2429" s="1">
        <v>52</v>
      </c>
      <c r="G2429" s="1" t="str">
        <f t="shared" si="111"/>
        <v>L0S 1J0Y</v>
      </c>
      <c r="H2429" s="1">
        <f>IFERROR(VLOOKUP(G2429, TaxRates!C:D, 2, FALSE), 55)</f>
        <v>26</v>
      </c>
      <c r="I2429" s="13">
        <f t="shared" si="112"/>
        <v>143.101610095377</v>
      </c>
      <c r="J2429" t="str">
        <f t="shared" si="113"/>
        <v>50 to 60</v>
      </c>
    </row>
    <row r="2430" spans="1:10" x14ac:dyDescent="0.35">
      <c r="A2430" s="1" t="s">
        <v>178</v>
      </c>
      <c r="B2430" s="1" t="s">
        <v>202</v>
      </c>
      <c r="C2430" s="1" t="s">
        <v>26</v>
      </c>
      <c r="D2430" s="1" t="s">
        <v>1</v>
      </c>
      <c r="E2430" s="10">
        <v>18.847953232191799</v>
      </c>
      <c r="F2430" s="1">
        <v>53</v>
      </c>
      <c r="G2430" s="1" t="str">
        <f t="shared" si="111"/>
        <v>L0S 1J0Y</v>
      </c>
      <c r="H2430" s="1">
        <f>IFERROR(VLOOKUP(G2430, TaxRates!C:D, 2, FALSE), 55)</f>
        <v>26</v>
      </c>
      <c r="I2430" s="13">
        <f t="shared" si="112"/>
        <v>14.958693041422062</v>
      </c>
      <c r="J2430" t="str">
        <f t="shared" si="113"/>
        <v>50 to 60</v>
      </c>
    </row>
    <row r="2431" spans="1:10" x14ac:dyDescent="0.35">
      <c r="A2431" s="1" t="s">
        <v>178</v>
      </c>
      <c r="B2431" s="1" t="s">
        <v>202</v>
      </c>
      <c r="C2431" s="1" t="s">
        <v>26</v>
      </c>
      <c r="D2431" s="1" t="s">
        <v>1</v>
      </c>
      <c r="E2431" s="10">
        <v>18.878006573867999</v>
      </c>
      <c r="F2431" s="1">
        <v>53</v>
      </c>
      <c r="G2431" s="1" t="str">
        <f t="shared" si="111"/>
        <v>L0S 1J0Y</v>
      </c>
      <c r="H2431" s="1">
        <f>IFERROR(VLOOKUP(G2431, TaxRates!C:D, 2, FALSE), 55)</f>
        <v>26</v>
      </c>
      <c r="I2431" s="13">
        <f t="shared" si="112"/>
        <v>14.982544899895238</v>
      </c>
      <c r="J2431" t="str">
        <f t="shared" si="113"/>
        <v>50 to 60</v>
      </c>
    </row>
    <row r="2432" spans="1:10" x14ac:dyDescent="0.35">
      <c r="A2432" s="1" t="s">
        <v>178</v>
      </c>
      <c r="B2432" s="1" t="s">
        <v>202</v>
      </c>
      <c r="C2432" s="1" t="s">
        <v>26</v>
      </c>
      <c r="D2432" s="1" t="s">
        <v>1</v>
      </c>
      <c r="E2432" s="10">
        <v>29.942144311939298</v>
      </c>
      <c r="F2432" s="1">
        <v>53</v>
      </c>
      <c r="G2432" s="1" t="str">
        <f t="shared" si="111"/>
        <v>L0S 1J0Y</v>
      </c>
      <c r="H2432" s="1">
        <f>IFERROR(VLOOKUP(G2432, TaxRates!C:D, 2, FALSE), 55)</f>
        <v>26</v>
      </c>
      <c r="I2432" s="13">
        <f t="shared" si="112"/>
        <v>23.763606596777219</v>
      </c>
      <c r="J2432" t="str">
        <f t="shared" si="113"/>
        <v>50 to 60</v>
      </c>
    </row>
    <row r="2433" spans="1:10" x14ac:dyDescent="0.35">
      <c r="A2433" s="1" t="s">
        <v>178</v>
      </c>
      <c r="B2433" s="1" t="s">
        <v>202</v>
      </c>
      <c r="C2433" s="1" t="s">
        <v>26</v>
      </c>
      <c r="D2433" s="1" t="s">
        <v>1</v>
      </c>
      <c r="E2433" s="10">
        <v>178.16222012449899</v>
      </c>
      <c r="F2433" s="1">
        <v>54</v>
      </c>
      <c r="G2433" s="1" t="str">
        <f t="shared" si="111"/>
        <v>L0S 1J0Y</v>
      </c>
      <c r="H2433" s="1">
        <f>IFERROR(VLOOKUP(G2433, TaxRates!C:D, 2, FALSE), 55)</f>
        <v>26</v>
      </c>
      <c r="I2433" s="13">
        <f t="shared" si="112"/>
        <v>141.39858740039602</v>
      </c>
      <c r="J2433" t="str">
        <f t="shared" si="113"/>
        <v>50 to 60</v>
      </c>
    </row>
    <row r="2434" spans="1:10" x14ac:dyDescent="0.35">
      <c r="A2434" s="1" t="s">
        <v>178</v>
      </c>
      <c r="B2434" s="1" t="s">
        <v>202</v>
      </c>
      <c r="C2434" s="1" t="s">
        <v>26</v>
      </c>
      <c r="D2434" s="1" t="s">
        <v>1</v>
      </c>
      <c r="E2434" s="10">
        <v>98.390132646434196</v>
      </c>
      <c r="F2434" s="1">
        <v>54</v>
      </c>
      <c r="G2434" s="1" t="str">
        <f t="shared" ref="G2434:G2497" si="114">C2434&amp;D2434</f>
        <v>L0S 1J0Y</v>
      </c>
      <c r="H2434" s="1">
        <f>IFERROR(VLOOKUP(G2434, TaxRates!C:D, 2, FALSE), 55)</f>
        <v>26</v>
      </c>
      <c r="I2434" s="13">
        <f t="shared" ref="I2434:I2497" si="115">E2434 / (1 + H2434/100)</f>
        <v>78.087406862249367</v>
      </c>
      <c r="J2434" t="str">
        <f t="shared" si="113"/>
        <v>50 to 60</v>
      </c>
    </row>
    <row r="2435" spans="1:10" x14ac:dyDescent="0.35">
      <c r="A2435" s="1" t="s">
        <v>178</v>
      </c>
      <c r="B2435" s="1" t="s">
        <v>202</v>
      </c>
      <c r="C2435" s="1" t="s">
        <v>26</v>
      </c>
      <c r="D2435" s="1" t="s">
        <v>1</v>
      </c>
      <c r="E2435" s="10">
        <v>116.859413773507</v>
      </c>
      <c r="F2435" s="1">
        <v>54</v>
      </c>
      <c r="G2435" s="1" t="str">
        <f t="shared" si="114"/>
        <v>L0S 1J0Y</v>
      </c>
      <c r="H2435" s="1">
        <f>IFERROR(VLOOKUP(G2435, TaxRates!C:D, 2, FALSE), 55)</f>
        <v>26</v>
      </c>
      <c r="I2435" s="13">
        <f t="shared" si="115"/>
        <v>92.74556648691032</v>
      </c>
      <c r="J2435" t="str">
        <f t="shared" ref="J2435:J2498" si="116">_xlfn.CONCAT(_xlfn.FLOOR.MATH(F2435,10)," to ",_xlfn.FLOOR.MATH(F2435,10)+10)</f>
        <v>50 to 60</v>
      </c>
    </row>
    <row r="2436" spans="1:10" x14ac:dyDescent="0.35">
      <c r="A2436" s="1" t="s">
        <v>178</v>
      </c>
      <c r="B2436" s="1" t="s">
        <v>202</v>
      </c>
      <c r="C2436" s="1" t="s">
        <v>26</v>
      </c>
      <c r="D2436" s="1" t="s">
        <v>1</v>
      </c>
      <c r="E2436" s="10">
        <v>52.911913355013802</v>
      </c>
      <c r="F2436" s="1">
        <v>54</v>
      </c>
      <c r="G2436" s="1" t="str">
        <f t="shared" si="114"/>
        <v>L0S 1J0Y</v>
      </c>
      <c r="H2436" s="1">
        <f>IFERROR(VLOOKUP(G2436, TaxRates!C:D, 2, FALSE), 55)</f>
        <v>26</v>
      </c>
      <c r="I2436" s="13">
        <f t="shared" si="115"/>
        <v>41.993582027788733</v>
      </c>
      <c r="J2436" t="str">
        <f t="shared" si="116"/>
        <v>50 to 60</v>
      </c>
    </row>
    <row r="2437" spans="1:10" x14ac:dyDescent="0.35">
      <c r="A2437" s="1" t="s">
        <v>178</v>
      </c>
      <c r="B2437" s="1" t="s">
        <v>202</v>
      </c>
      <c r="C2437" s="1" t="s">
        <v>26</v>
      </c>
      <c r="D2437" s="1" t="s">
        <v>1</v>
      </c>
      <c r="E2437" s="10">
        <v>61.702515795285102</v>
      </c>
      <c r="F2437" s="1">
        <v>54</v>
      </c>
      <c r="G2437" s="1" t="str">
        <f t="shared" si="114"/>
        <v>L0S 1J0Y</v>
      </c>
      <c r="H2437" s="1">
        <f>IFERROR(VLOOKUP(G2437, TaxRates!C:D, 2, FALSE), 55)</f>
        <v>26</v>
      </c>
      <c r="I2437" s="13">
        <f t="shared" si="115"/>
        <v>48.970250631178651</v>
      </c>
      <c r="J2437" t="str">
        <f t="shared" si="116"/>
        <v>50 to 60</v>
      </c>
    </row>
    <row r="2438" spans="1:10" x14ac:dyDescent="0.35">
      <c r="A2438" s="1" t="s">
        <v>178</v>
      </c>
      <c r="B2438" s="1" t="s">
        <v>202</v>
      </c>
      <c r="C2438" s="1" t="s">
        <v>26</v>
      </c>
      <c r="D2438" s="1" t="s">
        <v>1</v>
      </c>
      <c r="E2438" s="10">
        <v>142.397240862807</v>
      </c>
      <c r="F2438" s="1">
        <v>54</v>
      </c>
      <c r="G2438" s="1" t="str">
        <f t="shared" si="114"/>
        <v>L0S 1J0Y</v>
      </c>
      <c r="H2438" s="1">
        <f>IFERROR(VLOOKUP(G2438, TaxRates!C:D, 2, FALSE), 55)</f>
        <v>26</v>
      </c>
      <c r="I2438" s="13">
        <f t="shared" si="115"/>
        <v>113.01368322444999</v>
      </c>
      <c r="J2438" t="str">
        <f t="shared" si="116"/>
        <v>50 to 60</v>
      </c>
    </row>
    <row r="2439" spans="1:10" x14ac:dyDescent="0.35">
      <c r="A2439" s="1" t="s">
        <v>178</v>
      </c>
      <c r="B2439" s="1" t="s">
        <v>202</v>
      </c>
      <c r="C2439" s="1" t="s">
        <v>26</v>
      </c>
      <c r="D2439" s="1" t="s">
        <v>1</v>
      </c>
      <c r="E2439" s="10">
        <v>25.9916325486105</v>
      </c>
      <c r="F2439" s="1">
        <v>55</v>
      </c>
      <c r="G2439" s="1" t="str">
        <f t="shared" si="114"/>
        <v>L0S 1J0Y</v>
      </c>
      <c r="H2439" s="1">
        <f>IFERROR(VLOOKUP(G2439, TaxRates!C:D, 2, FALSE), 55)</f>
        <v>26</v>
      </c>
      <c r="I2439" s="13">
        <f t="shared" si="115"/>
        <v>20.628279800484524</v>
      </c>
      <c r="J2439" t="str">
        <f t="shared" si="116"/>
        <v>50 to 60</v>
      </c>
    </row>
    <row r="2440" spans="1:10" x14ac:dyDescent="0.35">
      <c r="A2440" s="1" t="s">
        <v>178</v>
      </c>
      <c r="B2440" s="1" t="s">
        <v>202</v>
      </c>
      <c r="C2440" s="1" t="s">
        <v>26</v>
      </c>
      <c r="D2440" s="1" t="s">
        <v>1</v>
      </c>
      <c r="E2440" s="10">
        <v>357.01266177338198</v>
      </c>
      <c r="F2440" s="1">
        <v>55</v>
      </c>
      <c r="G2440" s="1" t="str">
        <f t="shared" si="114"/>
        <v>L0S 1J0Y</v>
      </c>
      <c r="H2440" s="1">
        <f>IFERROR(VLOOKUP(G2440, TaxRates!C:D, 2, FALSE), 55)</f>
        <v>26</v>
      </c>
      <c r="I2440" s="13">
        <f t="shared" si="115"/>
        <v>283.34338235982699</v>
      </c>
      <c r="J2440" t="str">
        <f t="shared" si="116"/>
        <v>50 to 60</v>
      </c>
    </row>
    <row r="2441" spans="1:10" x14ac:dyDescent="0.35">
      <c r="A2441" s="1" t="s">
        <v>178</v>
      </c>
      <c r="B2441" s="1" t="s">
        <v>202</v>
      </c>
      <c r="C2441" s="1" t="s">
        <v>26</v>
      </c>
      <c r="D2441" s="1" t="s">
        <v>1</v>
      </c>
      <c r="E2441" s="10">
        <v>77.118377408061605</v>
      </c>
      <c r="F2441" s="1">
        <v>55</v>
      </c>
      <c r="G2441" s="1" t="str">
        <f t="shared" si="114"/>
        <v>L0S 1J0Y</v>
      </c>
      <c r="H2441" s="1">
        <f>IFERROR(VLOOKUP(G2441, TaxRates!C:D, 2, FALSE), 55)</f>
        <v>26</v>
      </c>
      <c r="I2441" s="13">
        <f t="shared" si="115"/>
        <v>61.205061434969529</v>
      </c>
      <c r="J2441" t="str">
        <f t="shared" si="116"/>
        <v>50 to 60</v>
      </c>
    </row>
    <row r="2442" spans="1:10" x14ac:dyDescent="0.35">
      <c r="A2442" s="1" t="s">
        <v>178</v>
      </c>
      <c r="B2442" s="1" t="s">
        <v>202</v>
      </c>
      <c r="C2442" s="1" t="s">
        <v>26</v>
      </c>
      <c r="D2442" s="1" t="s">
        <v>1</v>
      </c>
      <c r="E2442" s="10">
        <v>336.92951619830001</v>
      </c>
      <c r="F2442" s="1">
        <v>67</v>
      </c>
      <c r="G2442" s="1" t="str">
        <f t="shared" si="114"/>
        <v>L0S 1J0Y</v>
      </c>
      <c r="H2442" s="1">
        <f>IFERROR(VLOOKUP(G2442, TaxRates!C:D, 2, FALSE), 55)</f>
        <v>26</v>
      </c>
      <c r="I2442" s="13">
        <f t="shared" si="115"/>
        <v>267.40437793515872</v>
      </c>
      <c r="J2442" t="str">
        <f t="shared" si="116"/>
        <v>60 to 70</v>
      </c>
    </row>
    <row r="2443" spans="1:10" x14ac:dyDescent="0.35">
      <c r="A2443" s="1" t="s">
        <v>178</v>
      </c>
      <c r="B2443" s="1" t="s">
        <v>202</v>
      </c>
      <c r="C2443" s="1" t="s">
        <v>26</v>
      </c>
      <c r="D2443" s="1" t="s">
        <v>1</v>
      </c>
      <c r="E2443" s="10">
        <v>99.248155551287994</v>
      </c>
      <c r="F2443" s="1">
        <v>76</v>
      </c>
      <c r="G2443" s="1" t="str">
        <f t="shared" si="114"/>
        <v>L0S 1J0Y</v>
      </c>
      <c r="H2443" s="1">
        <f>IFERROR(VLOOKUP(G2443, TaxRates!C:D, 2, FALSE), 55)</f>
        <v>26</v>
      </c>
      <c r="I2443" s="13">
        <f t="shared" si="115"/>
        <v>78.768377421657135</v>
      </c>
      <c r="J2443" t="str">
        <f t="shared" si="116"/>
        <v>70 to 80</v>
      </c>
    </row>
    <row r="2444" spans="1:10" x14ac:dyDescent="0.35">
      <c r="A2444" s="1" t="s">
        <v>178</v>
      </c>
      <c r="B2444" s="1" t="s">
        <v>364</v>
      </c>
      <c r="C2444" s="1" t="s">
        <v>9</v>
      </c>
      <c r="D2444" s="1" t="s">
        <v>0</v>
      </c>
      <c r="E2444" s="10">
        <v>31.769387485848601</v>
      </c>
      <c r="F2444" s="1">
        <v>31</v>
      </c>
      <c r="G2444" s="1" t="str">
        <f t="shared" si="114"/>
        <v>11530-3478N</v>
      </c>
      <c r="H2444" s="1">
        <f>IFERROR(VLOOKUP(G2444, TaxRates!C:D, 2, FALSE), 55)</f>
        <v>20</v>
      </c>
      <c r="I2444" s="13">
        <f t="shared" si="115"/>
        <v>26.474489571540502</v>
      </c>
      <c r="J2444" t="str">
        <f t="shared" si="116"/>
        <v>30 to 40</v>
      </c>
    </row>
    <row r="2445" spans="1:10" x14ac:dyDescent="0.35">
      <c r="A2445" s="1" t="s">
        <v>178</v>
      </c>
      <c r="B2445" s="1" t="s">
        <v>364</v>
      </c>
      <c r="C2445" s="1" t="s">
        <v>9</v>
      </c>
      <c r="D2445" s="1" t="s">
        <v>0</v>
      </c>
      <c r="E2445" s="10">
        <v>225.50975726817501</v>
      </c>
      <c r="F2445" s="1">
        <v>55</v>
      </c>
      <c r="G2445" s="1" t="str">
        <f t="shared" si="114"/>
        <v>11530-3478N</v>
      </c>
      <c r="H2445" s="1">
        <f>IFERROR(VLOOKUP(G2445, TaxRates!C:D, 2, FALSE), 55)</f>
        <v>20</v>
      </c>
      <c r="I2445" s="13">
        <f t="shared" si="115"/>
        <v>187.92479772347917</v>
      </c>
      <c r="J2445" t="str">
        <f t="shared" si="116"/>
        <v>50 to 60</v>
      </c>
    </row>
    <row r="2446" spans="1:10" x14ac:dyDescent="0.35">
      <c r="A2446" s="1" t="s">
        <v>178</v>
      </c>
      <c r="B2446" s="1" t="s">
        <v>365</v>
      </c>
      <c r="C2446" s="1">
        <v>20095</v>
      </c>
      <c r="D2446" s="1" t="s">
        <v>0</v>
      </c>
      <c r="E2446" s="10">
        <v>85.126090297669293</v>
      </c>
      <c r="F2446" s="1">
        <v>32</v>
      </c>
      <c r="G2446" s="1" t="str">
        <f t="shared" si="114"/>
        <v>20095N</v>
      </c>
      <c r="H2446" s="1">
        <f>IFERROR(VLOOKUP(G2446, TaxRates!C:D, 2, FALSE), 55)</f>
        <v>32</v>
      </c>
      <c r="I2446" s="13">
        <f t="shared" si="115"/>
        <v>64.489462346719165</v>
      </c>
      <c r="J2446" t="str">
        <f t="shared" si="116"/>
        <v>30 to 40</v>
      </c>
    </row>
    <row r="2447" spans="1:10" x14ac:dyDescent="0.35">
      <c r="A2447" s="1" t="s">
        <v>178</v>
      </c>
      <c r="B2447" s="1" t="s">
        <v>365</v>
      </c>
      <c r="C2447" s="1">
        <v>20095</v>
      </c>
      <c r="D2447" s="1" t="s">
        <v>0</v>
      </c>
      <c r="E2447" s="10">
        <v>43.135561307765201</v>
      </c>
      <c r="F2447" s="1">
        <v>32</v>
      </c>
      <c r="G2447" s="1" t="str">
        <f t="shared" si="114"/>
        <v>20095N</v>
      </c>
      <c r="H2447" s="1">
        <f>IFERROR(VLOOKUP(G2447, TaxRates!C:D, 2, FALSE), 55)</f>
        <v>32</v>
      </c>
      <c r="I2447" s="13">
        <f t="shared" si="115"/>
        <v>32.678455536185758</v>
      </c>
      <c r="J2447" t="str">
        <f t="shared" si="116"/>
        <v>30 to 40</v>
      </c>
    </row>
    <row r="2448" spans="1:10" x14ac:dyDescent="0.35">
      <c r="A2448" s="1" t="s">
        <v>178</v>
      </c>
      <c r="B2448" s="1" t="s">
        <v>365</v>
      </c>
      <c r="C2448" s="1">
        <v>20095</v>
      </c>
      <c r="D2448" s="1" t="s">
        <v>0</v>
      </c>
      <c r="E2448" s="10">
        <v>344.57208098654303</v>
      </c>
      <c r="F2448" s="1">
        <v>35</v>
      </c>
      <c r="G2448" s="1" t="str">
        <f t="shared" si="114"/>
        <v>20095N</v>
      </c>
      <c r="H2448" s="1">
        <f>IFERROR(VLOOKUP(G2448, TaxRates!C:D, 2, FALSE), 55)</f>
        <v>32</v>
      </c>
      <c r="I2448" s="13">
        <f t="shared" si="115"/>
        <v>261.03945529283561</v>
      </c>
      <c r="J2448" t="str">
        <f t="shared" si="116"/>
        <v>30 to 40</v>
      </c>
    </row>
    <row r="2449" spans="1:10" x14ac:dyDescent="0.35">
      <c r="A2449" s="1" t="s">
        <v>178</v>
      </c>
      <c r="B2449" s="1" t="s">
        <v>365</v>
      </c>
      <c r="C2449" s="1">
        <v>20095</v>
      </c>
      <c r="D2449" s="1" t="s">
        <v>0</v>
      </c>
      <c r="E2449" s="10">
        <v>100.37665853122699</v>
      </c>
      <c r="F2449" s="1">
        <v>36</v>
      </c>
      <c r="G2449" s="1" t="str">
        <f t="shared" si="114"/>
        <v>20095N</v>
      </c>
      <c r="H2449" s="1">
        <f>IFERROR(VLOOKUP(G2449, TaxRates!C:D, 2, FALSE), 55)</f>
        <v>32</v>
      </c>
      <c r="I2449" s="13">
        <f t="shared" si="115"/>
        <v>76.042923129717423</v>
      </c>
      <c r="J2449" t="str">
        <f t="shared" si="116"/>
        <v>30 to 40</v>
      </c>
    </row>
    <row r="2450" spans="1:10" x14ac:dyDescent="0.35">
      <c r="A2450" s="1" t="s">
        <v>178</v>
      </c>
      <c r="B2450" s="1" t="s">
        <v>365</v>
      </c>
      <c r="C2450" s="1">
        <v>20095</v>
      </c>
      <c r="D2450" s="1" t="s">
        <v>0</v>
      </c>
      <c r="E2450" s="10">
        <v>144.08623866500699</v>
      </c>
      <c r="F2450" s="1">
        <v>39</v>
      </c>
      <c r="G2450" s="1" t="str">
        <f t="shared" si="114"/>
        <v>20095N</v>
      </c>
      <c r="H2450" s="1">
        <f>IFERROR(VLOOKUP(G2450, TaxRates!C:D, 2, FALSE), 55)</f>
        <v>32</v>
      </c>
      <c r="I2450" s="13">
        <f t="shared" si="115"/>
        <v>109.15624141288407</v>
      </c>
      <c r="J2450" t="str">
        <f t="shared" si="116"/>
        <v>30 to 40</v>
      </c>
    </row>
    <row r="2451" spans="1:10" x14ac:dyDescent="0.35">
      <c r="A2451" s="1" t="s">
        <v>178</v>
      </c>
      <c r="B2451" s="1" t="s">
        <v>365</v>
      </c>
      <c r="C2451" s="1">
        <v>20095</v>
      </c>
      <c r="D2451" s="1" t="s">
        <v>0</v>
      </c>
      <c r="E2451" s="10">
        <v>65.316430131841003</v>
      </c>
      <c r="F2451" s="1">
        <v>49</v>
      </c>
      <c r="G2451" s="1" t="str">
        <f t="shared" si="114"/>
        <v>20095N</v>
      </c>
      <c r="H2451" s="1">
        <f>IFERROR(VLOOKUP(G2451, TaxRates!C:D, 2, FALSE), 55)</f>
        <v>32</v>
      </c>
      <c r="I2451" s="13">
        <f t="shared" si="115"/>
        <v>49.482144039273486</v>
      </c>
      <c r="J2451" t="str">
        <f t="shared" si="116"/>
        <v>40 to 50</v>
      </c>
    </row>
    <row r="2452" spans="1:10" x14ac:dyDescent="0.35">
      <c r="A2452" s="1" t="s">
        <v>178</v>
      </c>
      <c r="B2452" s="1" t="s">
        <v>365</v>
      </c>
      <c r="C2452" s="1">
        <v>20095</v>
      </c>
      <c r="D2452" s="1" t="s">
        <v>0</v>
      </c>
      <c r="E2452" s="10">
        <v>264.55355610673399</v>
      </c>
      <c r="F2452" s="1">
        <v>51</v>
      </c>
      <c r="G2452" s="1" t="str">
        <f t="shared" si="114"/>
        <v>20095N</v>
      </c>
      <c r="H2452" s="1">
        <f>IFERROR(VLOOKUP(G2452, TaxRates!C:D, 2, FALSE), 55)</f>
        <v>32</v>
      </c>
      <c r="I2452" s="13">
        <f t="shared" si="115"/>
        <v>200.41936068691967</v>
      </c>
      <c r="J2452" t="str">
        <f t="shared" si="116"/>
        <v>50 to 60</v>
      </c>
    </row>
    <row r="2453" spans="1:10" x14ac:dyDescent="0.35">
      <c r="A2453" s="1" t="s">
        <v>178</v>
      </c>
      <c r="B2453" s="1" t="s">
        <v>366</v>
      </c>
      <c r="C2453" s="1" t="s">
        <v>153</v>
      </c>
      <c r="D2453" s="1" t="s">
        <v>1</v>
      </c>
      <c r="E2453" s="10">
        <v>164.10627222256801</v>
      </c>
      <c r="F2453" s="1">
        <v>32</v>
      </c>
      <c r="G2453" s="1" t="str">
        <f t="shared" si="114"/>
        <v>EH54 6QXY</v>
      </c>
      <c r="H2453" s="1">
        <f>IFERROR(VLOOKUP(G2453, TaxRates!C:D, 2, FALSE), 55)</f>
        <v>1</v>
      </c>
      <c r="I2453" s="13">
        <f t="shared" si="115"/>
        <v>162.48145764610695</v>
      </c>
      <c r="J2453" t="str">
        <f t="shared" si="116"/>
        <v>30 to 40</v>
      </c>
    </row>
    <row r="2454" spans="1:10" x14ac:dyDescent="0.35">
      <c r="A2454" s="1" t="s">
        <v>178</v>
      </c>
      <c r="B2454" s="1" t="s">
        <v>366</v>
      </c>
      <c r="C2454" s="1" t="s">
        <v>153</v>
      </c>
      <c r="D2454" s="1" t="s">
        <v>1</v>
      </c>
      <c r="E2454" s="10">
        <v>293.760896214691</v>
      </c>
      <c r="F2454" s="1">
        <v>37</v>
      </c>
      <c r="G2454" s="1" t="str">
        <f t="shared" si="114"/>
        <v>EH54 6QXY</v>
      </c>
      <c r="H2454" s="1">
        <f>IFERROR(VLOOKUP(G2454, TaxRates!C:D, 2, FALSE), 55)</f>
        <v>1</v>
      </c>
      <c r="I2454" s="13">
        <f t="shared" si="115"/>
        <v>290.85237248979308</v>
      </c>
      <c r="J2454" t="str">
        <f t="shared" si="116"/>
        <v>30 to 40</v>
      </c>
    </row>
    <row r="2455" spans="1:10" x14ac:dyDescent="0.35">
      <c r="A2455" s="1" t="s">
        <v>178</v>
      </c>
      <c r="B2455" s="1" t="s">
        <v>366</v>
      </c>
      <c r="C2455" s="1" t="s">
        <v>153</v>
      </c>
      <c r="D2455" s="1" t="s">
        <v>1</v>
      </c>
      <c r="E2455" s="10">
        <v>50.092909905791799</v>
      </c>
      <c r="F2455" s="1">
        <v>47</v>
      </c>
      <c r="G2455" s="1" t="str">
        <f t="shared" si="114"/>
        <v>EH54 6QXY</v>
      </c>
      <c r="H2455" s="1">
        <f>IFERROR(VLOOKUP(G2455, TaxRates!C:D, 2, FALSE), 55)</f>
        <v>1</v>
      </c>
      <c r="I2455" s="13">
        <f t="shared" si="115"/>
        <v>49.596940500783958</v>
      </c>
      <c r="J2455" t="str">
        <f t="shared" si="116"/>
        <v>40 to 50</v>
      </c>
    </row>
    <row r="2456" spans="1:10" x14ac:dyDescent="0.35">
      <c r="A2456" s="1" t="s">
        <v>178</v>
      </c>
      <c r="B2456" s="1" t="s">
        <v>367</v>
      </c>
      <c r="C2456" s="1" t="s">
        <v>164</v>
      </c>
      <c r="D2456" s="1" t="s">
        <v>1</v>
      </c>
      <c r="E2456" s="10">
        <v>108.829160877642</v>
      </c>
      <c r="F2456" s="1">
        <v>32</v>
      </c>
      <c r="G2456" s="1" t="str">
        <f t="shared" si="114"/>
        <v>77591-0000Y</v>
      </c>
      <c r="H2456" s="1">
        <f>IFERROR(VLOOKUP(G2456, TaxRates!C:D, 2, FALSE), 55)</f>
        <v>9</v>
      </c>
      <c r="I2456" s="13">
        <f t="shared" si="115"/>
        <v>99.843266860222002</v>
      </c>
      <c r="J2456" t="str">
        <f t="shared" si="116"/>
        <v>30 to 40</v>
      </c>
    </row>
    <row r="2457" spans="1:10" x14ac:dyDescent="0.35">
      <c r="A2457" s="1" t="s">
        <v>178</v>
      </c>
      <c r="B2457" s="1" t="s">
        <v>368</v>
      </c>
      <c r="C2457" s="1">
        <v>1000</v>
      </c>
      <c r="D2457" s="1" t="s">
        <v>0</v>
      </c>
      <c r="E2457" s="10">
        <v>351.72477630546501</v>
      </c>
      <c r="F2457" s="1">
        <v>32</v>
      </c>
      <c r="G2457" s="1" t="str">
        <f t="shared" si="114"/>
        <v>1000N</v>
      </c>
      <c r="H2457" s="1">
        <f>IFERROR(VLOOKUP(G2457, TaxRates!C:D, 2, FALSE), 55)</f>
        <v>48</v>
      </c>
      <c r="I2457" s="13">
        <f t="shared" si="115"/>
        <v>237.65187588207095</v>
      </c>
      <c r="J2457" t="str">
        <f t="shared" si="116"/>
        <v>30 to 40</v>
      </c>
    </row>
    <row r="2458" spans="1:10" x14ac:dyDescent="0.35">
      <c r="A2458" s="1" t="s">
        <v>178</v>
      </c>
      <c r="B2458" s="1" t="s">
        <v>368</v>
      </c>
      <c r="C2458" s="1">
        <v>1000</v>
      </c>
      <c r="D2458" s="1" t="s">
        <v>0</v>
      </c>
      <c r="E2458" s="10">
        <v>255.01312279164301</v>
      </c>
      <c r="F2458" s="1">
        <v>36</v>
      </c>
      <c r="G2458" s="1" t="str">
        <f t="shared" si="114"/>
        <v>1000N</v>
      </c>
      <c r="H2458" s="1">
        <f>IFERROR(VLOOKUP(G2458, TaxRates!C:D, 2, FALSE), 55)</f>
        <v>48</v>
      </c>
      <c r="I2458" s="13">
        <f t="shared" si="115"/>
        <v>172.30616404840745</v>
      </c>
      <c r="J2458" t="str">
        <f t="shared" si="116"/>
        <v>30 to 40</v>
      </c>
    </row>
    <row r="2459" spans="1:10" x14ac:dyDescent="0.35">
      <c r="A2459" s="1" t="s">
        <v>178</v>
      </c>
      <c r="B2459" s="1" t="s">
        <v>369</v>
      </c>
      <c r="C2459" s="1">
        <v>1067</v>
      </c>
      <c r="D2459" s="1" t="s">
        <v>0</v>
      </c>
      <c r="E2459" s="10">
        <v>123.546282296448</v>
      </c>
      <c r="F2459" s="1">
        <v>32</v>
      </c>
      <c r="G2459" s="1" t="str">
        <f t="shared" si="114"/>
        <v>1067N</v>
      </c>
      <c r="H2459" s="1">
        <f>IFERROR(VLOOKUP(G2459, TaxRates!C:D, 2, FALSE), 55)</f>
        <v>29</v>
      </c>
      <c r="I2459" s="13">
        <f t="shared" si="115"/>
        <v>95.772311857711628</v>
      </c>
      <c r="J2459" t="str">
        <f t="shared" si="116"/>
        <v>30 to 40</v>
      </c>
    </row>
    <row r="2460" spans="1:10" x14ac:dyDescent="0.35">
      <c r="A2460" s="1" t="s">
        <v>178</v>
      </c>
      <c r="B2460" s="1" t="s">
        <v>369</v>
      </c>
      <c r="C2460" s="1">
        <v>1067</v>
      </c>
      <c r="D2460" s="1" t="s">
        <v>0</v>
      </c>
      <c r="E2460" s="10">
        <v>175.90521416462099</v>
      </c>
      <c r="F2460" s="1">
        <v>43</v>
      </c>
      <c r="G2460" s="1" t="str">
        <f t="shared" si="114"/>
        <v>1067N</v>
      </c>
      <c r="H2460" s="1">
        <f>IFERROR(VLOOKUP(G2460, TaxRates!C:D, 2, FALSE), 55)</f>
        <v>29</v>
      </c>
      <c r="I2460" s="13">
        <f t="shared" si="115"/>
        <v>136.36063113536511</v>
      </c>
      <c r="J2460" t="str">
        <f t="shared" si="116"/>
        <v>40 to 50</v>
      </c>
    </row>
    <row r="2461" spans="1:10" x14ac:dyDescent="0.35">
      <c r="A2461" s="1" t="s">
        <v>178</v>
      </c>
      <c r="B2461" s="1" t="s">
        <v>369</v>
      </c>
      <c r="C2461" s="1">
        <v>1067</v>
      </c>
      <c r="D2461" s="1" t="s">
        <v>0</v>
      </c>
      <c r="E2461" s="10">
        <v>770.57669657875795</v>
      </c>
      <c r="F2461" s="1">
        <v>54</v>
      </c>
      <c r="G2461" s="1" t="str">
        <f t="shared" si="114"/>
        <v>1067N</v>
      </c>
      <c r="H2461" s="1">
        <f>IFERROR(VLOOKUP(G2461, TaxRates!C:D, 2, FALSE), 55)</f>
        <v>29</v>
      </c>
      <c r="I2461" s="13">
        <f t="shared" si="115"/>
        <v>597.34627641764177</v>
      </c>
      <c r="J2461" t="str">
        <f t="shared" si="116"/>
        <v>50 to 60</v>
      </c>
    </row>
    <row r="2462" spans="1:10" x14ac:dyDescent="0.35">
      <c r="A2462" s="1" t="s">
        <v>178</v>
      </c>
      <c r="B2462" s="1" t="s">
        <v>370</v>
      </c>
      <c r="C2462" s="1" t="s">
        <v>24</v>
      </c>
      <c r="D2462" s="1" t="s">
        <v>0</v>
      </c>
      <c r="E2462" s="10">
        <v>157.02871025783699</v>
      </c>
      <c r="F2462" s="1">
        <v>32</v>
      </c>
      <c r="G2462" s="1" t="str">
        <f t="shared" si="114"/>
        <v>B3L 4N9N</v>
      </c>
      <c r="H2462" s="1">
        <f>IFERROR(VLOOKUP(G2462, TaxRates!C:D, 2, FALSE), 55)</f>
        <v>12</v>
      </c>
      <c r="I2462" s="13">
        <f t="shared" si="115"/>
        <v>140.20420558735444</v>
      </c>
      <c r="J2462" t="str">
        <f t="shared" si="116"/>
        <v>30 to 40</v>
      </c>
    </row>
    <row r="2463" spans="1:10" x14ac:dyDescent="0.35">
      <c r="A2463" s="1" t="s">
        <v>178</v>
      </c>
      <c r="B2463" s="1" t="s">
        <v>370</v>
      </c>
      <c r="C2463" s="1" t="s">
        <v>24</v>
      </c>
      <c r="D2463" s="1" t="s">
        <v>0</v>
      </c>
      <c r="E2463" s="10">
        <v>228.390370067833</v>
      </c>
      <c r="F2463" s="1">
        <v>32</v>
      </c>
      <c r="G2463" s="1" t="str">
        <f t="shared" si="114"/>
        <v>B3L 4N9N</v>
      </c>
      <c r="H2463" s="1">
        <f>IFERROR(VLOOKUP(G2463, TaxRates!C:D, 2, FALSE), 55)</f>
        <v>12</v>
      </c>
      <c r="I2463" s="13">
        <f t="shared" si="115"/>
        <v>203.91997327485089</v>
      </c>
      <c r="J2463" t="str">
        <f t="shared" si="116"/>
        <v>30 to 40</v>
      </c>
    </row>
    <row r="2464" spans="1:10" x14ac:dyDescent="0.35">
      <c r="A2464" s="1" t="s">
        <v>178</v>
      </c>
      <c r="B2464" s="1" t="s">
        <v>370</v>
      </c>
      <c r="C2464" s="1" t="s">
        <v>24</v>
      </c>
      <c r="D2464" s="1" t="s">
        <v>0</v>
      </c>
      <c r="E2464" s="10">
        <v>53.021608052131697</v>
      </c>
      <c r="F2464" s="1">
        <v>32</v>
      </c>
      <c r="G2464" s="1" t="str">
        <f t="shared" si="114"/>
        <v>B3L 4N9N</v>
      </c>
      <c r="H2464" s="1">
        <f>IFERROR(VLOOKUP(G2464, TaxRates!C:D, 2, FALSE), 55)</f>
        <v>12</v>
      </c>
      <c r="I2464" s="13">
        <f t="shared" si="115"/>
        <v>47.340721475117583</v>
      </c>
      <c r="J2464" t="str">
        <f t="shared" si="116"/>
        <v>30 to 40</v>
      </c>
    </row>
    <row r="2465" spans="1:10" x14ac:dyDescent="0.35">
      <c r="A2465" s="1" t="s">
        <v>178</v>
      </c>
      <c r="B2465" s="1" t="s">
        <v>370</v>
      </c>
      <c r="C2465" s="1" t="s">
        <v>24</v>
      </c>
      <c r="D2465" s="1" t="s">
        <v>0</v>
      </c>
      <c r="E2465" s="10">
        <v>109.905070509648</v>
      </c>
      <c r="F2465" s="1">
        <v>34</v>
      </c>
      <c r="G2465" s="1" t="str">
        <f t="shared" si="114"/>
        <v>B3L 4N9N</v>
      </c>
      <c r="H2465" s="1">
        <f>IFERROR(VLOOKUP(G2465, TaxRates!C:D, 2, FALSE), 55)</f>
        <v>12</v>
      </c>
      <c r="I2465" s="13">
        <f t="shared" si="115"/>
        <v>98.129527240757128</v>
      </c>
      <c r="J2465" t="str">
        <f t="shared" si="116"/>
        <v>30 to 40</v>
      </c>
    </row>
    <row r="2466" spans="1:10" x14ac:dyDescent="0.35">
      <c r="A2466" s="1" t="s">
        <v>178</v>
      </c>
      <c r="B2466" s="1" t="s">
        <v>370</v>
      </c>
      <c r="C2466" s="1" t="s">
        <v>24</v>
      </c>
      <c r="D2466" s="1" t="s">
        <v>0</v>
      </c>
      <c r="E2466" s="10">
        <v>52.503187908218301</v>
      </c>
      <c r="F2466" s="1">
        <v>34</v>
      </c>
      <c r="G2466" s="1" t="str">
        <f t="shared" si="114"/>
        <v>B3L 4N9N</v>
      </c>
      <c r="H2466" s="1">
        <f>IFERROR(VLOOKUP(G2466, TaxRates!C:D, 2, FALSE), 55)</f>
        <v>12</v>
      </c>
      <c r="I2466" s="13">
        <f t="shared" si="115"/>
        <v>46.877846346623478</v>
      </c>
      <c r="J2466" t="str">
        <f t="shared" si="116"/>
        <v>30 to 40</v>
      </c>
    </row>
    <row r="2467" spans="1:10" x14ac:dyDescent="0.35">
      <c r="A2467" s="1" t="s">
        <v>178</v>
      </c>
      <c r="B2467" s="1" t="s">
        <v>370</v>
      </c>
      <c r="C2467" s="1" t="s">
        <v>24</v>
      </c>
      <c r="D2467" s="1" t="s">
        <v>0</v>
      </c>
      <c r="E2467" s="10">
        <v>239.056301028696</v>
      </c>
      <c r="F2467" s="1">
        <v>36</v>
      </c>
      <c r="G2467" s="1" t="str">
        <f t="shared" si="114"/>
        <v>B3L 4N9N</v>
      </c>
      <c r="H2467" s="1">
        <f>IFERROR(VLOOKUP(G2467, TaxRates!C:D, 2, FALSE), 55)</f>
        <v>12</v>
      </c>
      <c r="I2467" s="13">
        <f t="shared" si="115"/>
        <v>213.44312591847856</v>
      </c>
      <c r="J2467" t="str">
        <f t="shared" si="116"/>
        <v>30 to 40</v>
      </c>
    </row>
    <row r="2468" spans="1:10" x14ac:dyDescent="0.35">
      <c r="A2468" s="1" t="s">
        <v>178</v>
      </c>
      <c r="B2468" s="1" t="s">
        <v>370</v>
      </c>
      <c r="C2468" s="1" t="s">
        <v>24</v>
      </c>
      <c r="D2468" s="1" t="s">
        <v>0</v>
      </c>
      <c r="E2468" s="10">
        <v>252.48563675667901</v>
      </c>
      <c r="F2468" s="1">
        <v>36</v>
      </c>
      <c r="G2468" s="1" t="str">
        <f t="shared" si="114"/>
        <v>B3L 4N9N</v>
      </c>
      <c r="H2468" s="1">
        <f>IFERROR(VLOOKUP(G2468, TaxRates!C:D, 2, FALSE), 55)</f>
        <v>12</v>
      </c>
      <c r="I2468" s="13">
        <f t="shared" si="115"/>
        <v>225.43360424703482</v>
      </c>
      <c r="J2468" t="str">
        <f t="shared" si="116"/>
        <v>30 to 40</v>
      </c>
    </row>
    <row r="2469" spans="1:10" x14ac:dyDescent="0.35">
      <c r="A2469" s="1" t="s">
        <v>178</v>
      </c>
      <c r="B2469" s="1" t="s">
        <v>370</v>
      </c>
      <c r="C2469" s="1" t="s">
        <v>24</v>
      </c>
      <c r="D2469" s="1" t="s">
        <v>0</v>
      </c>
      <c r="E2469" s="10">
        <v>50.7059980759851</v>
      </c>
      <c r="F2469" s="1">
        <v>36</v>
      </c>
      <c r="G2469" s="1" t="str">
        <f t="shared" si="114"/>
        <v>B3L 4N9N</v>
      </c>
      <c r="H2469" s="1">
        <f>IFERROR(VLOOKUP(G2469, TaxRates!C:D, 2, FALSE), 55)</f>
        <v>12</v>
      </c>
      <c r="I2469" s="13">
        <f t="shared" si="115"/>
        <v>45.273212567843835</v>
      </c>
      <c r="J2469" t="str">
        <f t="shared" si="116"/>
        <v>30 to 40</v>
      </c>
    </row>
    <row r="2470" spans="1:10" x14ac:dyDescent="0.35">
      <c r="A2470" s="1" t="s">
        <v>178</v>
      </c>
      <c r="B2470" s="1" t="s">
        <v>370</v>
      </c>
      <c r="C2470" s="1" t="s">
        <v>24</v>
      </c>
      <c r="D2470" s="1" t="s">
        <v>0</v>
      </c>
      <c r="E2470" s="10">
        <v>63.674015009239902</v>
      </c>
      <c r="F2470" s="1">
        <v>43</v>
      </c>
      <c r="G2470" s="1" t="str">
        <f t="shared" si="114"/>
        <v>B3L 4N9N</v>
      </c>
      <c r="H2470" s="1">
        <f>IFERROR(VLOOKUP(G2470, TaxRates!C:D, 2, FALSE), 55)</f>
        <v>12</v>
      </c>
      <c r="I2470" s="13">
        <f t="shared" si="115"/>
        <v>56.851799115392765</v>
      </c>
      <c r="J2470" t="str">
        <f t="shared" si="116"/>
        <v>40 to 50</v>
      </c>
    </row>
    <row r="2471" spans="1:10" x14ac:dyDescent="0.35">
      <c r="A2471" s="1" t="s">
        <v>178</v>
      </c>
      <c r="B2471" s="1" t="s">
        <v>370</v>
      </c>
      <c r="C2471" s="1" t="s">
        <v>24</v>
      </c>
      <c r="D2471" s="1" t="s">
        <v>0</v>
      </c>
      <c r="E2471" s="10">
        <v>110.199593258074</v>
      </c>
      <c r="F2471" s="1">
        <v>46</v>
      </c>
      <c r="G2471" s="1" t="str">
        <f t="shared" si="114"/>
        <v>B3L 4N9N</v>
      </c>
      <c r="H2471" s="1">
        <f>IFERROR(VLOOKUP(G2471, TaxRates!C:D, 2, FALSE), 55)</f>
        <v>12</v>
      </c>
      <c r="I2471" s="13">
        <f t="shared" si="115"/>
        <v>98.392493980423211</v>
      </c>
      <c r="J2471" t="str">
        <f t="shared" si="116"/>
        <v>40 to 50</v>
      </c>
    </row>
    <row r="2472" spans="1:10" x14ac:dyDescent="0.35">
      <c r="A2472" s="1" t="s">
        <v>178</v>
      </c>
      <c r="B2472" s="1" t="s">
        <v>370</v>
      </c>
      <c r="C2472" s="1" t="s">
        <v>24</v>
      </c>
      <c r="D2472" s="1" t="s">
        <v>0</v>
      </c>
      <c r="E2472" s="10">
        <v>138.421183759054</v>
      </c>
      <c r="F2472" s="1">
        <v>48</v>
      </c>
      <c r="G2472" s="1" t="str">
        <f t="shared" si="114"/>
        <v>B3L 4N9N</v>
      </c>
      <c r="H2472" s="1">
        <f>IFERROR(VLOOKUP(G2472, TaxRates!C:D, 2, FALSE), 55)</f>
        <v>12</v>
      </c>
      <c r="I2472" s="13">
        <f t="shared" si="115"/>
        <v>123.59034264201249</v>
      </c>
      <c r="J2472" t="str">
        <f t="shared" si="116"/>
        <v>40 to 50</v>
      </c>
    </row>
    <row r="2473" spans="1:10" x14ac:dyDescent="0.35">
      <c r="A2473" s="1" t="s">
        <v>178</v>
      </c>
      <c r="B2473" s="1" t="s">
        <v>370</v>
      </c>
      <c r="C2473" s="1" t="s">
        <v>24</v>
      </c>
      <c r="D2473" s="1" t="s">
        <v>0</v>
      </c>
      <c r="E2473" s="10">
        <v>33.913693414441298</v>
      </c>
      <c r="F2473" s="1">
        <v>50</v>
      </c>
      <c r="G2473" s="1" t="str">
        <f t="shared" si="114"/>
        <v>B3L 4N9N</v>
      </c>
      <c r="H2473" s="1">
        <f>IFERROR(VLOOKUP(G2473, TaxRates!C:D, 2, FALSE), 55)</f>
        <v>12</v>
      </c>
      <c r="I2473" s="13">
        <f t="shared" si="115"/>
        <v>30.280083405751157</v>
      </c>
      <c r="J2473" t="str">
        <f t="shared" si="116"/>
        <v>50 to 60</v>
      </c>
    </row>
    <row r="2474" spans="1:10" x14ac:dyDescent="0.35">
      <c r="A2474" s="1" t="s">
        <v>178</v>
      </c>
      <c r="B2474" s="1" t="s">
        <v>370</v>
      </c>
      <c r="C2474" s="1" t="s">
        <v>24</v>
      </c>
      <c r="D2474" s="1" t="s">
        <v>0</v>
      </c>
      <c r="E2474" s="10">
        <v>108.75853552470301</v>
      </c>
      <c r="F2474" s="1">
        <v>50</v>
      </c>
      <c r="G2474" s="1" t="str">
        <f t="shared" si="114"/>
        <v>B3L 4N9N</v>
      </c>
      <c r="H2474" s="1">
        <f>IFERROR(VLOOKUP(G2474, TaxRates!C:D, 2, FALSE), 55)</f>
        <v>12</v>
      </c>
      <c r="I2474" s="13">
        <f t="shared" si="115"/>
        <v>97.105835289913387</v>
      </c>
      <c r="J2474" t="str">
        <f t="shared" si="116"/>
        <v>50 to 60</v>
      </c>
    </row>
    <row r="2475" spans="1:10" x14ac:dyDescent="0.35">
      <c r="A2475" s="1" t="s">
        <v>178</v>
      </c>
      <c r="B2475" s="1" t="s">
        <v>370</v>
      </c>
      <c r="C2475" s="1" t="s">
        <v>24</v>
      </c>
      <c r="D2475" s="1" t="s">
        <v>0</v>
      </c>
      <c r="E2475" s="10">
        <v>160.19332713633401</v>
      </c>
      <c r="F2475" s="1">
        <v>50</v>
      </c>
      <c r="G2475" s="1" t="str">
        <f t="shared" si="114"/>
        <v>B3L 4N9N</v>
      </c>
      <c r="H2475" s="1">
        <f>IFERROR(VLOOKUP(G2475, TaxRates!C:D, 2, FALSE), 55)</f>
        <v>12</v>
      </c>
      <c r="I2475" s="13">
        <f t="shared" si="115"/>
        <v>143.02975637172679</v>
      </c>
      <c r="J2475" t="str">
        <f t="shared" si="116"/>
        <v>50 to 60</v>
      </c>
    </row>
    <row r="2476" spans="1:10" x14ac:dyDescent="0.35">
      <c r="A2476" s="1" t="s">
        <v>178</v>
      </c>
      <c r="B2476" s="1" t="s">
        <v>370</v>
      </c>
      <c r="C2476" s="1" t="s">
        <v>24</v>
      </c>
      <c r="D2476" s="1" t="s">
        <v>0</v>
      </c>
      <c r="E2476" s="10">
        <v>80.9171197959258</v>
      </c>
      <c r="F2476" s="1">
        <v>50</v>
      </c>
      <c r="G2476" s="1" t="str">
        <f t="shared" si="114"/>
        <v>B3L 4N9N</v>
      </c>
      <c r="H2476" s="1">
        <f>IFERROR(VLOOKUP(G2476, TaxRates!C:D, 2, FALSE), 55)</f>
        <v>12</v>
      </c>
      <c r="I2476" s="13">
        <f t="shared" si="115"/>
        <v>72.247428389219451</v>
      </c>
      <c r="J2476" t="str">
        <f t="shared" si="116"/>
        <v>50 to 60</v>
      </c>
    </row>
    <row r="2477" spans="1:10" x14ac:dyDescent="0.35">
      <c r="A2477" s="1" t="s">
        <v>178</v>
      </c>
      <c r="B2477" s="1" t="s">
        <v>370</v>
      </c>
      <c r="C2477" s="1" t="s">
        <v>24</v>
      </c>
      <c r="D2477" s="1" t="s">
        <v>0</v>
      </c>
      <c r="E2477" s="10">
        <v>41.712535579399898</v>
      </c>
      <c r="F2477" s="1">
        <v>52</v>
      </c>
      <c r="G2477" s="1" t="str">
        <f t="shared" si="114"/>
        <v>B3L 4N9N</v>
      </c>
      <c r="H2477" s="1">
        <f>IFERROR(VLOOKUP(G2477, TaxRates!C:D, 2, FALSE), 55)</f>
        <v>12</v>
      </c>
      <c r="I2477" s="13">
        <f t="shared" si="115"/>
        <v>37.243335338749908</v>
      </c>
      <c r="J2477" t="str">
        <f t="shared" si="116"/>
        <v>50 to 60</v>
      </c>
    </row>
    <row r="2478" spans="1:10" x14ac:dyDescent="0.35">
      <c r="A2478" s="1" t="s">
        <v>178</v>
      </c>
      <c r="B2478" s="1" t="s">
        <v>370</v>
      </c>
      <c r="C2478" s="1" t="s">
        <v>24</v>
      </c>
      <c r="D2478" s="1" t="s">
        <v>0</v>
      </c>
      <c r="E2478" s="10">
        <v>57.878228066996101</v>
      </c>
      <c r="F2478" s="1">
        <v>52</v>
      </c>
      <c r="G2478" s="1" t="str">
        <f t="shared" si="114"/>
        <v>B3L 4N9N</v>
      </c>
      <c r="H2478" s="1">
        <f>IFERROR(VLOOKUP(G2478, TaxRates!C:D, 2, FALSE), 55)</f>
        <v>12</v>
      </c>
      <c r="I2478" s="13">
        <f t="shared" si="115"/>
        <v>51.676989345532228</v>
      </c>
      <c r="J2478" t="str">
        <f t="shared" si="116"/>
        <v>50 to 60</v>
      </c>
    </row>
    <row r="2479" spans="1:10" x14ac:dyDescent="0.35">
      <c r="A2479" s="1" t="s">
        <v>178</v>
      </c>
      <c r="B2479" s="1" t="s">
        <v>370</v>
      </c>
      <c r="C2479" s="1" t="s">
        <v>24</v>
      </c>
      <c r="D2479" s="1" t="s">
        <v>0</v>
      </c>
      <c r="E2479" s="10">
        <v>31.300555355700801</v>
      </c>
      <c r="F2479" s="1">
        <v>53</v>
      </c>
      <c r="G2479" s="1" t="str">
        <f t="shared" si="114"/>
        <v>B3L 4N9N</v>
      </c>
      <c r="H2479" s="1">
        <f>IFERROR(VLOOKUP(G2479, TaxRates!C:D, 2, FALSE), 55)</f>
        <v>12</v>
      </c>
      <c r="I2479" s="13">
        <f t="shared" si="115"/>
        <v>27.946924424732856</v>
      </c>
      <c r="J2479" t="str">
        <f t="shared" si="116"/>
        <v>50 to 60</v>
      </c>
    </row>
    <row r="2480" spans="1:10" x14ac:dyDescent="0.35">
      <c r="A2480" s="1" t="s">
        <v>178</v>
      </c>
      <c r="B2480" s="1" t="s">
        <v>370</v>
      </c>
      <c r="C2480" s="1" t="s">
        <v>24</v>
      </c>
      <c r="D2480" s="1" t="s">
        <v>0</v>
      </c>
      <c r="E2480" s="10">
        <v>859.76149066978996</v>
      </c>
      <c r="F2480" s="1">
        <v>55</v>
      </c>
      <c r="G2480" s="1" t="str">
        <f t="shared" si="114"/>
        <v>B3L 4N9N</v>
      </c>
      <c r="H2480" s="1">
        <f>IFERROR(VLOOKUP(G2480, TaxRates!C:D, 2, FALSE), 55)</f>
        <v>12</v>
      </c>
      <c r="I2480" s="13">
        <f t="shared" si="115"/>
        <v>767.64418809802669</v>
      </c>
      <c r="J2480" t="str">
        <f t="shared" si="116"/>
        <v>50 to 60</v>
      </c>
    </row>
    <row r="2481" spans="1:10" x14ac:dyDescent="0.35">
      <c r="A2481" s="1" t="s">
        <v>178</v>
      </c>
      <c r="B2481" s="1" t="s">
        <v>371</v>
      </c>
      <c r="C2481" s="1" t="s">
        <v>95</v>
      </c>
      <c r="D2481" s="1" t="s">
        <v>1</v>
      </c>
      <c r="E2481" s="10">
        <v>11.8440219545672</v>
      </c>
      <c r="F2481" s="1">
        <v>32</v>
      </c>
      <c r="G2481" s="1" t="str">
        <f t="shared" si="114"/>
        <v>20176-4040Y</v>
      </c>
      <c r="H2481" s="1">
        <f>IFERROR(VLOOKUP(G2481, TaxRates!C:D, 2, FALSE), 55)</f>
        <v>32</v>
      </c>
      <c r="I2481" s="13">
        <f t="shared" si="115"/>
        <v>8.9727439049751503</v>
      </c>
      <c r="J2481" t="str">
        <f t="shared" si="116"/>
        <v>30 to 40</v>
      </c>
    </row>
    <row r="2482" spans="1:10" x14ac:dyDescent="0.35">
      <c r="A2482" s="1" t="s">
        <v>178</v>
      </c>
      <c r="B2482" s="1" t="s">
        <v>371</v>
      </c>
      <c r="C2482" s="1" t="s">
        <v>95</v>
      </c>
      <c r="D2482" s="1" t="s">
        <v>1</v>
      </c>
      <c r="E2482" s="10">
        <v>908.03767607125906</v>
      </c>
      <c r="F2482" s="1">
        <v>34</v>
      </c>
      <c r="G2482" s="1" t="str">
        <f t="shared" si="114"/>
        <v>20176-4040Y</v>
      </c>
      <c r="H2482" s="1">
        <f>IFERROR(VLOOKUP(G2482, TaxRates!C:D, 2, FALSE), 55)</f>
        <v>32</v>
      </c>
      <c r="I2482" s="13">
        <f t="shared" si="115"/>
        <v>687.90733035701442</v>
      </c>
      <c r="J2482" t="str">
        <f t="shared" si="116"/>
        <v>30 to 40</v>
      </c>
    </row>
    <row r="2483" spans="1:10" x14ac:dyDescent="0.35">
      <c r="A2483" s="1" t="s">
        <v>178</v>
      </c>
      <c r="B2483" s="1" t="s">
        <v>371</v>
      </c>
      <c r="C2483" s="1" t="s">
        <v>95</v>
      </c>
      <c r="D2483" s="1" t="s">
        <v>1</v>
      </c>
      <c r="E2483" s="10">
        <v>285.23025517991903</v>
      </c>
      <c r="F2483" s="1">
        <v>34</v>
      </c>
      <c r="G2483" s="1" t="str">
        <f t="shared" si="114"/>
        <v>20176-4040Y</v>
      </c>
      <c r="H2483" s="1">
        <f>IFERROR(VLOOKUP(G2483, TaxRates!C:D, 2, FALSE), 55)</f>
        <v>32</v>
      </c>
      <c r="I2483" s="13">
        <f t="shared" si="115"/>
        <v>216.08352665145381</v>
      </c>
      <c r="J2483" t="str">
        <f t="shared" si="116"/>
        <v>30 to 40</v>
      </c>
    </row>
    <row r="2484" spans="1:10" x14ac:dyDescent="0.35">
      <c r="A2484" s="1" t="s">
        <v>178</v>
      </c>
      <c r="B2484" s="1" t="s">
        <v>371</v>
      </c>
      <c r="C2484" s="1" t="s">
        <v>95</v>
      </c>
      <c r="D2484" s="1" t="s">
        <v>1</v>
      </c>
      <c r="E2484" s="10">
        <v>545.74013416412799</v>
      </c>
      <c r="F2484" s="1">
        <v>36</v>
      </c>
      <c r="G2484" s="1" t="str">
        <f t="shared" si="114"/>
        <v>20176-4040Y</v>
      </c>
      <c r="H2484" s="1">
        <f>IFERROR(VLOOKUP(G2484, TaxRates!C:D, 2, FALSE), 55)</f>
        <v>32</v>
      </c>
      <c r="I2484" s="13">
        <f t="shared" si="115"/>
        <v>413.43949557888482</v>
      </c>
      <c r="J2484" t="str">
        <f t="shared" si="116"/>
        <v>30 to 40</v>
      </c>
    </row>
    <row r="2485" spans="1:10" x14ac:dyDescent="0.35">
      <c r="A2485" s="1" t="s">
        <v>178</v>
      </c>
      <c r="B2485" s="1" t="s">
        <v>371</v>
      </c>
      <c r="C2485" s="1" t="s">
        <v>95</v>
      </c>
      <c r="D2485" s="1" t="s">
        <v>1</v>
      </c>
      <c r="E2485" s="10">
        <v>136.43465787426101</v>
      </c>
      <c r="F2485" s="1">
        <v>36</v>
      </c>
      <c r="G2485" s="1" t="str">
        <f t="shared" si="114"/>
        <v>20176-4040Y</v>
      </c>
      <c r="H2485" s="1">
        <f>IFERROR(VLOOKUP(G2485, TaxRates!C:D, 2, FALSE), 55)</f>
        <v>32</v>
      </c>
      <c r="I2485" s="13">
        <f t="shared" si="115"/>
        <v>103.35958929868258</v>
      </c>
      <c r="J2485" t="str">
        <f t="shared" si="116"/>
        <v>30 to 40</v>
      </c>
    </row>
    <row r="2486" spans="1:10" x14ac:dyDescent="0.35">
      <c r="A2486" s="1" t="s">
        <v>178</v>
      </c>
      <c r="B2486" s="1" t="s">
        <v>371</v>
      </c>
      <c r="C2486" s="1" t="s">
        <v>95</v>
      </c>
      <c r="D2486" s="1" t="s">
        <v>1</v>
      </c>
      <c r="E2486" s="10">
        <v>141.122979175739</v>
      </c>
      <c r="F2486" s="1">
        <v>36</v>
      </c>
      <c r="G2486" s="1" t="str">
        <f t="shared" si="114"/>
        <v>20176-4040Y</v>
      </c>
      <c r="H2486" s="1">
        <f>IFERROR(VLOOKUP(G2486, TaxRates!C:D, 2, FALSE), 55)</f>
        <v>32</v>
      </c>
      <c r="I2486" s="13">
        <f t="shared" si="115"/>
        <v>106.91134786040833</v>
      </c>
      <c r="J2486" t="str">
        <f t="shared" si="116"/>
        <v>30 to 40</v>
      </c>
    </row>
    <row r="2487" spans="1:10" x14ac:dyDescent="0.35">
      <c r="A2487" s="1" t="s">
        <v>178</v>
      </c>
      <c r="B2487" s="1" t="s">
        <v>371</v>
      </c>
      <c r="C2487" s="1" t="s">
        <v>95</v>
      </c>
      <c r="D2487" s="1" t="s">
        <v>1</v>
      </c>
      <c r="E2487" s="10">
        <v>131.69374322485001</v>
      </c>
      <c r="F2487" s="1">
        <v>36</v>
      </c>
      <c r="G2487" s="1" t="str">
        <f t="shared" si="114"/>
        <v>20176-4040Y</v>
      </c>
      <c r="H2487" s="1">
        <f>IFERROR(VLOOKUP(G2487, TaxRates!C:D, 2, FALSE), 55)</f>
        <v>32</v>
      </c>
      <c r="I2487" s="13">
        <f t="shared" si="115"/>
        <v>99.767987291553027</v>
      </c>
      <c r="J2487" t="str">
        <f t="shared" si="116"/>
        <v>30 to 40</v>
      </c>
    </row>
    <row r="2488" spans="1:10" x14ac:dyDescent="0.35">
      <c r="A2488" s="1" t="s">
        <v>178</v>
      </c>
      <c r="B2488" s="1" t="s">
        <v>371</v>
      </c>
      <c r="C2488" s="1" t="s">
        <v>95</v>
      </c>
      <c r="D2488" s="1" t="s">
        <v>1</v>
      </c>
      <c r="E2488" s="10">
        <v>247.215783293768</v>
      </c>
      <c r="F2488" s="1">
        <v>53</v>
      </c>
      <c r="G2488" s="1" t="str">
        <f t="shared" si="114"/>
        <v>20176-4040Y</v>
      </c>
      <c r="H2488" s="1">
        <f>IFERROR(VLOOKUP(G2488, TaxRates!C:D, 2, FALSE), 55)</f>
        <v>32</v>
      </c>
      <c r="I2488" s="13">
        <f t="shared" si="115"/>
        <v>187.28468431346059</v>
      </c>
      <c r="J2488" t="str">
        <f t="shared" si="116"/>
        <v>50 to 60</v>
      </c>
    </row>
    <row r="2489" spans="1:10" x14ac:dyDescent="0.35">
      <c r="A2489" s="1" t="s">
        <v>178</v>
      </c>
      <c r="B2489" s="1" t="s">
        <v>372</v>
      </c>
      <c r="C2489" s="1" t="s">
        <v>114</v>
      </c>
      <c r="D2489" s="1" t="s">
        <v>0</v>
      </c>
      <c r="E2489" s="10">
        <v>167.31596911358</v>
      </c>
      <c r="F2489" s="1">
        <v>32</v>
      </c>
      <c r="G2489" s="1" t="str">
        <f t="shared" si="114"/>
        <v>77479-2324N</v>
      </c>
      <c r="H2489" s="1">
        <f>IFERROR(VLOOKUP(G2489, TaxRates!C:D, 2, FALSE), 55)</f>
        <v>29</v>
      </c>
      <c r="I2489" s="13">
        <f t="shared" si="115"/>
        <v>129.70230163843411</v>
      </c>
      <c r="J2489" t="str">
        <f t="shared" si="116"/>
        <v>30 to 40</v>
      </c>
    </row>
    <row r="2490" spans="1:10" x14ac:dyDescent="0.35">
      <c r="A2490" s="1" t="s">
        <v>178</v>
      </c>
      <c r="B2490" s="1" t="s">
        <v>372</v>
      </c>
      <c r="C2490" s="1" t="s">
        <v>114</v>
      </c>
      <c r="D2490" s="1" t="s">
        <v>0</v>
      </c>
      <c r="E2490" s="10">
        <v>116.43566165587301</v>
      </c>
      <c r="F2490" s="1">
        <v>32</v>
      </c>
      <c r="G2490" s="1" t="str">
        <f t="shared" si="114"/>
        <v>77479-2324N</v>
      </c>
      <c r="H2490" s="1">
        <f>IFERROR(VLOOKUP(G2490, TaxRates!C:D, 2, FALSE), 55)</f>
        <v>29</v>
      </c>
      <c r="I2490" s="13">
        <f t="shared" si="115"/>
        <v>90.260202834010073</v>
      </c>
      <c r="J2490" t="str">
        <f t="shared" si="116"/>
        <v>30 to 40</v>
      </c>
    </row>
    <row r="2491" spans="1:10" x14ac:dyDescent="0.35">
      <c r="A2491" s="1" t="s">
        <v>178</v>
      </c>
      <c r="B2491" s="1" t="s">
        <v>373</v>
      </c>
      <c r="C2491" s="1" t="s">
        <v>8</v>
      </c>
      <c r="D2491" s="1" t="s">
        <v>0</v>
      </c>
      <c r="E2491" s="10">
        <v>163.170110629356</v>
      </c>
      <c r="F2491" s="1">
        <v>32</v>
      </c>
      <c r="G2491" s="1" t="str">
        <f t="shared" si="114"/>
        <v>92626-1770N</v>
      </c>
      <c r="H2491" s="1">
        <f>IFERROR(VLOOKUP(G2491, TaxRates!C:D, 2, FALSE), 55)</f>
        <v>4</v>
      </c>
      <c r="I2491" s="13">
        <f t="shared" si="115"/>
        <v>156.89433714361152</v>
      </c>
      <c r="J2491" t="str">
        <f t="shared" si="116"/>
        <v>30 to 40</v>
      </c>
    </row>
    <row r="2492" spans="1:10" x14ac:dyDescent="0.35">
      <c r="A2492" s="1" t="s">
        <v>178</v>
      </c>
      <c r="B2492" s="1" t="s">
        <v>373</v>
      </c>
      <c r="C2492" s="1" t="s">
        <v>8</v>
      </c>
      <c r="D2492" s="1" t="s">
        <v>0</v>
      </c>
      <c r="E2492" s="10">
        <v>32.328379641024902</v>
      </c>
      <c r="F2492" s="1">
        <v>39</v>
      </c>
      <c r="G2492" s="1" t="str">
        <f t="shared" si="114"/>
        <v>92626-1770N</v>
      </c>
      <c r="H2492" s="1">
        <f>IFERROR(VLOOKUP(G2492, TaxRates!C:D, 2, FALSE), 55)</f>
        <v>4</v>
      </c>
      <c r="I2492" s="13">
        <f t="shared" si="115"/>
        <v>31.084980424062405</v>
      </c>
      <c r="J2492" t="str">
        <f t="shared" si="116"/>
        <v>30 to 40</v>
      </c>
    </row>
    <row r="2493" spans="1:10" x14ac:dyDescent="0.35">
      <c r="A2493" s="1" t="s">
        <v>178</v>
      </c>
      <c r="B2493" s="1" t="s">
        <v>373</v>
      </c>
      <c r="C2493" s="1" t="s">
        <v>8</v>
      </c>
      <c r="D2493" s="1" t="s">
        <v>0</v>
      </c>
      <c r="E2493" s="10">
        <v>160.02202308878</v>
      </c>
      <c r="F2493" s="1">
        <v>45</v>
      </c>
      <c r="G2493" s="1" t="str">
        <f t="shared" si="114"/>
        <v>92626-1770N</v>
      </c>
      <c r="H2493" s="1">
        <f>IFERROR(VLOOKUP(G2493, TaxRates!C:D, 2, FALSE), 55)</f>
        <v>4</v>
      </c>
      <c r="I2493" s="13">
        <f t="shared" si="115"/>
        <v>153.8673298930577</v>
      </c>
      <c r="J2493" t="str">
        <f t="shared" si="116"/>
        <v>40 to 50</v>
      </c>
    </row>
    <row r="2494" spans="1:10" x14ac:dyDescent="0.35">
      <c r="A2494" s="1" t="s">
        <v>178</v>
      </c>
      <c r="B2494" s="1" t="s">
        <v>203</v>
      </c>
      <c r="C2494" s="1" t="s">
        <v>87</v>
      </c>
      <c r="D2494" s="1" t="s">
        <v>0</v>
      </c>
      <c r="E2494" s="10">
        <v>298.65808824081898</v>
      </c>
      <c r="F2494" s="1">
        <v>24</v>
      </c>
      <c r="G2494" s="1" t="str">
        <f t="shared" si="114"/>
        <v>90401-0000N</v>
      </c>
      <c r="H2494" s="1">
        <f>IFERROR(VLOOKUP(G2494, TaxRates!C:D, 2, FALSE), 55)</f>
        <v>5</v>
      </c>
      <c r="I2494" s="13">
        <f t="shared" si="115"/>
        <v>284.43627451506569</v>
      </c>
      <c r="J2494" t="str">
        <f t="shared" si="116"/>
        <v>20 to 30</v>
      </c>
    </row>
    <row r="2495" spans="1:10" x14ac:dyDescent="0.35">
      <c r="A2495" s="1" t="s">
        <v>178</v>
      </c>
      <c r="B2495" s="1" t="s">
        <v>203</v>
      </c>
      <c r="C2495" s="1" t="s">
        <v>87</v>
      </c>
      <c r="D2495" s="1" t="s">
        <v>0</v>
      </c>
      <c r="E2495" s="10">
        <v>51.416759606625803</v>
      </c>
      <c r="F2495" s="1">
        <v>26</v>
      </c>
      <c r="G2495" s="1" t="str">
        <f t="shared" si="114"/>
        <v>90401-0000N</v>
      </c>
      <c r="H2495" s="1">
        <f>IFERROR(VLOOKUP(G2495, TaxRates!C:D, 2, FALSE), 55)</f>
        <v>5</v>
      </c>
      <c r="I2495" s="13">
        <f t="shared" si="115"/>
        <v>48.968342482500759</v>
      </c>
      <c r="J2495" t="str">
        <f t="shared" si="116"/>
        <v>20 to 30</v>
      </c>
    </row>
    <row r="2496" spans="1:10" x14ac:dyDescent="0.35">
      <c r="A2496" s="1" t="s">
        <v>178</v>
      </c>
      <c r="B2496" s="1" t="s">
        <v>203</v>
      </c>
      <c r="C2496" s="1" t="s">
        <v>87</v>
      </c>
      <c r="D2496" s="1" t="s">
        <v>0</v>
      </c>
      <c r="E2496" s="10">
        <v>26.764003429687399</v>
      </c>
      <c r="F2496" s="1">
        <v>29</v>
      </c>
      <c r="G2496" s="1" t="str">
        <f t="shared" si="114"/>
        <v>90401-0000N</v>
      </c>
      <c r="H2496" s="1">
        <f>IFERROR(VLOOKUP(G2496, TaxRates!C:D, 2, FALSE), 55)</f>
        <v>5</v>
      </c>
      <c r="I2496" s="13">
        <f t="shared" si="115"/>
        <v>25.489527075892759</v>
      </c>
      <c r="J2496" t="str">
        <f t="shared" si="116"/>
        <v>20 to 30</v>
      </c>
    </row>
    <row r="2497" spans="1:10" x14ac:dyDescent="0.35">
      <c r="A2497" s="1" t="s">
        <v>178</v>
      </c>
      <c r="B2497" s="1" t="s">
        <v>203</v>
      </c>
      <c r="C2497" s="1" t="s">
        <v>87</v>
      </c>
      <c r="D2497" s="1" t="s">
        <v>0</v>
      </c>
      <c r="E2497" s="10">
        <v>56.453699671547</v>
      </c>
      <c r="F2497" s="1">
        <v>29</v>
      </c>
      <c r="G2497" s="1" t="str">
        <f t="shared" si="114"/>
        <v>90401-0000N</v>
      </c>
      <c r="H2497" s="1">
        <f>IFERROR(VLOOKUP(G2497, TaxRates!C:D, 2, FALSE), 55)</f>
        <v>5</v>
      </c>
      <c r="I2497" s="13">
        <f t="shared" si="115"/>
        <v>53.76542825861619</v>
      </c>
      <c r="J2497" t="str">
        <f t="shared" si="116"/>
        <v>20 to 30</v>
      </c>
    </row>
    <row r="2498" spans="1:10" x14ac:dyDescent="0.35">
      <c r="A2498" s="1" t="s">
        <v>178</v>
      </c>
      <c r="B2498" s="1" t="s">
        <v>203</v>
      </c>
      <c r="C2498" s="1" t="s">
        <v>87</v>
      </c>
      <c r="D2498" s="1" t="s">
        <v>0</v>
      </c>
      <c r="E2498" s="10">
        <v>60.096164682695303</v>
      </c>
      <c r="F2498" s="1">
        <v>30</v>
      </c>
      <c r="G2498" s="1" t="str">
        <f t="shared" ref="G2498:G2561" si="117">C2498&amp;D2498</f>
        <v>90401-0000N</v>
      </c>
      <c r="H2498" s="1">
        <f>IFERROR(VLOOKUP(G2498, TaxRates!C:D, 2, FALSE), 55)</f>
        <v>5</v>
      </c>
      <c r="I2498" s="13">
        <f t="shared" ref="I2498:I2561" si="118">E2498 / (1 + H2498/100)</f>
        <v>57.234442554947904</v>
      </c>
      <c r="J2498" t="str">
        <f t="shared" si="116"/>
        <v>30 to 40</v>
      </c>
    </row>
    <row r="2499" spans="1:10" x14ac:dyDescent="0.35">
      <c r="A2499" s="1" t="s">
        <v>178</v>
      </c>
      <c r="B2499" s="1" t="s">
        <v>203</v>
      </c>
      <c r="C2499" s="1" t="s">
        <v>87</v>
      </c>
      <c r="D2499" s="1" t="s">
        <v>0</v>
      </c>
      <c r="E2499" s="10">
        <v>268.12689843202702</v>
      </c>
      <c r="F2499" s="1">
        <v>30</v>
      </c>
      <c r="G2499" s="1" t="str">
        <f t="shared" si="117"/>
        <v>90401-0000N</v>
      </c>
      <c r="H2499" s="1">
        <f>IFERROR(VLOOKUP(G2499, TaxRates!C:D, 2, FALSE), 55)</f>
        <v>5</v>
      </c>
      <c r="I2499" s="13">
        <f t="shared" si="118"/>
        <v>255.35895088764477</v>
      </c>
      <c r="J2499" t="str">
        <f t="shared" ref="J2499:J2562" si="119">_xlfn.CONCAT(_xlfn.FLOOR.MATH(F2499,10)," to ",_xlfn.FLOOR.MATH(F2499,10)+10)</f>
        <v>30 to 40</v>
      </c>
    </row>
    <row r="2500" spans="1:10" x14ac:dyDescent="0.35">
      <c r="A2500" s="1" t="s">
        <v>178</v>
      </c>
      <c r="B2500" s="1" t="s">
        <v>203</v>
      </c>
      <c r="C2500" s="1" t="s">
        <v>87</v>
      </c>
      <c r="D2500" s="1" t="s">
        <v>0</v>
      </c>
      <c r="E2500" s="10">
        <v>140.533933678887</v>
      </c>
      <c r="F2500" s="1">
        <v>33</v>
      </c>
      <c r="G2500" s="1" t="str">
        <f t="shared" si="117"/>
        <v>90401-0000N</v>
      </c>
      <c r="H2500" s="1">
        <f>IFERROR(VLOOKUP(G2500, TaxRates!C:D, 2, FALSE), 55)</f>
        <v>5</v>
      </c>
      <c r="I2500" s="13">
        <f t="shared" si="118"/>
        <v>133.84184159893999</v>
      </c>
      <c r="J2500" t="str">
        <f t="shared" si="119"/>
        <v>30 to 40</v>
      </c>
    </row>
    <row r="2501" spans="1:10" x14ac:dyDescent="0.35">
      <c r="A2501" s="1" t="s">
        <v>178</v>
      </c>
      <c r="B2501" s="1" t="s">
        <v>203</v>
      </c>
      <c r="C2501" s="1" t="s">
        <v>87</v>
      </c>
      <c r="D2501" s="1" t="s">
        <v>0</v>
      </c>
      <c r="E2501" s="10">
        <v>106.367792194366</v>
      </c>
      <c r="F2501" s="1">
        <v>35</v>
      </c>
      <c r="G2501" s="1" t="str">
        <f t="shared" si="117"/>
        <v>90401-0000N</v>
      </c>
      <c r="H2501" s="1">
        <f>IFERROR(VLOOKUP(G2501, TaxRates!C:D, 2, FALSE), 55)</f>
        <v>5</v>
      </c>
      <c r="I2501" s="13">
        <f t="shared" si="118"/>
        <v>101.30265923272952</v>
      </c>
      <c r="J2501" t="str">
        <f t="shared" si="119"/>
        <v>30 to 40</v>
      </c>
    </row>
    <row r="2502" spans="1:10" x14ac:dyDescent="0.35">
      <c r="A2502" s="1" t="s">
        <v>178</v>
      </c>
      <c r="B2502" s="1" t="s">
        <v>203</v>
      </c>
      <c r="C2502" s="1" t="s">
        <v>87</v>
      </c>
      <c r="D2502" s="1" t="s">
        <v>0</v>
      </c>
      <c r="E2502" s="10">
        <v>397.05272888850402</v>
      </c>
      <c r="F2502" s="1">
        <v>48</v>
      </c>
      <c r="G2502" s="1" t="str">
        <f t="shared" si="117"/>
        <v>90401-0000N</v>
      </c>
      <c r="H2502" s="1">
        <f>IFERROR(VLOOKUP(G2502, TaxRates!C:D, 2, FALSE), 55)</f>
        <v>5</v>
      </c>
      <c r="I2502" s="13">
        <f t="shared" si="118"/>
        <v>378.14545608428955</v>
      </c>
      <c r="J2502" t="str">
        <f t="shared" si="119"/>
        <v>40 to 50</v>
      </c>
    </row>
    <row r="2503" spans="1:10" x14ac:dyDescent="0.35">
      <c r="A2503" s="1" t="s">
        <v>178</v>
      </c>
      <c r="B2503" s="1" t="s">
        <v>374</v>
      </c>
      <c r="C2503" s="1">
        <v>60327</v>
      </c>
      <c r="D2503" s="1" t="s">
        <v>0</v>
      </c>
      <c r="E2503" s="10">
        <v>86.592693371465003</v>
      </c>
      <c r="F2503" s="1">
        <v>32</v>
      </c>
      <c r="G2503" s="1" t="str">
        <f t="shared" si="117"/>
        <v>60327N</v>
      </c>
      <c r="H2503" s="1">
        <f>IFERROR(VLOOKUP(G2503, TaxRates!C:D, 2, FALSE), 55)</f>
        <v>29</v>
      </c>
      <c r="I2503" s="13">
        <f t="shared" si="118"/>
        <v>67.126118892608531</v>
      </c>
      <c r="J2503" t="str">
        <f t="shared" si="119"/>
        <v>30 to 40</v>
      </c>
    </row>
    <row r="2504" spans="1:10" x14ac:dyDescent="0.35">
      <c r="A2504" s="1" t="s">
        <v>178</v>
      </c>
      <c r="B2504" s="1" t="s">
        <v>374</v>
      </c>
      <c r="C2504" s="1">
        <v>60327</v>
      </c>
      <c r="D2504" s="1" t="s">
        <v>0</v>
      </c>
      <c r="E2504" s="10">
        <v>92.666473724213105</v>
      </c>
      <c r="F2504" s="1">
        <v>34</v>
      </c>
      <c r="G2504" s="1" t="str">
        <f t="shared" si="117"/>
        <v>60327N</v>
      </c>
      <c r="H2504" s="1">
        <f>IFERROR(VLOOKUP(G2504, TaxRates!C:D, 2, FALSE), 55)</f>
        <v>29</v>
      </c>
      <c r="I2504" s="13">
        <f t="shared" si="118"/>
        <v>71.834475755203954</v>
      </c>
      <c r="J2504" t="str">
        <f t="shared" si="119"/>
        <v>30 to 40</v>
      </c>
    </row>
    <row r="2505" spans="1:10" x14ac:dyDescent="0.35">
      <c r="A2505" s="1" t="s">
        <v>178</v>
      </c>
      <c r="B2505" s="1" t="s">
        <v>374</v>
      </c>
      <c r="C2505" s="1">
        <v>60327</v>
      </c>
      <c r="D2505" s="1" t="s">
        <v>0</v>
      </c>
      <c r="E2505" s="10">
        <v>89.042040718070496</v>
      </c>
      <c r="F2505" s="1">
        <v>34</v>
      </c>
      <c r="G2505" s="1" t="str">
        <f t="shared" si="117"/>
        <v>60327N</v>
      </c>
      <c r="H2505" s="1">
        <f>IFERROR(VLOOKUP(G2505, TaxRates!C:D, 2, FALSE), 55)</f>
        <v>29</v>
      </c>
      <c r="I2505" s="13">
        <f t="shared" si="118"/>
        <v>69.024837765946117</v>
      </c>
      <c r="J2505" t="str">
        <f t="shared" si="119"/>
        <v>30 to 40</v>
      </c>
    </row>
    <row r="2506" spans="1:10" x14ac:dyDescent="0.35">
      <c r="A2506" s="1" t="s">
        <v>178</v>
      </c>
      <c r="B2506" s="1" t="s">
        <v>374</v>
      </c>
      <c r="C2506" s="1">
        <v>60327</v>
      </c>
      <c r="D2506" s="1" t="s">
        <v>0</v>
      </c>
      <c r="E2506" s="10">
        <v>70.864277005256596</v>
      </c>
      <c r="F2506" s="1">
        <v>34</v>
      </c>
      <c r="G2506" s="1" t="str">
        <f t="shared" si="117"/>
        <v>60327N</v>
      </c>
      <c r="H2506" s="1">
        <f>IFERROR(VLOOKUP(G2506, TaxRates!C:D, 2, FALSE), 55)</f>
        <v>29</v>
      </c>
      <c r="I2506" s="13">
        <f t="shared" si="118"/>
        <v>54.933548066090381</v>
      </c>
      <c r="J2506" t="str">
        <f t="shared" si="119"/>
        <v>30 to 40</v>
      </c>
    </row>
    <row r="2507" spans="1:10" x14ac:dyDescent="0.35">
      <c r="A2507" s="1" t="s">
        <v>178</v>
      </c>
      <c r="B2507" s="1" t="s">
        <v>374</v>
      </c>
      <c r="C2507" s="1">
        <v>60327</v>
      </c>
      <c r="D2507" s="1" t="s">
        <v>0</v>
      </c>
      <c r="E2507" s="10">
        <v>343.85230345339897</v>
      </c>
      <c r="F2507" s="1">
        <v>34</v>
      </c>
      <c r="G2507" s="1" t="str">
        <f t="shared" si="117"/>
        <v>60327N</v>
      </c>
      <c r="H2507" s="1">
        <f>IFERROR(VLOOKUP(G2507, TaxRates!C:D, 2, FALSE), 55)</f>
        <v>29</v>
      </c>
      <c r="I2507" s="13">
        <f t="shared" si="118"/>
        <v>266.55217321968911</v>
      </c>
      <c r="J2507" t="str">
        <f t="shared" si="119"/>
        <v>30 to 40</v>
      </c>
    </row>
    <row r="2508" spans="1:10" x14ac:dyDescent="0.35">
      <c r="A2508" s="1" t="s">
        <v>178</v>
      </c>
      <c r="B2508" s="1" t="s">
        <v>374</v>
      </c>
      <c r="C2508" s="1">
        <v>60327</v>
      </c>
      <c r="D2508" s="1" t="s">
        <v>0</v>
      </c>
      <c r="E2508" s="10">
        <v>846.72134571651202</v>
      </c>
      <c r="F2508" s="1">
        <v>36</v>
      </c>
      <c r="G2508" s="1" t="str">
        <f t="shared" si="117"/>
        <v>60327N</v>
      </c>
      <c r="H2508" s="1">
        <f>IFERROR(VLOOKUP(G2508, TaxRates!C:D, 2, FALSE), 55)</f>
        <v>29</v>
      </c>
      <c r="I2508" s="13">
        <f t="shared" si="118"/>
        <v>656.37313621435044</v>
      </c>
      <c r="J2508" t="str">
        <f t="shared" si="119"/>
        <v>30 to 40</v>
      </c>
    </row>
    <row r="2509" spans="1:10" x14ac:dyDescent="0.35">
      <c r="A2509" s="1" t="s">
        <v>178</v>
      </c>
      <c r="B2509" s="1" t="s">
        <v>374</v>
      </c>
      <c r="C2509" s="1">
        <v>60327</v>
      </c>
      <c r="D2509" s="1" t="s">
        <v>0</v>
      </c>
      <c r="E2509" s="10">
        <v>32.561293039014899</v>
      </c>
      <c r="F2509" s="1">
        <v>36</v>
      </c>
      <c r="G2509" s="1" t="str">
        <f t="shared" si="117"/>
        <v>60327N</v>
      </c>
      <c r="H2509" s="1">
        <f>IFERROR(VLOOKUP(G2509, TaxRates!C:D, 2, FALSE), 55)</f>
        <v>29</v>
      </c>
      <c r="I2509" s="13">
        <f t="shared" si="118"/>
        <v>25.241312433344881</v>
      </c>
      <c r="J2509" t="str">
        <f t="shared" si="119"/>
        <v>30 to 40</v>
      </c>
    </row>
    <row r="2510" spans="1:10" x14ac:dyDescent="0.35">
      <c r="A2510" s="1" t="s">
        <v>178</v>
      </c>
      <c r="B2510" s="1" t="s">
        <v>374</v>
      </c>
      <c r="C2510" s="1">
        <v>60327</v>
      </c>
      <c r="D2510" s="1" t="s">
        <v>0</v>
      </c>
      <c r="E2510" s="10">
        <v>49.502361741855601</v>
      </c>
      <c r="F2510" s="1">
        <v>37</v>
      </c>
      <c r="G2510" s="1" t="str">
        <f t="shared" si="117"/>
        <v>60327N</v>
      </c>
      <c r="H2510" s="1">
        <f>IFERROR(VLOOKUP(G2510, TaxRates!C:D, 2, FALSE), 55)</f>
        <v>29</v>
      </c>
      <c r="I2510" s="13">
        <f t="shared" si="118"/>
        <v>38.373923830895812</v>
      </c>
      <c r="J2510" t="str">
        <f t="shared" si="119"/>
        <v>30 to 40</v>
      </c>
    </row>
    <row r="2511" spans="1:10" x14ac:dyDescent="0.35">
      <c r="A2511" s="1" t="s">
        <v>178</v>
      </c>
      <c r="B2511" s="1" t="s">
        <v>374</v>
      </c>
      <c r="C2511" s="1">
        <v>60327</v>
      </c>
      <c r="D2511" s="1" t="s">
        <v>0</v>
      </c>
      <c r="E2511" s="10">
        <v>303.43807223440899</v>
      </c>
      <c r="F2511" s="1">
        <v>38</v>
      </c>
      <c r="G2511" s="1" t="str">
        <f t="shared" si="117"/>
        <v>60327N</v>
      </c>
      <c r="H2511" s="1">
        <f>IFERROR(VLOOKUP(G2511, TaxRates!C:D, 2, FALSE), 55)</f>
        <v>29</v>
      </c>
      <c r="I2511" s="13">
        <f t="shared" si="118"/>
        <v>235.22331180961936</v>
      </c>
      <c r="J2511" t="str">
        <f t="shared" si="119"/>
        <v>30 to 40</v>
      </c>
    </row>
    <row r="2512" spans="1:10" x14ac:dyDescent="0.35">
      <c r="A2512" s="1" t="s">
        <v>178</v>
      </c>
      <c r="B2512" s="1" t="s">
        <v>374</v>
      </c>
      <c r="C2512" s="1">
        <v>60327</v>
      </c>
      <c r="D2512" s="1" t="s">
        <v>0</v>
      </c>
      <c r="E2512" s="10">
        <v>120.115693344116</v>
      </c>
      <c r="F2512" s="1">
        <v>39</v>
      </c>
      <c r="G2512" s="1" t="str">
        <f t="shared" si="117"/>
        <v>60327N</v>
      </c>
      <c r="H2512" s="1">
        <f>IFERROR(VLOOKUP(G2512, TaxRates!C:D, 2, FALSE), 55)</f>
        <v>29</v>
      </c>
      <c r="I2512" s="13">
        <f t="shared" si="118"/>
        <v>93.112940576834106</v>
      </c>
      <c r="J2512" t="str">
        <f t="shared" si="119"/>
        <v>30 to 40</v>
      </c>
    </row>
    <row r="2513" spans="1:10" x14ac:dyDescent="0.35">
      <c r="A2513" s="1" t="s">
        <v>178</v>
      </c>
      <c r="B2513" s="1" t="s">
        <v>374</v>
      </c>
      <c r="C2513" s="1">
        <v>60327</v>
      </c>
      <c r="D2513" s="1" t="s">
        <v>0</v>
      </c>
      <c r="E2513" s="10">
        <v>281.29627275451202</v>
      </c>
      <c r="F2513" s="1">
        <v>39</v>
      </c>
      <c r="G2513" s="1" t="str">
        <f t="shared" si="117"/>
        <v>60327N</v>
      </c>
      <c r="H2513" s="1">
        <f>IFERROR(VLOOKUP(G2513, TaxRates!C:D, 2, FALSE), 55)</f>
        <v>29</v>
      </c>
      <c r="I2513" s="13">
        <f t="shared" si="118"/>
        <v>218.05912616628839</v>
      </c>
      <c r="J2513" t="str">
        <f t="shared" si="119"/>
        <v>30 to 40</v>
      </c>
    </row>
    <row r="2514" spans="1:10" x14ac:dyDescent="0.35">
      <c r="A2514" s="1" t="s">
        <v>178</v>
      </c>
      <c r="B2514" s="1" t="s">
        <v>374</v>
      </c>
      <c r="C2514" s="1">
        <v>60327</v>
      </c>
      <c r="D2514" s="1" t="s">
        <v>0</v>
      </c>
      <c r="E2514" s="10">
        <v>252.81021284678201</v>
      </c>
      <c r="F2514" s="1">
        <v>42</v>
      </c>
      <c r="G2514" s="1" t="str">
        <f t="shared" si="117"/>
        <v>60327N</v>
      </c>
      <c r="H2514" s="1">
        <f>IFERROR(VLOOKUP(G2514, TaxRates!C:D, 2, FALSE), 55)</f>
        <v>29</v>
      </c>
      <c r="I2514" s="13">
        <f t="shared" si="118"/>
        <v>195.97690918355192</v>
      </c>
      <c r="J2514" t="str">
        <f t="shared" si="119"/>
        <v>40 to 50</v>
      </c>
    </row>
    <row r="2515" spans="1:10" x14ac:dyDescent="0.35">
      <c r="A2515" s="1" t="s">
        <v>178</v>
      </c>
      <c r="B2515" s="1" t="s">
        <v>374</v>
      </c>
      <c r="C2515" s="1">
        <v>60327</v>
      </c>
      <c r="D2515" s="1" t="s">
        <v>0</v>
      </c>
      <c r="E2515" s="10">
        <v>255.145357495018</v>
      </c>
      <c r="F2515" s="1">
        <v>44</v>
      </c>
      <c r="G2515" s="1" t="str">
        <f t="shared" si="117"/>
        <v>60327N</v>
      </c>
      <c r="H2515" s="1">
        <f>IFERROR(VLOOKUP(G2515, TaxRates!C:D, 2, FALSE), 55)</f>
        <v>29</v>
      </c>
      <c r="I2515" s="13">
        <f t="shared" si="118"/>
        <v>197.78709883334727</v>
      </c>
      <c r="J2515" t="str">
        <f t="shared" si="119"/>
        <v>40 to 50</v>
      </c>
    </row>
    <row r="2516" spans="1:10" x14ac:dyDescent="0.35">
      <c r="A2516" s="1" t="s">
        <v>178</v>
      </c>
      <c r="B2516" s="1" t="s">
        <v>374</v>
      </c>
      <c r="C2516" s="1">
        <v>60327</v>
      </c>
      <c r="D2516" s="1" t="s">
        <v>0</v>
      </c>
      <c r="E2516" s="10">
        <v>399.11438812748702</v>
      </c>
      <c r="F2516" s="1">
        <v>46</v>
      </c>
      <c r="G2516" s="1" t="str">
        <f t="shared" si="117"/>
        <v>60327N</v>
      </c>
      <c r="H2516" s="1">
        <f>IFERROR(VLOOKUP(G2516, TaxRates!C:D, 2, FALSE), 55)</f>
        <v>29</v>
      </c>
      <c r="I2516" s="13">
        <f t="shared" si="118"/>
        <v>309.39099854843954</v>
      </c>
      <c r="J2516" t="str">
        <f t="shared" si="119"/>
        <v>40 to 50</v>
      </c>
    </row>
    <row r="2517" spans="1:10" x14ac:dyDescent="0.35">
      <c r="A2517" s="1" t="s">
        <v>178</v>
      </c>
      <c r="B2517" s="1" t="s">
        <v>375</v>
      </c>
      <c r="C2517" s="1" t="s">
        <v>145</v>
      </c>
      <c r="D2517" s="1" t="s">
        <v>1</v>
      </c>
      <c r="E2517" s="10">
        <v>79.510623405482406</v>
      </c>
      <c r="F2517" s="1">
        <v>33</v>
      </c>
      <c r="G2517" s="1" t="str">
        <f t="shared" si="117"/>
        <v>65616-2190Y</v>
      </c>
      <c r="H2517" s="1">
        <f>IFERROR(VLOOKUP(G2517, TaxRates!C:D, 2, FALSE), 55)</f>
        <v>1</v>
      </c>
      <c r="I2517" s="13">
        <f t="shared" si="118"/>
        <v>78.723389510378624</v>
      </c>
      <c r="J2517" t="str">
        <f t="shared" si="119"/>
        <v>30 to 40</v>
      </c>
    </row>
    <row r="2518" spans="1:10" x14ac:dyDescent="0.35">
      <c r="A2518" s="1" t="s">
        <v>178</v>
      </c>
      <c r="B2518" s="1" t="s">
        <v>376</v>
      </c>
      <c r="C2518" s="1" t="s">
        <v>141</v>
      </c>
      <c r="D2518" s="1" t="s">
        <v>1</v>
      </c>
      <c r="E2518" s="10">
        <v>121.02180159565199</v>
      </c>
      <c r="F2518" s="1">
        <v>33</v>
      </c>
      <c r="G2518" s="1" t="str">
        <f t="shared" si="117"/>
        <v>65065-2364Y</v>
      </c>
      <c r="H2518" s="1">
        <f>IFERROR(VLOOKUP(G2518, TaxRates!C:D, 2, FALSE), 55)</f>
        <v>8</v>
      </c>
      <c r="I2518" s="13">
        <f t="shared" si="118"/>
        <v>112.05722369967776</v>
      </c>
      <c r="J2518" t="str">
        <f t="shared" si="119"/>
        <v>30 to 40</v>
      </c>
    </row>
    <row r="2519" spans="1:10" x14ac:dyDescent="0.35">
      <c r="A2519" s="1" t="s">
        <v>178</v>
      </c>
      <c r="B2519" s="1" t="s">
        <v>377</v>
      </c>
      <c r="C2519" s="1">
        <v>64331</v>
      </c>
      <c r="D2519" s="1" t="s">
        <v>0</v>
      </c>
      <c r="E2519" s="10">
        <v>176.168180904287</v>
      </c>
      <c r="F2519" s="1">
        <v>33</v>
      </c>
      <c r="G2519" s="1" t="str">
        <f t="shared" si="117"/>
        <v>64331N</v>
      </c>
      <c r="H2519" s="1">
        <f>IFERROR(VLOOKUP(G2519, TaxRates!C:D, 2, FALSE), 55)</f>
        <v>46</v>
      </c>
      <c r="I2519" s="13">
        <f t="shared" si="118"/>
        <v>120.66313760567603</v>
      </c>
      <c r="J2519" t="str">
        <f t="shared" si="119"/>
        <v>30 to 40</v>
      </c>
    </row>
    <row r="2520" spans="1:10" x14ac:dyDescent="0.35">
      <c r="A2520" s="1" t="s">
        <v>178</v>
      </c>
      <c r="B2520" s="1" t="s">
        <v>377</v>
      </c>
      <c r="C2520" s="1">
        <v>64331</v>
      </c>
      <c r="D2520" s="1" t="s">
        <v>0</v>
      </c>
      <c r="E2520" s="10">
        <v>54.340949751714298</v>
      </c>
      <c r="F2520" s="1">
        <v>34</v>
      </c>
      <c r="G2520" s="1" t="str">
        <f t="shared" si="117"/>
        <v>64331N</v>
      </c>
      <c r="H2520" s="1">
        <f>IFERROR(VLOOKUP(G2520, TaxRates!C:D, 2, FALSE), 55)</f>
        <v>46</v>
      </c>
      <c r="I2520" s="13">
        <f t="shared" si="118"/>
        <v>37.219828597064591</v>
      </c>
      <c r="J2520" t="str">
        <f t="shared" si="119"/>
        <v>30 to 40</v>
      </c>
    </row>
    <row r="2521" spans="1:10" x14ac:dyDescent="0.35">
      <c r="A2521" s="1" t="s">
        <v>178</v>
      </c>
      <c r="B2521" s="1" t="s">
        <v>378</v>
      </c>
      <c r="C2521" s="1">
        <v>79098</v>
      </c>
      <c r="D2521" s="1" t="s">
        <v>0</v>
      </c>
      <c r="E2521" s="10">
        <v>735.98079230826795</v>
      </c>
      <c r="F2521" s="1">
        <v>33</v>
      </c>
      <c r="G2521" s="1" t="str">
        <f t="shared" si="117"/>
        <v>79098N</v>
      </c>
      <c r="H2521" s="1">
        <f>IFERROR(VLOOKUP(G2521, TaxRates!C:D, 2, FALSE), 55)</f>
        <v>19</v>
      </c>
      <c r="I2521" s="13">
        <f t="shared" si="118"/>
        <v>618.47125404056135</v>
      </c>
      <c r="J2521" t="str">
        <f t="shared" si="119"/>
        <v>30 to 40</v>
      </c>
    </row>
    <row r="2522" spans="1:10" x14ac:dyDescent="0.35">
      <c r="A2522" s="1" t="s">
        <v>178</v>
      </c>
      <c r="B2522" s="1" t="s">
        <v>378</v>
      </c>
      <c r="C2522" s="1">
        <v>79098</v>
      </c>
      <c r="D2522" s="1" t="s">
        <v>0</v>
      </c>
      <c r="E2522" s="10">
        <v>235.98935751064599</v>
      </c>
      <c r="F2522" s="1">
        <v>36</v>
      </c>
      <c r="G2522" s="1" t="str">
        <f t="shared" si="117"/>
        <v>79098N</v>
      </c>
      <c r="H2522" s="1">
        <f>IFERROR(VLOOKUP(G2522, TaxRates!C:D, 2, FALSE), 55)</f>
        <v>19</v>
      </c>
      <c r="I2522" s="13">
        <f t="shared" si="118"/>
        <v>198.31038446272774</v>
      </c>
      <c r="J2522" t="str">
        <f t="shared" si="119"/>
        <v>30 to 40</v>
      </c>
    </row>
    <row r="2523" spans="1:10" x14ac:dyDescent="0.35">
      <c r="A2523" s="1" t="s">
        <v>178</v>
      </c>
      <c r="B2523" s="1" t="s">
        <v>378</v>
      </c>
      <c r="C2523" s="1">
        <v>79098</v>
      </c>
      <c r="D2523" s="1" t="s">
        <v>0</v>
      </c>
      <c r="E2523" s="10">
        <v>259.41293201303</v>
      </c>
      <c r="F2523" s="1">
        <v>41</v>
      </c>
      <c r="G2523" s="1" t="str">
        <f t="shared" si="117"/>
        <v>79098N</v>
      </c>
      <c r="H2523" s="1">
        <f>IFERROR(VLOOKUP(G2523, TaxRates!C:D, 2, FALSE), 55)</f>
        <v>19</v>
      </c>
      <c r="I2523" s="13">
        <f t="shared" si="118"/>
        <v>217.99406051515126</v>
      </c>
      <c r="J2523" t="str">
        <f t="shared" si="119"/>
        <v>40 to 50</v>
      </c>
    </row>
    <row r="2524" spans="1:10" x14ac:dyDescent="0.35">
      <c r="A2524" s="1" t="s">
        <v>178</v>
      </c>
      <c r="B2524" s="1" t="s">
        <v>379</v>
      </c>
      <c r="C2524" s="1">
        <v>75006</v>
      </c>
      <c r="D2524" s="1" t="s">
        <v>0</v>
      </c>
      <c r="E2524" s="10">
        <v>75.611202323003099</v>
      </c>
      <c r="F2524" s="1">
        <v>34</v>
      </c>
      <c r="G2524" s="1" t="str">
        <f t="shared" si="117"/>
        <v>75006N</v>
      </c>
      <c r="H2524" s="1">
        <f>IFERROR(VLOOKUP(G2524, TaxRates!C:D, 2, FALSE), 55)</f>
        <v>39</v>
      </c>
      <c r="I2524" s="13">
        <f t="shared" si="118"/>
        <v>54.396548433815177</v>
      </c>
      <c r="J2524" t="str">
        <f t="shared" si="119"/>
        <v>30 to 40</v>
      </c>
    </row>
    <row r="2525" spans="1:10" x14ac:dyDescent="0.35">
      <c r="A2525" s="1" t="s">
        <v>178</v>
      </c>
      <c r="B2525" s="1" t="s">
        <v>379</v>
      </c>
      <c r="C2525" s="1">
        <v>75006</v>
      </c>
      <c r="D2525" s="1" t="s">
        <v>0</v>
      </c>
      <c r="E2525" s="10">
        <v>107.412145817612</v>
      </c>
      <c r="F2525" s="1">
        <v>50</v>
      </c>
      <c r="G2525" s="1" t="str">
        <f t="shared" si="117"/>
        <v>75006N</v>
      </c>
      <c r="H2525" s="1">
        <f>IFERROR(VLOOKUP(G2525, TaxRates!C:D, 2, FALSE), 55)</f>
        <v>39</v>
      </c>
      <c r="I2525" s="13">
        <f t="shared" si="118"/>
        <v>77.27492504864172</v>
      </c>
      <c r="J2525" t="str">
        <f t="shared" si="119"/>
        <v>50 to 60</v>
      </c>
    </row>
    <row r="2526" spans="1:10" x14ac:dyDescent="0.35">
      <c r="A2526" s="1" t="s">
        <v>178</v>
      </c>
      <c r="B2526" s="1" t="s">
        <v>380</v>
      </c>
      <c r="C2526" s="1" t="s">
        <v>170</v>
      </c>
      <c r="D2526" s="1" t="s">
        <v>1</v>
      </c>
      <c r="E2526" s="10">
        <v>41.476616847242198</v>
      </c>
      <c r="F2526" s="1">
        <v>34</v>
      </c>
      <c r="G2526" s="1" t="str">
        <f t="shared" si="117"/>
        <v>30188-0000Y</v>
      </c>
      <c r="H2526" s="1">
        <f>IFERROR(VLOOKUP(G2526, TaxRates!C:D, 2, FALSE), 55)</f>
        <v>14</v>
      </c>
      <c r="I2526" s="13">
        <f t="shared" si="118"/>
        <v>36.38299723442298</v>
      </c>
      <c r="J2526" t="str">
        <f t="shared" si="119"/>
        <v>30 to 40</v>
      </c>
    </row>
    <row r="2527" spans="1:10" x14ac:dyDescent="0.35">
      <c r="A2527" s="1" t="s">
        <v>178</v>
      </c>
      <c r="B2527" s="1" t="s">
        <v>381</v>
      </c>
      <c r="C2527" s="1" t="s">
        <v>169</v>
      </c>
      <c r="D2527" s="1" t="s">
        <v>1</v>
      </c>
      <c r="E2527" s="10">
        <v>97.335260353601598</v>
      </c>
      <c r="F2527" s="1">
        <v>34</v>
      </c>
      <c r="G2527" s="1" t="str">
        <f t="shared" si="117"/>
        <v>22192-4661Y</v>
      </c>
      <c r="H2527" s="1">
        <f>IFERROR(VLOOKUP(G2527, TaxRates!C:D, 2, FALSE), 55)</f>
        <v>34</v>
      </c>
      <c r="I2527" s="13">
        <f t="shared" si="118"/>
        <v>72.638253995225071</v>
      </c>
      <c r="J2527" t="str">
        <f t="shared" si="119"/>
        <v>30 to 40</v>
      </c>
    </row>
    <row r="2528" spans="1:10" x14ac:dyDescent="0.35">
      <c r="A2528" s="1" t="s">
        <v>178</v>
      </c>
      <c r="B2528" s="1" t="s">
        <v>382</v>
      </c>
      <c r="C2528" s="1" t="s">
        <v>150</v>
      </c>
      <c r="D2528" s="1" t="s">
        <v>1</v>
      </c>
      <c r="E2528" s="10">
        <v>136.97261269026399</v>
      </c>
      <c r="F2528" s="1">
        <v>34</v>
      </c>
      <c r="G2528" s="1" t="str">
        <f t="shared" si="117"/>
        <v>21740-9519Y</v>
      </c>
      <c r="H2528" s="1">
        <f>IFERROR(VLOOKUP(G2528, TaxRates!C:D, 2, FALSE), 55)</f>
        <v>20</v>
      </c>
      <c r="I2528" s="13">
        <f t="shared" si="118"/>
        <v>114.14384390855332</v>
      </c>
      <c r="J2528" t="str">
        <f t="shared" si="119"/>
        <v>30 to 40</v>
      </c>
    </row>
    <row r="2529" spans="1:10" x14ac:dyDescent="0.35">
      <c r="A2529" s="1" t="s">
        <v>178</v>
      </c>
      <c r="B2529" s="1" t="s">
        <v>382</v>
      </c>
      <c r="C2529" s="1" t="s">
        <v>150</v>
      </c>
      <c r="D2529" s="1" t="s">
        <v>1</v>
      </c>
      <c r="E2529" s="10">
        <v>259.03275724082698</v>
      </c>
      <c r="F2529" s="1">
        <v>34</v>
      </c>
      <c r="G2529" s="1" t="str">
        <f t="shared" si="117"/>
        <v>21740-9519Y</v>
      </c>
      <c r="H2529" s="1">
        <f>IFERROR(VLOOKUP(G2529, TaxRates!C:D, 2, FALSE), 55)</f>
        <v>20</v>
      </c>
      <c r="I2529" s="13">
        <f t="shared" si="118"/>
        <v>215.8606310340225</v>
      </c>
      <c r="J2529" t="str">
        <f t="shared" si="119"/>
        <v>30 to 40</v>
      </c>
    </row>
    <row r="2530" spans="1:10" x14ac:dyDescent="0.35">
      <c r="A2530" s="1" t="s">
        <v>178</v>
      </c>
      <c r="B2530" s="1" t="s">
        <v>382</v>
      </c>
      <c r="C2530" s="1" t="s">
        <v>150</v>
      </c>
      <c r="D2530" s="1" t="s">
        <v>1</v>
      </c>
      <c r="E2530" s="10">
        <v>174.75867917967599</v>
      </c>
      <c r="F2530" s="1">
        <v>34</v>
      </c>
      <c r="G2530" s="1" t="str">
        <f t="shared" si="117"/>
        <v>21740-9519Y</v>
      </c>
      <c r="H2530" s="1">
        <f>IFERROR(VLOOKUP(G2530, TaxRates!C:D, 2, FALSE), 55)</f>
        <v>20</v>
      </c>
      <c r="I2530" s="13">
        <f t="shared" si="118"/>
        <v>145.63223264973001</v>
      </c>
      <c r="J2530" t="str">
        <f t="shared" si="119"/>
        <v>30 to 40</v>
      </c>
    </row>
    <row r="2531" spans="1:10" x14ac:dyDescent="0.35">
      <c r="A2531" s="1" t="s">
        <v>178</v>
      </c>
      <c r="B2531" s="1" t="s">
        <v>382</v>
      </c>
      <c r="C2531" s="1" t="s">
        <v>150</v>
      </c>
      <c r="D2531" s="1" t="s">
        <v>1</v>
      </c>
      <c r="E2531" s="10">
        <v>134.47668266406001</v>
      </c>
      <c r="F2531" s="1">
        <v>34</v>
      </c>
      <c r="G2531" s="1" t="str">
        <f t="shared" si="117"/>
        <v>21740-9519Y</v>
      </c>
      <c r="H2531" s="1">
        <f>IFERROR(VLOOKUP(G2531, TaxRates!C:D, 2, FALSE), 55)</f>
        <v>20</v>
      </c>
      <c r="I2531" s="13">
        <f t="shared" si="118"/>
        <v>112.06390222005001</v>
      </c>
      <c r="J2531" t="str">
        <f t="shared" si="119"/>
        <v>30 to 40</v>
      </c>
    </row>
    <row r="2532" spans="1:10" x14ac:dyDescent="0.35">
      <c r="A2532" s="1" t="s">
        <v>178</v>
      </c>
      <c r="B2532" s="1" t="s">
        <v>382</v>
      </c>
      <c r="C2532" s="1" t="s">
        <v>150</v>
      </c>
      <c r="D2532" s="1" t="s">
        <v>1</v>
      </c>
      <c r="E2532" s="10">
        <v>95.437391826753299</v>
      </c>
      <c r="F2532" s="1">
        <v>43</v>
      </c>
      <c r="G2532" s="1" t="str">
        <f t="shared" si="117"/>
        <v>21740-9519Y</v>
      </c>
      <c r="H2532" s="1">
        <f>IFERROR(VLOOKUP(G2532, TaxRates!C:D, 2, FALSE), 55)</f>
        <v>20</v>
      </c>
      <c r="I2532" s="13">
        <f t="shared" si="118"/>
        <v>79.531159855627749</v>
      </c>
      <c r="J2532" t="str">
        <f t="shared" si="119"/>
        <v>40 to 50</v>
      </c>
    </row>
    <row r="2533" spans="1:10" x14ac:dyDescent="0.35">
      <c r="A2533" s="1" t="s">
        <v>178</v>
      </c>
      <c r="B2533" s="1" t="s">
        <v>383</v>
      </c>
      <c r="C2533" s="1" t="s">
        <v>122</v>
      </c>
      <c r="D2533" s="1" t="s">
        <v>0</v>
      </c>
      <c r="E2533" s="10">
        <v>149.91057628184299</v>
      </c>
      <c r="F2533" s="1">
        <v>34</v>
      </c>
      <c r="G2533" s="1" t="str">
        <f t="shared" si="117"/>
        <v>12203-5367N</v>
      </c>
      <c r="H2533" s="1">
        <f>IFERROR(VLOOKUP(G2533, TaxRates!C:D, 2, FALSE), 55)</f>
        <v>14</v>
      </c>
      <c r="I2533" s="13">
        <f t="shared" si="118"/>
        <v>131.50050551038856</v>
      </c>
      <c r="J2533" t="str">
        <f t="shared" si="119"/>
        <v>30 to 40</v>
      </c>
    </row>
    <row r="2534" spans="1:10" x14ac:dyDescent="0.35">
      <c r="A2534" s="1" t="s">
        <v>178</v>
      </c>
      <c r="B2534" s="1" t="s">
        <v>383</v>
      </c>
      <c r="C2534" s="1" t="s">
        <v>122</v>
      </c>
      <c r="D2534" s="1" t="s">
        <v>0</v>
      </c>
      <c r="E2534" s="10">
        <v>79.202576653301904</v>
      </c>
      <c r="F2534" s="1">
        <v>35</v>
      </c>
      <c r="G2534" s="1" t="str">
        <f t="shared" si="117"/>
        <v>12203-5367N</v>
      </c>
      <c r="H2534" s="1">
        <f>IFERROR(VLOOKUP(G2534, TaxRates!C:D, 2, FALSE), 55)</f>
        <v>14</v>
      </c>
      <c r="I2534" s="13">
        <f t="shared" si="118"/>
        <v>69.475944432720965</v>
      </c>
      <c r="J2534" t="str">
        <f t="shared" si="119"/>
        <v>30 to 40</v>
      </c>
    </row>
    <row r="2535" spans="1:10" x14ac:dyDescent="0.35">
      <c r="A2535" s="1" t="s">
        <v>178</v>
      </c>
      <c r="B2535" s="1" t="s">
        <v>186</v>
      </c>
      <c r="C2535" s="1" t="s">
        <v>19</v>
      </c>
      <c r="D2535" s="1" t="s">
        <v>1</v>
      </c>
      <c r="E2535" s="10">
        <v>70.374407535935504</v>
      </c>
      <c r="F2535" s="1">
        <v>22</v>
      </c>
      <c r="G2535" s="1" t="str">
        <f t="shared" si="117"/>
        <v>60018-0000Y</v>
      </c>
      <c r="H2535" s="1">
        <f>IFERROR(VLOOKUP(G2535, TaxRates!C:D, 2, FALSE), 55)</f>
        <v>13</v>
      </c>
      <c r="I2535" s="13">
        <f t="shared" si="118"/>
        <v>62.278236757465052</v>
      </c>
      <c r="J2535" t="str">
        <f t="shared" si="119"/>
        <v>20 to 30</v>
      </c>
    </row>
    <row r="2536" spans="1:10" x14ac:dyDescent="0.35">
      <c r="A2536" s="1" t="s">
        <v>178</v>
      </c>
      <c r="B2536" s="1" t="s">
        <v>186</v>
      </c>
      <c r="C2536" s="1" t="s">
        <v>19</v>
      </c>
      <c r="D2536" s="1" t="s">
        <v>1</v>
      </c>
      <c r="E2536" s="10">
        <v>60.598055488686903</v>
      </c>
      <c r="F2536" s="1">
        <v>26</v>
      </c>
      <c r="G2536" s="1" t="str">
        <f t="shared" si="117"/>
        <v>60018-0000Y</v>
      </c>
      <c r="H2536" s="1">
        <f>IFERROR(VLOOKUP(G2536, TaxRates!C:D, 2, FALSE), 55)</f>
        <v>13</v>
      </c>
      <c r="I2536" s="13">
        <f t="shared" si="118"/>
        <v>53.626597777599031</v>
      </c>
      <c r="J2536" t="str">
        <f t="shared" si="119"/>
        <v>20 to 30</v>
      </c>
    </row>
    <row r="2537" spans="1:10" x14ac:dyDescent="0.35">
      <c r="A2537" s="1" t="s">
        <v>178</v>
      </c>
      <c r="B2537" s="1" t="s">
        <v>186</v>
      </c>
      <c r="C2537" s="1" t="s">
        <v>19</v>
      </c>
      <c r="D2537" s="1" t="s">
        <v>1</v>
      </c>
      <c r="E2537" s="10">
        <v>126.72742851286699</v>
      </c>
      <c r="F2537" s="1">
        <v>26</v>
      </c>
      <c r="G2537" s="1" t="str">
        <f t="shared" si="117"/>
        <v>60018-0000Y</v>
      </c>
      <c r="H2537" s="1">
        <f>IFERROR(VLOOKUP(G2537, TaxRates!C:D, 2, FALSE), 55)</f>
        <v>13</v>
      </c>
      <c r="I2537" s="13">
        <f t="shared" si="118"/>
        <v>112.14816682554603</v>
      </c>
      <c r="J2537" t="str">
        <f t="shared" si="119"/>
        <v>20 to 30</v>
      </c>
    </row>
    <row r="2538" spans="1:10" x14ac:dyDescent="0.35">
      <c r="A2538" s="1" t="s">
        <v>178</v>
      </c>
      <c r="B2538" s="1" t="s">
        <v>186</v>
      </c>
      <c r="C2538" s="1" t="s">
        <v>19</v>
      </c>
      <c r="D2538" s="1" t="s">
        <v>1</v>
      </c>
      <c r="E2538" s="10">
        <v>39.601288326651002</v>
      </c>
      <c r="F2538" s="1">
        <v>28</v>
      </c>
      <c r="G2538" s="1" t="str">
        <f t="shared" si="117"/>
        <v>60018-0000Y</v>
      </c>
      <c r="H2538" s="1">
        <f>IFERROR(VLOOKUP(G2538, TaxRates!C:D, 2, FALSE), 55)</f>
        <v>13</v>
      </c>
      <c r="I2538" s="13">
        <f t="shared" si="118"/>
        <v>35.045387899691157</v>
      </c>
      <c r="J2538" t="str">
        <f t="shared" si="119"/>
        <v>20 to 30</v>
      </c>
    </row>
    <row r="2539" spans="1:10" x14ac:dyDescent="0.35">
      <c r="A2539" s="1" t="s">
        <v>178</v>
      </c>
      <c r="B2539" s="1" t="s">
        <v>186</v>
      </c>
      <c r="C2539" s="1" t="s">
        <v>19</v>
      </c>
      <c r="D2539" s="1" t="s">
        <v>1</v>
      </c>
      <c r="E2539" s="10">
        <v>218.85745008816099</v>
      </c>
      <c r="F2539" s="1">
        <v>28</v>
      </c>
      <c r="G2539" s="1" t="str">
        <f t="shared" si="117"/>
        <v>60018-0000Y</v>
      </c>
      <c r="H2539" s="1">
        <f>IFERROR(VLOOKUP(G2539, TaxRates!C:D, 2, FALSE), 55)</f>
        <v>13</v>
      </c>
      <c r="I2539" s="13">
        <f t="shared" si="118"/>
        <v>193.67915937005398</v>
      </c>
      <c r="J2539" t="str">
        <f t="shared" si="119"/>
        <v>20 to 30</v>
      </c>
    </row>
    <row r="2540" spans="1:10" x14ac:dyDescent="0.35">
      <c r="A2540" s="1" t="s">
        <v>178</v>
      </c>
      <c r="B2540" s="1" t="s">
        <v>186</v>
      </c>
      <c r="C2540" s="1" t="s">
        <v>19</v>
      </c>
      <c r="D2540" s="1" t="s">
        <v>1</v>
      </c>
      <c r="E2540" s="10">
        <v>83.163607086217297</v>
      </c>
      <c r="F2540" s="1">
        <v>30</v>
      </c>
      <c r="G2540" s="1" t="str">
        <f t="shared" si="117"/>
        <v>60018-0000Y</v>
      </c>
      <c r="H2540" s="1">
        <f>IFERROR(VLOOKUP(G2540, TaxRates!C:D, 2, FALSE), 55)</f>
        <v>13</v>
      </c>
      <c r="I2540" s="13">
        <f t="shared" si="118"/>
        <v>73.596112465679028</v>
      </c>
      <c r="J2540" t="str">
        <f t="shared" si="119"/>
        <v>30 to 40</v>
      </c>
    </row>
    <row r="2541" spans="1:10" x14ac:dyDescent="0.35">
      <c r="A2541" s="1" t="s">
        <v>178</v>
      </c>
      <c r="B2541" s="1" t="s">
        <v>186</v>
      </c>
      <c r="C2541" s="1" t="s">
        <v>19</v>
      </c>
      <c r="D2541" s="1" t="s">
        <v>1</v>
      </c>
      <c r="E2541" s="10">
        <v>83.163607086217297</v>
      </c>
      <c r="F2541" s="1">
        <v>30</v>
      </c>
      <c r="G2541" s="1" t="str">
        <f t="shared" si="117"/>
        <v>60018-0000Y</v>
      </c>
      <c r="H2541" s="1">
        <f>IFERROR(VLOOKUP(G2541, TaxRates!C:D, 2, FALSE), 55)</f>
        <v>13</v>
      </c>
      <c r="I2541" s="13">
        <f t="shared" si="118"/>
        <v>73.596112465679028</v>
      </c>
      <c r="J2541" t="str">
        <f t="shared" si="119"/>
        <v>30 to 40</v>
      </c>
    </row>
    <row r="2542" spans="1:10" x14ac:dyDescent="0.35">
      <c r="A2542" s="1" t="s">
        <v>178</v>
      </c>
      <c r="B2542" s="1" t="s">
        <v>186</v>
      </c>
      <c r="C2542" s="1" t="s">
        <v>19</v>
      </c>
      <c r="D2542" s="1" t="s">
        <v>1</v>
      </c>
      <c r="E2542" s="10">
        <v>25.216256333366101</v>
      </c>
      <c r="F2542" s="1">
        <v>32</v>
      </c>
      <c r="G2542" s="1" t="str">
        <f t="shared" si="117"/>
        <v>60018-0000Y</v>
      </c>
      <c r="H2542" s="1">
        <f>IFERROR(VLOOKUP(G2542, TaxRates!C:D, 2, FALSE), 55)</f>
        <v>13</v>
      </c>
      <c r="I2542" s="13">
        <f t="shared" si="118"/>
        <v>22.315271091474429</v>
      </c>
      <c r="J2542" t="str">
        <f t="shared" si="119"/>
        <v>30 to 40</v>
      </c>
    </row>
    <row r="2543" spans="1:10" x14ac:dyDescent="0.35">
      <c r="A2543" s="1" t="s">
        <v>178</v>
      </c>
      <c r="B2543" s="1" t="s">
        <v>186</v>
      </c>
      <c r="C2543" s="1" t="s">
        <v>19</v>
      </c>
      <c r="D2543" s="1" t="s">
        <v>1</v>
      </c>
      <c r="E2543" s="10">
        <v>38.379619987515802</v>
      </c>
      <c r="F2543" s="1">
        <v>32</v>
      </c>
      <c r="G2543" s="1" t="str">
        <f t="shared" si="117"/>
        <v>60018-0000Y</v>
      </c>
      <c r="H2543" s="1">
        <f>IFERROR(VLOOKUP(G2543, TaxRates!C:D, 2, FALSE), 55)</f>
        <v>13</v>
      </c>
      <c r="I2543" s="13">
        <f t="shared" si="118"/>
        <v>33.964265475677706</v>
      </c>
      <c r="J2543" t="str">
        <f t="shared" si="119"/>
        <v>30 to 40</v>
      </c>
    </row>
    <row r="2544" spans="1:10" x14ac:dyDescent="0.35">
      <c r="A2544" s="1" t="s">
        <v>178</v>
      </c>
      <c r="B2544" s="1" t="s">
        <v>186</v>
      </c>
      <c r="C2544" s="1" t="s">
        <v>19</v>
      </c>
      <c r="D2544" s="1" t="s">
        <v>1</v>
      </c>
      <c r="E2544" s="10">
        <v>114.664017164065</v>
      </c>
      <c r="F2544" s="1">
        <v>33</v>
      </c>
      <c r="G2544" s="1" t="str">
        <f t="shared" si="117"/>
        <v>60018-0000Y</v>
      </c>
      <c r="H2544" s="1">
        <f>IFERROR(VLOOKUP(G2544, TaxRates!C:D, 2, FALSE), 55)</f>
        <v>13</v>
      </c>
      <c r="I2544" s="13">
        <f t="shared" si="118"/>
        <v>101.47258156111948</v>
      </c>
      <c r="J2544" t="str">
        <f t="shared" si="119"/>
        <v>30 to 40</v>
      </c>
    </row>
    <row r="2545" spans="1:10" x14ac:dyDescent="0.35">
      <c r="A2545" s="1" t="s">
        <v>178</v>
      </c>
      <c r="B2545" s="1" t="s">
        <v>186</v>
      </c>
      <c r="C2545" s="1" t="s">
        <v>19</v>
      </c>
      <c r="D2545" s="1" t="s">
        <v>1</v>
      </c>
      <c r="E2545" s="10">
        <v>26.400357995406001</v>
      </c>
      <c r="F2545" s="1">
        <v>35</v>
      </c>
      <c r="G2545" s="1" t="str">
        <f t="shared" si="117"/>
        <v>60018-0000Y</v>
      </c>
      <c r="H2545" s="1">
        <f>IFERROR(VLOOKUP(G2545, TaxRates!C:D, 2, FALSE), 55)</f>
        <v>13</v>
      </c>
      <c r="I2545" s="13">
        <f t="shared" si="118"/>
        <v>23.363148668500887</v>
      </c>
      <c r="J2545" t="str">
        <f t="shared" si="119"/>
        <v>30 to 40</v>
      </c>
    </row>
    <row r="2546" spans="1:10" x14ac:dyDescent="0.35">
      <c r="A2546" s="1" t="s">
        <v>178</v>
      </c>
      <c r="B2546" s="1" t="s">
        <v>186</v>
      </c>
      <c r="C2546" s="1" t="s">
        <v>19</v>
      </c>
      <c r="D2546" s="1" t="s">
        <v>1</v>
      </c>
      <c r="E2546" s="10">
        <v>32.666479734881399</v>
      </c>
      <c r="F2546" s="1">
        <v>36</v>
      </c>
      <c r="G2546" s="1" t="str">
        <f t="shared" si="117"/>
        <v>60018-0000Y</v>
      </c>
      <c r="H2546" s="1">
        <f>IFERROR(VLOOKUP(G2546, TaxRates!C:D, 2, FALSE), 55)</f>
        <v>13</v>
      </c>
      <c r="I2546" s="13">
        <f t="shared" si="118"/>
        <v>28.908389145912746</v>
      </c>
      <c r="J2546" t="str">
        <f t="shared" si="119"/>
        <v>30 to 40</v>
      </c>
    </row>
    <row r="2547" spans="1:10" x14ac:dyDescent="0.35">
      <c r="A2547" s="1" t="s">
        <v>178</v>
      </c>
      <c r="B2547" s="1" t="s">
        <v>186</v>
      </c>
      <c r="C2547" s="1" t="s">
        <v>19</v>
      </c>
      <c r="D2547" s="1" t="s">
        <v>1</v>
      </c>
      <c r="E2547" s="10">
        <v>34.547818923807903</v>
      </c>
      <c r="F2547" s="1">
        <v>38</v>
      </c>
      <c r="G2547" s="1" t="str">
        <f t="shared" si="117"/>
        <v>60018-0000Y</v>
      </c>
      <c r="H2547" s="1">
        <f>IFERROR(VLOOKUP(G2547, TaxRates!C:D, 2, FALSE), 55)</f>
        <v>13</v>
      </c>
      <c r="I2547" s="13">
        <f t="shared" si="118"/>
        <v>30.573291083015846</v>
      </c>
      <c r="J2547" t="str">
        <f t="shared" si="119"/>
        <v>30 to 40</v>
      </c>
    </row>
    <row r="2548" spans="1:10" x14ac:dyDescent="0.35">
      <c r="A2548" s="1" t="s">
        <v>178</v>
      </c>
      <c r="B2548" s="1" t="s">
        <v>186</v>
      </c>
      <c r="C2548" s="1" t="s">
        <v>19</v>
      </c>
      <c r="D2548" s="1" t="s">
        <v>1</v>
      </c>
      <c r="E2548" s="10">
        <v>58.244878835445</v>
      </c>
      <c r="F2548" s="1">
        <v>39</v>
      </c>
      <c r="G2548" s="1" t="str">
        <f t="shared" si="117"/>
        <v>60018-0000Y</v>
      </c>
      <c r="H2548" s="1">
        <f>IFERROR(VLOOKUP(G2548, TaxRates!C:D, 2, FALSE), 55)</f>
        <v>13</v>
      </c>
      <c r="I2548" s="13">
        <f t="shared" si="118"/>
        <v>51.544140562340715</v>
      </c>
      <c r="J2548" t="str">
        <f t="shared" si="119"/>
        <v>30 to 40</v>
      </c>
    </row>
    <row r="2549" spans="1:10" x14ac:dyDescent="0.35">
      <c r="A2549" s="1" t="s">
        <v>178</v>
      </c>
      <c r="B2549" s="1" t="s">
        <v>186</v>
      </c>
      <c r="C2549" s="1" t="s">
        <v>19</v>
      </c>
      <c r="D2549" s="1" t="s">
        <v>1</v>
      </c>
      <c r="E2549" s="10">
        <v>386.33720991387599</v>
      </c>
      <c r="F2549" s="1">
        <v>39</v>
      </c>
      <c r="G2549" s="1" t="str">
        <f t="shared" si="117"/>
        <v>60018-0000Y</v>
      </c>
      <c r="H2549" s="1">
        <f>IFERROR(VLOOKUP(G2549, TaxRates!C:D, 2, FALSE), 55)</f>
        <v>13</v>
      </c>
      <c r="I2549" s="13">
        <f t="shared" si="118"/>
        <v>341.89133620696992</v>
      </c>
      <c r="J2549" t="str">
        <f t="shared" si="119"/>
        <v>30 to 40</v>
      </c>
    </row>
    <row r="2550" spans="1:10" x14ac:dyDescent="0.35">
      <c r="A2550" s="1" t="s">
        <v>178</v>
      </c>
      <c r="B2550" s="1" t="s">
        <v>186</v>
      </c>
      <c r="C2550" s="1" t="s">
        <v>19</v>
      </c>
      <c r="D2550" s="1" t="s">
        <v>1</v>
      </c>
      <c r="E2550" s="10">
        <v>62.180363927935701</v>
      </c>
      <c r="F2550" s="1">
        <v>42</v>
      </c>
      <c r="G2550" s="1" t="str">
        <f t="shared" si="117"/>
        <v>60018-0000Y</v>
      </c>
      <c r="H2550" s="1">
        <f>IFERROR(VLOOKUP(G2550, TaxRates!C:D, 2, FALSE), 55)</f>
        <v>13</v>
      </c>
      <c r="I2550" s="13">
        <f t="shared" si="118"/>
        <v>55.026870732686469</v>
      </c>
      <c r="J2550" t="str">
        <f t="shared" si="119"/>
        <v>40 to 50</v>
      </c>
    </row>
    <row r="2551" spans="1:10" x14ac:dyDescent="0.35">
      <c r="A2551" s="1" t="s">
        <v>178</v>
      </c>
      <c r="B2551" s="1" t="s">
        <v>186</v>
      </c>
      <c r="C2551" s="1" t="s">
        <v>19</v>
      </c>
      <c r="D2551" s="1" t="s">
        <v>1</v>
      </c>
      <c r="E2551" s="10">
        <v>17.600739552632</v>
      </c>
      <c r="F2551" s="1">
        <v>45</v>
      </c>
      <c r="G2551" s="1" t="str">
        <f t="shared" si="117"/>
        <v>60018-0000Y</v>
      </c>
      <c r="H2551" s="1">
        <f>IFERROR(VLOOKUP(G2551, TaxRates!C:D, 2, FALSE), 55)</f>
        <v>13</v>
      </c>
      <c r="I2551" s="13">
        <f t="shared" si="118"/>
        <v>15.575875710293806</v>
      </c>
      <c r="J2551" t="str">
        <f t="shared" si="119"/>
        <v>40 to 50</v>
      </c>
    </row>
    <row r="2552" spans="1:10" x14ac:dyDescent="0.35">
      <c r="A2552" s="1" t="s">
        <v>178</v>
      </c>
      <c r="B2552" s="1" t="s">
        <v>186</v>
      </c>
      <c r="C2552" s="1" t="s">
        <v>19</v>
      </c>
      <c r="D2552" s="1" t="s">
        <v>1</v>
      </c>
      <c r="E2552" s="10">
        <v>219.982947733933</v>
      </c>
      <c r="F2552" s="1">
        <v>45</v>
      </c>
      <c r="G2552" s="1" t="str">
        <f t="shared" si="117"/>
        <v>60018-0000Y</v>
      </c>
      <c r="H2552" s="1">
        <f>IFERROR(VLOOKUP(G2552, TaxRates!C:D, 2, FALSE), 55)</f>
        <v>13</v>
      </c>
      <c r="I2552" s="13">
        <f t="shared" si="118"/>
        <v>194.67517498578144</v>
      </c>
      <c r="J2552" t="str">
        <f t="shared" si="119"/>
        <v>40 to 50</v>
      </c>
    </row>
    <row r="2553" spans="1:10" x14ac:dyDescent="0.35">
      <c r="A2553" s="1" t="s">
        <v>178</v>
      </c>
      <c r="B2553" s="1" t="s">
        <v>186</v>
      </c>
      <c r="C2553" s="1" t="s">
        <v>19</v>
      </c>
      <c r="D2553" s="1" t="s">
        <v>1</v>
      </c>
      <c r="E2553" s="10">
        <v>225.89444004162999</v>
      </c>
      <c r="F2553" s="1">
        <v>45</v>
      </c>
      <c r="G2553" s="1" t="str">
        <f t="shared" si="117"/>
        <v>60018-0000Y</v>
      </c>
      <c r="H2553" s="1">
        <f>IFERROR(VLOOKUP(G2553, TaxRates!C:D, 2, FALSE), 55)</f>
        <v>13</v>
      </c>
      <c r="I2553" s="13">
        <f t="shared" si="118"/>
        <v>199.90658410763717</v>
      </c>
      <c r="J2553" t="str">
        <f t="shared" si="119"/>
        <v>40 to 50</v>
      </c>
    </row>
    <row r="2554" spans="1:10" x14ac:dyDescent="0.35">
      <c r="A2554" s="1" t="s">
        <v>178</v>
      </c>
      <c r="B2554" s="1" t="s">
        <v>186</v>
      </c>
      <c r="C2554" s="1" t="s">
        <v>19</v>
      </c>
      <c r="D2554" s="1" t="s">
        <v>1</v>
      </c>
      <c r="E2554" s="10">
        <v>17.701418247246998</v>
      </c>
      <c r="F2554" s="1">
        <v>51</v>
      </c>
      <c r="G2554" s="1" t="str">
        <f t="shared" si="117"/>
        <v>60018-0000Y</v>
      </c>
      <c r="H2554" s="1">
        <f>IFERROR(VLOOKUP(G2554, TaxRates!C:D, 2, FALSE), 55)</f>
        <v>13</v>
      </c>
      <c r="I2554" s="13">
        <f t="shared" si="118"/>
        <v>15.664971900218584</v>
      </c>
      <c r="J2554" t="str">
        <f t="shared" si="119"/>
        <v>50 to 60</v>
      </c>
    </row>
    <row r="2555" spans="1:10" x14ac:dyDescent="0.35">
      <c r="A2555" s="1" t="s">
        <v>178</v>
      </c>
      <c r="B2555" s="1" t="s">
        <v>186</v>
      </c>
      <c r="C2555" s="1" t="s">
        <v>19</v>
      </c>
      <c r="D2555" s="1" t="s">
        <v>1</v>
      </c>
      <c r="E2555" s="10">
        <v>142.92016900797199</v>
      </c>
      <c r="F2555" s="1">
        <v>51</v>
      </c>
      <c r="G2555" s="1" t="str">
        <f t="shared" si="117"/>
        <v>60018-0000Y</v>
      </c>
      <c r="H2555" s="1">
        <f>IFERROR(VLOOKUP(G2555, TaxRates!C:D, 2, FALSE), 55)</f>
        <v>13</v>
      </c>
      <c r="I2555" s="13">
        <f t="shared" si="118"/>
        <v>126.47802567077169</v>
      </c>
      <c r="J2555" t="str">
        <f t="shared" si="119"/>
        <v>50 to 60</v>
      </c>
    </row>
    <row r="2556" spans="1:10" x14ac:dyDescent="0.35">
      <c r="A2556" s="1" t="s">
        <v>178</v>
      </c>
      <c r="B2556" s="1" t="s">
        <v>186</v>
      </c>
      <c r="C2556" s="1" t="s">
        <v>19</v>
      </c>
      <c r="D2556" s="1" t="s">
        <v>1</v>
      </c>
      <c r="E2556" s="10">
        <v>27.634047671211601</v>
      </c>
      <c r="F2556" s="1">
        <v>52</v>
      </c>
      <c r="G2556" s="1" t="str">
        <f t="shared" si="117"/>
        <v>60018-0000Y</v>
      </c>
      <c r="H2556" s="1">
        <f>IFERROR(VLOOKUP(G2556, TaxRates!C:D, 2, FALSE), 55)</f>
        <v>13</v>
      </c>
      <c r="I2556" s="13">
        <f t="shared" si="118"/>
        <v>24.45490944355009</v>
      </c>
      <c r="J2556" t="str">
        <f t="shared" si="119"/>
        <v>50 to 60</v>
      </c>
    </row>
    <row r="2557" spans="1:10" x14ac:dyDescent="0.35">
      <c r="A2557" s="1" t="s">
        <v>178</v>
      </c>
      <c r="B2557" s="1" t="s">
        <v>186</v>
      </c>
      <c r="C2557" s="1" t="s">
        <v>19</v>
      </c>
      <c r="D2557" s="1" t="s">
        <v>1</v>
      </c>
      <c r="E2557" s="10">
        <v>51.974249094718203</v>
      </c>
      <c r="F2557" s="1">
        <v>53</v>
      </c>
      <c r="G2557" s="1" t="str">
        <f t="shared" si="117"/>
        <v>60018-0000Y</v>
      </c>
      <c r="H2557" s="1">
        <f>IFERROR(VLOOKUP(G2557, TaxRates!C:D, 2, FALSE), 55)</f>
        <v>13</v>
      </c>
      <c r="I2557" s="13">
        <f t="shared" si="118"/>
        <v>45.994910703290451</v>
      </c>
      <c r="J2557" t="str">
        <f t="shared" si="119"/>
        <v>50 to 60</v>
      </c>
    </row>
    <row r="2558" spans="1:10" x14ac:dyDescent="0.35">
      <c r="A2558" s="1" t="s">
        <v>178</v>
      </c>
      <c r="B2558" s="1" t="s">
        <v>186</v>
      </c>
      <c r="C2558" s="1" t="s">
        <v>19</v>
      </c>
      <c r="D2558" s="1" t="s">
        <v>1</v>
      </c>
      <c r="E2558" s="10">
        <v>126.087292335166</v>
      </c>
      <c r="F2558" s="1">
        <v>55</v>
      </c>
      <c r="G2558" s="1" t="str">
        <f t="shared" si="117"/>
        <v>60018-0000Y</v>
      </c>
      <c r="H2558" s="1">
        <f>IFERROR(VLOOKUP(G2558, TaxRates!C:D, 2, FALSE), 55)</f>
        <v>13</v>
      </c>
      <c r="I2558" s="13">
        <f t="shared" si="118"/>
        <v>111.58167463289027</v>
      </c>
      <c r="J2558" t="str">
        <f t="shared" si="119"/>
        <v>50 to 60</v>
      </c>
    </row>
    <row r="2559" spans="1:10" x14ac:dyDescent="0.35">
      <c r="A2559" s="1" t="s">
        <v>178</v>
      </c>
      <c r="B2559" s="1" t="s">
        <v>204</v>
      </c>
      <c r="C2559" s="1" t="s">
        <v>6</v>
      </c>
      <c r="D2559" s="1" t="s">
        <v>0</v>
      </c>
      <c r="E2559" s="10">
        <v>61.209640991796299</v>
      </c>
      <c r="F2559" s="1">
        <v>24</v>
      </c>
      <c r="G2559" s="1" t="str">
        <f t="shared" si="117"/>
        <v>1012 XJN</v>
      </c>
      <c r="H2559" s="1">
        <f>IFERROR(VLOOKUP(G2559, TaxRates!C:D, 2, FALSE), 55)</f>
        <v>42</v>
      </c>
      <c r="I2559" s="13">
        <f t="shared" si="118"/>
        <v>43.105380980138243</v>
      </c>
      <c r="J2559" t="str">
        <f t="shared" si="119"/>
        <v>20 to 30</v>
      </c>
    </row>
    <row r="2560" spans="1:10" x14ac:dyDescent="0.35">
      <c r="A2560" s="1" t="s">
        <v>178</v>
      </c>
      <c r="B2560" s="1" t="s">
        <v>204</v>
      </c>
      <c r="C2560" s="1" t="s">
        <v>6</v>
      </c>
      <c r="D2560" s="1" t="s">
        <v>0</v>
      </c>
      <c r="E2560" s="10">
        <v>364.74238125248502</v>
      </c>
      <c r="F2560" s="1">
        <v>24</v>
      </c>
      <c r="G2560" s="1" t="str">
        <f t="shared" si="117"/>
        <v>1012 XJN</v>
      </c>
      <c r="H2560" s="1">
        <f>IFERROR(VLOOKUP(G2560, TaxRates!C:D, 2, FALSE), 55)</f>
        <v>42</v>
      </c>
      <c r="I2560" s="13">
        <f t="shared" si="118"/>
        <v>256.86083186794718</v>
      </c>
      <c r="J2560" t="str">
        <f t="shared" si="119"/>
        <v>20 to 30</v>
      </c>
    </row>
    <row r="2561" spans="1:10" x14ac:dyDescent="0.35">
      <c r="A2561" s="1" t="s">
        <v>178</v>
      </c>
      <c r="B2561" s="1" t="s">
        <v>204</v>
      </c>
      <c r="C2561" s="1" t="s">
        <v>6</v>
      </c>
      <c r="D2561" s="1" t="s">
        <v>0</v>
      </c>
      <c r="E2561" s="10">
        <v>65.109062074275599</v>
      </c>
      <c r="F2561" s="1">
        <v>28</v>
      </c>
      <c r="G2561" s="1" t="str">
        <f t="shared" si="117"/>
        <v>1012 XJN</v>
      </c>
      <c r="H2561" s="1">
        <f>IFERROR(VLOOKUP(G2561, TaxRates!C:D, 2, FALSE), 55)</f>
        <v>42</v>
      </c>
      <c r="I2561" s="13">
        <f t="shared" si="118"/>
        <v>45.851452164982817</v>
      </c>
      <c r="J2561" t="str">
        <f t="shared" si="119"/>
        <v>20 to 30</v>
      </c>
    </row>
    <row r="2562" spans="1:10" x14ac:dyDescent="0.35">
      <c r="A2562" s="1" t="s">
        <v>178</v>
      </c>
      <c r="B2562" s="1" t="s">
        <v>204</v>
      </c>
      <c r="C2562" s="1" t="s">
        <v>6</v>
      </c>
      <c r="D2562" s="1" t="s">
        <v>0</v>
      </c>
      <c r="E2562" s="10">
        <v>412.841251938065</v>
      </c>
      <c r="F2562" s="1">
        <v>29</v>
      </c>
      <c r="G2562" s="1" t="str">
        <f t="shared" ref="G2562:G2625" si="120">C2562&amp;D2562</f>
        <v>1012 XJN</v>
      </c>
      <c r="H2562" s="1">
        <f>IFERROR(VLOOKUP(G2562, TaxRates!C:D, 2, FALSE), 55)</f>
        <v>42</v>
      </c>
      <c r="I2562" s="13">
        <f t="shared" ref="I2562:I2625" si="121">E2562 / (1 + H2562/100)</f>
        <v>290.73327601272183</v>
      </c>
      <c r="J2562" t="str">
        <f t="shared" si="119"/>
        <v>20 to 30</v>
      </c>
    </row>
    <row r="2563" spans="1:10" x14ac:dyDescent="0.35">
      <c r="A2563" s="1" t="s">
        <v>178</v>
      </c>
      <c r="B2563" s="1" t="s">
        <v>204</v>
      </c>
      <c r="C2563" s="1" t="s">
        <v>6</v>
      </c>
      <c r="D2563" s="1" t="s">
        <v>0</v>
      </c>
      <c r="E2563" s="10">
        <v>343.29180863113902</v>
      </c>
      <c r="F2563" s="1">
        <v>34</v>
      </c>
      <c r="G2563" s="1" t="str">
        <f t="shared" si="120"/>
        <v>1012 XJN</v>
      </c>
      <c r="H2563" s="1">
        <f>IFERROR(VLOOKUP(G2563, TaxRates!C:D, 2, FALSE), 55)</f>
        <v>42</v>
      </c>
      <c r="I2563" s="13">
        <f t="shared" si="121"/>
        <v>241.75479481066128</v>
      </c>
      <c r="J2563" t="str">
        <f t="shared" ref="J2563:J2626" si="122">_xlfn.CONCAT(_xlfn.FLOOR.MATH(F2563,10)," to ",_xlfn.FLOOR.MATH(F2563,10)+10)</f>
        <v>30 to 40</v>
      </c>
    </row>
    <row r="2564" spans="1:10" x14ac:dyDescent="0.35">
      <c r="A2564" s="1" t="s">
        <v>178</v>
      </c>
      <c r="B2564" s="1" t="s">
        <v>204</v>
      </c>
      <c r="C2564" s="1" t="s">
        <v>6</v>
      </c>
      <c r="D2564" s="1" t="s">
        <v>0</v>
      </c>
      <c r="E2564" s="10">
        <v>243.101480818304</v>
      </c>
      <c r="F2564" s="1">
        <v>37</v>
      </c>
      <c r="G2564" s="1" t="str">
        <f t="shared" si="120"/>
        <v>1012 XJN</v>
      </c>
      <c r="H2564" s="1">
        <f>IFERROR(VLOOKUP(G2564, TaxRates!C:D, 2, FALSE), 55)</f>
        <v>42</v>
      </c>
      <c r="I2564" s="13">
        <f t="shared" si="121"/>
        <v>171.1982259283831</v>
      </c>
      <c r="J2564" t="str">
        <f t="shared" si="122"/>
        <v>30 to 40</v>
      </c>
    </row>
    <row r="2565" spans="1:10" x14ac:dyDescent="0.35">
      <c r="A2565" s="1" t="s">
        <v>178</v>
      </c>
      <c r="B2565" s="1" t="s">
        <v>204</v>
      </c>
      <c r="C2565" s="1" t="s">
        <v>6</v>
      </c>
      <c r="D2565" s="1" t="s">
        <v>0</v>
      </c>
      <c r="E2565" s="10">
        <v>194.17764590371499</v>
      </c>
      <c r="F2565" s="1">
        <v>41</v>
      </c>
      <c r="G2565" s="1" t="str">
        <f t="shared" si="120"/>
        <v>1012 XJN</v>
      </c>
      <c r="H2565" s="1">
        <f>IFERROR(VLOOKUP(G2565, TaxRates!C:D, 2, FALSE), 55)</f>
        <v>42</v>
      </c>
      <c r="I2565" s="13">
        <f t="shared" si="121"/>
        <v>136.74482105895422</v>
      </c>
      <c r="J2565" t="str">
        <f t="shared" si="122"/>
        <v>40 to 50</v>
      </c>
    </row>
    <row r="2566" spans="1:10" x14ac:dyDescent="0.35">
      <c r="A2566" s="1" t="s">
        <v>178</v>
      </c>
      <c r="B2566" s="1" t="s">
        <v>204</v>
      </c>
      <c r="C2566" s="1" t="s">
        <v>6</v>
      </c>
      <c r="D2566" s="1" t="s">
        <v>0</v>
      </c>
      <c r="E2566" s="10">
        <v>435.089740780912</v>
      </c>
      <c r="F2566" s="1">
        <v>45</v>
      </c>
      <c r="G2566" s="1" t="str">
        <f t="shared" si="120"/>
        <v>1012 XJN</v>
      </c>
      <c r="H2566" s="1">
        <f>IFERROR(VLOOKUP(G2566, TaxRates!C:D, 2, FALSE), 55)</f>
        <v>42</v>
      </c>
      <c r="I2566" s="13">
        <f t="shared" si="121"/>
        <v>306.40122590205073</v>
      </c>
      <c r="J2566" t="str">
        <f t="shared" si="122"/>
        <v>40 to 50</v>
      </c>
    </row>
    <row r="2567" spans="1:10" x14ac:dyDescent="0.35">
      <c r="A2567" s="1" t="s">
        <v>178</v>
      </c>
      <c r="B2567" s="1" t="s">
        <v>204</v>
      </c>
      <c r="C2567" s="1" t="s">
        <v>6</v>
      </c>
      <c r="D2567" s="1" t="s">
        <v>0</v>
      </c>
      <c r="E2567" s="10">
        <v>55.406340714133499</v>
      </c>
      <c r="F2567" s="1">
        <v>46</v>
      </c>
      <c r="G2567" s="1" t="str">
        <f t="shared" si="120"/>
        <v>1012 XJN</v>
      </c>
      <c r="H2567" s="1">
        <f>IFERROR(VLOOKUP(G2567, TaxRates!C:D, 2, FALSE), 55)</f>
        <v>42</v>
      </c>
      <c r="I2567" s="13">
        <f t="shared" si="121"/>
        <v>39.018549798685562</v>
      </c>
      <c r="J2567" t="str">
        <f t="shared" si="122"/>
        <v>40 to 50</v>
      </c>
    </row>
    <row r="2568" spans="1:10" x14ac:dyDescent="0.35">
      <c r="A2568" s="1" t="s">
        <v>178</v>
      </c>
      <c r="B2568" s="1" t="s">
        <v>204</v>
      </c>
      <c r="C2568" s="1" t="s">
        <v>6</v>
      </c>
      <c r="D2568" s="1" t="s">
        <v>0</v>
      </c>
      <c r="E2568" s="10">
        <v>86.431907993497703</v>
      </c>
      <c r="F2568" s="1">
        <v>53</v>
      </c>
      <c r="G2568" s="1" t="str">
        <f t="shared" si="120"/>
        <v>1012 XJN</v>
      </c>
      <c r="H2568" s="1">
        <f>IFERROR(VLOOKUP(G2568, TaxRates!C:D, 2, FALSE), 55)</f>
        <v>42</v>
      </c>
      <c r="I2568" s="13">
        <f t="shared" si="121"/>
        <v>60.867540840491344</v>
      </c>
      <c r="J2568" t="str">
        <f t="shared" si="122"/>
        <v>50 to 60</v>
      </c>
    </row>
    <row r="2569" spans="1:10" x14ac:dyDescent="0.35">
      <c r="A2569" s="1" t="s">
        <v>178</v>
      </c>
      <c r="B2569" s="1" t="s">
        <v>384</v>
      </c>
      <c r="C2569" s="1">
        <v>53111</v>
      </c>
      <c r="D2569" s="1" t="s">
        <v>0</v>
      </c>
      <c r="E2569" s="10">
        <v>136.53683923596</v>
      </c>
      <c r="F2569" s="1">
        <v>34</v>
      </c>
      <c r="G2569" s="1" t="str">
        <f t="shared" si="120"/>
        <v>53111N</v>
      </c>
      <c r="H2569" s="1">
        <f>IFERROR(VLOOKUP(G2569, TaxRates!C:D, 2, FALSE), 55)</f>
        <v>45</v>
      </c>
      <c r="I2569" s="13">
        <f t="shared" si="121"/>
        <v>94.163337404110351</v>
      </c>
      <c r="J2569" t="str">
        <f t="shared" si="122"/>
        <v>30 to 40</v>
      </c>
    </row>
    <row r="2570" spans="1:10" x14ac:dyDescent="0.35">
      <c r="A2570" s="1" t="s">
        <v>178</v>
      </c>
      <c r="B2570" s="1" t="s">
        <v>384</v>
      </c>
      <c r="C2570" s="1">
        <v>53111</v>
      </c>
      <c r="D2570" s="1" t="s">
        <v>0</v>
      </c>
      <c r="E2570" s="10">
        <v>66.272126397142301</v>
      </c>
      <c r="F2570" s="1">
        <v>36</v>
      </c>
      <c r="G2570" s="1" t="str">
        <f t="shared" si="120"/>
        <v>53111N</v>
      </c>
      <c r="H2570" s="1">
        <f>IFERROR(VLOOKUP(G2570, TaxRates!C:D, 2, FALSE), 55)</f>
        <v>45</v>
      </c>
      <c r="I2570" s="13">
        <f t="shared" si="121"/>
        <v>45.704914756649863</v>
      </c>
      <c r="J2570" t="str">
        <f t="shared" si="122"/>
        <v>30 to 40</v>
      </c>
    </row>
    <row r="2571" spans="1:10" x14ac:dyDescent="0.35">
      <c r="A2571" s="1" t="s">
        <v>178</v>
      </c>
      <c r="B2571" s="1" t="s">
        <v>384</v>
      </c>
      <c r="C2571" s="1">
        <v>53111</v>
      </c>
      <c r="D2571" s="1" t="s">
        <v>0</v>
      </c>
      <c r="E2571" s="10">
        <v>199.376874013687</v>
      </c>
      <c r="F2571" s="1">
        <v>42</v>
      </c>
      <c r="G2571" s="1" t="str">
        <f t="shared" si="120"/>
        <v>53111N</v>
      </c>
      <c r="H2571" s="1">
        <f>IFERROR(VLOOKUP(G2571, TaxRates!C:D, 2, FALSE), 55)</f>
        <v>45</v>
      </c>
      <c r="I2571" s="13">
        <f t="shared" si="121"/>
        <v>137.50129242323243</v>
      </c>
      <c r="J2571" t="str">
        <f t="shared" si="122"/>
        <v>40 to 50</v>
      </c>
    </row>
    <row r="2572" spans="1:10" x14ac:dyDescent="0.35">
      <c r="A2572" s="1" t="s">
        <v>178</v>
      </c>
      <c r="B2572" s="1" t="s">
        <v>384</v>
      </c>
      <c r="C2572" s="1">
        <v>53111</v>
      </c>
      <c r="D2572" s="1" t="s">
        <v>0</v>
      </c>
      <c r="E2572" s="10">
        <v>62.682254733927202</v>
      </c>
      <c r="F2572" s="1">
        <v>42</v>
      </c>
      <c r="G2572" s="1" t="str">
        <f t="shared" si="120"/>
        <v>53111N</v>
      </c>
      <c r="H2572" s="1">
        <f>IFERROR(VLOOKUP(G2572, TaxRates!C:D, 2, FALSE), 55)</f>
        <v>45</v>
      </c>
      <c r="I2572" s="13">
        <f t="shared" si="121"/>
        <v>43.229141195811863</v>
      </c>
      <c r="J2572" t="str">
        <f t="shared" si="122"/>
        <v>40 to 50</v>
      </c>
    </row>
    <row r="2573" spans="1:10" x14ac:dyDescent="0.35">
      <c r="A2573" s="1" t="s">
        <v>178</v>
      </c>
      <c r="B2573" s="1" t="s">
        <v>384</v>
      </c>
      <c r="C2573" s="1">
        <v>53111</v>
      </c>
      <c r="D2573" s="1" t="s">
        <v>0</v>
      </c>
      <c r="E2573" s="10">
        <v>353.90815157823602</v>
      </c>
      <c r="F2573" s="1">
        <v>51</v>
      </c>
      <c r="G2573" s="1" t="str">
        <f t="shared" si="120"/>
        <v>53111N</v>
      </c>
      <c r="H2573" s="1">
        <f>IFERROR(VLOOKUP(G2573, TaxRates!C:D, 2, FALSE), 55)</f>
        <v>45</v>
      </c>
      <c r="I2573" s="13">
        <f t="shared" si="121"/>
        <v>244.07458729533519</v>
      </c>
      <c r="J2573" t="str">
        <f t="shared" si="122"/>
        <v>50 to 60</v>
      </c>
    </row>
    <row r="2574" spans="1:10" x14ac:dyDescent="0.35">
      <c r="A2574" s="1" t="s">
        <v>178</v>
      </c>
      <c r="B2574" s="1" t="s">
        <v>385</v>
      </c>
      <c r="C2574" s="1" t="s">
        <v>50</v>
      </c>
      <c r="D2574" s="1" t="s">
        <v>1</v>
      </c>
      <c r="E2574" s="10">
        <v>124.38176519504501</v>
      </c>
      <c r="F2574" s="1">
        <v>34</v>
      </c>
      <c r="G2574" s="1" t="str">
        <f t="shared" si="120"/>
        <v>21076-0000Y</v>
      </c>
      <c r="H2574" s="1">
        <f>IFERROR(VLOOKUP(G2574, TaxRates!C:D, 2, FALSE), 55)</f>
        <v>26</v>
      </c>
      <c r="I2574" s="13">
        <f t="shared" si="121"/>
        <v>98.715686662734129</v>
      </c>
      <c r="J2574" t="str">
        <f t="shared" si="122"/>
        <v>30 to 40</v>
      </c>
    </row>
    <row r="2575" spans="1:10" x14ac:dyDescent="0.35">
      <c r="A2575" s="1" t="s">
        <v>178</v>
      </c>
      <c r="B2575" s="1" t="s">
        <v>385</v>
      </c>
      <c r="C2575" s="1" t="s">
        <v>50</v>
      </c>
      <c r="D2575" s="1" t="s">
        <v>1</v>
      </c>
      <c r="E2575" s="10">
        <v>207.044984142354</v>
      </c>
      <c r="F2575" s="1">
        <v>47</v>
      </c>
      <c r="G2575" s="1" t="str">
        <f t="shared" si="120"/>
        <v>21076-0000Y</v>
      </c>
      <c r="H2575" s="1">
        <f>IFERROR(VLOOKUP(G2575, TaxRates!C:D, 2, FALSE), 55)</f>
        <v>26</v>
      </c>
      <c r="I2575" s="13">
        <f t="shared" si="121"/>
        <v>164.32141598599523</v>
      </c>
      <c r="J2575" t="str">
        <f t="shared" si="122"/>
        <v>40 to 50</v>
      </c>
    </row>
    <row r="2576" spans="1:10" x14ac:dyDescent="0.35">
      <c r="A2576" s="1" t="s">
        <v>178</v>
      </c>
      <c r="B2576" s="1" t="s">
        <v>385</v>
      </c>
      <c r="C2576" s="1" t="s">
        <v>50</v>
      </c>
      <c r="D2576" s="1" t="s">
        <v>1</v>
      </c>
      <c r="E2576" s="10">
        <v>55.340223362445997</v>
      </c>
      <c r="F2576" s="1">
        <v>53</v>
      </c>
      <c r="G2576" s="1" t="str">
        <f t="shared" si="120"/>
        <v>21076-0000Y</v>
      </c>
      <c r="H2576" s="1">
        <f>IFERROR(VLOOKUP(G2576, TaxRates!C:D, 2, FALSE), 55)</f>
        <v>26</v>
      </c>
      <c r="I2576" s="13">
        <f t="shared" si="121"/>
        <v>43.920812192417458</v>
      </c>
      <c r="J2576" t="str">
        <f t="shared" si="122"/>
        <v>50 to 60</v>
      </c>
    </row>
    <row r="2577" spans="1:10" x14ac:dyDescent="0.35">
      <c r="A2577" s="1" t="s">
        <v>178</v>
      </c>
      <c r="B2577" s="1" t="s">
        <v>386</v>
      </c>
      <c r="C2577" s="1">
        <v>69002</v>
      </c>
      <c r="D2577" s="1" t="s">
        <v>0</v>
      </c>
      <c r="E2577" s="10">
        <v>348.15744464850701</v>
      </c>
      <c r="F2577" s="1">
        <v>34</v>
      </c>
      <c r="G2577" s="1" t="str">
        <f t="shared" si="120"/>
        <v>69002N</v>
      </c>
      <c r="H2577" s="1">
        <f>IFERROR(VLOOKUP(G2577, TaxRates!C:D, 2, FALSE), 55)</f>
        <v>44</v>
      </c>
      <c r="I2577" s="13">
        <f t="shared" si="121"/>
        <v>241.77600322812987</v>
      </c>
      <c r="J2577" t="str">
        <f t="shared" si="122"/>
        <v>30 to 40</v>
      </c>
    </row>
    <row r="2578" spans="1:10" x14ac:dyDescent="0.35">
      <c r="A2578" s="1" t="s">
        <v>178</v>
      </c>
      <c r="B2578" s="1" t="s">
        <v>386</v>
      </c>
      <c r="C2578" s="1">
        <v>69002</v>
      </c>
      <c r="D2578" s="1" t="s">
        <v>0</v>
      </c>
      <c r="E2578" s="10">
        <v>422.88507872623097</v>
      </c>
      <c r="F2578" s="1">
        <v>34</v>
      </c>
      <c r="G2578" s="1" t="str">
        <f t="shared" si="120"/>
        <v>69002N</v>
      </c>
      <c r="H2578" s="1">
        <f>IFERROR(VLOOKUP(G2578, TaxRates!C:D, 2, FALSE), 55)</f>
        <v>44</v>
      </c>
      <c r="I2578" s="13">
        <f t="shared" si="121"/>
        <v>293.67019355988265</v>
      </c>
      <c r="J2578" t="str">
        <f t="shared" si="122"/>
        <v>30 to 40</v>
      </c>
    </row>
    <row r="2579" spans="1:10" x14ac:dyDescent="0.35">
      <c r="A2579" s="1" t="s">
        <v>178</v>
      </c>
      <c r="B2579" s="1" t="s">
        <v>386</v>
      </c>
      <c r="C2579" s="1">
        <v>69002</v>
      </c>
      <c r="D2579" s="1" t="s">
        <v>0</v>
      </c>
      <c r="E2579" s="10">
        <v>426.079748946405</v>
      </c>
      <c r="F2579" s="1">
        <v>37</v>
      </c>
      <c r="G2579" s="1" t="str">
        <f t="shared" si="120"/>
        <v>69002N</v>
      </c>
      <c r="H2579" s="1">
        <f>IFERROR(VLOOKUP(G2579, TaxRates!C:D, 2, FALSE), 55)</f>
        <v>44</v>
      </c>
      <c r="I2579" s="13">
        <f t="shared" si="121"/>
        <v>295.88871454611461</v>
      </c>
      <c r="J2579" t="str">
        <f t="shared" si="122"/>
        <v>30 to 40</v>
      </c>
    </row>
    <row r="2580" spans="1:10" x14ac:dyDescent="0.35">
      <c r="A2580" s="1" t="s">
        <v>178</v>
      </c>
      <c r="B2580" s="1" t="s">
        <v>386</v>
      </c>
      <c r="C2580" s="1">
        <v>69002</v>
      </c>
      <c r="D2580" s="1" t="s">
        <v>0</v>
      </c>
      <c r="E2580" s="10">
        <v>246.75446449903899</v>
      </c>
      <c r="F2580" s="1">
        <v>45</v>
      </c>
      <c r="G2580" s="1" t="str">
        <f t="shared" si="120"/>
        <v>69002N</v>
      </c>
      <c r="H2580" s="1">
        <f>IFERROR(VLOOKUP(G2580, TaxRates!C:D, 2, FALSE), 55)</f>
        <v>44</v>
      </c>
      <c r="I2580" s="13">
        <f t="shared" si="121"/>
        <v>171.35726701322153</v>
      </c>
      <c r="J2580" t="str">
        <f t="shared" si="122"/>
        <v>40 to 50</v>
      </c>
    </row>
    <row r="2581" spans="1:10" x14ac:dyDescent="0.35">
      <c r="A2581" s="1" t="s">
        <v>178</v>
      </c>
      <c r="B2581" s="1" t="s">
        <v>386</v>
      </c>
      <c r="C2581" s="1">
        <v>69002</v>
      </c>
      <c r="D2581" s="1" t="s">
        <v>0</v>
      </c>
      <c r="E2581" s="10">
        <v>248.64031168921699</v>
      </c>
      <c r="F2581" s="1">
        <v>45</v>
      </c>
      <c r="G2581" s="1" t="str">
        <f t="shared" si="120"/>
        <v>69002N</v>
      </c>
      <c r="H2581" s="1">
        <f>IFERROR(VLOOKUP(G2581, TaxRates!C:D, 2, FALSE), 55)</f>
        <v>44</v>
      </c>
      <c r="I2581" s="13">
        <f t="shared" si="121"/>
        <v>172.66688311751182</v>
      </c>
      <c r="J2581" t="str">
        <f t="shared" si="122"/>
        <v>40 to 50</v>
      </c>
    </row>
    <row r="2582" spans="1:10" x14ac:dyDescent="0.35">
      <c r="A2582" s="1" t="s">
        <v>178</v>
      </c>
      <c r="B2582" s="1" t="s">
        <v>387</v>
      </c>
      <c r="C2582" s="1" t="s">
        <v>69</v>
      </c>
      <c r="D2582" s="1" t="s">
        <v>0</v>
      </c>
      <c r="E2582" s="10">
        <v>142.616630257043</v>
      </c>
      <c r="F2582" s="1">
        <v>34</v>
      </c>
      <c r="G2582" s="1" t="str">
        <f t="shared" si="120"/>
        <v>94608-0000N</v>
      </c>
      <c r="H2582" s="1">
        <f>IFERROR(VLOOKUP(G2582, TaxRates!C:D, 2, FALSE), 55)</f>
        <v>23</v>
      </c>
      <c r="I2582" s="13">
        <f t="shared" si="121"/>
        <v>115.94847988377479</v>
      </c>
      <c r="J2582" t="str">
        <f t="shared" si="122"/>
        <v>30 to 40</v>
      </c>
    </row>
    <row r="2583" spans="1:10" x14ac:dyDescent="0.35">
      <c r="A2583" s="1" t="s">
        <v>178</v>
      </c>
      <c r="B2583" s="1" t="s">
        <v>387</v>
      </c>
      <c r="C2583" s="1" t="s">
        <v>69</v>
      </c>
      <c r="D2583" s="1" t="s">
        <v>0</v>
      </c>
      <c r="E2583" s="10">
        <v>101.28577211693</v>
      </c>
      <c r="F2583" s="1">
        <v>42</v>
      </c>
      <c r="G2583" s="1" t="str">
        <f t="shared" si="120"/>
        <v>94608-0000N</v>
      </c>
      <c r="H2583" s="1">
        <f>IFERROR(VLOOKUP(G2583, TaxRates!C:D, 2, FALSE), 55)</f>
        <v>23</v>
      </c>
      <c r="I2583" s="13">
        <f t="shared" si="121"/>
        <v>82.346156192626026</v>
      </c>
      <c r="J2583" t="str">
        <f t="shared" si="122"/>
        <v>40 to 50</v>
      </c>
    </row>
    <row r="2584" spans="1:10" x14ac:dyDescent="0.35">
      <c r="A2584" s="1" t="s">
        <v>178</v>
      </c>
      <c r="B2584" s="1" t="s">
        <v>388</v>
      </c>
      <c r="C2584" s="1">
        <v>1060</v>
      </c>
      <c r="D2584" s="1" t="s">
        <v>0</v>
      </c>
      <c r="E2584" s="10">
        <v>101.064880055611</v>
      </c>
      <c r="F2584" s="1">
        <v>34</v>
      </c>
      <c r="G2584" s="1" t="str">
        <f t="shared" si="120"/>
        <v>1060N</v>
      </c>
      <c r="H2584" s="1">
        <f>IFERROR(VLOOKUP(G2584, TaxRates!C:D, 2, FALSE), 55)</f>
        <v>18</v>
      </c>
      <c r="I2584" s="13">
        <f t="shared" si="121"/>
        <v>85.648203436958482</v>
      </c>
      <c r="J2584" t="str">
        <f t="shared" si="122"/>
        <v>30 to 40</v>
      </c>
    </row>
    <row r="2585" spans="1:10" x14ac:dyDescent="0.35">
      <c r="A2585" s="1" t="s">
        <v>178</v>
      </c>
      <c r="B2585" s="1" t="s">
        <v>388</v>
      </c>
      <c r="C2585" s="1">
        <v>1060</v>
      </c>
      <c r="D2585" s="1" t="s">
        <v>0</v>
      </c>
      <c r="E2585" s="10">
        <v>94.565844918145203</v>
      </c>
      <c r="F2585" s="1">
        <v>35</v>
      </c>
      <c r="G2585" s="1" t="str">
        <f t="shared" si="120"/>
        <v>1060N</v>
      </c>
      <c r="H2585" s="1">
        <f>IFERROR(VLOOKUP(G2585, TaxRates!C:D, 2, FALSE), 55)</f>
        <v>18</v>
      </c>
      <c r="I2585" s="13">
        <f t="shared" si="121"/>
        <v>80.140546540801026</v>
      </c>
      <c r="J2585" t="str">
        <f t="shared" si="122"/>
        <v>30 to 40</v>
      </c>
    </row>
    <row r="2586" spans="1:10" x14ac:dyDescent="0.35">
      <c r="A2586" s="1" t="s">
        <v>178</v>
      </c>
      <c r="B2586" s="1" t="s">
        <v>389</v>
      </c>
      <c r="C2586" s="1" t="s">
        <v>61</v>
      </c>
      <c r="D2586" s="1" t="s">
        <v>1</v>
      </c>
      <c r="E2586" s="10">
        <v>77.596225540712197</v>
      </c>
      <c r="F2586" s="1">
        <v>34</v>
      </c>
      <c r="G2586" s="1" t="str">
        <f t="shared" si="120"/>
        <v>13204-0000Y</v>
      </c>
      <c r="H2586" s="1">
        <f>IFERROR(VLOOKUP(G2586, TaxRates!C:D, 2, FALSE), 55)</f>
        <v>15</v>
      </c>
      <c r="I2586" s="13">
        <f t="shared" si="121"/>
        <v>67.474978731054094</v>
      </c>
      <c r="J2586" t="str">
        <f t="shared" si="122"/>
        <v>30 to 40</v>
      </c>
    </row>
    <row r="2587" spans="1:10" x14ac:dyDescent="0.35">
      <c r="A2587" s="1" t="s">
        <v>178</v>
      </c>
      <c r="B2587" s="1" t="s">
        <v>389</v>
      </c>
      <c r="C2587" s="1" t="s">
        <v>61</v>
      </c>
      <c r="D2587" s="1" t="s">
        <v>1</v>
      </c>
      <c r="E2587" s="10">
        <v>126.04371498973499</v>
      </c>
      <c r="F2587" s="1">
        <v>34</v>
      </c>
      <c r="G2587" s="1" t="str">
        <f t="shared" si="120"/>
        <v>13204-0000Y</v>
      </c>
      <c r="H2587" s="1">
        <f>IFERROR(VLOOKUP(G2587, TaxRates!C:D, 2, FALSE), 55)</f>
        <v>15</v>
      </c>
      <c r="I2587" s="13">
        <f t="shared" si="121"/>
        <v>109.60323042585652</v>
      </c>
      <c r="J2587" t="str">
        <f t="shared" si="122"/>
        <v>30 to 40</v>
      </c>
    </row>
    <row r="2588" spans="1:10" x14ac:dyDescent="0.35">
      <c r="A2588" s="1" t="s">
        <v>178</v>
      </c>
      <c r="B2588" s="1" t="s">
        <v>390</v>
      </c>
      <c r="C2588" s="1">
        <v>65843</v>
      </c>
      <c r="D2588" s="1" t="s">
        <v>0</v>
      </c>
      <c r="E2588" s="10">
        <v>161.25120476333399</v>
      </c>
      <c r="F2588" s="1">
        <v>35</v>
      </c>
      <c r="G2588" s="1" t="str">
        <f t="shared" si="120"/>
        <v>65843N</v>
      </c>
      <c r="H2588" s="1">
        <f>IFERROR(VLOOKUP(G2588, TaxRates!C:D, 2, FALSE), 55)</f>
        <v>20</v>
      </c>
      <c r="I2588" s="13">
        <f t="shared" si="121"/>
        <v>134.37600396944501</v>
      </c>
      <c r="J2588" t="str">
        <f t="shared" si="122"/>
        <v>30 to 40</v>
      </c>
    </row>
    <row r="2589" spans="1:10" x14ac:dyDescent="0.35">
      <c r="A2589" s="1" t="s">
        <v>178</v>
      </c>
      <c r="B2589" s="1" t="s">
        <v>390</v>
      </c>
      <c r="C2589" s="1">
        <v>65843</v>
      </c>
      <c r="D2589" s="1" t="s">
        <v>0</v>
      </c>
      <c r="E2589" s="10">
        <v>161.25120476333399</v>
      </c>
      <c r="F2589" s="1">
        <v>35</v>
      </c>
      <c r="G2589" s="1" t="str">
        <f t="shared" si="120"/>
        <v>65843N</v>
      </c>
      <c r="H2589" s="1">
        <f>IFERROR(VLOOKUP(G2589, TaxRates!C:D, 2, FALSE), 55)</f>
        <v>20</v>
      </c>
      <c r="I2589" s="13">
        <f t="shared" si="121"/>
        <v>134.37600396944501</v>
      </c>
      <c r="J2589" t="str">
        <f t="shared" si="122"/>
        <v>30 to 40</v>
      </c>
    </row>
    <row r="2590" spans="1:10" x14ac:dyDescent="0.35">
      <c r="A2590" s="1" t="s">
        <v>178</v>
      </c>
      <c r="B2590" s="1" t="s">
        <v>390</v>
      </c>
      <c r="C2590" s="1">
        <v>65843</v>
      </c>
      <c r="D2590" s="1" t="s">
        <v>0</v>
      </c>
      <c r="E2590" s="10">
        <v>143.037377040509</v>
      </c>
      <c r="F2590" s="1">
        <v>44</v>
      </c>
      <c r="G2590" s="1" t="str">
        <f t="shared" si="120"/>
        <v>65843N</v>
      </c>
      <c r="H2590" s="1">
        <f>IFERROR(VLOOKUP(G2590, TaxRates!C:D, 2, FALSE), 55)</f>
        <v>20</v>
      </c>
      <c r="I2590" s="13">
        <f t="shared" si="121"/>
        <v>119.19781420042418</v>
      </c>
      <c r="J2590" t="str">
        <f t="shared" si="122"/>
        <v>40 to 50</v>
      </c>
    </row>
    <row r="2591" spans="1:10" x14ac:dyDescent="0.35">
      <c r="A2591" s="1" t="s">
        <v>178</v>
      </c>
      <c r="B2591" s="1" t="s">
        <v>391</v>
      </c>
      <c r="C2591" s="1" t="s">
        <v>49</v>
      </c>
      <c r="D2591" s="1" t="s">
        <v>1</v>
      </c>
      <c r="E2591" s="10">
        <v>92.394490982044005</v>
      </c>
      <c r="F2591" s="1">
        <v>35</v>
      </c>
      <c r="G2591" s="1" t="str">
        <f t="shared" si="120"/>
        <v>40067-0000Y</v>
      </c>
      <c r="H2591" s="1">
        <f>IFERROR(VLOOKUP(G2591, TaxRates!C:D, 2, FALSE), 55)</f>
        <v>4</v>
      </c>
      <c r="I2591" s="13">
        <f t="shared" si="121"/>
        <v>88.840856713503854</v>
      </c>
      <c r="J2591" t="str">
        <f t="shared" si="122"/>
        <v>30 to 40</v>
      </c>
    </row>
    <row r="2592" spans="1:10" x14ac:dyDescent="0.35">
      <c r="A2592" s="1" t="s">
        <v>178</v>
      </c>
      <c r="B2592" s="1" t="s">
        <v>391</v>
      </c>
      <c r="C2592" s="1" t="s">
        <v>49</v>
      </c>
      <c r="D2592" s="1" t="s">
        <v>1</v>
      </c>
      <c r="E2592" s="10">
        <v>102.656204497362</v>
      </c>
      <c r="F2592" s="1">
        <v>35</v>
      </c>
      <c r="G2592" s="1" t="str">
        <f t="shared" si="120"/>
        <v>40067-0000Y</v>
      </c>
      <c r="H2592" s="1">
        <f>IFERROR(VLOOKUP(G2592, TaxRates!C:D, 2, FALSE), 55)</f>
        <v>4</v>
      </c>
      <c r="I2592" s="13">
        <f t="shared" si="121"/>
        <v>98.707888939771152</v>
      </c>
      <c r="J2592" t="str">
        <f t="shared" si="122"/>
        <v>30 to 40</v>
      </c>
    </row>
    <row r="2593" spans="1:10" x14ac:dyDescent="0.35">
      <c r="A2593" s="1" t="s">
        <v>178</v>
      </c>
      <c r="B2593" s="1" t="s">
        <v>391</v>
      </c>
      <c r="C2593" s="1" t="s">
        <v>49</v>
      </c>
      <c r="D2593" s="1" t="s">
        <v>1</v>
      </c>
      <c r="E2593" s="10">
        <v>88.842185995924197</v>
      </c>
      <c r="F2593" s="1">
        <v>35</v>
      </c>
      <c r="G2593" s="1" t="str">
        <f t="shared" si="120"/>
        <v>40067-0000Y</v>
      </c>
      <c r="H2593" s="1">
        <f>IFERROR(VLOOKUP(G2593, TaxRates!C:D, 2, FALSE), 55)</f>
        <v>4</v>
      </c>
      <c r="I2593" s="13">
        <f t="shared" si="121"/>
        <v>85.4251788422348</v>
      </c>
      <c r="J2593" t="str">
        <f t="shared" si="122"/>
        <v>30 to 40</v>
      </c>
    </row>
    <row r="2594" spans="1:10" x14ac:dyDescent="0.35">
      <c r="A2594" s="1" t="s">
        <v>178</v>
      </c>
      <c r="B2594" s="1" t="s">
        <v>391</v>
      </c>
      <c r="C2594" s="1" t="s">
        <v>49</v>
      </c>
      <c r="D2594" s="1" t="s">
        <v>1</v>
      </c>
      <c r="E2594" s="10">
        <v>145.16515363118</v>
      </c>
      <c r="F2594" s="1">
        <v>35</v>
      </c>
      <c r="G2594" s="1" t="str">
        <f t="shared" si="120"/>
        <v>40067-0000Y</v>
      </c>
      <c r="H2594" s="1">
        <f>IFERROR(VLOOKUP(G2594, TaxRates!C:D, 2, FALSE), 55)</f>
        <v>4</v>
      </c>
      <c r="I2594" s="13">
        <f t="shared" si="121"/>
        <v>139.58187849151923</v>
      </c>
      <c r="J2594" t="str">
        <f t="shared" si="122"/>
        <v>30 to 40</v>
      </c>
    </row>
    <row r="2595" spans="1:10" x14ac:dyDescent="0.35">
      <c r="A2595" s="1" t="s">
        <v>178</v>
      </c>
      <c r="B2595" s="1" t="s">
        <v>391</v>
      </c>
      <c r="C2595" s="1" t="s">
        <v>49</v>
      </c>
      <c r="D2595" s="1" t="s">
        <v>1</v>
      </c>
      <c r="E2595" s="10">
        <v>52.352921199837603</v>
      </c>
      <c r="F2595" s="1">
        <v>35</v>
      </c>
      <c r="G2595" s="1" t="str">
        <f t="shared" si="120"/>
        <v>40067-0000Y</v>
      </c>
      <c r="H2595" s="1">
        <f>IFERROR(VLOOKUP(G2595, TaxRates!C:D, 2, FALSE), 55)</f>
        <v>4</v>
      </c>
      <c r="I2595" s="13">
        <f t="shared" si="121"/>
        <v>50.339347307536151</v>
      </c>
      <c r="J2595" t="str">
        <f t="shared" si="122"/>
        <v>30 to 40</v>
      </c>
    </row>
    <row r="2596" spans="1:10" x14ac:dyDescent="0.35">
      <c r="A2596" s="1" t="s">
        <v>178</v>
      </c>
      <c r="B2596" s="1" t="s">
        <v>391</v>
      </c>
      <c r="C2596" s="1" t="s">
        <v>49</v>
      </c>
      <c r="D2596" s="1" t="s">
        <v>1</v>
      </c>
      <c r="E2596" s="10">
        <v>159.02425214513201</v>
      </c>
      <c r="F2596" s="1">
        <v>35</v>
      </c>
      <c r="G2596" s="1" t="str">
        <f t="shared" si="120"/>
        <v>40067-0000Y</v>
      </c>
      <c r="H2596" s="1">
        <f>IFERROR(VLOOKUP(G2596, TaxRates!C:D, 2, FALSE), 55)</f>
        <v>4</v>
      </c>
      <c r="I2596" s="13">
        <f t="shared" si="121"/>
        <v>152.90793475493462</v>
      </c>
      <c r="J2596" t="str">
        <f t="shared" si="122"/>
        <v>30 to 40</v>
      </c>
    </row>
    <row r="2597" spans="1:10" x14ac:dyDescent="0.35">
      <c r="A2597" s="1" t="s">
        <v>178</v>
      </c>
      <c r="B2597" s="1" t="s">
        <v>391</v>
      </c>
      <c r="C2597" s="1" t="s">
        <v>49</v>
      </c>
      <c r="D2597" s="1" t="s">
        <v>1</v>
      </c>
      <c r="E2597" s="10">
        <v>131.925153955756</v>
      </c>
      <c r="F2597" s="1">
        <v>35</v>
      </c>
      <c r="G2597" s="1" t="str">
        <f t="shared" si="120"/>
        <v>40067-0000Y</v>
      </c>
      <c r="H2597" s="1">
        <f>IFERROR(VLOOKUP(G2597, TaxRates!C:D, 2, FALSE), 55)</f>
        <v>4</v>
      </c>
      <c r="I2597" s="13">
        <f t="shared" si="121"/>
        <v>126.8511095728423</v>
      </c>
      <c r="J2597" t="str">
        <f t="shared" si="122"/>
        <v>30 to 40</v>
      </c>
    </row>
    <row r="2598" spans="1:10" x14ac:dyDescent="0.35">
      <c r="A2598" s="1" t="s">
        <v>178</v>
      </c>
      <c r="B2598" s="1" t="s">
        <v>391</v>
      </c>
      <c r="C2598" s="1" t="s">
        <v>49</v>
      </c>
      <c r="D2598" s="1" t="s">
        <v>1</v>
      </c>
      <c r="E2598" s="10">
        <v>109.5940184233</v>
      </c>
      <c r="F2598" s="1">
        <v>35</v>
      </c>
      <c r="G2598" s="1" t="str">
        <f t="shared" si="120"/>
        <v>40067-0000Y</v>
      </c>
      <c r="H2598" s="1">
        <f>IFERROR(VLOOKUP(G2598, TaxRates!C:D, 2, FALSE), 55)</f>
        <v>4</v>
      </c>
      <c r="I2598" s="13">
        <f t="shared" si="121"/>
        <v>105.37886386855769</v>
      </c>
      <c r="J2598" t="str">
        <f t="shared" si="122"/>
        <v>30 to 40</v>
      </c>
    </row>
    <row r="2599" spans="1:10" x14ac:dyDescent="0.35">
      <c r="A2599" s="1" t="s">
        <v>178</v>
      </c>
      <c r="B2599" s="1" t="s">
        <v>391</v>
      </c>
      <c r="C2599" s="1" t="s">
        <v>49</v>
      </c>
      <c r="D2599" s="1" t="s">
        <v>1</v>
      </c>
      <c r="E2599" s="10">
        <v>45.690095350237101</v>
      </c>
      <c r="F2599" s="1">
        <v>35</v>
      </c>
      <c r="G2599" s="1" t="str">
        <f t="shared" si="120"/>
        <v>40067-0000Y</v>
      </c>
      <c r="H2599" s="1">
        <f>IFERROR(VLOOKUP(G2599, TaxRates!C:D, 2, FALSE), 55)</f>
        <v>4</v>
      </c>
      <c r="I2599" s="13">
        <f t="shared" si="121"/>
        <v>43.932783990612599</v>
      </c>
      <c r="J2599" t="str">
        <f t="shared" si="122"/>
        <v>30 to 40</v>
      </c>
    </row>
    <row r="2600" spans="1:10" x14ac:dyDescent="0.35">
      <c r="A2600" s="1" t="s">
        <v>178</v>
      </c>
      <c r="B2600" s="1" t="s">
        <v>391</v>
      </c>
      <c r="C2600" s="1" t="s">
        <v>49</v>
      </c>
      <c r="D2600" s="1" t="s">
        <v>1</v>
      </c>
      <c r="E2600" s="10">
        <v>96.519312127094395</v>
      </c>
      <c r="F2600" s="1">
        <v>35</v>
      </c>
      <c r="G2600" s="1" t="str">
        <f t="shared" si="120"/>
        <v>40067-0000Y</v>
      </c>
      <c r="H2600" s="1">
        <f>IFERROR(VLOOKUP(G2600, TaxRates!C:D, 2, FALSE), 55)</f>
        <v>4</v>
      </c>
      <c r="I2600" s="13">
        <f t="shared" si="121"/>
        <v>92.807030891436909</v>
      </c>
      <c r="J2600" t="str">
        <f t="shared" si="122"/>
        <v>30 to 40</v>
      </c>
    </row>
    <row r="2601" spans="1:10" x14ac:dyDescent="0.35">
      <c r="A2601" s="1" t="s">
        <v>178</v>
      </c>
      <c r="B2601" s="1" t="s">
        <v>392</v>
      </c>
      <c r="C2601" s="1" t="s">
        <v>131</v>
      </c>
      <c r="D2601" s="1" t="s">
        <v>1</v>
      </c>
      <c r="E2601" s="10">
        <v>59.361360478713699</v>
      </c>
      <c r="F2601" s="1">
        <v>35</v>
      </c>
      <c r="G2601" s="1" t="str">
        <f t="shared" si="120"/>
        <v>35094-0000Y</v>
      </c>
      <c r="H2601" s="1">
        <f>IFERROR(VLOOKUP(G2601, TaxRates!C:D, 2, FALSE), 55)</f>
        <v>33</v>
      </c>
      <c r="I2601" s="13">
        <f t="shared" si="121"/>
        <v>44.632601863694511</v>
      </c>
      <c r="J2601" t="str">
        <f t="shared" si="122"/>
        <v>30 to 40</v>
      </c>
    </row>
    <row r="2602" spans="1:10" x14ac:dyDescent="0.35">
      <c r="A2602" s="1" t="s">
        <v>178</v>
      </c>
      <c r="B2602" s="1" t="s">
        <v>392</v>
      </c>
      <c r="C2602" s="1" t="s">
        <v>131</v>
      </c>
      <c r="D2602" s="1" t="s">
        <v>1</v>
      </c>
      <c r="E2602" s="10">
        <v>51.113220855696802</v>
      </c>
      <c r="F2602" s="1">
        <v>48</v>
      </c>
      <c r="G2602" s="1" t="str">
        <f t="shared" si="120"/>
        <v>35094-0000Y</v>
      </c>
      <c r="H2602" s="1">
        <f>IFERROR(VLOOKUP(G2602, TaxRates!C:D, 2, FALSE), 55)</f>
        <v>33</v>
      </c>
      <c r="I2602" s="13">
        <f t="shared" si="121"/>
        <v>38.430993124584063</v>
      </c>
      <c r="J2602" t="str">
        <f t="shared" si="122"/>
        <v>40 to 50</v>
      </c>
    </row>
    <row r="2603" spans="1:10" x14ac:dyDescent="0.35">
      <c r="A2603" s="1" t="s">
        <v>178</v>
      </c>
      <c r="B2603" s="1" t="s">
        <v>393</v>
      </c>
      <c r="C2603" s="1" t="s">
        <v>82</v>
      </c>
      <c r="D2603" s="1" t="s">
        <v>0</v>
      </c>
      <c r="E2603" s="10">
        <v>107.213793762549</v>
      </c>
      <c r="F2603" s="1">
        <v>35</v>
      </c>
      <c r="G2603" s="1" t="str">
        <f t="shared" si="120"/>
        <v>14225-0000N</v>
      </c>
      <c r="H2603" s="1">
        <f>IFERROR(VLOOKUP(G2603, TaxRates!C:D, 2, FALSE), 55)</f>
        <v>29</v>
      </c>
      <c r="I2603" s="13">
        <f t="shared" si="121"/>
        <v>83.111468032983723</v>
      </c>
      <c r="J2603" t="str">
        <f t="shared" si="122"/>
        <v>30 to 40</v>
      </c>
    </row>
    <row r="2604" spans="1:10" x14ac:dyDescent="0.35">
      <c r="A2604" s="1" t="s">
        <v>178</v>
      </c>
      <c r="B2604" s="1" t="s">
        <v>205</v>
      </c>
      <c r="C2604" s="1" t="s">
        <v>147</v>
      </c>
      <c r="D2604" s="1" t="s">
        <v>0</v>
      </c>
      <c r="E2604" s="10">
        <v>41.676471569388497</v>
      </c>
      <c r="F2604" s="1">
        <v>24</v>
      </c>
      <c r="G2604" s="1" t="str">
        <f t="shared" si="120"/>
        <v>N2C 1X1N</v>
      </c>
      <c r="H2604" s="1">
        <f>IFERROR(VLOOKUP(G2604, TaxRates!C:D, 2, FALSE), 55)</f>
        <v>9</v>
      </c>
      <c r="I2604" s="13">
        <f t="shared" si="121"/>
        <v>38.235295017787607</v>
      </c>
      <c r="J2604" t="str">
        <f t="shared" si="122"/>
        <v>20 to 30</v>
      </c>
    </row>
    <row r="2605" spans="1:10" x14ac:dyDescent="0.35">
      <c r="A2605" s="1" t="s">
        <v>178</v>
      </c>
      <c r="B2605" s="1" t="s">
        <v>205</v>
      </c>
      <c r="C2605" s="1" t="s">
        <v>147</v>
      </c>
      <c r="D2605" s="1" t="s">
        <v>0</v>
      </c>
      <c r="E2605" s="10">
        <v>30.601815161730599</v>
      </c>
      <c r="F2605" s="1">
        <v>38</v>
      </c>
      <c r="G2605" s="1" t="str">
        <f t="shared" si="120"/>
        <v>N2C 1X1N</v>
      </c>
      <c r="H2605" s="1">
        <f>IFERROR(VLOOKUP(G2605, TaxRates!C:D, 2, FALSE), 55)</f>
        <v>9</v>
      </c>
      <c r="I2605" s="13">
        <f t="shared" si="121"/>
        <v>28.075059781404217</v>
      </c>
      <c r="J2605" t="str">
        <f t="shared" si="122"/>
        <v>30 to 40</v>
      </c>
    </row>
    <row r="2606" spans="1:10" x14ac:dyDescent="0.35">
      <c r="A2606" s="1" t="s">
        <v>178</v>
      </c>
      <c r="B2606" s="1" t="s">
        <v>205</v>
      </c>
      <c r="C2606" s="1" t="s">
        <v>147</v>
      </c>
      <c r="D2606" s="1" t="s">
        <v>0</v>
      </c>
      <c r="E2606" s="10">
        <v>110.412971983974</v>
      </c>
      <c r="F2606" s="1">
        <v>38</v>
      </c>
      <c r="G2606" s="1" t="str">
        <f t="shared" si="120"/>
        <v>N2C 1X1N</v>
      </c>
      <c r="H2606" s="1">
        <f>IFERROR(VLOOKUP(G2606, TaxRates!C:D, 2, FALSE), 55)</f>
        <v>9</v>
      </c>
      <c r="I2606" s="13">
        <f t="shared" si="121"/>
        <v>101.29630457245321</v>
      </c>
      <c r="J2606" t="str">
        <f t="shared" si="122"/>
        <v>30 to 40</v>
      </c>
    </row>
    <row r="2607" spans="1:10" x14ac:dyDescent="0.35">
      <c r="A2607" s="1" t="s">
        <v>178</v>
      </c>
      <c r="B2607" s="1" t="s">
        <v>205</v>
      </c>
      <c r="C2607" s="1" t="s">
        <v>147</v>
      </c>
      <c r="D2607" s="1" t="s">
        <v>0</v>
      </c>
      <c r="E2607" s="10">
        <v>137.42341281540601</v>
      </c>
      <c r="F2607" s="1">
        <v>38</v>
      </c>
      <c r="G2607" s="1" t="str">
        <f t="shared" si="120"/>
        <v>N2C 1X1N</v>
      </c>
      <c r="H2607" s="1">
        <f>IFERROR(VLOOKUP(G2607, TaxRates!C:D, 2, FALSE), 55)</f>
        <v>9</v>
      </c>
      <c r="I2607" s="13">
        <f t="shared" si="121"/>
        <v>126.0765255187211</v>
      </c>
      <c r="J2607" t="str">
        <f t="shared" si="122"/>
        <v>30 to 40</v>
      </c>
    </row>
    <row r="2608" spans="1:10" x14ac:dyDescent="0.35">
      <c r="A2608" s="1" t="s">
        <v>178</v>
      </c>
      <c r="B2608" s="1" t="s">
        <v>205</v>
      </c>
      <c r="C2608" s="1" t="s">
        <v>147</v>
      </c>
      <c r="D2608" s="1" t="s">
        <v>0</v>
      </c>
      <c r="E2608" s="10">
        <v>125.69960422754301</v>
      </c>
      <c r="F2608" s="1">
        <v>50</v>
      </c>
      <c r="G2608" s="1" t="str">
        <f t="shared" si="120"/>
        <v>N2C 1X1N</v>
      </c>
      <c r="H2608" s="1">
        <f>IFERROR(VLOOKUP(G2608, TaxRates!C:D, 2, FALSE), 55)</f>
        <v>9</v>
      </c>
      <c r="I2608" s="13">
        <f t="shared" si="121"/>
        <v>115.32073782343394</v>
      </c>
      <c r="J2608" t="str">
        <f t="shared" si="122"/>
        <v>50 to 60</v>
      </c>
    </row>
    <row r="2609" spans="1:10" x14ac:dyDescent="0.35">
      <c r="A2609" s="1" t="s">
        <v>178</v>
      </c>
      <c r="B2609" s="1" t="s">
        <v>205</v>
      </c>
      <c r="C2609" s="1" t="s">
        <v>147</v>
      </c>
      <c r="D2609" s="1" t="s">
        <v>0</v>
      </c>
      <c r="E2609" s="10">
        <v>22.2995795236966</v>
      </c>
      <c r="F2609" s="1">
        <v>51</v>
      </c>
      <c r="G2609" s="1" t="str">
        <f t="shared" si="120"/>
        <v>N2C 1X1N</v>
      </c>
      <c r="H2609" s="1">
        <f>IFERROR(VLOOKUP(G2609, TaxRates!C:D, 2, FALSE), 55)</f>
        <v>9</v>
      </c>
      <c r="I2609" s="13">
        <f t="shared" si="121"/>
        <v>20.458329838253761</v>
      </c>
      <c r="J2609" t="str">
        <f t="shared" si="122"/>
        <v>50 to 60</v>
      </c>
    </row>
    <row r="2610" spans="1:10" x14ac:dyDescent="0.35">
      <c r="A2610" s="1" t="s">
        <v>178</v>
      </c>
      <c r="B2610" s="1" t="s">
        <v>205</v>
      </c>
      <c r="C2610" s="1" t="s">
        <v>147</v>
      </c>
      <c r="D2610" s="1" t="s">
        <v>0</v>
      </c>
      <c r="E2610" s="10">
        <v>22.2995795236966</v>
      </c>
      <c r="F2610" s="1">
        <v>51</v>
      </c>
      <c r="G2610" s="1" t="str">
        <f t="shared" si="120"/>
        <v>N2C 1X1N</v>
      </c>
      <c r="H2610" s="1">
        <f>IFERROR(VLOOKUP(G2610, TaxRates!C:D, 2, FALSE), 55)</f>
        <v>9</v>
      </c>
      <c r="I2610" s="13">
        <f t="shared" si="121"/>
        <v>20.458329838253761</v>
      </c>
      <c r="J2610" t="str">
        <f t="shared" si="122"/>
        <v>50 to 60</v>
      </c>
    </row>
    <row r="2611" spans="1:10" x14ac:dyDescent="0.35">
      <c r="A2611" s="1" t="s">
        <v>178</v>
      </c>
      <c r="B2611" s="1" t="s">
        <v>205</v>
      </c>
      <c r="C2611" s="1" t="s">
        <v>147</v>
      </c>
      <c r="D2611" s="1" t="s">
        <v>0</v>
      </c>
      <c r="E2611" s="10">
        <v>60.075127343521999</v>
      </c>
      <c r="F2611" s="1">
        <v>51</v>
      </c>
      <c r="G2611" s="1" t="str">
        <f t="shared" si="120"/>
        <v>N2C 1X1N</v>
      </c>
      <c r="H2611" s="1">
        <f>IFERROR(VLOOKUP(G2611, TaxRates!C:D, 2, FALSE), 55)</f>
        <v>9</v>
      </c>
      <c r="I2611" s="13">
        <f t="shared" si="121"/>
        <v>55.11479572800183</v>
      </c>
      <c r="J2611" t="str">
        <f t="shared" si="122"/>
        <v>50 to 60</v>
      </c>
    </row>
    <row r="2612" spans="1:10" x14ac:dyDescent="0.35">
      <c r="A2612" s="1" t="s">
        <v>178</v>
      </c>
      <c r="B2612" s="1" t="s">
        <v>205</v>
      </c>
      <c r="C2612" s="1" t="s">
        <v>147</v>
      </c>
      <c r="D2612" s="1" t="s">
        <v>0</v>
      </c>
      <c r="E2612" s="10">
        <v>60.075127343521999</v>
      </c>
      <c r="F2612" s="1">
        <v>51</v>
      </c>
      <c r="G2612" s="1" t="str">
        <f t="shared" si="120"/>
        <v>N2C 1X1N</v>
      </c>
      <c r="H2612" s="1">
        <f>IFERROR(VLOOKUP(G2612, TaxRates!C:D, 2, FALSE), 55)</f>
        <v>9</v>
      </c>
      <c r="I2612" s="13">
        <f t="shared" si="121"/>
        <v>55.11479572800183</v>
      </c>
      <c r="J2612" t="str">
        <f t="shared" si="122"/>
        <v>50 to 60</v>
      </c>
    </row>
    <row r="2613" spans="1:10" x14ac:dyDescent="0.35">
      <c r="A2613" s="1" t="s">
        <v>178</v>
      </c>
      <c r="B2613" s="1" t="s">
        <v>205</v>
      </c>
      <c r="C2613" s="1" t="s">
        <v>147</v>
      </c>
      <c r="D2613" s="1" t="s">
        <v>0</v>
      </c>
      <c r="E2613" s="10">
        <v>76.149157139005993</v>
      </c>
      <c r="F2613" s="1">
        <v>51</v>
      </c>
      <c r="G2613" s="1" t="str">
        <f t="shared" si="120"/>
        <v>N2C 1X1N</v>
      </c>
      <c r="H2613" s="1">
        <f>IFERROR(VLOOKUP(G2613, TaxRates!C:D, 2, FALSE), 55)</f>
        <v>9</v>
      </c>
      <c r="I2613" s="13">
        <f t="shared" si="121"/>
        <v>69.861612054133928</v>
      </c>
      <c r="J2613" t="str">
        <f t="shared" si="122"/>
        <v>50 to 60</v>
      </c>
    </row>
    <row r="2614" spans="1:10" x14ac:dyDescent="0.35">
      <c r="A2614" s="1" t="s">
        <v>178</v>
      </c>
      <c r="B2614" s="1" t="s">
        <v>205</v>
      </c>
      <c r="C2614" s="1" t="s">
        <v>147</v>
      </c>
      <c r="D2614" s="1" t="s">
        <v>0</v>
      </c>
      <c r="E2614" s="10">
        <v>76.149157139005993</v>
      </c>
      <c r="F2614" s="1">
        <v>51</v>
      </c>
      <c r="G2614" s="1" t="str">
        <f t="shared" si="120"/>
        <v>N2C 1X1N</v>
      </c>
      <c r="H2614" s="1">
        <f>IFERROR(VLOOKUP(G2614, TaxRates!C:D, 2, FALSE), 55)</f>
        <v>9</v>
      </c>
      <c r="I2614" s="13">
        <f t="shared" si="121"/>
        <v>69.861612054133928</v>
      </c>
      <c r="J2614" t="str">
        <f t="shared" si="122"/>
        <v>50 to 60</v>
      </c>
    </row>
    <row r="2615" spans="1:10" x14ac:dyDescent="0.35">
      <c r="A2615" s="1" t="s">
        <v>178</v>
      </c>
      <c r="B2615" s="1" t="s">
        <v>394</v>
      </c>
      <c r="C2615" s="1" t="s">
        <v>134</v>
      </c>
      <c r="D2615" s="1" t="s">
        <v>1</v>
      </c>
      <c r="E2615" s="10">
        <v>111.44530427055</v>
      </c>
      <c r="F2615" s="1">
        <v>36</v>
      </c>
      <c r="G2615" s="1" t="str">
        <f t="shared" si="120"/>
        <v>55301-4034Y</v>
      </c>
      <c r="H2615" s="1">
        <f>IFERROR(VLOOKUP(G2615, TaxRates!C:D, 2, FALSE), 55)</f>
        <v>32</v>
      </c>
      <c r="I2615" s="13">
        <f t="shared" si="121"/>
        <v>84.428260811022724</v>
      </c>
      <c r="J2615" t="str">
        <f t="shared" si="122"/>
        <v>30 to 40</v>
      </c>
    </row>
    <row r="2616" spans="1:10" x14ac:dyDescent="0.35">
      <c r="A2616" s="1" t="s">
        <v>178</v>
      </c>
      <c r="B2616" s="1" t="s">
        <v>394</v>
      </c>
      <c r="C2616" s="1" t="s">
        <v>134</v>
      </c>
      <c r="D2616" s="1" t="s">
        <v>1</v>
      </c>
      <c r="E2616" s="10">
        <v>55.186951319897702</v>
      </c>
      <c r="F2616" s="1">
        <v>40</v>
      </c>
      <c r="G2616" s="1" t="str">
        <f t="shared" si="120"/>
        <v>55301-4034Y</v>
      </c>
      <c r="H2616" s="1">
        <f>IFERROR(VLOOKUP(G2616, TaxRates!C:D, 2, FALSE), 55)</f>
        <v>32</v>
      </c>
      <c r="I2616" s="13">
        <f t="shared" si="121"/>
        <v>41.808296454467957</v>
      </c>
      <c r="J2616" t="str">
        <f t="shared" si="122"/>
        <v>40 to 50</v>
      </c>
    </row>
    <row r="2617" spans="1:10" x14ac:dyDescent="0.35">
      <c r="A2617" s="1" t="s">
        <v>178</v>
      </c>
      <c r="B2617" s="1" t="s">
        <v>394</v>
      </c>
      <c r="C2617" s="1" t="s">
        <v>134</v>
      </c>
      <c r="D2617" s="1" t="s">
        <v>1</v>
      </c>
      <c r="E2617" s="10">
        <v>62.380218650082</v>
      </c>
      <c r="F2617" s="1">
        <v>40</v>
      </c>
      <c r="G2617" s="1" t="str">
        <f t="shared" si="120"/>
        <v>55301-4034Y</v>
      </c>
      <c r="H2617" s="1">
        <f>IFERROR(VLOOKUP(G2617, TaxRates!C:D, 2, FALSE), 55)</f>
        <v>32</v>
      </c>
      <c r="I2617" s="13">
        <f t="shared" si="121"/>
        <v>47.25774140157727</v>
      </c>
      <c r="J2617" t="str">
        <f t="shared" si="122"/>
        <v>40 to 50</v>
      </c>
    </row>
    <row r="2618" spans="1:10" x14ac:dyDescent="0.35">
      <c r="A2618" s="1" t="s">
        <v>178</v>
      </c>
      <c r="B2618" s="1" t="s">
        <v>394</v>
      </c>
      <c r="C2618" s="1" t="s">
        <v>134</v>
      </c>
      <c r="D2618" s="1" t="s">
        <v>1</v>
      </c>
      <c r="E2618" s="10">
        <v>72.999566931346493</v>
      </c>
      <c r="F2618" s="1">
        <v>43</v>
      </c>
      <c r="G2618" s="1" t="str">
        <f t="shared" si="120"/>
        <v>55301-4034Y</v>
      </c>
      <c r="H2618" s="1">
        <f>IFERROR(VLOOKUP(G2618, TaxRates!C:D, 2, FALSE), 55)</f>
        <v>32</v>
      </c>
      <c r="I2618" s="13">
        <f t="shared" si="121"/>
        <v>55.302702220717038</v>
      </c>
      <c r="J2618" t="str">
        <f t="shared" si="122"/>
        <v>40 to 50</v>
      </c>
    </row>
    <row r="2619" spans="1:10" x14ac:dyDescent="0.35">
      <c r="A2619" s="1" t="s">
        <v>178</v>
      </c>
      <c r="B2619" s="1" t="s">
        <v>395</v>
      </c>
      <c r="C2619" s="1">
        <v>33172</v>
      </c>
      <c r="D2619" s="1" t="s">
        <v>1</v>
      </c>
      <c r="E2619" s="10">
        <v>95.6222198780616</v>
      </c>
      <c r="F2619" s="1">
        <v>36</v>
      </c>
      <c r="G2619" s="1" t="str">
        <f t="shared" si="120"/>
        <v>33172Y</v>
      </c>
      <c r="H2619" s="1">
        <f>IFERROR(VLOOKUP(G2619, TaxRates!C:D, 2, FALSE), 55)</f>
        <v>16</v>
      </c>
      <c r="I2619" s="13">
        <f t="shared" si="121"/>
        <v>82.432948170742762</v>
      </c>
      <c r="J2619" t="str">
        <f t="shared" si="122"/>
        <v>30 to 40</v>
      </c>
    </row>
    <row r="2620" spans="1:10" x14ac:dyDescent="0.35">
      <c r="A2620" s="1" t="s">
        <v>178</v>
      </c>
      <c r="B2620" s="1" t="s">
        <v>395</v>
      </c>
      <c r="C2620" s="1">
        <v>33172</v>
      </c>
      <c r="D2620" s="1" t="s">
        <v>1</v>
      </c>
      <c r="E2620" s="10">
        <v>68.792099096686698</v>
      </c>
      <c r="F2620" s="1">
        <v>36</v>
      </c>
      <c r="G2620" s="1" t="str">
        <f t="shared" si="120"/>
        <v>33172Y</v>
      </c>
      <c r="H2620" s="1">
        <f>IFERROR(VLOOKUP(G2620, TaxRates!C:D, 2, FALSE), 55)</f>
        <v>16</v>
      </c>
      <c r="I2620" s="13">
        <f t="shared" si="121"/>
        <v>59.303533704040262</v>
      </c>
      <c r="J2620" t="str">
        <f t="shared" si="122"/>
        <v>30 to 40</v>
      </c>
    </row>
    <row r="2621" spans="1:10" x14ac:dyDescent="0.35">
      <c r="A2621" s="1" t="s">
        <v>178</v>
      </c>
      <c r="B2621" s="1" t="s">
        <v>396</v>
      </c>
      <c r="C2621" s="1">
        <v>8054</v>
      </c>
      <c r="D2621" s="1" t="s">
        <v>0</v>
      </c>
      <c r="E2621" s="10">
        <v>65.989624985386598</v>
      </c>
      <c r="F2621" s="1">
        <v>36</v>
      </c>
      <c r="G2621" s="1" t="str">
        <f t="shared" si="120"/>
        <v>8054N</v>
      </c>
      <c r="H2621" s="1">
        <f>IFERROR(VLOOKUP(G2621, TaxRates!C:D, 2, FALSE), 55)</f>
        <v>38</v>
      </c>
      <c r="I2621" s="13">
        <f t="shared" si="121"/>
        <v>47.818568829990291</v>
      </c>
      <c r="J2621" t="str">
        <f t="shared" si="122"/>
        <v>30 to 40</v>
      </c>
    </row>
    <row r="2622" spans="1:10" x14ac:dyDescent="0.35">
      <c r="A2622" s="1" t="s">
        <v>178</v>
      </c>
      <c r="B2622" s="1" t="s">
        <v>396</v>
      </c>
      <c r="C2622" s="1">
        <v>8054</v>
      </c>
      <c r="D2622" s="1" t="s">
        <v>0</v>
      </c>
      <c r="E2622" s="10">
        <v>311.02503834055102</v>
      </c>
      <c r="F2622" s="1">
        <v>41</v>
      </c>
      <c r="G2622" s="1" t="str">
        <f t="shared" si="120"/>
        <v>8054N</v>
      </c>
      <c r="H2622" s="1">
        <f>IFERROR(VLOOKUP(G2622, TaxRates!C:D, 2, FALSE), 55)</f>
        <v>38</v>
      </c>
      <c r="I2622" s="13">
        <f t="shared" si="121"/>
        <v>225.38046256561671</v>
      </c>
      <c r="J2622" t="str">
        <f t="shared" si="122"/>
        <v>40 to 50</v>
      </c>
    </row>
    <row r="2623" spans="1:10" x14ac:dyDescent="0.35">
      <c r="A2623" s="1" t="s">
        <v>178</v>
      </c>
      <c r="B2623" s="1" t="s">
        <v>397</v>
      </c>
      <c r="C2623" s="1" t="s">
        <v>136</v>
      </c>
      <c r="D2623" s="1" t="s">
        <v>1</v>
      </c>
      <c r="E2623" s="10">
        <v>25.652029787670099</v>
      </c>
      <c r="F2623" s="1">
        <v>36</v>
      </c>
      <c r="G2623" s="1" t="str">
        <f t="shared" si="120"/>
        <v>55122-0000Y</v>
      </c>
      <c r="H2623" s="1">
        <f>IFERROR(VLOOKUP(G2623, TaxRates!C:D, 2, FALSE), 55)</f>
        <v>34</v>
      </c>
      <c r="I2623" s="13">
        <f t="shared" si="121"/>
        <v>19.143305811694102</v>
      </c>
      <c r="J2623" t="str">
        <f t="shared" si="122"/>
        <v>30 to 40</v>
      </c>
    </row>
    <row r="2624" spans="1:10" x14ac:dyDescent="0.35">
      <c r="A2624" s="1" t="s">
        <v>178</v>
      </c>
      <c r="B2624" s="1" t="s">
        <v>397</v>
      </c>
      <c r="C2624" s="1" t="s">
        <v>136</v>
      </c>
      <c r="D2624" s="1" t="s">
        <v>1</v>
      </c>
      <c r="E2624" s="10">
        <v>25.652029787670099</v>
      </c>
      <c r="F2624" s="1">
        <v>36</v>
      </c>
      <c r="G2624" s="1" t="str">
        <f t="shared" si="120"/>
        <v>55122-0000Y</v>
      </c>
      <c r="H2624" s="1">
        <f>IFERROR(VLOOKUP(G2624, TaxRates!C:D, 2, FALSE), 55)</f>
        <v>34</v>
      </c>
      <c r="I2624" s="13">
        <f t="shared" si="121"/>
        <v>19.143305811694102</v>
      </c>
      <c r="J2624" t="str">
        <f t="shared" si="122"/>
        <v>30 to 40</v>
      </c>
    </row>
    <row r="2625" spans="1:10" x14ac:dyDescent="0.35">
      <c r="A2625" s="1" t="s">
        <v>178</v>
      </c>
      <c r="B2625" s="1" t="s">
        <v>397</v>
      </c>
      <c r="C2625" s="1" t="s">
        <v>136</v>
      </c>
      <c r="D2625" s="1" t="s">
        <v>1</v>
      </c>
      <c r="E2625" s="10">
        <v>120.244922713324</v>
      </c>
      <c r="F2625" s="1">
        <v>37</v>
      </c>
      <c r="G2625" s="1" t="str">
        <f t="shared" si="120"/>
        <v>55122-0000Y</v>
      </c>
      <c r="H2625" s="1">
        <f>IFERROR(VLOOKUP(G2625, TaxRates!C:D, 2, FALSE), 55)</f>
        <v>34</v>
      </c>
      <c r="I2625" s="13">
        <f t="shared" si="121"/>
        <v>89.735016950241786</v>
      </c>
      <c r="J2625" t="str">
        <f t="shared" si="122"/>
        <v>30 to 40</v>
      </c>
    </row>
    <row r="2626" spans="1:10" x14ac:dyDescent="0.35">
      <c r="A2626" s="1" t="s">
        <v>178</v>
      </c>
      <c r="B2626" s="1" t="s">
        <v>397</v>
      </c>
      <c r="C2626" s="1" t="s">
        <v>136</v>
      </c>
      <c r="D2626" s="1" t="s">
        <v>1</v>
      </c>
      <c r="E2626" s="10">
        <v>26.451448676255499</v>
      </c>
      <c r="F2626" s="1">
        <v>43</v>
      </c>
      <c r="G2626" s="1" t="str">
        <f t="shared" ref="G2626:G2689" si="123">C2626&amp;D2626</f>
        <v>55122-0000Y</v>
      </c>
      <c r="H2626" s="1">
        <f>IFERROR(VLOOKUP(G2626, TaxRates!C:D, 2, FALSE), 55)</f>
        <v>34</v>
      </c>
      <c r="I2626" s="13">
        <f t="shared" ref="I2626:I2689" si="124">E2626 / (1 + H2626/100)</f>
        <v>19.739887071832459</v>
      </c>
      <c r="J2626" t="str">
        <f t="shared" si="122"/>
        <v>40 to 50</v>
      </c>
    </row>
    <row r="2627" spans="1:10" x14ac:dyDescent="0.35">
      <c r="A2627" s="1" t="s">
        <v>178</v>
      </c>
      <c r="B2627" s="1" t="s">
        <v>398</v>
      </c>
      <c r="C2627" s="1" t="s">
        <v>65</v>
      </c>
      <c r="D2627" s="1" t="s">
        <v>0</v>
      </c>
      <c r="E2627" s="10">
        <v>234.444615748492</v>
      </c>
      <c r="F2627" s="1">
        <v>36</v>
      </c>
      <c r="G2627" s="1" t="str">
        <f t="shared" si="123"/>
        <v>19406-0000N</v>
      </c>
      <c r="H2627" s="1">
        <f>IFERROR(VLOOKUP(G2627, TaxRates!C:D, 2, FALSE), 55)</f>
        <v>27</v>
      </c>
      <c r="I2627" s="13">
        <f t="shared" si="124"/>
        <v>184.6020596444819</v>
      </c>
      <c r="J2627" t="str">
        <f t="shared" ref="J2627:J2690" si="125">_xlfn.CONCAT(_xlfn.FLOOR.MATH(F2627,10)," to ",_xlfn.FLOOR.MATH(F2627,10)+10)</f>
        <v>30 to 40</v>
      </c>
    </row>
    <row r="2628" spans="1:10" x14ac:dyDescent="0.35">
      <c r="A2628" s="1" t="s">
        <v>178</v>
      </c>
      <c r="B2628" s="1" t="s">
        <v>398</v>
      </c>
      <c r="C2628" s="1" t="s">
        <v>65</v>
      </c>
      <c r="D2628" s="1" t="s">
        <v>0</v>
      </c>
      <c r="E2628" s="10">
        <v>49.816419162371297</v>
      </c>
      <c r="F2628" s="1">
        <v>36</v>
      </c>
      <c r="G2628" s="1" t="str">
        <f t="shared" si="123"/>
        <v>19406-0000N</v>
      </c>
      <c r="H2628" s="1">
        <f>IFERROR(VLOOKUP(G2628, TaxRates!C:D, 2, FALSE), 55)</f>
        <v>27</v>
      </c>
      <c r="I2628" s="13">
        <f t="shared" si="124"/>
        <v>39.225526899504956</v>
      </c>
      <c r="J2628" t="str">
        <f t="shared" si="125"/>
        <v>30 to 40</v>
      </c>
    </row>
    <row r="2629" spans="1:10" x14ac:dyDescent="0.35">
      <c r="A2629" s="1" t="s">
        <v>178</v>
      </c>
      <c r="B2629" s="1" t="s">
        <v>398</v>
      </c>
      <c r="C2629" s="1" t="s">
        <v>65</v>
      </c>
      <c r="D2629" s="1" t="s">
        <v>0</v>
      </c>
      <c r="E2629" s="10">
        <v>84.132827355272894</v>
      </c>
      <c r="F2629" s="1">
        <v>49</v>
      </c>
      <c r="G2629" s="1" t="str">
        <f t="shared" si="123"/>
        <v>19406-0000N</v>
      </c>
      <c r="H2629" s="1">
        <f>IFERROR(VLOOKUP(G2629, TaxRates!C:D, 2, FALSE), 55)</f>
        <v>27</v>
      </c>
      <c r="I2629" s="13">
        <f t="shared" si="124"/>
        <v>66.246320752183379</v>
      </c>
      <c r="J2629" t="str">
        <f t="shared" si="125"/>
        <v>40 to 50</v>
      </c>
    </row>
    <row r="2630" spans="1:10" x14ac:dyDescent="0.35">
      <c r="A2630" s="1" t="s">
        <v>178</v>
      </c>
      <c r="B2630" s="1" t="s">
        <v>398</v>
      </c>
      <c r="C2630" s="1" t="s">
        <v>65</v>
      </c>
      <c r="D2630" s="1" t="s">
        <v>0</v>
      </c>
      <c r="E2630" s="10">
        <v>84.132827355272894</v>
      </c>
      <c r="F2630" s="1">
        <v>49</v>
      </c>
      <c r="G2630" s="1" t="str">
        <f t="shared" si="123"/>
        <v>19406-0000N</v>
      </c>
      <c r="H2630" s="1">
        <f>IFERROR(VLOOKUP(G2630, TaxRates!C:D, 2, FALSE), 55)</f>
        <v>27</v>
      </c>
      <c r="I2630" s="13">
        <f t="shared" si="124"/>
        <v>66.246320752183379</v>
      </c>
      <c r="J2630" t="str">
        <f t="shared" si="125"/>
        <v>40 to 50</v>
      </c>
    </row>
    <row r="2631" spans="1:10" x14ac:dyDescent="0.35">
      <c r="A2631" s="1" t="s">
        <v>178</v>
      </c>
      <c r="B2631" s="1" t="s">
        <v>399</v>
      </c>
      <c r="C2631" s="1">
        <v>44787</v>
      </c>
      <c r="D2631" s="1" t="s">
        <v>0</v>
      </c>
      <c r="E2631" s="10">
        <v>104.24752893911401</v>
      </c>
      <c r="F2631" s="1">
        <v>36</v>
      </c>
      <c r="G2631" s="1" t="str">
        <f t="shared" si="123"/>
        <v>44787N</v>
      </c>
      <c r="H2631" s="1">
        <f>IFERROR(VLOOKUP(G2631, TaxRates!C:D, 2, FALSE), 55)</f>
        <v>33</v>
      </c>
      <c r="I2631" s="13">
        <f t="shared" si="124"/>
        <v>78.381600706100755</v>
      </c>
      <c r="J2631" t="str">
        <f t="shared" si="125"/>
        <v>30 to 40</v>
      </c>
    </row>
    <row r="2632" spans="1:10" x14ac:dyDescent="0.35">
      <c r="A2632" s="1" t="s">
        <v>178</v>
      </c>
      <c r="B2632" s="1" t="s">
        <v>399</v>
      </c>
      <c r="C2632" s="1">
        <v>44787</v>
      </c>
      <c r="D2632" s="1" t="s">
        <v>0</v>
      </c>
      <c r="E2632" s="10">
        <v>56.922531801694802</v>
      </c>
      <c r="F2632" s="1">
        <v>38</v>
      </c>
      <c r="G2632" s="1" t="str">
        <f t="shared" si="123"/>
        <v>44787N</v>
      </c>
      <c r="H2632" s="1">
        <f>IFERROR(VLOOKUP(G2632, TaxRates!C:D, 2, FALSE), 55)</f>
        <v>33</v>
      </c>
      <c r="I2632" s="13">
        <f t="shared" si="124"/>
        <v>42.798896091499849</v>
      </c>
      <c r="J2632" t="str">
        <f t="shared" si="125"/>
        <v>30 to 40</v>
      </c>
    </row>
    <row r="2633" spans="1:10" x14ac:dyDescent="0.35">
      <c r="A2633" s="1" t="s">
        <v>178</v>
      </c>
      <c r="B2633" s="1" t="s">
        <v>399</v>
      </c>
      <c r="C2633" s="1">
        <v>44787</v>
      </c>
      <c r="D2633" s="1" t="s">
        <v>0</v>
      </c>
      <c r="E2633" s="10">
        <v>137.77353424593301</v>
      </c>
      <c r="F2633" s="1">
        <v>51</v>
      </c>
      <c r="G2633" s="1" t="str">
        <f t="shared" si="123"/>
        <v>44787N</v>
      </c>
      <c r="H2633" s="1">
        <f>IFERROR(VLOOKUP(G2633, TaxRates!C:D, 2, FALSE), 55)</f>
        <v>33</v>
      </c>
      <c r="I2633" s="13">
        <f t="shared" si="124"/>
        <v>103.58912349318271</v>
      </c>
      <c r="J2633" t="str">
        <f t="shared" si="125"/>
        <v>50 to 60</v>
      </c>
    </row>
    <row r="2634" spans="1:10" x14ac:dyDescent="0.35">
      <c r="A2634" s="1" t="s">
        <v>178</v>
      </c>
      <c r="B2634" s="1" t="s">
        <v>400</v>
      </c>
      <c r="C2634" s="1" t="s">
        <v>148</v>
      </c>
      <c r="D2634" s="1" t="s">
        <v>0</v>
      </c>
      <c r="E2634" s="10">
        <v>203.68652321004501</v>
      </c>
      <c r="F2634" s="1">
        <v>36</v>
      </c>
      <c r="G2634" s="1" t="str">
        <f t="shared" si="123"/>
        <v>92821-5718N</v>
      </c>
      <c r="H2634" s="1">
        <f>IFERROR(VLOOKUP(G2634, TaxRates!C:D, 2, FALSE), 55)</f>
        <v>34</v>
      </c>
      <c r="I2634" s="13">
        <f t="shared" si="124"/>
        <v>152.00486806719775</v>
      </c>
      <c r="J2634" t="str">
        <f t="shared" si="125"/>
        <v>30 to 40</v>
      </c>
    </row>
    <row r="2635" spans="1:10" x14ac:dyDescent="0.35">
      <c r="A2635" s="1" t="s">
        <v>178</v>
      </c>
      <c r="B2635" s="1" t="s">
        <v>400</v>
      </c>
      <c r="C2635" s="1" t="s">
        <v>148</v>
      </c>
      <c r="D2635" s="1" t="s">
        <v>0</v>
      </c>
      <c r="E2635" s="10">
        <v>565.73612504834796</v>
      </c>
      <c r="F2635" s="1">
        <v>40</v>
      </c>
      <c r="G2635" s="1" t="str">
        <f t="shared" si="123"/>
        <v>92821-5718N</v>
      </c>
      <c r="H2635" s="1">
        <f>IFERROR(VLOOKUP(G2635, TaxRates!C:D, 2, FALSE), 55)</f>
        <v>34</v>
      </c>
      <c r="I2635" s="13">
        <f t="shared" si="124"/>
        <v>422.19113809578204</v>
      </c>
      <c r="J2635" t="str">
        <f t="shared" si="125"/>
        <v>40 to 50</v>
      </c>
    </row>
    <row r="2636" spans="1:10" x14ac:dyDescent="0.35">
      <c r="A2636" s="1" t="s">
        <v>178</v>
      </c>
      <c r="B2636" s="1" t="s">
        <v>400</v>
      </c>
      <c r="C2636" s="1" t="s">
        <v>148</v>
      </c>
      <c r="D2636" s="1" t="s">
        <v>0</v>
      </c>
      <c r="E2636" s="10">
        <v>52.666978620353298</v>
      </c>
      <c r="F2636" s="1">
        <v>45</v>
      </c>
      <c r="G2636" s="1" t="str">
        <f t="shared" si="123"/>
        <v>92821-5718N</v>
      </c>
      <c r="H2636" s="1">
        <f>IFERROR(VLOOKUP(G2636, TaxRates!C:D, 2, FALSE), 55)</f>
        <v>34</v>
      </c>
      <c r="I2636" s="13">
        <f t="shared" si="124"/>
        <v>39.303715388323354</v>
      </c>
      <c r="J2636" t="str">
        <f t="shared" si="125"/>
        <v>40 to 50</v>
      </c>
    </row>
    <row r="2637" spans="1:10" x14ac:dyDescent="0.35">
      <c r="A2637" s="1" t="s">
        <v>178</v>
      </c>
      <c r="B2637" s="1" t="s">
        <v>401</v>
      </c>
      <c r="C2637" s="1" t="s">
        <v>129</v>
      </c>
      <c r="D2637" s="1" t="s">
        <v>0</v>
      </c>
      <c r="E2637" s="10">
        <v>352.87882462582797</v>
      </c>
      <c r="F2637" s="1">
        <v>36</v>
      </c>
      <c r="G2637" s="1" t="str">
        <f t="shared" si="123"/>
        <v>32819-7643N</v>
      </c>
      <c r="H2637" s="1">
        <f>IFERROR(VLOOKUP(G2637, TaxRates!C:D, 2, FALSE), 55)</f>
        <v>34</v>
      </c>
      <c r="I2637" s="13">
        <f t="shared" si="124"/>
        <v>263.34240643718505</v>
      </c>
      <c r="J2637" t="str">
        <f t="shared" si="125"/>
        <v>30 to 40</v>
      </c>
    </row>
    <row r="2638" spans="1:10" x14ac:dyDescent="0.35">
      <c r="A2638" s="1" t="s">
        <v>178</v>
      </c>
      <c r="B2638" s="1" t="s">
        <v>401</v>
      </c>
      <c r="C2638" s="1" t="s">
        <v>129</v>
      </c>
      <c r="D2638" s="1" t="s">
        <v>0</v>
      </c>
      <c r="E2638" s="10">
        <v>352.87882462582797</v>
      </c>
      <c r="F2638" s="1">
        <v>36</v>
      </c>
      <c r="G2638" s="1" t="str">
        <f t="shared" si="123"/>
        <v>32819-7643N</v>
      </c>
      <c r="H2638" s="1">
        <f>IFERROR(VLOOKUP(G2638, TaxRates!C:D, 2, FALSE), 55)</f>
        <v>34</v>
      </c>
      <c r="I2638" s="13">
        <f t="shared" si="124"/>
        <v>263.34240643718505</v>
      </c>
      <c r="J2638" t="str">
        <f t="shared" si="125"/>
        <v>30 to 40</v>
      </c>
    </row>
    <row r="2639" spans="1:10" x14ac:dyDescent="0.35">
      <c r="A2639" s="1" t="s">
        <v>178</v>
      </c>
      <c r="B2639" s="1" t="s">
        <v>401</v>
      </c>
      <c r="C2639" s="1" t="s">
        <v>129</v>
      </c>
      <c r="D2639" s="1" t="s">
        <v>0</v>
      </c>
      <c r="E2639" s="10">
        <v>251.083648367487</v>
      </c>
      <c r="F2639" s="1">
        <v>47</v>
      </c>
      <c r="G2639" s="1" t="str">
        <f t="shared" si="123"/>
        <v>32819-7643N</v>
      </c>
      <c r="H2639" s="1">
        <f>IFERROR(VLOOKUP(G2639, TaxRates!C:D, 2, FALSE), 55)</f>
        <v>34</v>
      </c>
      <c r="I2639" s="13">
        <f t="shared" si="124"/>
        <v>187.37585699066193</v>
      </c>
      <c r="J2639" t="str">
        <f t="shared" si="125"/>
        <v>40 to 50</v>
      </c>
    </row>
    <row r="2640" spans="1:10" x14ac:dyDescent="0.35">
      <c r="A2640" s="1" t="s">
        <v>178</v>
      </c>
      <c r="B2640" s="1" t="s">
        <v>402</v>
      </c>
      <c r="C2640" s="1" t="s">
        <v>110</v>
      </c>
      <c r="D2640" s="1" t="s">
        <v>1</v>
      </c>
      <c r="E2640" s="10">
        <v>163.75464812495699</v>
      </c>
      <c r="F2640" s="1">
        <v>36</v>
      </c>
      <c r="G2640" s="1" t="str">
        <f t="shared" si="123"/>
        <v>95687-0000Y</v>
      </c>
      <c r="H2640" s="1">
        <f>IFERROR(VLOOKUP(G2640, TaxRates!C:D, 2, FALSE), 55)</f>
        <v>12</v>
      </c>
      <c r="I2640" s="13">
        <f t="shared" si="124"/>
        <v>146.20950725442586</v>
      </c>
      <c r="J2640" t="str">
        <f t="shared" si="125"/>
        <v>30 to 40</v>
      </c>
    </row>
    <row r="2641" spans="1:10" x14ac:dyDescent="0.35">
      <c r="A2641" s="1" t="s">
        <v>178</v>
      </c>
      <c r="B2641" s="1" t="s">
        <v>402</v>
      </c>
      <c r="C2641" s="1" t="s">
        <v>110</v>
      </c>
      <c r="D2641" s="1" t="s">
        <v>1</v>
      </c>
      <c r="E2641" s="10">
        <v>29.220864111711901</v>
      </c>
      <c r="F2641" s="1">
        <v>43</v>
      </c>
      <c r="G2641" s="1" t="str">
        <f t="shared" si="123"/>
        <v>95687-0000Y</v>
      </c>
      <c r="H2641" s="1">
        <f>IFERROR(VLOOKUP(G2641, TaxRates!C:D, 2, FALSE), 55)</f>
        <v>12</v>
      </c>
      <c r="I2641" s="13">
        <f t="shared" si="124"/>
        <v>26.090057242599908</v>
      </c>
      <c r="J2641" t="str">
        <f t="shared" si="125"/>
        <v>40 to 50</v>
      </c>
    </row>
    <row r="2642" spans="1:10" x14ac:dyDescent="0.35">
      <c r="A2642" s="1" t="s">
        <v>178</v>
      </c>
      <c r="B2642" s="1" t="s">
        <v>402</v>
      </c>
      <c r="C2642" s="1" t="s">
        <v>110</v>
      </c>
      <c r="D2642" s="1" t="s">
        <v>1</v>
      </c>
      <c r="E2642" s="10">
        <v>55.397324711630702</v>
      </c>
      <c r="F2642" s="1">
        <v>44</v>
      </c>
      <c r="G2642" s="1" t="str">
        <f t="shared" si="123"/>
        <v>95687-0000Y</v>
      </c>
      <c r="H2642" s="1">
        <f>IFERROR(VLOOKUP(G2642, TaxRates!C:D, 2, FALSE), 55)</f>
        <v>12</v>
      </c>
      <c r="I2642" s="13">
        <f t="shared" si="124"/>
        <v>49.461897063955981</v>
      </c>
      <c r="J2642" t="str">
        <f t="shared" si="125"/>
        <v>40 to 50</v>
      </c>
    </row>
    <row r="2643" spans="1:10" x14ac:dyDescent="0.35">
      <c r="A2643" s="1" t="s">
        <v>178</v>
      </c>
      <c r="B2643" s="1" t="s">
        <v>403</v>
      </c>
      <c r="C2643" s="1">
        <v>6700</v>
      </c>
      <c r="D2643" s="1" t="s">
        <v>0</v>
      </c>
      <c r="E2643" s="10">
        <v>151.763364796177</v>
      </c>
      <c r="F2643" s="1">
        <v>36</v>
      </c>
      <c r="G2643" s="1" t="str">
        <f t="shared" si="123"/>
        <v>6700N</v>
      </c>
      <c r="H2643" s="1">
        <f>IFERROR(VLOOKUP(G2643, TaxRates!C:D, 2, FALSE), 55)</f>
        <v>43</v>
      </c>
      <c r="I2643" s="13">
        <f t="shared" si="124"/>
        <v>106.12822713019371</v>
      </c>
      <c r="J2643" t="str">
        <f t="shared" si="125"/>
        <v>30 to 40</v>
      </c>
    </row>
    <row r="2644" spans="1:10" x14ac:dyDescent="0.35">
      <c r="A2644" s="1" t="s">
        <v>178</v>
      </c>
      <c r="B2644" s="1" t="s">
        <v>206</v>
      </c>
      <c r="C2644" s="1" t="s">
        <v>20</v>
      </c>
      <c r="D2644" s="1" t="s">
        <v>0</v>
      </c>
      <c r="E2644" s="10">
        <v>122.34715396356999</v>
      </c>
      <c r="F2644" s="1">
        <v>24</v>
      </c>
      <c r="G2644" s="1" t="str">
        <f t="shared" si="123"/>
        <v>M6A 2T9N</v>
      </c>
      <c r="H2644" s="1">
        <f>IFERROR(VLOOKUP(G2644, TaxRates!C:D, 2, FALSE), 55)</f>
        <v>12</v>
      </c>
      <c r="I2644" s="13">
        <f t="shared" si="124"/>
        <v>109.23853032461605</v>
      </c>
      <c r="J2644" t="str">
        <f t="shared" si="125"/>
        <v>20 to 30</v>
      </c>
    </row>
    <row r="2645" spans="1:10" x14ac:dyDescent="0.35">
      <c r="A2645" s="1" t="s">
        <v>178</v>
      </c>
      <c r="B2645" s="1" t="s">
        <v>206</v>
      </c>
      <c r="C2645" s="1" t="s">
        <v>20</v>
      </c>
      <c r="D2645" s="1" t="s">
        <v>0</v>
      </c>
      <c r="E2645" s="10">
        <v>44.489464350275298</v>
      </c>
      <c r="F2645" s="1">
        <v>29</v>
      </c>
      <c r="G2645" s="1" t="str">
        <f t="shared" si="123"/>
        <v>M6A 2T9N</v>
      </c>
      <c r="H2645" s="1">
        <f>IFERROR(VLOOKUP(G2645, TaxRates!C:D, 2, FALSE), 55)</f>
        <v>12</v>
      </c>
      <c r="I2645" s="13">
        <f t="shared" si="124"/>
        <v>39.722736027031516</v>
      </c>
      <c r="J2645" t="str">
        <f t="shared" si="125"/>
        <v>20 to 30</v>
      </c>
    </row>
    <row r="2646" spans="1:10" x14ac:dyDescent="0.35">
      <c r="A2646" s="1" t="s">
        <v>178</v>
      </c>
      <c r="B2646" s="1" t="s">
        <v>206</v>
      </c>
      <c r="C2646" s="1" t="s">
        <v>20</v>
      </c>
      <c r="D2646" s="1" t="s">
        <v>0</v>
      </c>
      <c r="E2646" s="10">
        <v>322.19286010740501</v>
      </c>
      <c r="F2646" s="1">
        <v>30</v>
      </c>
      <c r="G2646" s="1" t="str">
        <f t="shared" si="123"/>
        <v>M6A 2T9N</v>
      </c>
      <c r="H2646" s="1">
        <f>IFERROR(VLOOKUP(G2646, TaxRates!C:D, 2, FALSE), 55)</f>
        <v>12</v>
      </c>
      <c r="I2646" s="13">
        <f t="shared" si="124"/>
        <v>287.67219652446875</v>
      </c>
      <c r="J2646" t="str">
        <f t="shared" si="125"/>
        <v>30 to 40</v>
      </c>
    </row>
    <row r="2647" spans="1:10" x14ac:dyDescent="0.35">
      <c r="A2647" s="1" t="s">
        <v>178</v>
      </c>
      <c r="B2647" s="1" t="s">
        <v>206</v>
      </c>
      <c r="C2647" s="1" t="s">
        <v>20</v>
      </c>
      <c r="D2647" s="1" t="s">
        <v>0</v>
      </c>
      <c r="E2647" s="10">
        <v>63.0188521607</v>
      </c>
      <c r="F2647" s="1">
        <v>31</v>
      </c>
      <c r="G2647" s="1" t="str">
        <f t="shared" si="123"/>
        <v>M6A 2T9N</v>
      </c>
      <c r="H2647" s="1">
        <f>IFERROR(VLOOKUP(G2647, TaxRates!C:D, 2, FALSE), 55)</f>
        <v>12</v>
      </c>
      <c r="I2647" s="13">
        <f t="shared" si="124"/>
        <v>56.26683228633928</v>
      </c>
      <c r="J2647" t="str">
        <f t="shared" si="125"/>
        <v>30 to 40</v>
      </c>
    </row>
    <row r="2648" spans="1:10" x14ac:dyDescent="0.35">
      <c r="A2648" s="1" t="s">
        <v>178</v>
      </c>
      <c r="B2648" s="1" t="s">
        <v>206</v>
      </c>
      <c r="C2648" s="1" t="s">
        <v>20</v>
      </c>
      <c r="D2648" s="1" t="s">
        <v>0</v>
      </c>
      <c r="E2648" s="10">
        <v>35.061731066469903</v>
      </c>
      <c r="F2648" s="1">
        <v>32</v>
      </c>
      <c r="G2648" s="1" t="str">
        <f t="shared" si="123"/>
        <v>M6A 2T9N</v>
      </c>
      <c r="H2648" s="1">
        <f>IFERROR(VLOOKUP(G2648, TaxRates!C:D, 2, FALSE), 55)</f>
        <v>12</v>
      </c>
      <c r="I2648" s="13">
        <f t="shared" si="124"/>
        <v>31.305117023633841</v>
      </c>
      <c r="J2648" t="str">
        <f t="shared" si="125"/>
        <v>30 to 40</v>
      </c>
    </row>
    <row r="2649" spans="1:10" x14ac:dyDescent="0.35">
      <c r="A2649" s="1" t="s">
        <v>178</v>
      </c>
      <c r="B2649" s="1" t="s">
        <v>206</v>
      </c>
      <c r="C2649" s="1" t="s">
        <v>20</v>
      </c>
      <c r="D2649" s="1" t="s">
        <v>0</v>
      </c>
      <c r="E2649" s="10">
        <v>42.254998396654202</v>
      </c>
      <c r="F2649" s="1">
        <v>33</v>
      </c>
      <c r="G2649" s="1" t="str">
        <f t="shared" si="123"/>
        <v>M6A 2T9N</v>
      </c>
      <c r="H2649" s="1">
        <f>IFERROR(VLOOKUP(G2649, TaxRates!C:D, 2, FALSE), 55)</f>
        <v>12</v>
      </c>
      <c r="I2649" s="13">
        <f t="shared" si="124"/>
        <v>37.727677139869819</v>
      </c>
      <c r="J2649" t="str">
        <f t="shared" si="125"/>
        <v>30 to 40</v>
      </c>
    </row>
    <row r="2650" spans="1:10" x14ac:dyDescent="0.35">
      <c r="A2650" s="1" t="s">
        <v>178</v>
      </c>
      <c r="B2650" s="1" t="s">
        <v>206</v>
      </c>
      <c r="C2650" s="1" t="s">
        <v>20</v>
      </c>
      <c r="D2650" s="1" t="s">
        <v>0</v>
      </c>
      <c r="E2650" s="10">
        <v>113.91568895632901</v>
      </c>
      <c r="F2650" s="1">
        <v>33</v>
      </c>
      <c r="G2650" s="1" t="str">
        <f t="shared" si="123"/>
        <v>M6A 2T9N</v>
      </c>
      <c r="H2650" s="1">
        <f>IFERROR(VLOOKUP(G2650, TaxRates!C:D, 2, FALSE), 55)</f>
        <v>12</v>
      </c>
      <c r="I2650" s="13">
        <f t="shared" si="124"/>
        <v>101.71043656815088</v>
      </c>
      <c r="J2650" t="str">
        <f t="shared" si="125"/>
        <v>30 to 40</v>
      </c>
    </row>
    <row r="2651" spans="1:10" x14ac:dyDescent="0.35">
      <c r="A2651" s="1" t="s">
        <v>178</v>
      </c>
      <c r="B2651" s="1" t="s">
        <v>206</v>
      </c>
      <c r="C2651" s="1" t="s">
        <v>20</v>
      </c>
      <c r="D2651" s="1" t="s">
        <v>0</v>
      </c>
      <c r="E2651" s="10">
        <v>140.26645893796899</v>
      </c>
      <c r="F2651" s="1">
        <v>34</v>
      </c>
      <c r="G2651" s="1" t="str">
        <f t="shared" si="123"/>
        <v>M6A 2T9N</v>
      </c>
      <c r="H2651" s="1">
        <f>IFERROR(VLOOKUP(G2651, TaxRates!C:D, 2, FALSE), 55)</f>
        <v>12</v>
      </c>
      <c r="I2651" s="13">
        <f t="shared" si="124"/>
        <v>125.23790976604373</v>
      </c>
      <c r="J2651" t="str">
        <f t="shared" si="125"/>
        <v>30 to 40</v>
      </c>
    </row>
    <row r="2652" spans="1:10" x14ac:dyDescent="0.35">
      <c r="A2652" s="1" t="s">
        <v>178</v>
      </c>
      <c r="B2652" s="1" t="s">
        <v>206</v>
      </c>
      <c r="C2652" s="1" t="s">
        <v>20</v>
      </c>
      <c r="D2652" s="1" t="s">
        <v>0</v>
      </c>
      <c r="E2652" s="10">
        <v>173.759405568944</v>
      </c>
      <c r="F2652" s="1">
        <v>34</v>
      </c>
      <c r="G2652" s="1" t="str">
        <f t="shared" si="123"/>
        <v>M6A 2T9N</v>
      </c>
      <c r="H2652" s="1">
        <f>IFERROR(VLOOKUP(G2652, TaxRates!C:D, 2, FALSE), 55)</f>
        <v>12</v>
      </c>
      <c r="I2652" s="13">
        <f t="shared" si="124"/>
        <v>155.14232640084285</v>
      </c>
      <c r="J2652" t="str">
        <f t="shared" si="125"/>
        <v>30 to 40</v>
      </c>
    </row>
    <row r="2653" spans="1:10" x14ac:dyDescent="0.35">
      <c r="A2653" s="1" t="s">
        <v>178</v>
      </c>
      <c r="B2653" s="1" t="s">
        <v>206</v>
      </c>
      <c r="C2653" s="1" t="s">
        <v>20</v>
      </c>
      <c r="D2653" s="1" t="s">
        <v>0</v>
      </c>
      <c r="E2653" s="10">
        <v>32.803222439507898</v>
      </c>
      <c r="F2653" s="1">
        <v>34</v>
      </c>
      <c r="G2653" s="1" t="str">
        <f t="shared" si="123"/>
        <v>M6A 2T9N</v>
      </c>
      <c r="H2653" s="1">
        <f>IFERROR(VLOOKUP(G2653, TaxRates!C:D, 2, FALSE), 55)</f>
        <v>12</v>
      </c>
      <c r="I2653" s="13">
        <f t="shared" si="124"/>
        <v>29.288591463846334</v>
      </c>
      <c r="J2653" t="str">
        <f t="shared" si="125"/>
        <v>30 to 40</v>
      </c>
    </row>
    <row r="2654" spans="1:10" x14ac:dyDescent="0.35">
      <c r="A2654" s="1" t="s">
        <v>178</v>
      </c>
      <c r="B2654" s="1" t="s">
        <v>206</v>
      </c>
      <c r="C2654" s="1" t="s">
        <v>20</v>
      </c>
      <c r="D2654" s="1" t="s">
        <v>0</v>
      </c>
      <c r="E2654" s="10">
        <v>87.425170935894101</v>
      </c>
      <c r="F2654" s="1">
        <v>39</v>
      </c>
      <c r="G2654" s="1" t="str">
        <f t="shared" si="123"/>
        <v>M6A 2T9N</v>
      </c>
      <c r="H2654" s="1">
        <f>IFERROR(VLOOKUP(G2654, TaxRates!C:D, 2, FALSE), 55)</f>
        <v>12</v>
      </c>
      <c r="I2654" s="13">
        <f t="shared" si="124"/>
        <v>78.058188335619732</v>
      </c>
      <c r="J2654" t="str">
        <f t="shared" si="125"/>
        <v>30 to 40</v>
      </c>
    </row>
    <row r="2655" spans="1:10" x14ac:dyDescent="0.35">
      <c r="A2655" s="1" t="s">
        <v>178</v>
      </c>
      <c r="B2655" s="1" t="s">
        <v>206</v>
      </c>
      <c r="C2655" s="1" t="s">
        <v>20</v>
      </c>
      <c r="D2655" s="1" t="s">
        <v>0</v>
      </c>
      <c r="E2655" s="10">
        <v>357.07276845673402</v>
      </c>
      <c r="F2655" s="1">
        <v>40</v>
      </c>
      <c r="G2655" s="1" t="str">
        <f t="shared" si="123"/>
        <v>M6A 2T9N</v>
      </c>
      <c r="H2655" s="1">
        <f>IFERROR(VLOOKUP(G2655, TaxRates!C:D, 2, FALSE), 55)</f>
        <v>12</v>
      </c>
      <c r="I2655" s="13">
        <f t="shared" si="124"/>
        <v>318.81497183636964</v>
      </c>
      <c r="J2655" t="str">
        <f t="shared" si="125"/>
        <v>40 to 50</v>
      </c>
    </row>
    <row r="2656" spans="1:10" x14ac:dyDescent="0.35">
      <c r="A2656" s="1" t="s">
        <v>178</v>
      </c>
      <c r="B2656" s="1" t="s">
        <v>206</v>
      </c>
      <c r="C2656" s="1" t="s">
        <v>20</v>
      </c>
      <c r="D2656" s="1" t="s">
        <v>0</v>
      </c>
      <c r="E2656" s="10">
        <v>21.712036693928098</v>
      </c>
      <c r="F2656" s="1">
        <v>41</v>
      </c>
      <c r="G2656" s="1" t="str">
        <f t="shared" si="123"/>
        <v>M6A 2T9N</v>
      </c>
      <c r="H2656" s="1">
        <f>IFERROR(VLOOKUP(G2656, TaxRates!C:D, 2, FALSE), 55)</f>
        <v>12</v>
      </c>
      <c r="I2656" s="13">
        <f t="shared" si="124"/>
        <v>19.385747048150087</v>
      </c>
      <c r="J2656" t="str">
        <f t="shared" si="125"/>
        <v>40 to 50</v>
      </c>
    </row>
    <row r="2657" spans="1:10" x14ac:dyDescent="0.35">
      <c r="A2657" s="1" t="s">
        <v>178</v>
      </c>
      <c r="B2657" s="1" t="s">
        <v>206</v>
      </c>
      <c r="C2657" s="1" t="s">
        <v>20</v>
      </c>
      <c r="D2657" s="1" t="s">
        <v>0</v>
      </c>
      <c r="E2657" s="10">
        <v>110.902841453295</v>
      </c>
      <c r="F2657" s="1">
        <v>44</v>
      </c>
      <c r="G2657" s="1" t="str">
        <f t="shared" si="123"/>
        <v>M6A 2T9N</v>
      </c>
      <c r="H2657" s="1">
        <f>IFERROR(VLOOKUP(G2657, TaxRates!C:D, 2, FALSE), 55)</f>
        <v>12</v>
      </c>
      <c r="I2657" s="13">
        <f t="shared" si="124"/>
        <v>99.020394154727668</v>
      </c>
      <c r="J2657" t="str">
        <f t="shared" si="125"/>
        <v>40 to 50</v>
      </c>
    </row>
    <row r="2658" spans="1:10" x14ac:dyDescent="0.35">
      <c r="A2658" s="1" t="s">
        <v>178</v>
      </c>
      <c r="B2658" s="1" t="s">
        <v>206</v>
      </c>
      <c r="C2658" s="1" t="s">
        <v>20</v>
      </c>
      <c r="D2658" s="1" t="s">
        <v>0</v>
      </c>
      <c r="E2658" s="10">
        <v>59.117928411136901</v>
      </c>
      <c r="F2658" s="1">
        <v>44</v>
      </c>
      <c r="G2658" s="1" t="str">
        <f t="shared" si="123"/>
        <v>M6A 2T9N</v>
      </c>
      <c r="H2658" s="1">
        <f>IFERROR(VLOOKUP(G2658, TaxRates!C:D, 2, FALSE), 55)</f>
        <v>12</v>
      </c>
      <c r="I2658" s="13">
        <f t="shared" si="124"/>
        <v>52.783864652800801</v>
      </c>
      <c r="J2658" t="str">
        <f t="shared" si="125"/>
        <v>40 to 50</v>
      </c>
    </row>
    <row r="2659" spans="1:10" x14ac:dyDescent="0.35">
      <c r="A2659" s="1" t="s">
        <v>178</v>
      </c>
      <c r="B2659" s="1" t="s">
        <v>206</v>
      </c>
      <c r="C2659" s="1" t="s">
        <v>20</v>
      </c>
      <c r="D2659" s="1" t="s">
        <v>0</v>
      </c>
      <c r="E2659" s="10">
        <v>84.143346024859497</v>
      </c>
      <c r="F2659" s="1">
        <v>44</v>
      </c>
      <c r="G2659" s="1" t="str">
        <f t="shared" si="123"/>
        <v>M6A 2T9N</v>
      </c>
      <c r="H2659" s="1">
        <f>IFERROR(VLOOKUP(G2659, TaxRates!C:D, 2, FALSE), 55)</f>
        <v>12</v>
      </c>
      <c r="I2659" s="13">
        <f t="shared" si="124"/>
        <v>75.127987522195966</v>
      </c>
      <c r="J2659" t="str">
        <f t="shared" si="125"/>
        <v>40 to 50</v>
      </c>
    </row>
    <row r="2660" spans="1:10" x14ac:dyDescent="0.35">
      <c r="A2660" s="1" t="s">
        <v>178</v>
      </c>
      <c r="B2660" s="1" t="s">
        <v>206</v>
      </c>
      <c r="C2660" s="1" t="s">
        <v>20</v>
      </c>
      <c r="D2660" s="1" t="s">
        <v>0</v>
      </c>
      <c r="E2660" s="10">
        <v>136.987639361102</v>
      </c>
      <c r="F2660" s="1">
        <v>45</v>
      </c>
      <c r="G2660" s="1" t="str">
        <f t="shared" si="123"/>
        <v>M6A 2T9N</v>
      </c>
      <c r="H2660" s="1">
        <f>IFERROR(VLOOKUP(G2660, TaxRates!C:D, 2, FALSE), 55)</f>
        <v>12</v>
      </c>
      <c r="I2660" s="13">
        <f t="shared" si="124"/>
        <v>122.3103922866982</v>
      </c>
      <c r="J2660" t="str">
        <f t="shared" si="125"/>
        <v>40 to 50</v>
      </c>
    </row>
    <row r="2661" spans="1:10" x14ac:dyDescent="0.35">
      <c r="A2661" s="1" t="s">
        <v>178</v>
      </c>
      <c r="B2661" s="1" t="s">
        <v>206</v>
      </c>
      <c r="C2661" s="1" t="s">
        <v>20</v>
      </c>
      <c r="D2661" s="1" t="s">
        <v>0</v>
      </c>
      <c r="E2661" s="10">
        <v>73.961273864982999</v>
      </c>
      <c r="F2661" s="1">
        <v>45</v>
      </c>
      <c r="G2661" s="1" t="str">
        <f t="shared" si="123"/>
        <v>M6A 2T9N</v>
      </c>
      <c r="H2661" s="1">
        <f>IFERROR(VLOOKUP(G2661, TaxRates!C:D, 2, FALSE), 55)</f>
        <v>12</v>
      </c>
      <c r="I2661" s="13">
        <f t="shared" si="124"/>
        <v>66.036851665163383</v>
      </c>
      <c r="J2661" t="str">
        <f t="shared" si="125"/>
        <v>40 to 50</v>
      </c>
    </row>
    <row r="2662" spans="1:10" x14ac:dyDescent="0.35">
      <c r="A2662" s="1" t="s">
        <v>178</v>
      </c>
      <c r="B2662" s="1" t="s">
        <v>206</v>
      </c>
      <c r="C2662" s="1" t="s">
        <v>20</v>
      </c>
      <c r="D2662" s="1" t="s">
        <v>0</v>
      </c>
      <c r="E2662" s="10">
        <v>329.85195423356902</v>
      </c>
      <c r="F2662" s="1">
        <v>46</v>
      </c>
      <c r="G2662" s="1" t="str">
        <f t="shared" si="123"/>
        <v>M6A 2T9N</v>
      </c>
      <c r="H2662" s="1">
        <f>IFERROR(VLOOKUP(G2662, TaxRates!C:D, 2, FALSE), 55)</f>
        <v>12</v>
      </c>
      <c r="I2662" s="13">
        <f t="shared" si="124"/>
        <v>294.51067342282943</v>
      </c>
      <c r="J2662" t="str">
        <f t="shared" si="125"/>
        <v>40 to 50</v>
      </c>
    </row>
    <row r="2663" spans="1:10" x14ac:dyDescent="0.35">
      <c r="A2663" s="1" t="s">
        <v>178</v>
      </c>
      <c r="B2663" s="1" t="s">
        <v>206</v>
      </c>
      <c r="C2663" s="1" t="s">
        <v>20</v>
      </c>
      <c r="D2663" s="1" t="s">
        <v>0</v>
      </c>
      <c r="E2663" s="10">
        <v>105.18519319940999</v>
      </c>
      <c r="F2663" s="1">
        <v>46</v>
      </c>
      <c r="G2663" s="1" t="str">
        <f t="shared" si="123"/>
        <v>M6A 2T9N</v>
      </c>
      <c r="H2663" s="1">
        <f>IFERROR(VLOOKUP(G2663, TaxRates!C:D, 2, FALSE), 55)</f>
        <v>12</v>
      </c>
      <c r="I2663" s="13">
        <f t="shared" si="124"/>
        <v>93.915351070901778</v>
      </c>
      <c r="J2663" t="str">
        <f t="shared" si="125"/>
        <v>40 to 50</v>
      </c>
    </row>
    <row r="2664" spans="1:10" x14ac:dyDescent="0.35">
      <c r="A2664" s="1" t="s">
        <v>178</v>
      </c>
      <c r="B2664" s="1" t="s">
        <v>206</v>
      </c>
      <c r="C2664" s="1" t="s">
        <v>20</v>
      </c>
      <c r="D2664" s="1" t="s">
        <v>0</v>
      </c>
      <c r="E2664" s="10">
        <v>244.59362923252499</v>
      </c>
      <c r="F2664" s="1">
        <v>46</v>
      </c>
      <c r="G2664" s="1" t="str">
        <f t="shared" si="123"/>
        <v>M6A 2T9N</v>
      </c>
      <c r="H2664" s="1">
        <f>IFERROR(VLOOKUP(G2664, TaxRates!C:D, 2, FALSE), 55)</f>
        <v>12</v>
      </c>
      <c r="I2664" s="13">
        <f t="shared" si="124"/>
        <v>218.38716895761158</v>
      </c>
      <c r="J2664" t="str">
        <f t="shared" si="125"/>
        <v>40 to 50</v>
      </c>
    </row>
    <row r="2665" spans="1:10" x14ac:dyDescent="0.35">
      <c r="A2665" s="1" t="s">
        <v>178</v>
      </c>
      <c r="B2665" s="1" t="s">
        <v>206</v>
      </c>
      <c r="C2665" s="1" t="s">
        <v>20</v>
      </c>
      <c r="D2665" s="1" t="s">
        <v>0</v>
      </c>
      <c r="E2665" s="10">
        <v>213.24649119722599</v>
      </c>
      <c r="F2665" s="1">
        <v>46</v>
      </c>
      <c r="G2665" s="1" t="str">
        <f t="shared" si="123"/>
        <v>M6A 2T9N</v>
      </c>
      <c r="H2665" s="1">
        <f>IFERROR(VLOOKUP(G2665, TaxRates!C:D, 2, FALSE), 55)</f>
        <v>12</v>
      </c>
      <c r="I2665" s="13">
        <f t="shared" si="124"/>
        <v>190.39865285466604</v>
      </c>
      <c r="J2665" t="str">
        <f t="shared" si="125"/>
        <v>40 to 50</v>
      </c>
    </row>
    <row r="2666" spans="1:10" x14ac:dyDescent="0.35">
      <c r="A2666" s="1" t="s">
        <v>178</v>
      </c>
      <c r="B2666" s="1" t="s">
        <v>206</v>
      </c>
      <c r="C2666" s="1" t="s">
        <v>20</v>
      </c>
      <c r="D2666" s="1" t="s">
        <v>0</v>
      </c>
      <c r="E2666" s="10">
        <v>245.005360013488</v>
      </c>
      <c r="F2666" s="1">
        <v>46</v>
      </c>
      <c r="G2666" s="1" t="str">
        <f t="shared" si="123"/>
        <v>M6A 2T9N</v>
      </c>
      <c r="H2666" s="1">
        <f>IFERROR(VLOOKUP(G2666, TaxRates!C:D, 2, FALSE), 55)</f>
        <v>12</v>
      </c>
      <c r="I2666" s="13">
        <f t="shared" si="124"/>
        <v>218.75478572632855</v>
      </c>
      <c r="J2666" t="str">
        <f t="shared" si="125"/>
        <v>40 to 50</v>
      </c>
    </row>
    <row r="2667" spans="1:10" x14ac:dyDescent="0.35">
      <c r="A2667" s="1" t="s">
        <v>178</v>
      </c>
      <c r="B2667" s="1" t="s">
        <v>206</v>
      </c>
      <c r="C2667" s="1" t="s">
        <v>20</v>
      </c>
      <c r="D2667" s="1" t="s">
        <v>0</v>
      </c>
      <c r="E2667" s="10">
        <v>198.406151077548</v>
      </c>
      <c r="F2667" s="1">
        <v>48</v>
      </c>
      <c r="G2667" s="1" t="str">
        <f t="shared" si="123"/>
        <v>M6A 2T9N</v>
      </c>
      <c r="H2667" s="1">
        <f>IFERROR(VLOOKUP(G2667, TaxRates!C:D, 2, FALSE), 55)</f>
        <v>12</v>
      </c>
      <c r="I2667" s="13">
        <f t="shared" si="124"/>
        <v>177.14834917638214</v>
      </c>
      <c r="J2667" t="str">
        <f t="shared" si="125"/>
        <v>40 to 50</v>
      </c>
    </row>
    <row r="2668" spans="1:10" x14ac:dyDescent="0.35">
      <c r="A2668" s="1" t="s">
        <v>178</v>
      </c>
      <c r="B2668" s="1" t="s">
        <v>206</v>
      </c>
      <c r="C2668" s="1" t="s">
        <v>20</v>
      </c>
      <c r="D2668" s="1" t="s">
        <v>0</v>
      </c>
      <c r="E2668" s="10">
        <v>260.87953508682602</v>
      </c>
      <c r="F2668" s="1">
        <v>48</v>
      </c>
      <c r="G2668" s="1" t="str">
        <f t="shared" si="123"/>
        <v>M6A 2T9N</v>
      </c>
      <c r="H2668" s="1">
        <f>IFERROR(VLOOKUP(G2668, TaxRates!C:D, 2, FALSE), 55)</f>
        <v>12</v>
      </c>
      <c r="I2668" s="13">
        <f t="shared" si="124"/>
        <v>232.92815632752323</v>
      </c>
      <c r="J2668" t="str">
        <f t="shared" si="125"/>
        <v>40 to 50</v>
      </c>
    </row>
    <row r="2669" spans="1:10" x14ac:dyDescent="0.35">
      <c r="A2669" s="1" t="s">
        <v>178</v>
      </c>
      <c r="B2669" s="1" t="s">
        <v>206</v>
      </c>
      <c r="C2669" s="1" t="s">
        <v>20</v>
      </c>
      <c r="D2669" s="1" t="s">
        <v>0</v>
      </c>
      <c r="E2669" s="10">
        <v>252.51418743127201</v>
      </c>
      <c r="F2669" s="1">
        <v>48</v>
      </c>
      <c r="G2669" s="1" t="str">
        <f t="shared" si="123"/>
        <v>M6A 2T9N</v>
      </c>
      <c r="H2669" s="1">
        <f>IFERROR(VLOOKUP(G2669, TaxRates!C:D, 2, FALSE), 55)</f>
        <v>12</v>
      </c>
      <c r="I2669" s="13">
        <f t="shared" si="124"/>
        <v>225.45909592077857</v>
      </c>
      <c r="J2669" t="str">
        <f t="shared" si="125"/>
        <v>40 to 50</v>
      </c>
    </row>
    <row r="2670" spans="1:10" x14ac:dyDescent="0.35">
      <c r="A2670" s="1" t="s">
        <v>178</v>
      </c>
      <c r="B2670" s="1" t="s">
        <v>206</v>
      </c>
      <c r="C2670" s="1" t="s">
        <v>20</v>
      </c>
      <c r="D2670" s="1" t="s">
        <v>0</v>
      </c>
      <c r="E2670" s="10">
        <v>478.40111413748298</v>
      </c>
      <c r="F2670" s="1">
        <v>49</v>
      </c>
      <c r="G2670" s="1" t="str">
        <f t="shared" si="123"/>
        <v>M6A 2T9N</v>
      </c>
      <c r="H2670" s="1">
        <f>IFERROR(VLOOKUP(G2670, TaxRates!C:D, 2, FALSE), 55)</f>
        <v>12</v>
      </c>
      <c r="I2670" s="13">
        <f t="shared" si="124"/>
        <v>427.1438519084669</v>
      </c>
      <c r="J2670" t="str">
        <f t="shared" si="125"/>
        <v>40 to 50</v>
      </c>
    </row>
    <row r="2671" spans="1:10" x14ac:dyDescent="0.35">
      <c r="A2671" s="1" t="s">
        <v>178</v>
      </c>
      <c r="B2671" s="1" t="s">
        <v>206</v>
      </c>
      <c r="C2671" s="1" t="s">
        <v>20</v>
      </c>
      <c r="D2671" s="1" t="s">
        <v>0</v>
      </c>
      <c r="E2671" s="10">
        <v>79.223613992475293</v>
      </c>
      <c r="F2671" s="1">
        <v>49</v>
      </c>
      <c r="G2671" s="1" t="str">
        <f t="shared" si="123"/>
        <v>M6A 2T9N</v>
      </c>
      <c r="H2671" s="1">
        <f>IFERROR(VLOOKUP(G2671, TaxRates!C:D, 2, FALSE), 55)</f>
        <v>12</v>
      </c>
      <c r="I2671" s="13">
        <f t="shared" si="124"/>
        <v>70.735369636138643</v>
      </c>
      <c r="J2671" t="str">
        <f t="shared" si="125"/>
        <v>40 to 50</v>
      </c>
    </row>
    <row r="2672" spans="1:10" x14ac:dyDescent="0.35">
      <c r="A2672" s="1" t="s">
        <v>178</v>
      </c>
      <c r="B2672" s="1" t="s">
        <v>206</v>
      </c>
      <c r="C2672" s="1" t="s">
        <v>20</v>
      </c>
      <c r="D2672" s="1" t="s">
        <v>0</v>
      </c>
      <c r="E2672" s="10">
        <v>157.864193156433</v>
      </c>
      <c r="F2672" s="1">
        <v>49</v>
      </c>
      <c r="G2672" s="1" t="str">
        <f t="shared" si="123"/>
        <v>M6A 2T9N</v>
      </c>
      <c r="H2672" s="1">
        <f>IFERROR(VLOOKUP(G2672, TaxRates!C:D, 2, FALSE), 55)</f>
        <v>12</v>
      </c>
      <c r="I2672" s="13">
        <f t="shared" si="124"/>
        <v>140.95017246110089</v>
      </c>
      <c r="J2672" t="str">
        <f t="shared" si="125"/>
        <v>40 to 50</v>
      </c>
    </row>
    <row r="2673" spans="1:10" x14ac:dyDescent="0.35">
      <c r="A2673" s="1" t="s">
        <v>178</v>
      </c>
      <c r="B2673" s="1" t="s">
        <v>206</v>
      </c>
      <c r="C2673" s="1" t="s">
        <v>20</v>
      </c>
      <c r="D2673" s="1" t="s">
        <v>0</v>
      </c>
      <c r="E2673" s="10">
        <v>178.60550691422199</v>
      </c>
      <c r="F2673" s="1">
        <v>49</v>
      </c>
      <c r="G2673" s="1" t="str">
        <f t="shared" si="123"/>
        <v>M6A 2T9N</v>
      </c>
      <c r="H2673" s="1">
        <f>IFERROR(VLOOKUP(G2673, TaxRates!C:D, 2, FALSE), 55)</f>
        <v>12</v>
      </c>
      <c r="I2673" s="13">
        <f t="shared" si="124"/>
        <v>159.46920260198391</v>
      </c>
      <c r="J2673" t="str">
        <f t="shared" si="125"/>
        <v>40 to 50</v>
      </c>
    </row>
    <row r="2674" spans="1:10" x14ac:dyDescent="0.35">
      <c r="A2674" s="1" t="s">
        <v>178</v>
      </c>
      <c r="B2674" s="1" t="s">
        <v>206</v>
      </c>
      <c r="C2674" s="1" t="s">
        <v>20</v>
      </c>
      <c r="D2674" s="1" t="s">
        <v>0</v>
      </c>
      <c r="E2674" s="10">
        <v>184.028632419682</v>
      </c>
      <c r="F2674" s="1">
        <v>50</v>
      </c>
      <c r="G2674" s="1" t="str">
        <f t="shared" si="123"/>
        <v>M6A 2T9N</v>
      </c>
      <c r="H2674" s="1">
        <f>IFERROR(VLOOKUP(G2674, TaxRates!C:D, 2, FALSE), 55)</f>
        <v>12</v>
      </c>
      <c r="I2674" s="13">
        <f t="shared" si="124"/>
        <v>164.31127894614463</v>
      </c>
      <c r="J2674" t="str">
        <f t="shared" si="125"/>
        <v>50 to 60</v>
      </c>
    </row>
    <row r="2675" spans="1:10" x14ac:dyDescent="0.35">
      <c r="A2675" s="1" t="s">
        <v>178</v>
      </c>
      <c r="B2675" s="1" t="s">
        <v>206</v>
      </c>
      <c r="C2675" s="1" t="s">
        <v>20</v>
      </c>
      <c r="D2675" s="1" t="s">
        <v>0</v>
      </c>
      <c r="E2675" s="10">
        <v>84.741407524214694</v>
      </c>
      <c r="F2675" s="1">
        <v>51</v>
      </c>
      <c r="G2675" s="1" t="str">
        <f t="shared" si="123"/>
        <v>M6A 2T9N</v>
      </c>
      <c r="H2675" s="1">
        <f>IFERROR(VLOOKUP(G2675, TaxRates!C:D, 2, FALSE), 55)</f>
        <v>12</v>
      </c>
      <c r="I2675" s="13">
        <f t="shared" si="124"/>
        <v>75.661971003763114</v>
      </c>
      <c r="J2675" t="str">
        <f t="shared" si="125"/>
        <v>50 to 60</v>
      </c>
    </row>
    <row r="2676" spans="1:10" x14ac:dyDescent="0.35">
      <c r="A2676" s="1" t="s">
        <v>178</v>
      </c>
      <c r="B2676" s="1" t="s">
        <v>206</v>
      </c>
      <c r="C2676" s="1" t="s">
        <v>20</v>
      </c>
      <c r="D2676" s="1" t="s">
        <v>0</v>
      </c>
      <c r="E2676" s="10">
        <v>35.470456513265397</v>
      </c>
      <c r="F2676" s="1">
        <v>52</v>
      </c>
      <c r="G2676" s="1" t="str">
        <f t="shared" si="123"/>
        <v>M6A 2T9N</v>
      </c>
      <c r="H2676" s="1">
        <f>IFERROR(VLOOKUP(G2676, TaxRates!C:D, 2, FALSE), 55)</f>
        <v>12</v>
      </c>
      <c r="I2676" s="13">
        <f t="shared" si="124"/>
        <v>31.670050458272673</v>
      </c>
      <c r="J2676" t="str">
        <f t="shared" si="125"/>
        <v>50 to 60</v>
      </c>
    </row>
    <row r="2677" spans="1:10" x14ac:dyDescent="0.35">
      <c r="A2677" s="1" t="s">
        <v>178</v>
      </c>
      <c r="B2677" s="1" t="s">
        <v>206</v>
      </c>
      <c r="C2677" s="1" t="s">
        <v>20</v>
      </c>
      <c r="D2677" s="1" t="s">
        <v>0</v>
      </c>
      <c r="E2677" s="10">
        <v>118.07657411139</v>
      </c>
      <c r="F2677" s="1">
        <v>53</v>
      </c>
      <c r="G2677" s="1" t="str">
        <f t="shared" si="123"/>
        <v>M6A 2T9N</v>
      </c>
      <c r="H2677" s="1">
        <f>IFERROR(VLOOKUP(G2677, TaxRates!C:D, 2, FALSE), 55)</f>
        <v>12</v>
      </c>
      <c r="I2677" s="13">
        <f t="shared" si="124"/>
        <v>105.42551259945535</v>
      </c>
      <c r="J2677" t="str">
        <f t="shared" si="125"/>
        <v>50 to 60</v>
      </c>
    </row>
    <row r="2678" spans="1:10" x14ac:dyDescent="0.35">
      <c r="A2678" s="1" t="s">
        <v>178</v>
      </c>
      <c r="B2678" s="1" t="s">
        <v>206</v>
      </c>
      <c r="C2678" s="1" t="s">
        <v>20</v>
      </c>
      <c r="D2678" s="1" t="s">
        <v>0</v>
      </c>
      <c r="E2678" s="10">
        <v>69.627581995283407</v>
      </c>
      <c r="F2678" s="1">
        <v>54</v>
      </c>
      <c r="G2678" s="1" t="str">
        <f t="shared" si="123"/>
        <v>M6A 2T9N</v>
      </c>
      <c r="H2678" s="1">
        <f>IFERROR(VLOOKUP(G2678, TaxRates!C:D, 2, FALSE), 55)</f>
        <v>12</v>
      </c>
      <c r="I2678" s="13">
        <f t="shared" si="124"/>
        <v>62.167483924360177</v>
      </c>
      <c r="J2678" t="str">
        <f t="shared" si="125"/>
        <v>50 to 60</v>
      </c>
    </row>
    <row r="2679" spans="1:10" x14ac:dyDescent="0.35">
      <c r="A2679" s="1" t="s">
        <v>178</v>
      </c>
      <c r="B2679" s="1" t="s">
        <v>206</v>
      </c>
      <c r="C2679" s="1" t="s">
        <v>20</v>
      </c>
      <c r="D2679" s="1" t="s">
        <v>0</v>
      </c>
      <c r="E2679" s="10">
        <v>179.05931237353201</v>
      </c>
      <c r="F2679" s="1">
        <v>55</v>
      </c>
      <c r="G2679" s="1" t="str">
        <f t="shared" si="123"/>
        <v>M6A 2T9N</v>
      </c>
      <c r="H2679" s="1">
        <f>IFERROR(VLOOKUP(G2679, TaxRates!C:D, 2, FALSE), 55)</f>
        <v>12</v>
      </c>
      <c r="I2679" s="13">
        <f t="shared" si="124"/>
        <v>159.87438604779643</v>
      </c>
      <c r="J2679" t="str">
        <f t="shared" si="125"/>
        <v>50 to 60</v>
      </c>
    </row>
    <row r="2680" spans="1:10" x14ac:dyDescent="0.35">
      <c r="A2680" s="1" t="s">
        <v>178</v>
      </c>
      <c r="B2680" s="1" t="s">
        <v>206</v>
      </c>
      <c r="C2680" s="1" t="s">
        <v>20</v>
      </c>
      <c r="D2680" s="1" t="s">
        <v>0</v>
      </c>
      <c r="E2680" s="10">
        <v>324.59562477441199</v>
      </c>
      <c r="F2680" s="1">
        <v>55</v>
      </c>
      <c r="G2680" s="1" t="str">
        <f t="shared" si="123"/>
        <v>M6A 2T9N</v>
      </c>
      <c r="H2680" s="1">
        <f>IFERROR(VLOOKUP(G2680, TaxRates!C:D, 2, FALSE), 55)</f>
        <v>12</v>
      </c>
      <c r="I2680" s="13">
        <f t="shared" si="124"/>
        <v>289.81752212001066</v>
      </c>
      <c r="J2680" t="str">
        <f t="shared" si="125"/>
        <v>50 to 60</v>
      </c>
    </row>
    <row r="2681" spans="1:10" x14ac:dyDescent="0.35">
      <c r="A2681" s="1" t="s">
        <v>178</v>
      </c>
      <c r="B2681" s="1" t="s">
        <v>206</v>
      </c>
      <c r="C2681" s="1" t="s">
        <v>20</v>
      </c>
      <c r="D2681" s="1" t="s">
        <v>0</v>
      </c>
      <c r="E2681" s="10">
        <v>71.850026612234004</v>
      </c>
      <c r="F2681" s="1">
        <v>59</v>
      </c>
      <c r="G2681" s="1" t="str">
        <f t="shared" si="123"/>
        <v>M6A 2T9N</v>
      </c>
      <c r="H2681" s="1">
        <f>IFERROR(VLOOKUP(G2681, TaxRates!C:D, 2, FALSE), 55)</f>
        <v>12</v>
      </c>
      <c r="I2681" s="13">
        <f t="shared" si="124"/>
        <v>64.151809475208921</v>
      </c>
      <c r="J2681" t="str">
        <f t="shared" si="125"/>
        <v>50 to 60</v>
      </c>
    </row>
    <row r="2682" spans="1:10" x14ac:dyDescent="0.35">
      <c r="A2682" s="1" t="s">
        <v>178</v>
      </c>
      <c r="B2682" s="1" t="s">
        <v>404</v>
      </c>
      <c r="C2682" s="1" t="s">
        <v>88</v>
      </c>
      <c r="D2682" s="1" t="s">
        <v>1</v>
      </c>
      <c r="E2682" s="10">
        <v>45.116076524222798</v>
      </c>
      <c r="F2682" s="1">
        <v>36</v>
      </c>
      <c r="G2682" s="1" t="str">
        <f t="shared" si="123"/>
        <v>37862-2898Y</v>
      </c>
      <c r="H2682" s="1">
        <f>IFERROR(VLOOKUP(G2682, TaxRates!C:D, 2, FALSE), 55)</f>
        <v>16</v>
      </c>
      <c r="I2682" s="13">
        <f t="shared" si="124"/>
        <v>38.893169417433448</v>
      </c>
      <c r="J2682" t="str">
        <f t="shared" si="125"/>
        <v>30 to 40</v>
      </c>
    </row>
    <row r="2683" spans="1:10" x14ac:dyDescent="0.35">
      <c r="A2683" s="1" t="s">
        <v>178</v>
      </c>
      <c r="B2683" s="1" t="s">
        <v>405</v>
      </c>
      <c r="C2683" s="1" t="s">
        <v>117</v>
      </c>
      <c r="D2683" s="1" t="s">
        <v>1</v>
      </c>
      <c r="E2683" s="10">
        <v>59.483076512502002</v>
      </c>
      <c r="F2683" s="1">
        <v>37</v>
      </c>
      <c r="G2683" s="1" t="str">
        <f t="shared" si="123"/>
        <v>43128-9608Y</v>
      </c>
      <c r="H2683" s="1">
        <f>IFERROR(VLOOKUP(G2683, TaxRates!C:D, 2, FALSE), 55)</f>
        <v>33</v>
      </c>
      <c r="I2683" s="13">
        <f t="shared" si="124"/>
        <v>44.724117678572931</v>
      </c>
      <c r="J2683" t="str">
        <f t="shared" si="125"/>
        <v>30 to 40</v>
      </c>
    </row>
    <row r="2684" spans="1:10" x14ac:dyDescent="0.35">
      <c r="A2684" s="1" t="s">
        <v>178</v>
      </c>
      <c r="B2684" s="1" t="s">
        <v>405</v>
      </c>
      <c r="C2684" s="1" t="s">
        <v>117</v>
      </c>
      <c r="D2684" s="1" t="s">
        <v>1</v>
      </c>
      <c r="E2684" s="10">
        <v>83.6940485668012</v>
      </c>
      <c r="F2684" s="1">
        <v>37</v>
      </c>
      <c r="G2684" s="1" t="str">
        <f t="shared" si="123"/>
        <v>43128-9608Y</v>
      </c>
      <c r="H2684" s="1">
        <f>IFERROR(VLOOKUP(G2684, TaxRates!C:D, 2, FALSE), 55)</f>
        <v>33</v>
      </c>
      <c r="I2684" s="13">
        <f t="shared" si="124"/>
        <v>62.927856065264059</v>
      </c>
      <c r="J2684" t="str">
        <f t="shared" si="125"/>
        <v>30 to 40</v>
      </c>
    </row>
    <row r="2685" spans="1:10" x14ac:dyDescent="0.35">
      <c r="A2685" s="1" t="s">
        <v>178</v>
      </c>
      <c r="B2685" s="1" t="s">
        <v>405</v>
      </c>
      <c r="C2685" s="1" t="s">
        <v>117</v>
      </c>
      <c r="D2685" s="1" t="s">
        <v>1</v>
      </c>
      <c r="E2685" s="10">
        <v>173.24699609336599</v>
      </c>
      <c r="F2685" s="1">
        <v>37</v>
      </c>
      <c r="G2685" s="1" t="str">
        <f t="shared" si="123"/>
        <v>43128-9608Y</v>
      </c>
      <c r="H2685" s="1">
        <f>IFERROR(VLOOKUP(G2685, TaxRates!C:D, 2, FALSE), 55)</f>
        <v>33</v>
      </c>
      <c r="I2685" s="13">
        <f t="shared" si="124"/>
        <v>130.2608993183203</v>
      </c>
      <c r="J2685" t="str">
        <f t="shared" si="125"/>
        <v>30 to 40</v>
      </c>
    </row>
    <row r="2686" spans="1:10" x14ac:dyDescent="0.35">
      <c r="A2686" s="1" t="s">
        <v>178</v>
      </c>
      <c r="B2686" s="1" t="s">
        <v>405</v>
      </c>
      <c r="C2686" s="1" t="s">
        <v>117</v>
      </c>
      <c r="D2686" s="1" t="s">
        <v>1</v>
      </c>
      <c r="E2686" s="10">
        <v>80.260454280302099</v>
      </c>
      <c r="F2686" s="1">
        <v>42</v>
      </c>
      <c r="G2686" s="1" t="str">
        <f t="shared" si="123"/>
        <v>43128-9608Y</v>
      </c>
      <c r="H2686" s="1">
        <f>IFERROR(VLOOKUP(G2686, TaxRates!C:D, 2, FALSE), 55)</f>
        <v>33</v>
      </c>
      <c r="I2686" s="13">
        <f t="shared" si="124"/>
        <v>60.34620622579105</v>
      </c>
      <c r="J2686" t="str">
        <f t="shared" si="125"/>
        <v>40 to 50</v>
      </c>
    </row>
    <row r="2687" spans="1:10" x14ac:dyDescent="0.35">
      <c r="A2687" s="1" t="s">
        <v>178</v>
      </c>
      <c r="B2687" s="1" t="s">
        <v>405</v>
      </c>
      <c r="C2687" s="1" t="s">
        <v>117</v>
      </c>
      <c r="D2687" s="1" t="s">
        <v>1</v>
      </c>
      <c r="E2687" s="10">
        <v>96.331478741618497</v>
      </c>
      <c r="F2687" s="1">
        <v>42</v>
      </c>
      <c r="G2687" s="1" t="str">
        <f t="shared" si="123"/>
        <v>43128-9608Y</v>
      </c>
      <c r="H2687" s="1">
        <f>IFERROR(VLOOKUP(G2687, TaxRates!C:D, 2, FALSE), 55)</f>
        <v>33</v>
      </c>
      <c r="I2687" s="13">
        <f t="shared" si="124"/>
        <v>72.429683264374802</v>
      </c>
      <c r="J2687" t="str">
        <f t="shared" si="125"/>
        <v>40 to 50</v>
      </c>
    </row>
    <row r="2688" spans="1:10" x14ac:dyDescent="0.35">
      <c r="A2688" s="1" t="s">
        <v>178</v>
      </c>
      <c r="B2688" s="1" t="s">
        <v>406</v>
      </c>
      <c r="C2688" s="1">
        <v>56410</v>
      </c>
      <c r="D2688" s="1" t="s">
        <v>1</v>
      </c>
      <c r="E2688" s="10">
        <v>27.912041081715898</v>
      </c>
      <c r="F2688" s="1">
        <v>37</v>
      </c>
      <c r="G2688" s="1" t="str">
        <f t="shared" si="123"/>
        <v>56410Y</v>
      </c>
      <c r="H2688" s="1">
        <f>IFERROR(VLOOKUP(G2688, TaxRates!C:D, 2, FALSE), 55)</f>
        <v>30</v>
      </c>
      <c r="I2688" s="13">
        <f t="shared" si="124"/>
        <v>21.47080083208915</v>
      </c>
      <c r="J2688" t="str">
        <f t="shared" si="125"/>
        <v>30 to 40</v>
      </c>
    </row>
    <row r="2689" spans="1:10" x14ac:dyDescent="0.35">
      <c r="A2689" s="1" t="s">
        <v>178</v>
      </c>
      <c r="B2689" s="1" t="s">
        <v>406</v>
      </c>
      <c r="C2689" s="1">
        <v>56410</v>
      </c>
      <c r="D2689" s="1" t="s">
        <v>1</v>
      </c>
      <c r="E2689" s="10">
        <v>177.37181723841601</v>
      </c>
      <c r="F2689" s="1">
        <v>38</v>
      </c>
      <c r="G2689" s="1" t="str">
        <f t="shared" si="123"/>
        <v>56410Y</v>
      </c>
      <c r="H2689" s="1">
        <f>IFERROR(VLOOKUP(G2689, TaxRates!C:D, 2, FALSE), 55)</f>
        <v>30</v>
      </c>
      <c r="I2689" s="13">
        <f t="shared" si="124"/>
        <v>136.43985941416616</v>
      </c>
      <c r="J2689" t="str">
        <f t="shared" si="125"/>
        <v>30 to 40</v>
      </c>
    </row>
    <row r="2690" spans="1:10" x14ac:dyDescent="0.35">
      <c r="A2690" s="1" t="s">
        <v>178</v>
      </c>
      <c r="B2690" s="1" t="s">
        <v>407</v>
      </c>
      <c r="C2690" s="1">
        <v>83355</v>
      </c>
      <c r="D2690" s="1" t="s">
        <v>1</v>
      </c>
      <c r="E2690" s="10">
        <v>76.640529275410898</v>
      </c>
      <c r="F2690" s="1">
        <v>37</v>
      </c>
      <c r="G2690" s="1" t="str">
        <f t="shared" ref="G2690:G2753" si="126">C2690&amp;D2690</f>
        <v>83355Y</v>
      </c>
      <c r="H2690" s="1">
        <f>IFERROR(VLOOKUP(G2690, TaxRates!C:D, 2, FALSE), 55)</f>
        <v>34</v>
      </c>
      <c r="I2690" s="13">
        <f t="shared" ref="I2690:I2753" si="127">E2690 / (1 + H2690/100)</f>
        <v>57.194424832396187</v>
      </c>
      <c r="J2690" t="str">
        <f t="shared" si="125"/>
        <v>30 to 40</v>
      </c>
    </row>
    <row r="2691" spans="1:10" x14ac:dyDescent="0.35">
      <c r="A2691" s="1" t="s">
        <v>178</v>
      </c>
      <c r="B2691" s="1" t="s">
        <v>408</v>
      </c>
      <c r="C2691" s="1">
        <v>44137</v>
      </c>
      <c r="D2691" s="1" t="s">
        <v>0</v>
      </c>
      <c r="E2691" s="10">
        <v>60.608574158273498</v>
      </c>
      <c r="F2691" s="1">
        <v>38</v>
      </c>
      <c r="G2691" s="1" t="str">
        <f t="shared" si="126"/>
        <v>44137N</v>
      </c>
      <c r="H2691" s="1">
        <f>IFERROR(VLOOKUP(G2691, TaxRates!C:D, 2, FALSE), 55)</f>
        <v>42</v>
      </c>
      <c r="I2691" s="13">
        <f t="shared" si="127"/>
        <v>42.682094477657394</v>
      </c>
      <c r="J2691" t="str">
        <f t="shared" ref="J2691:J2754" si="128">_xlfn.CONCAT(_xlfn.FLOOR.MATH(F2691,10)," to ",_xlfn.FLOOR.MATH(F2691,10)+10)</f>
        <v>30 to 40</v>
      </c>
    </row>
    <row r="2692" spans="1:10" x14ac:dyDescent="0.35">
      <c r="A2692" s="1" t="s">
        <v>178</v>
      </c>
      <c r="B2692" s="1" t="s">
        <v>408</v>
      </c>
      <c r="C2692" s="1">
        <v>44137</v>
      </c>
      <c r="D2692" s="1" t="s">
        <v>0</v>
      </c>
      <c r="E2692" s="10">
        <v>208.27416581690801</v>
      </c>
      <c r="F2692" s="1">
        <v>38</v>
      </c>
      <c r="G2692" s="1" t="str">
        <f t="shared" si="126"/>
        <v>44137N</v>
      </c>
      <c r="H2692" s="1">
        <f>IFERROR(VLOOKUP(G2692, TaxRates!C:D, 2, FALSE), 55)</f>
        <v>42</v>
      </c>
      <c r="I2692" s="13">
        <f t="shared" si="127"/>
        <v>146.67194775838593</v>
      </c>
      <c r="J2692" t="str">
        <f t="shared" si="128"/>
        <v>30 to 40</v>
      </c>
    </row>
    <row r="2693" spans="1:10" x14ac:dyDescent="0.35">
      <c r="A2693" s="1" t="s">
        <v>178</v>
      </c>
      <c r="B2693" s="1" t="s">
        <v>408</v>
      </c>
      <c r="C2693" s="1">
        <v>44137</v>
      </c>
      <c r="D2693" s="1" t="s">
        <v>0</v>
      </c>
      <c r="E2693" s="10">
        <v>33.459887955131599</v>
      </c>
      <c r="F2693" s="1">
        <v>48</v>
      </c>
      <c r="G2693" s="1" t="str">
        <f t="shared" si="126"/>
        <v>44137N</v>
      </c>
      <c r="H2693" s="1">
        <f>IFERROR(VLOOKUP(G2693, TaxRates!C:D, 2, FALSE), 55)</f>
        <v>42</v>
      </c>
      <c r="I2693" s="13">
        <f t="shared" si="127"/>
        <v>23.563301376853239</v>
      </c>
      <c r="J2693" t="str">
        <f t="shared" si="128"/>
        <v>40 to 50</v>
      </c>
    </row>
    <row r="2694" spans="1:10" x14ac:dyDescent="0.35">
      <c r="A2694" s="1" t="s">
        <v>178</v>
      </c>
      <c r="B2694" s="1" t="s">
        <v>409</v>
      </c>
      <c r="C2694" s="1">
        <v>6780</v>
      </c>
      <c r="D2694" s="1" t="s">
        <v>1</v>
      </c>
      <c r="E2694" s="10">
        <v>33.270551902571903</v>
      </c>
      <c r="F2694" s="1">
        <v>38</v>
      </c>
      <c r="G2694" s="1" t="str">
        <f t="shared" si="126"/>
        <v>6780Y</v>
      </c>
      <c r="H2694" s="1">
        <f>IFERROR(VLOOKUP(G2694, TaxRates!C:D, 2, FALSE), 55)</f>
        <v>16</v>
      </c>
      <c r="I2694" s="13">
        <f t="shared" si="127"/>
        <v>28.68151026083785</v>
      </c>
      <c r="J2694" t="str">
        <f t="shared" si="128"/>
        <v>30 to 40</v>
      </c>
    </row>
    <row r="2695" spans="1:10" x14ac:dyDescent="0.35">
      <c r="A2695" s="1" t="s">
        <v>178</v>
      </c>
      <c r="B2695" s="1" t="s">
        <v>410</v>
      </c>
      <c r="C2695" s="1" t="s">
        <v>126</v>
      </c>
      <c r="D2695" s="1" t="s">
        <v>1</v>
      </c>
      <c r="E2695" s="10">
        <v>70.940913026530794</v>
      </c>
      <c r="F2695" s="1">
        <v>38</v>
      </c>
      <c r="G2695" s="1" t="str">
        <f t="shared" si="126"/>
        <v>19971-8587Y</v>
      </c>
      <c r="H2695" s="1">
        <f>IFERROR(VLOOKUP(G2695, TaxRates!C:D, 2, FALSE), 55)</f>
        <v>39</v>
      </c>
      <c r="I2695" s="13">
        <f t="shared" si="127"/>
        <v>51.036628076640852</v>
      </c>
      <c r="J2695" t="str">
        <f t="shared" si="128"/>
        <v>30 to 40</v>
      </c>
    </row>
    <row r="2696" spans="1:10" x14ac:dyDescent="0.35">
      <c r="A2696" s="1" t="s">
        <v>178</v>
      </c>
      <c r="B2696" s="1" t="s">
        <v>411</v>
      </c>
      <c r="C2696" s="1" t="s">
        <v>67</v>
      </c>
      <c r="D2696" s="1" t="s">
        <v>0</v>
      </c>
      <c r="E2696" s="10">
        <v>48.3438054202404</v>
      </c>
      <c r="F2696" s="1">
        <v>38</v>
      </c>
      <c r="G2696" s="1" t="str">
        <f t="shared" si="126"/>
        <v>H7T 1C8N</v>
      </c>
      <c r="H2696" s="1">
        <f>IFERROR(VLOOKUP(G2696, TaxRates!C:D, 2, FALSE), 55)</f>
        <v>39</v>
      </c>
      <c r="I2696" s="13">
        <f t="shared" si="127"/>
        <v>34.779716129669353</v>
      </c>
      <c r="J2696" t="str">
        <f t="shared" si="128"/>
        <v>30 to 40</v>
      </c>
    </row>
    <row r="2697" spans="1:10" x14ac:dyDescent="0.35">
      <c r="A2697" s="1" t="s">
        <v>178</v>
      </c>
      <c r="B2697" s="1" t="s">
        <v>411</v>
      </c>
      <c r="C2697" s="1" t="s">
        <v>67</v>
      </c>
      <c r="D2697" s="1" t="s">
        <v>0</v>
      </c>
      <c r="E2697" s="10">
        <v>138.867475882945</v>
      </c>
      <c r="F2697" s="1">
        <v>38</v>
      </c>
      <c r="G2697" s="1" t="str">
        <f t="shared" si="126"/>
        <v>H7T 1C8N</v>
      </c>
      <c r="H2697" s="1">
        <f>IFERROR(VLOOKUP(G2697, TaxRates!C:D, 2, FALSE), 55)</f>
        <v>39</v>
      </c>
      <c r="I2697" s="13">
        <f t="shared" si="127"/>
        <v>99.904658908593518</v>
      </c>
      <c r="J2697" t="str">
        <f t="shared" si="128"/>
        <v>30 to 40</v>
      </c>
    </row>
    <row r="2698" spans="1:10" x14ac:dyDescent="0.35">
      <c r="A2698" s="1" t="s">
        <v>178</v>
      </c>
      <c r="B2698" s="1" t="s">
        <v>412</v>
      </c>
      <c r="C2698" s="1" t="s">
        <v>165</v>
      </c>
      <c r="D2698" s="1" t="s">
        <v>0</v>
      </c>
      <c r="E2698" s="10">
        <v>115.43188004389</v>
      </c>
      <c r="F2698" s="1">
        <v>39</v>
      </c>
      <c r="G2698" s="1" t="str">
        <f t="shared" si="126"/>
        <v>55425-0000N</v>
      </c>
      <c r="H2698" s="1">
        <f>IFERROR(VLOOKUP(G2698, TaxRates!C:D, 2, FALSE), 55)</f>
        <v>30</v>
      </c>
      <c r="I2698" s="13">
        <f t="shared" si="127"/>
        <v>88.793753879915386</v>
      </c>
      <c r="J2698" t="str">
        <f t="shared" si="128"/>
        <v>30 to 40</v>
      </c>
    </row>
    <row r="2699" spans="1:10" x14ac:dyDescent="0.35">
      <c r="A2699" s="1" t="s">
        <v>178</v>
      </c>
      <c r="B2699" s="1" t="s">
        <v>413</v>
      </c>
      <c r="C2699" s="1" t="s">
        <v>100</v>
      </c>
      <c r="D2699" s="1" t="s">
        <v>0</v>
      </c>
      <c r="E2699" s="10">
        <v>42.4112757733702</v>
      </c>
      <c r="F2699" s="1">
        <v>39</v>
      </c>
      <c r="G2699" s="1" t="str">
        <f t="shared" si="126"/>
        <v>L9A 4X5N</v>
      </c>
      <c r="H2699" s="1">
        <f>IFERROR(VLOOKUP(G2699, TaxRates!C:D, 2, FALSE), 55)</f>
        <v>15</v>
      </c>
      <c r="I2699" s="13">
        <f t="shared" si="127"/>
        <v>36.879370237713218</v>
      </c>
      <c r="J2699" t="str">
        <f t="shared" si="128"/>
        <v>30 to 40</v>
      </c>
    </row>
    <row r="2700" spans="1:10" x14ac:dyDescent="0.35">
      <c r="A2700" s="1" t="s">
        <v>178</v>
      </c>
      <c r="B2700" s="1" t="s">
        <v>413</v>
      </c>
      <c r="C2700" s="1" t="s">
        <v>100</v>
      </c>
      <c r="D2700" s="1" t="s">
        <v>0</v>
      </c>
      <c r="E2700" s="10">
        <v>102.680247170703</v>
      </c>
      <c r="F2700" s="1">
        <v>42</v>
      </c>
      <c r="G2700" s="1" t="str">
        <f t="shared" si="126"/>
        <v>L9A 4X5N</v>
      </c>
      <c r="H2700" s="1">
        <f>IFERROR(VLOOKUP(G2700, TaxRates!C:D, 2, FALSE), 55)</f>
        <v>15</v>
      </c>
      <c r="I2700" s="13">
        <f t="shared" si="127"/>
        <v>89.287171452785216</v>
      </c>
      <c r="J2700" t="str">
        <f t="shared" si="128"/>
        <v>40 to 50</v>
      </c>
    </row>
    <row r="2701" spans="1:10" x14ac:dyDescent="0.35">
      <c r="A2701" s="1" t="s">
        <v>178</v>
      </c>
      <c r="B2701" s="1" t="s">
        <v>413</v>
      </c>
      <c r="C2701" s="1" t="s">
        <v>100</v>
      </c>
      <c r="D2701" s="1" t="s">
        <v>0</v>
      </c>
      <c r="E2701" s="10">
        <v>13.587115771783299</v>
      </c>
      <c r="F2701" s="1">
        <v>43</v>
      </c>
      <c r="G2701" s="1" t="str">
        <f t="shared" si="126"/>
        <v>L9A 4X5N</v>
      </c>
      <c r="H2701" s="1">
        <f>IFERROR(VLOOKUP(G2701, TaxRates!C:D, 2, FALSE), 55)</f>
        <v>15</v>
      </c>
      <c r="I2701" s="13">
        <f t="shared" si="127"/>
        <v>11.814883279811566</v>
      </c>
      <c r="J2701" t="str">
        <f t="shared" si="128"/>
        <v>40 to 50</v>
      </c>
    </row>
    <row r="2702" spans="1:10" x14ac:dyDescent="0.35">
      <c r="A2702" s="1" t="s">
        <v>178</v>
      </c>
      <c r="B2702" s="1" t="s">
        <v>413</v>
      </c>
      <c r="C2702" s="1" t="s">
        <v>100</v>
      </c>
      <c r="D2702" s="1" t="s">
        <v>0</v>
      </c>
      <c r="E2702" s="10">
        <v>143.781197246994</v>
      </c>
      <c r="F2702" s="1">
        <v>44</v>
      </c>
      <c r="G2702" s="1" t="str">
        <f t="shared" si="126"/>
        <v>L9A 4X5N</v>
      </c>
      <c r="H2702" s="1">
        <f>IFERROR(VLOOKUP(G2702, TaxRates!C:D, 2, FALSE), 55)</f>
        <v>15</v>
      </c>
      <c r="I2702" s="13">
        <f t="shared" si="127"/>
        <v>125.02712804086435</v>
      </c>
      <c r="J2702" t="str">
        <f t="shared" si="128"/>
        <v>40 to 50</v>
      </c>
    </row>
    <row r="2703" spans="1:10" x14ac:dyDescent="0.35">
      <c r="A2703" s="1" t="s">
        <v>178</v>
      </c>
      <c r="B2703" s="1" t="s">
        <v>207</v>
      </c>
      <c r="C2703" s="1" t="s">
        <v>64</v>
      </c>
      <c r="D2703" s="1" t="s">
        <v>0</v>
      </c>
      <c r="E2703" s="10">
        <v>65.719144910301296</v>
      </c>
      <c r="F2703" s="1">
        <v>24</v>
      </c>
      <c r="G2703" s="1" t="str">
        <f t="shared" si="126"/>
        <v>W1C 1JEN</v>
      </c>
      <c r="H2703" s="1">
        <f>IFERROR(VLOOKUP(G2703, TaxRates!C:D, 2, FALSE), 55)</f>
        <v>37</v>
      </c>
      <c r="I2703" s="13">
        <f t="shared" si="127"/>
        <v>47.970178766643279</v>
      </c>
      <c r="J2703" t="str">
        <f t="shared" si="128"/>
        <v>20 to 30</v>
      </c>
    </row>
    <row r="2704" spans="1:10" x14ac:dyDescent="0.35">
      <c r="A2704" s="1" t="s">
        <v>178</v>
      </c>
      <c r="B2704" s="1" t="s">
        <v>207</v>
      </c>
      <c r="C2704" s="1" t="s">
        <v>64</v>
      </c>
      <c r="D2704" s="1" t="s">
        <v>0</v>
      </c>
      <c r="E2704" s="10">
        <v>127.683124778169</v>
      </c>
      <c r="F2704" s="1">
        <v>24</v>
      </c>
      <c r="G2704" s="1" t="str">
        <f t="shared" si="126"/>
        <v>W1C 1JEN</v>
      </c>
      <c r="H2704" s="1">
        <f>IFERROR(VLOOKUP(G2704, TaxRates!C:D, 2, FALSE), 55)</f>
        <v>37</v>
      </c>
      <c r="I2704" s="13">
        <f t="shared" si="127"/>
        <v>93.199361151948168</v>
      </c>
      <c r="J2704" t="str">
        <f t="shared" si="128"/>
        <v>20 to 30</v>
      </c>
    </row>
    <row r="2705" spans="1:10" x14ac:dyDescent="0.35">
      <c r="A2705" s="1" t="s">
        <v>178</v>
      </c>
      <c r="B2705" s="1" t="s">
        <v>207</v>
      </c>
      <c r="C2705" s="1" t="s">
        <v>64</v>
      </c>
      <c r="D2705" s="1" t="s">
        <v>0</v>
      </c>
      <c r="E2705" s="10">
        <v>378.003418267082</v>
      </c>
      <c r="F2705" s="1">
        <v>24</v>
      </c>
      <c r="G2705" s="1" t="str">
        <f t="shared" si="126"/>
        <v>W1C 1JEN</v>
      </c>
      <c r="H2705" s="1">
        <f>IFERROR(VLOOKUP(G2705, TaxRates!C:D, 2, FALSE), 55)</f>
        <v>37</v>
      </c>
      <c r="I2705" s="13">
        <f t="shared" si="127"/>
        <v>275.91490384458535</v>
      </c>
      <c r="J2705" t="str">
        <f t="shared" si="128"/>
        <v>20 to 30</v>
      </c>
    </row>
    <row r="2706" spans="1:10" x14ac:dyDescent="0.35">
      <c r="A2706" s="1" t="s">
        <v>178</v>
      </c>
      <c r="B2706" s="1" t="s">
        <v>207</v>
      </c>
      <c r="C2706" s="1" t="s">
        <v>64</v>
      </c>
      <c r="D2706" s="1" t="s">
        <v>0</v>
      </c>
      <c r="E2706" s="10">
        <v>90.193083704266698</v>
      </c>
      <c r="F2706" s="1">
        <v>25</v>
      </c>
      <c r="G2706" s="1" t="str">
        <f t="shared" si="126"/>
        <v>W1C 1JEN</v>
      </c>
      <c r="H2706" s="1">
        <f>IFERROR(VLOOKUP(G2706, TaxRates!C:D, 2, FALSE), 55)</f>
        <v>37</v>
      </c>
      <c r="I2706" s="13">
        <f t="shared" si="127"/>
        <v>65.834367667347948</v>
      </c>
      <c r="J2706" t="str">
        <f t="shared" si="128"/>
        <v>20 to 30</v>
      </c>
    </row>
    <row r="2707" spans="1:10" x14ac:dyDescent="0.35">
      <c r="A2707" s="1" t="s">
        <v>178</v>
      </c>
      <c r="B2707" s="1" t="s">
        <v>207</v>
      </c>
      <c r="C2707" s="1" t="s">
        <v>64</v>
      </c>
      <c r="D2707" s="1" t="s">
        <v>0</v>
      </c>
      <c r="E2707" s="10">
        <v>105.34898391154501</v>
      </c>
      <c r="F2707" s="1">
        <v>26</v>
      </c>
      <c r="G2707" s="1" t="str">
        <f t="shared" si="126"/>
        <v>W1C 1JEN</v>
      </c>
      <c r="H2707" s="1">
        <f>IFERROR(VLOOKUP(G2707, TaxRates!C:D, 2, FALSE), 55)</f>
        <v>37</v>
      </c>
      <c r="I2707" s="13">
        <f t="shared" si="127"/>
        <v>76.897068548572989</v>
      </c>
      <c r="J2707" t="str">
        <f t="shared" si="128"/>
        <v>20 to 30</v>
      </c>
    </row>
    <row r="2708" spans="1:10" x14ac:dyDescent="0.35">
      <c r="A2708" s="1" t="s">
        <v>178</v>
      </c>
      <c r="B2708" s="1" t="s">
        <v>207</v>
      </c>
      <c r="C2708" s="1" t="s">
        <v>64</v>
      </c>
      <c r="D2708" s="1" t="s">
        <v>0</v>
      </c>
      <c r="E2708" s="10">
        <v>237.50554859820701</v>
      </c>
      <c r="F2708" s="1">
        <v>27</v>
      </c>
      <c r="G2708" s="1" t="str">
        <f t="shared" si="126"/>
        <v>W1C 1JEN</v>
      </c>
      <c r="H2708" s="1">
        <f>IFERROR(VLOOKUP(G2708, TaxRates!C:D, 2, FALSE), 55)</f>
        <v>37</v>
      </c>
      <c r="I2708" s="13">
        <f t="shared" si="127"/>
        <v>173.36171430526059</v>
      </c>
      <c r="J2708" t="str">
        <f t="shared" si="128"/>
        <v>20 to 30</v>
      </c>
    </row>
    <row r="2709" spans="1:10" x14ac:dyDescent="0.35">
      <c r="A2709" s="1" t="s">
        <v>178</v>
      </c>
      <c r="B2709" s="1" t="s">
        <v>207</v>
      </c>
      <c r="C2709" s="1" t="s">
        <v>64</v>
      </c>
      <c r="D2709" s="1" t="s">
        <v>0</v>
      </c>
      <c r="E2709" s="10">
        <v>21.9404420906667</v>
      </c>
      <c r="F2709" s="1">
        <v>27</v>
      </c>
      <c r="G2709" s="1" t="str">
        <f t="shared" si="126"/>
        <v>W1C 1JEN</v>
      </c>
      <c r="H2709" s="1">
        <f>IFERROR(VLOOKUP(G2709, TaxRates!C:D, 2, FALSE), 55)</f>
        <v>37</v>
      </c>
      <c r="I2709" s="13">
        <f t="shared" si="127"/>
        <v>16.014921234063284</v>
      </c>
      <c r="J2709" t="str">
        <f t="shared" si="128"/>
        <v>20 to 30</v>
      </c>
    </row>
    <row r="2710" spans="1:10" x14ac:dyDescent="0.35">
      <c r="A2710" s="1" t="s">
        <v>178</v>
      </c>
      <c r="B2710" s="1" t="s">
        <v>207</v>
      </c>
      <c r="C2710" s="1" t="s">
        <v>64</v>
      </c>
      <c r="D2710" s="1" t="s">
        <v>0</v>
      </c>
      <c r="E2710" s="10">
        <v>21.9404420906667</v>
      </c>
      <c r="F2710" s="1">
        <v>27</v>
      </c>
      <c r="G2710" s="1" t="str">
        <f t="shared" si="126"/>
        <v>W1C 1JEN</v>
      </c>
      <c r="H2710" s="1">
        <f>IFERROR(VLOOKUP(G2710, TaxRates!C:D, 2, FALSE), 55)</f>
        <v>37</v>
      </c>
      <c r="I2710" s="13">
        <f t="shared" si="127"/>
        <v>16.014921234063284</v>
      </c>
      <c r="J2710" t="str">
        <f t="shared" si="128"/>
        <v>20 to 30</v>
      </c>
    </row>
    <row r="2711" spans="1:10" x14ac:dyDescent="0.35">
      <c r="A2711" s="1" t="s">
        <v>178</v>
      </c>
      <c r="B2711" s="1" t="s">
        <v>207</v>
      </c>
      <c r="C2711" s="1" t="s">
        <v>64</v>
      </c>
      <c r="D2711" s="1" t="s">
        <v>0</v>
      </c>
      <c r="E2711" s="10">
        <v>195.208475523206</v>
      </c>
      <c r="F2711" s="1">
        <v>27</v>
      </c>
      <c r="G2711" s="1" t="str">
        <f t="shared" si="126"/>
        <v>W1C 1JEN</v>
      </c>
      <c r="H2711" s="1">
        <f>IFERROR(VLOOKUP(G2711, TaxRates!C:D, 2, FALSE), 55)</f>
        <v>37</v>
      </c>
      <c r="I2711" s="13">
        <f t="shared" si="127"/>
        <v>142.48793833810657</v>
      </c>
      <c r="J2711" t="str">
        <f t="shared" si="128"/>
        <v>20 to 30</v>
      </c>
    </row>
    <row r="2712" spans="1:10" x14ac:dyDescent="0.35">
      <c r="A2712" s="1" t="s">
        <v>178</v>
      </c>
      <c r="B2712" s="1" t="s">
        <v>207</v>
      </c>
      <c r="C2712" s="1" t="s">
        <v>64</v>
      </c>
      <c r="D2712" s="1" t="s">
        <v>0</v>
      </c>
      <c r="E2712" s="10">
        <v>98.427699323529296</v>
      </c>
      <c r="F2712" s="1">
        <v>28</v>
      </c>
      <c r="G2712" s="1" t="str">
        <f t="shared" si="126"/>
        <v>W1C 1JEN</v>
      </c>
      <c r="H2712" s="1">
        <f>IFERROR(VLOOKUP(G2712, TaxRates!C:D, 2, FALSE), 55)</f>
        <v>37</v>
      </c>
      <c r="I2712" s="13">
        <f t="shared" si="127"/>
        <v>71.845036002576123</v>
      </c>
      <c r="J2712" t="str">
        <f t="shared" si="128"/>
        <v>20 to 30</v>
      </c>
    </row>
    <row r="2713" spans="1:10" x14ac:dyDescent="0.35">
      <c r="A2713" s="1" t="s">
        <v>178</v>
      </c>
      <c r="B2713" s="1" t="s">
        <v>207</v>
      </c>
      <c r="C2713" s="1" t="s">
        <v>64</v>
      </c>
      <c r="D2713" s="1" t="s">
        <v>0</v>
      </c>
      <c r="E2713" s="10">
        <v>41.118982081296103</v>
      </c>
      <c r="F2713" s="1">
        <v>29</v>
      </c>
      <c r="G2713" s="1" t="str">
        <f t="shared" si="126"/>
        <v>W1C 1JEN</v>
      </c>
      <c r="H2713" s="1">
        <f>IFERROR(VLOOKUP(G2713, TaxRates!C:D, 2, FALSE), 55)</f>
        <v>37</v>
      </c>
      <c r="I2713" s="13">
        <f t="shared" si="127"/>
        <v>30.013855533792775</v>
      </c>
      <c r="J2713" t="str">
        <f t="shared" si="128"/>
        <v>20 to 30</v>
      </c>
    </row>
    <row r="2714" spans="1:10" x14ac:dyDescent="0.35">
      <c r="A2714" s="1" t="s">
        <v>178</v>
      </c>
      <c r="B2714" s="1" t="s">
        <v>207</v>
      </c>
      <c r="C2714" s="1" t="s">
        <v>64</v>
      </c>
      <c r="D2714" s="1" t="s">
        <v>0</v>
      </c>
      <c r="E2714" s="10">
        <v>78.140191025050399</v>
      </c>
      <c r="F2714" s="1">
        <v>29</v>
      </c>
      <c r="G2714" s="1" t="str">
        <f t="shared" si="126"/>
        <v>W1C 1JEN</v>
      </c>
      <c r="H2714" s="1">
        <f>IFERROR(VLOOKUP(G2714, TaxRates!C:D, 2, FALSE), 55)</f>
        <v>37</v>
      </c>
      <c r="I2714" s="13">
        <f t="shared" si="127"/>
        <v>57.036635784708317</v>
      </c>
      <c r="J2714" t="str">
        <f t="shared" si="128"/>
        <v>20 to 30</v>
      </c>
    </row>
    <row r="2715" spans="1:10" x14ac:dyDescent="0.35">
      <c r="A2715" s="1" t="s">
        <v>178</v>
      </c>
      <c r="B2715" s="1" t="s">
        <v>207</v>
      </c>
      <c r="C2715" s="1" t="s">
        <v>64</v>
      </c>
      <c r="D2715" s="1" t="s">
        <v>0</v>
      </c>
      <c r="E2715" s="10">
        <v>106.980880364559</v>
      </c>
      <c r="F2715" s="1">
        <v>30</v>
      </c>
      <c r="G2715" s="1" t="str">
        <f t="shared" si="126"/>
        <v>W1C 1JEN</v>
      </c>
      <c r="H2715" s="1">
        <f>IFERROR(VLOOKUP(G2715, TaxRates!C:D, 2, FALSE), 55)</f>
        <v>37</v>
      </c>
      <c r="I2715" s="13">
        <f t="shared" si="127"/>
        <v>78.08823384274379</v>
      </c>
      <c r="J2715" t="str">
        <f t="shared" si="128"/>
        <v>30 to 40</v>
      </c>
    </row>
    <row r="2716" spans="1:10" x14ac:dyDescent="0.35">
      <c r="A2716" s="1" t="s">
        <v>178</v>
      </c>
      <c r="B2716" s="1" t="s">
        <v>207</v>
      </c>
      <c r="C2716" s="1" t="s">
        <v>64</v>
      </c>
      <c r="D2716" s="1" t="s">
        <v>0</v>
      </c>
      <c r="E2716" s="10">
        <v>227.550379167985</v>
      </c>
      <c r="F2716" s="1">
        <v>30</v>
      </c>
      <c r="G2716" s="1" t="str">
        <f t="shared" si="126"/>
        <v>W1C 1JEN</v>
      </c>
      <c r="H2716" s="1">
        <f>IFERROR(VLOOKUP(G2716, TaxRates!C:D, 2, FALSE), 55)</f>
        <v>37</v>
      </c>
      <c r="I2716" s="13">
        <f t="shared" si="127"/>
        <v>166.09516727590145</v>
      </c>
      <c r="J2716" t="str">
        <f t="shared" si="128"/>
        <v>30 to 40</v>
      </c>
    </row>
    <row r="2717" spans="1:10" x14ac:dyDescent="0.35">
      <c r="A2717" s="1" t="s">
        <v>178</v>
      </c>
      <c r="B2717" s="1" t="s">
        <v>207</v>
      </c>
      <c r="C2717" s="1" t="s">
        <v>64</v>
      </c>
      <c r="D2717" s="1" t="s">
        <v>0</v>
      </c>
      <c r="E2717" s="10">
        <v>439.94035012744098</v>
      </c>
      <c r="F2717" s="1">
        <v>31</v>
      </c>
      <c r="G2717" s="1" t="str">
        <f t="shared" si="126"/>
        <v>W1C 1JEN</v>
      </c>
      <c r="H2717" s="1">
        <f>IFERROR(VLOOKUP(G2717, TaxRates!C:D, 2, FALSE), 55)</f>
        <v>37</v>
      </c>
      <c r="I2717" s="13">
        <f t="shared" si="127"/>
        <v>321.12434315871604</v>
      </c>
      <c r="J2717" t="str">
        <f t="shared" si="128"/>
        <v>30 to 40</v>
      </c>
    </row>
    <row r="2718" spans="1:10" x14ac:dyDescent="0.35">
      <c r="A2718" s="1" t="s">
        <v>178</v>
      </c>
      <c r="B2718" s="1" t="s">
        <v>207</v>
      </c>
      <c r="C2718" s="1" t="s">
        <v>64</v>
      </c>
      <c r="D2718" s="1" t="s">
        <v>0</v>
      </c>
      <c r="E2718" s="10">
        <v>76.155167807341201</v>
      </c>
      <c r="F2718" s="1">
        <v>31</v>
      </c>
      <c r="G2718" s="1" t="str">
        <f t="shared" si="126"/>
        <v>W1C 1JEN</v>
      </c>
      <c r="H2718" s="1">
        <f>IFERROR(VLOOKUP(G2718, TaxRates!C:D, 2, FALSE), 55)</f>
        <v>37</v>
      </c>
      <c r="I2718" s="13">
        <f t="shared" si="127"/>
        <v>55.587713727986277</v>
      </c>
      <c r="J2718" t="str">
        <f t="shared" si="128"/>
        <v>30 to 40</v>
      </c>
    </row>
    <row r="2719" spans="1:10" x14ac:dyDescent="0.35">
      <c r="A2719" s="1" t="s">
        <v>178</v>
      </c>
      <c r="B2719" s="1" t="s">
        <v>207</v>
      </c>
      <c r="C2719" s="1" t="s">
        <v>64</v>
      </c>
      <c r="D2719" s="1" t="s">
        <v>0</v>
      </c>
      <c r="E2719" s="10">
        <v>152.49666633307501</v>
      </c>
      <c r="F2719" s="1">
        <v>32</v>
      </c>
      <c r="G2719" s="1" t="str">
        <f t="shared" si="126"/>
        <v>W1C 1JEN</v>
      </c>
      <c r="H2719" s="1">
        <f>IFERROR(VLOOKUP(G2719, TaxRates!C:D, 2, FALSE), 55)</f>
        <v>37</v>
      </c>
      <c r="I2719" s="13">
        <f t="shared" si="127"/>
        <v>111.31143527961679</v>
      </c>
      <c r="J2719" t="str">
        <f t="shared" si="128"/>
        <v>30 to 40</v>
      </c>
    </row>
    <row r="2720" spans="1:10" x14ac:dyDescent="0.35">
      <c r="A2720" s="1" t="s">
        <v>178</v>
      </c>
      <c r="B2720" s="1" t="s">
        <v>207</v>
      </c>
      <c r="C2720" s="1" t="s">
        <v>64</v>
      </c>
      <c r="D2720" s="1" t="s">
        <v>0</v>
      </c>
      <c r="E2720" s="10">
        <v>274.42307351317902</v>
      </c>
      <c r="F2720" s="1">
        <v>32</v>
      </c>
      <c r="G2720" s="1" t="str">
        <f t="shared" si="126"/>
        <v>W1C 1JEN</v>
      </c>
      <c r="H2720" s="1">
        <f>IFERROR(VLOOKUP(G2720, TaxRates!C:D, 2, FALSE), 55)</f>
        <v>37</v>
      </c>
      <c r="I2720" s="13">
        <f t="shared" si="127"/>
        <v>200.30881278334235</v>
      </c>
      <c r="J2720" t="str">
        <f t="shared" si="128"/>
        <v>30 to 40</v>
      </c>
    </row>
    <row r="2721" spans="1:10" x14ac:dyDescent="0.35">
      <c r="A2721" s="1" t="s">
        <v>178</v>
      </c>
      <c r="B2721" s="1" t="s">
        <v>207</v>
      </c>
      <c r="C2721" s="1" t="s">
        <v>64</v>
      </c>
      <c r="D2721" s="1" t="s">
        <v>0</v>
      </c>
      <c r="E2721" s="10">
        <v>105.215246541086</v>
      </c>
      <c r="F2721" s="1">
        <v>32</v>
      </c>
      <c r="G2721" s="1" t="str">
        <f t="shared" si="126"/>
        <v>W1C 1JEN</v>
      </c>
      <c r="H2721" s="1">
        <f>IFERROR(VLOOKUP(G2721, TaxRates!C:D, 2, FALSE), 55)</f>
        <v>37</v>
      </c>
      <c r="I2721" s="13">
        <f t="shared" si="127"/>
        <v>76.799450029989771</v>
      </c>
      <c r="J2721" t="str">
        <f t="shared" si="128"/>
        <v>30 to 40</v>
      </c>
    </row>
    <row r="2722" spans="1:10" x14ac:dyDescent="0.35">
      <c r="A2722" s="1" t="s">
        <v>178</v>
      </c>
      <c r="B2722" s="1" t="s">
        <v>207</v>
      </c>
      <c r="C2722" s="1" t="s">
        <v>64</v>
      </c>
      <c r="D2722" s="1" t="s">
        <v>0</v>
      </c>
      <c r="E2722" s="10">
        <v>198.135671002462</v>
      </c>
      <c r="F2722" s="1">
        <v>32</v>
      </c>
      <c r="G2722" s="1" t="str">
        <f t="shared" si="126"/>
        <v>W1C 1JEN</v>
      </c>
      <c r="H2722" s="1">
        <f>IFERROR(VLOOKUP(G2722, TaxRates!C:D, 2, FALSE), 55)</f>
        <v>37</v>
      </c>
      <c r="I2722" s="13">
        <f t="shared" si="127"/>
        <v>144.62457737405984</v>
      </c>
      <c r="J2722" t="str">
        <f t="shared" si="128"/>
        <v>30 to 40</v>
      </c>
    </row>
    <row r="2723" spans="1:10" x14ac:dyDescent="0.35">
      <c r="A2723" s="1" t="s">
        <v>178</v>
      </c>
      <c r="B2723" s="1" t="s">
        <v>207</v>
      </c>
      <c r="C2723" s="1" t="s">
        <v>64</v>
      </c>
      <c r="D2723" s="1" t="s">
        <v>0</v>
      </c>
      <c r="E2723" s="10">
        <v>139.462532048132</v>
      </c>
      <c r="F2723" s="1">
        <v>32</v>
      </c>
      <c r="G2723" s="1" t="str">
        <f t="shared" si="126"/>
        <v>W1C 1JEN</v>
      </c>
      <c r="H2723" s="1">
        <f>IFERROR(VLOOKUP(G2723, TaxRates!C:D, 2, FALSE), 55)</f>
        <v>37</v>
      </c>
      <c r="I2723" s="13">
        <f t="shared" si="127"/>
        <v>101.79746864827153</v>
      </c>
      <c r="J2723" t="str">
        <f t="shared" si="128"/>
        <v>30 to 40</v>
      </c>
    </row>
    <row r="2724" spans="1:10" x14ac:dyDescent="0.35">
      <c r="A2724" s="1" t="s">
        <v>178</v>
      </c>
      <c r="B2724" s="1" t="s">
        <v>207</v>
      </c>
      <c r="C2724" s="1" t="s">
        <v>64</v>
      </c>
      <c r="D2724" s="1" t="s">
        <v>0</v>
      </c>
      <c r="E2724" s="10">
        <v>144.41081475510899</v>
      </c>
      <c r="F2724" s="1">
        <v>32</v>
      </c>
      <c r="G2724" s="1" t="str">
        <f t="shared" si="126"/>
        <v>W1C 1JEN</v>
      </c>
      <c r="H2724" s="1">
        <f>IFERROR(VLOOKUP(G2724, TaxRates!C:D, 2, FALSE), 55)</f>
        <v>37</v>
      </c>
      <c r="I2724" s="13">
        <f t="shared" si="127"/>
        <v>105.40935383584596</v>
      </c>
      <c r="J2724" t="str">
        <f t="shared" si="128"/>
        <v>30 to 40</v>
      </c>
    </row>
    <row r="2725" spans="1:10" x14ac:dyDescent="0.35">
      <c r="A2725" s="1" t="s">
        <v>178</v>
      </c>
      <c r="B2725" s="1" t="s">
        <v>207</v>
      </c>
      <c r="C2725" s="1" t="s">
        <v>64</v>
      </c>
      <c r="D2725" s="1" t="s">
        <v>0</v>
      </c>
      <c r="E2725" s="10">
        <v>181.002260912894</v>
      </c>
      <c r="F2725" s="1">
        <v>33</v>
      </c>
      <c r="G2725" s="1" t="str">
        <f t="shared" si="126"/>
        <v>W1C 1JEN</v>
      </c>
      <c r="H2725" s="1">
        <f>IFERROR(VLOOKUP(G2725, TaxRates!C:D, 2, FALSE), 55)</f>
        <v>37</v>
      </c>
      <c r="I2725" s="13">
        <f t="shared" si="127"/>
        <v>132.11843862255034</v>
      </c>
      <c r="J2725" t="str">
        <f t="shared" si="128"/>
        <v>30 to 40</v>
      </c>
    </row>
    <row r="2726" spans="1:10" x14ac:dyDescent="0.35">
      <c r="A2726" s="1" t="s">
        <v>178</v>
      </c>
      <c r="B2726" s="1" t="s">
        <v>207</v>
      </c>
      <c r="C2726" s="1" t="s">
        <v>64</v>
      </c>
      <c r="D2726" s="1" t="s">
        <v>0</v>
      </c>
      <c r="E2726" s="10">
        <v>222.12725366252599</v>
      </c>
      <c r="F2726" s="1">
        <v>33</v>
      </c>
      <c r="G2726" s="1" t="str">
        <f t="shared" si="126"/>
        <v>W1C 1JEN</v>
      </c>
      <c r="H2726" s="1">
        <f>IFERROR(VLOOKUP(G2726, TaxRates!C:D, 2, FALSE), 55)</f>
        <v>37</v>
      </c>
      <c r="I2726" s="13">
        <f t="shared" si="127"/>
        <v>162.13668150549341</v>
      </c>
      <c r="J2726" t="str">
        <f t="shared" si="128"/>
        <v>30 to 40</v>
      </c>
    </row>
    <row r="2727" spans="1:10" x14ac:dyDescent="0.35">
      <c r="A2727" s="1" t="s">
        <v>178</v>
      </c>
      <c r="B2727" s="1" t="s">
        <v>207</v>
      </c>
      <c r="C2727" s="1" t="s">
        <v>64</v>
      </c>
      <c r="D2727" s="1" t="s">
        <v>0</v>
      </c>
      <c r="E2727" s="10">
        <v>311.169294380596</v>
      </c>
      <c r="F2727" s="1">
        <v>34</v>
      </c>
      <c r="G2727" s="1" t="str">
        <f t="shared" si="126"/>
        <v>W1C 1JEN</v>
      </c>
      <c r="H2727" s="1">
        <f>IFERROR(VLOOKUP(G2727, TaxRates!C:D, 2, FALSE), 55)</f>
        <v>37</v>
      </c>
      <c r="I2727" s="13">
        <f t="shared" si="127"/>
        <v>227.13087181065399</v>
      </c>
      <c r="J2727" t="str">
        <f t="shared" si="128"/>
        <v>30 to 40</v>
      </c>
    </row>
    <row r="2728" spans="1:10" x14ac:dyDescent="0.35">
      <c r="A2728" s="1" t="s">
        <v>178</v>
      </c>
      <c r="B2728" s="1" t="s">
        <v>207</v>
      </c>
      <c r="C2728" s="1" t="s">
        <v>64</v>
      </c>
      <c r="D2728" s="1" t="s">
        <v>0</v>
      </c>
      <c r="E2728" s="10">
        <v>572.23065218456202</v>
      </c>
      <c r="F2728" s="1">
        <v>34</v>
      </c>
      <c r="G2728" s="1" t="str">
        <f t="shared" si="126"/>
        <v>W1C 1JEN</v>
      </c>
      <c r="H2728" s="1">
        <f>IFERROR(VLOOKUP(G2728, TaxRates!C:D, 2, FALSE), 55)</f>
        <v>37</v>
      </c>
      <c r="I2728" s="13">
        <f t="shared" si="127"/>
        <v>417.68660743398686</v>
      </c>
      <c r="J2728" t="str">
        <f t="shared" si="128"/>
        <v>30 to 40</v>
      </c>
    </row>
    <row r="2729" spans="1:10" x14ac:dyDescent="0.35">
      <c r="A2729" s="1" t="s">
        <v>178</v>
      </c>
      <c r="B2729" s="1" t="s">
        <v>207</v>
      </c>
      <c r="C2729" s="1" t="s">
        <v>64</v>
      </c>
      <c r="D2729" s="1" t="s">
        <v>0</v>
      </c>
      <c r="E2729" s="10">
        <v>160.20985647425599</v>
      </c>
      <c r="F2729" s="1">
        <v>35</v>
      </c>
      <c r="G2729" s="1" t="str">
        <f t="shared" si="126"/>
        <v>W1C 1JEN</v>
      </c>
      <c r="H2729" s="1">
        <f>IFERROR(VLOOKUP(G2729, TaxRates!C:D, 2, FALSE), 55)</f>
        <v>37</v>
      </c>
      <c r="I2729" s="13">
        <f t="shared" si="127"/>
        <v>116.94150107609926</v>
      </c>
      <c r="J2729" t="str">
        <f t="shared" si="128"/>
        <v>30 to 40</v>
      </c>
    </row>
    <row r="2730" spans="1:10" x14ac:dyDescent="0.35">
      <c r="A2730" s="1" t="s">
        <v>178</v>
      </c>
      <c r="B2730" s="1" t="s">
        <v>207</v>
      </c>
      <c r="C2730" s="1" t="s">
        <v>64</v>
      </c>
      <c r="D2730" s="1" t="s">
        <v>0</v>
      </c>
      <c r="E2730" s="10">
        <v>22.268023514936701</v>
      </c>
      <c r="F2730" s="1">
        <v>35</v>
      </c>
      <c r="G2730" s="1" t="str">
        <f t="shared" si="126"/>
        <v>W1C 1JEN</v>
      </c>
      <c r="H2730" s="1">
        <f>IFERROR(VLOOKUP(G2730, TaxRates!C:D, 2, FALSE), 55)</f>
        <v>37</v>
      </c>
      <c r="I2730" s="13">
        <f t="shared" si="127"/>
        <v>16.254031762727518</v>
      </c>
      <c r="J2730" t="str">
        <f t="shared" si="128"/>
        <v>30 to 40</v>
      </c>
    </row>
    <row r="2731" spans="1:10" x14ac:dyDescent="0.35">
      <c r="A2731" s="1" t="s">
        <v>178</v>
      </c>
      <c r="B2731" s="1" t="s">
        <v>207</v>
      </c>
      <c r="C2731" s="1" t="s">
        <v>64</v>
      </c>
      <c r="D2731" s="1" t="s">
        <v>0</v>
      </c>
      <c r="E2731" s="10">
        <v>102.642680493608</v>
      </c>
      <c r="F2731" s="1">
        <v>35</v>
      </c>
      <c r="G2731" s="1" t="str">
        <f t="shared" si="126"/>
        <v>W1C 1JEN</v>
      </c>
      <c r="H2731" s="1">
        <f>IFERROR(VLOOKUP(G2731, TaxRates!C:D, 2, FALSE), 55)</f>
        <v>37</v>
      </c>
      <c r="I2731" s="13">
        <f t="shared" si="127"/>
        <v>74.921664593874439</v>
      </c>
      <c r="J2731" t="str">
        <f t="shared" si="128"/>
        <v>30 to 40</v>
      </c>
    </row>
    <row r="2732" spans="1:10" x14ac:dyDescent="0.35">
      <c r="A2732" s="1" t="s">
        <v>178</v>
      </c>
      <c r="B2732" s="1" t="s">
        <v>207</v>
      </c>
      <c r="C2732" s="1" t="s">
        <v>64</v>
      </c>
      <c r="D2732" s="1" t="s">
        <v>0</v>
      </c>
      <c r="E2732" s="10">
        <v>169.41068702840701</v>
      </c>
      <c r="F2732" s="1">
        <v>35</v>
      </c>
      <c r="G2732" s="1" t="str">
        <f t="shared" si="126"/>
        <v>W1C 1JEN</v>
      </c>
      <c r="H2732" s="1">
        <f>IFERROR(VLOOKUP(G2732, TaxRates!C:D, 2, FALSE), 55)</f>
        <v>37</v>
      </c>
      <c r="I2732" s="13">
        <f t="shared" si="127"/>
        <v>123.65743578715839</v>
      </c>
      <c r="J2732" t="str">
        <f t="shared" si="128"/>
        <v>30 to 40</v>
      </c>
    </row>
    <row r="2733" spans="1:10" x14ac:dyDescent="0.35">
      <c r="A2733" s="1" t="s">
        <v>178</v>
      </c>
      <c r="B2733" s="1" t="s">
        <v>207</v>
      </c>
      <c r="C2733" s="1" t="s">
        <v>64</v>
      </c>
      <c r="D2733" s="1" t="s">
        <v>0</v>
      </c>
      <c r="E2733" s="10">
        <v>98.245876606388705</v>
      </c>
      <c r="F2733" s="1">
        <v>35</v>
      </c>
      <c r="G2733" s="1" t="str">
        <f t="shared" si="126"/>
        <v>W1C 1JEN</v>
      </c>
      <c r="H2733" s="1">
        <f>IFERROR(VLOOKUP(G2733, TaxRates!C:D, 2, FALSE), 55)</f>
        <v>37</v>
      </c>
      <c r="I2733" s="13">
        <f t="shared" si="127"/>
        <v>71.712318690794675</v>
      </c>
      <c r="J2733" t="str">
        <f t="shared" si="128"/>
        <v>30 to 40</v>
      </c>
    </row>
    <row r="2734" spans="1:10" x14ac:dyDescent="0.35">
      <c r="A2734" s="1" t="s">
        <v>178</v>
      </c>
      <c r="B2734" s="1" t="s">
        <v>207</v>
      </c>
      <c r="C2734" s="1" t="s">
        <v>64</v>
      </c>
      <c r="D2734" s="1" t="s">
        <v>0</v>
      </c>
      <c r="E2734" s="10">
        <v>145.15914296284501</v>
      </c>
      <c r="F2734" s="1">
        <v>36</v>
      </c>
      <c r="G2734" s="1" t="str">
        <f t="shared" si="126"/>
        <v>W1C 1JEN</v>
      </c>
      <c r="H2734" s="1">
        <f>IFERROR(VLOOKUP(G2734, TaxRates!C:D, 2, FALSE), 55)</f>
        <v>37</v>
      </c>
      <c r="I2734" s="13">
        <f t="shared" si="127"/>
        <v>105.95557880499635</v>
      </c>
      <c r="J2734" t="str">
        <f t="shared" si="128"/>
        <v>30 to 40</v>
      </c>
    </row>
    <row r="2735" spans="1:10" x14ac:dyDescent="0.35">
      <c r="A2735" s="1" t="s">
        <v>178</v>
      </c>
      <c r="B2735" s="1" t="s">
        <v>207</v>
      </c>
      <c r="C2735" s="1" t="s">
        <v>64</v>
      </c>
      <c r="D2735" s="1" t="s">
        <v>0</v>
      </c>
      <c r="E2735" s="10">
        <v>59.598781877955197</v>
      </c>
      <c r="F2735" s="1">
        <v>36</v>
      </c>
      <c r="G2735" s="1" t="str">
        <f t="shared" si="126"/>
        <v>W1C 1JEN</v>
      </c>
      <c r="H2735" s="1">
        <f>IFERROR(VLOOKUP(G2735, TaxRates!C:D, 2, FALSE), 55)</f>
        <v>37</v>
      </c>
      <c r="I2735" s="13">
        <f t="shared" si="127"/>
        <v>43.502760494857803</v>
      </c>
      <c r="J2735" t="str">
        <f t="shared" si="128"/>
        <v>30 to 40</v>
      </c>
    </row>
    <row r="2736" spans="1:10" x14ac:dyDescent="0.35">
      <c r="A2736" s="1" t="s">
        <v>178</v>
      </c>
      <c r="B2736" s="1" t="s">
        <v>207</v>
      </c>
      <c r="C2736" s="1" t="s">
        <v>64</v>
      </c>
      <c r="D2736" s="1" t="s">
        <v>0</v>
      </c>
      <c r="E2736" s="10">
        <v>58.510850909278901</v>
      </c>
      <c r="F2736" s="1">
        <v>37</v>
      </c>
      <c r="G2736" s="1" t="str">
        <f t="shared" si="126"/>
        <v>W1C 1JEN</v>
      </c>
      <c r="H2736" s="1">
        <f>IFERROR(VLOOKUP(G2736, TaxRates!C:D, 2, FALSE), 55)</f>
        <v>37</v>
      </c>
      <c r="I2736" s="13">
        <f t="shared" si="127"/>
        <v>42.70865029874372</v>
      </c>
      <c r="J2736" t="str">
        <f t="shared" si="128"/>
        <v>30 to 40</v>
      </c>
    </row>
    <row r="2737" spans="1:10" x14ac:dyDescent="0.35">
      <c r="A2737" s="1" t="s">
        <v>178</v>
      </c>
      <c r="B2737" s="1" t="s">
        <v>207</v>
      </c>
      <c r="C2737" s="1" t="s">
        <v>64</v>
      </c>
      <c r="D2737" s="1" t="s">
        <v>0</v>
      </c>
      <c r="E2737" s="10">
        <v>78.783332536919801</v>
      </c>
      <c r="F2737" s="1">
        <v>38</v>
      </c>
      <c r="G2737" s="1" t="str">
        <f t="shared" si="126"/>
        <v>W1C 1JEN</v>
      </c>
      <c r="H2737" s="1">
        <f>IFERROR(VLOOKUP(G2737, TaxRates!C:D, 2, FALSE), 55)</f>
        <v>37</v>
      </c>
      <c r="I2737" s="13">
        <f t="shared" si="127"/>
        <v>57.506082143737075</v>
      </c>
      <c r="J2737" t="str">
        <f t="shared" si="128"/>
        <v>30 to 40</v>
      </c>
    </row>
    <row r="2738" spans="1:10" x14ac:dyDescent="0.35">
      <c r="A2738" s="1" t="s">
        <v>178</v>
      </c>
      <c r="B2738" s="1" t="s">
        <v>207</v>
      </c>
      <c r="C2738" s="1" t="s">
        <v>64</v>
      </c>
      <c r="D2738" s="1" t="s">
        <v>0</v>
      </c>
      <c r="E2738" s="10">
        <v>112.746613965127</v>
      </c>
      <c r="F2738" s="1">
        <v>38</v>
      </c>
      <c r="G2738" s="1" t="str">
        <f t="shared" si="126"/>
        <v>W1C 1JEN</v>
      </c>
      <c r="H2738" s="1">
        <f>IFERROR(VLOOKUP(G2738, TaxRates!C:D, 2, FALSE), 55)</f>
        <v>37</v>
      </c>
      <c r="I2738" s="13">
        <f t="shared" si="127"/>
        <v>82.296798514691233</v>
      </c>
      <c r="J2738" t="str">
        <f t="shared" si="128"/>
        <v>30 to 40</v>
      </c>
    </row>
    <row r="2739" spans="1:10" x14ac:dyDescent="0.35">
      <c r="A2739" s="1" t="s">
        <v>178</v>
      </c>
      <c r="B2739" s="1" t="s">
        <v>207</v>
      </c>
      <c r="C2739" s="1" t="s">
        <v>64</v>
      </c>
      <c r="D2739" s="1" t="s">
        <v>0</v>
      </c>
      <c r="E2739" s="10">
        <v>158.854450764662</v>
      </c>
      <c r="F2739" s="1">
        <v>38</v>
      </c>
      <c r="G2739" s="1" t="str">
        <f t="shared" si="126"/>
        <v>W1C 1JEN</v>
      </c>
      <c r="H2739" s="1">
        <f>IFERROR(VLOOKUP(G2739, TaxRates!C:D, 2, FALSE), 55)</f>
        <v>37</v>
      </c>
      <c r="I2739" s="13">
        <f t="shared" si="127"/>
        <v>115.95215384281897</v>
      </c>
      <c r="J2739" t="str">
        <f t="shared" si="128"/>
        <v>30 to 40</v>
      </c>
    </row>
    <row r="2740" spans="1:10" x14ac:dyDescent="0.35">
      <c r="A2740" s="1" t="s">
        <v>178</v>
      </c>
      <c r="B2740" s="1" t="s">
        <v>207</v>
      </c>
      <c r="C2740" s="1" t="s">
        <v>64</v>
      </c>
      <c r="D2740" s="1" t="s">
        <v>0</v>
      </c>
      <c r="E2740" s="10">
        <v>119.003719702099</v>
      </c>
      <c r="F2740" s="1">
        <v>39</v>
      </c>
      <c r="G2740" s="1" t="str">
        <f t="shared" si="126"/>
        <v>W1C 1JEN</v>
      </c>
      <c r="H2740" s="1">
        <f>IFERROR(VLOOKUP(G2740, TaxRates!C:D, 2, FALSE), 55)</f>
        <v>37</v>
      </c>
      <c r="I2740" s="13">
        <f t="shared" si="127"/>
        <v>86.864028979634298</v>
      </c>
      <c r="J2740" t="str">
        <f t="shared" si="128"/>
        <v>30 to 40</v>
      </c>
    </row>
    <row r="2741" spans="1:10" x14ac:dyDescent="0.35">
      <c r="A2741" s="1" t="s">
        <v>178</v>
      </c>
      <c r="B2741" s="1" t="s">
        <v>207</v>
      </c>
      <c r="C2741" s="1" t="s">
        <v>64</v>
      </c>
      <c r="D2741" s="1" t="s">
        <v>0</v>
      </c>
      <c r="E2741" s="10">
        <v>129.25491454783099</v>
      </c>
      <c r="F2741" s="1">
        <v>39</v>
      </c>
      <c r="G2741" s="1" t="str">
        <f t="shared" si="126"/>
        <v>W1C 1JEN</v>
      </c>
      <c r="H2741" s="1">
        <f>IFERROR(VLOOKUP(G2741, TaxRates!C:D, 2, FALSE), 55)</f>
        <v>37</v>
      </c>
      <c r="I2741" s="13">
        <f t="shared" si="127"/>
        <v>94.346652954621149</v>
      </c>
      <c r="J2741" t="str">
        <f t="shared" si="128"/>
        <v>30 to 40</v>
      </c>
    </row>
    <row r="2742" spans="1:10" x14ac:dyDescent="0.35">
      <c r="A2742" s="1" t="s">
        <v>178</v>
      </c>
      <c r="B2742" s="1" t="s">
        <v>207</v>
      </c>
      <c r="C2742" s="1" t="s">
        <v>64</v>
      </c>
      <c r="D2742" s="1" t="s">
        <v>0</v>
      </c>
      <c r="E2742" s="10">
        <v>133.983807860572</v>
      </c>
      <c r="F2742" s="1">
        <v>41</v>
      </c>
      <c r="G2742" s="1" t="str">
        <f t="shared" si="126"/>
        <v>W1C 1JEN</v>
      </c>
      <c r="H2742" s="1">
        <f>IFERROR(VLOOKUP(G2742, TaxRates!C:D, 2, FALSE), 55)</f>
        <v>37</v>
      </c>
      <c r="I2742" s="13">
        <f t="shared" si="127"/>
        <v>97.798399898227728</v>
      </c>
      <c r="J2742" t="str">
        <f t="shared" si="128"/>
        <v>40 to 50</v>
      </c>
    </row>
    <row r="2743" spans="1:10" x14ac:dyDescent="0.35">
      <c r="A2743" s="1" t="s">
        <v>178</v>
      </c>
      <c r="B2743" s="1" t="s">
        <v>207</v>
      </c>
      <c r="C2743" s="1" t="s">
        <v>64</v>
      </c>
      <c r="D2743" s="1" t="s">
        <v>0</v>
      </c>
      <c r="E2743" s="10">
        <v>146.042711208123</v>
      </c>
      <c r="F2743" s="1">
        <v>41</v>
      </c>
      <c r="G2743" s="1" t="str">
        <f t="shared" si="126"/>
        <v>W1C 1JEN</v>
      </c>
      <c r="H2743" s="1">
        <f>IFERROR(VLOOKUP(G2743, TaxRates!C:D, 2, FALSE), 55)</f>
        <v>37</v>
      </c>
      <c r="I2743" s="13">
        <f t="shared" si="127"/>
        <v>106.60051913001678</v>
      </c>
      <c r="J2743" t="str">
        <f t="shared" si="128"/>
        <v>40 to 50</v>
      </c>
    </row>
    <row r="2744" spans="1:10" x14ac:dyDescent="0.35">
      <c r="A2744" s="1" t="s">
        <v>178</v>
      </c>
      <c r="B2744" s="1" t="s">
        <v>207</v>
      </c>
      <c r="C2744" s="1" t="s">
        <v>64</v>
      </c>
      <c r="D2744" s="1" t="s">
        <v>0</v>
      </c>
      <c r="E2744" s="10">
        <v>711.21383343295997</v>
      </c>
      <c r="F2744" s="1">
        <v>41</v>
      </c>
      <c r="G2744" s="1" t="str">
        <f t="shared" si="126"/>
        <v>W1C 1JEN</v>
      </c>
      <c r="H2744" s="1">
        <f>IFERROR(VLOOKUP(G2744, TaxRates!C:D, 2, FALSE), 55)</f>
        <v>37</v>
      </c>
      <c r="I2744" s="13">
        <f t="shared" si="127"/>
        <v>519.13418498756198</v>
      </c>
      <c r="J2744" t="str">
        <f t="shared" si="128"/>
        <v>40 to 50</v>
      </c>
    </row>
    <row r="2745" spans="1:10" x14ac:dyDescent="0.35">
      <c r="A2745" s="1" t="s">
        <v>178</v>
      </c>
      <c r="B2745" s="1" t="s">
        <v>207</v>
      </c>
      <c r="C2745" s="1" t="s">
        <v>64</v>
      </c>
      <c r="D2745" s="1" t="s">
        <v>0</v>
      </c>
      <c r="E2745" s="10">
        <v>411.28749417340799</v>
      </c>
      <c r="F2745" s="1">
        <v>41</v>
      </c>
      <c r="G2745" s="1" t="str">
        <f t="shared" si="126"/>
        <v>W1C 1JEN</v>
      </c>
      <c r="H2745" s="1">
        <f>IFERROR(VLOOKUP(G2745, TaxRates!C:D, 2, FALSE), 55)</f>
        <v>37</v>
      </c>
      <c r="I2745" s="13">
        <f t="shared" si="127"/>
        <v>300.20984976161162</v>
      </c>
      <c r="J2745" t="str">
        <f t="shared" si="128"/>
        <v>40 to 50</v>
      </c>
    </row>
    <row r="2746" spans="1:10" x14ac:dyDescent="0.35">
      <c r="A2746" s="1" t="s">
        <v>178</v>
      </c>
      <c r="B2746" s="1" t="s">
        <v>207</v>
      </c>
      <c r="C2746" s="1" t="s">
        <v>64</v>
      </c>
      <c r="D2746" s="1" t="s">
        <v>0</v>
      </c>
      <c r="E2746" s="10">
        <v>97.491537730317503</v>
      </c>
      <c r="F2746" s="1">
        <v>42</v>
      </c>
      <c r="G2746" s="1" t="str">
        <f t="shared" si="126"/>
        <v>W1C 1JEN</v>
      </c>
      <c r="H2746" s="1">
        <f>IFERROR(VLOOKUP(G2746, TaxRates!C:D, 2, FALSE), 55)</f>
        <v>37</v>
      </c>
      <c r="I2746" s="13">
        <f t="shared" si="127"/>
        <v>71.161706372494521</v>
      </c>
      <c r="J2746" t="str">
        <f t="shared" si="128"/>
        <v>40 to 50</v>
      </c>
    </row>
    <row r="2747" spans="1:10" x14ac:dyDescent="0.35">
      <c r="A2747" s="1" t="s">
        <v>178</v>
      </c>
      <c r="B2747" s="1" t="s">
        <v>207</v>
      </c>
      <c r="C2747" s="1" t="s">
        <v>64</v>
      </c>
      <c r="D2747" s="1" t="s">
        <v>0</v>
      </c>
      <c r="E2747" s="10">
        <v>163.73060545161599</v>
      </c>
      <c r="F2747" s="1">
        <v>43</v>
      </c>
      <c r="G2747" s="1" t="str">
        <f t="shared" si="126"/>
        <v>W1C 1JEN</v>
      </c>
      <c r="H2747" s="1">
        <f>IFERROR(VLOOKUP(G2747, TaxRates!C:D, 2, FALSE), 55)</f>
        <v>37</v>
      </c>
      <c r="I2747" s="13">
        <f t="shared" si="127"/>
        <v>119.5113908405956</v>
      </c>
      <c r="J2747" t="str">
        <f t="shared" si="128"/>
        <v>40 to 50</v>
      </c>
    </row>
    <row r="2748" spans="1:10" x14ac:dyDescent="0.35">
      <c r="A2748" s="1" t="s">
        <v>178</v>
      </c>
      <c r="B2748" s="1" t="s">
        <v>207</v>
      </c>
      <c r="C2748" s="1" t="s">
        <v>64</v>
      </c>
      <c r="D2748" s="1" t="s">
        <v>0</v>
      </c>
      <c r="E2748" s="10">
        <v>210.58226245763601</v>
      </c>
      <c r="F2748" s="1">
        <v>43</v>
      </c>
      <c r="G2748" s="1" t="str">
        <f t="shared" si="126"/>
        <v>W1C 1JEN</v>
      </c>
      <c r="H2748" s="1">
        <f>IFERROR(VLOOKUP(G2748, TaxRates!C:D, 2, FALSE), 55)</f>
        <v>37</v>
      </c>
      <c r="I2748" s="13">
        <f t="shared" si="127"/>
        <v>153.70968062601168</v>
      </c>
      <c r="J2748" t="str">
        <f t="shared" si="128"/>
        <v>40 to 50</v>
      </c>
    </row>
    <row r="2749" spans="1:10" x14ac:dyDescent="0.35">
      <c r="A2749" s="1" t="s">
        <v>178</v>
      </c>
      <c r="B2749" s="1" t="s">
        <v>207</v>
      </c>
      <c r="C2749" s="1" t="s">
        <v>64</v>
      </c>
      <c r="D2749" s="1" t="s">
        <v>0</v>
      </c>
      <c r="E2749" s="10">
        <v>199.83218214007999</v>
      </c>
      <c r="F2749" s="1">
        <v>45</v>
      </c>
      <c r="G2749" s="1" t="str">
        <f t="shared" si="126"/>
        <v>W1C 1JEN</v>
      </c>
      <c r="H2749" s="1">
        <f>IFERROR(VLOOKUP(G2749, TaxRates!C:D, 2, FALSE), 55)</f>
        <v>37</v>
      </c>
      <c r="I2749" s="13">
        <f t="shared" si="127"/>
        <v>145.86290667159122</v>
      </c>
      <c r="J2749" t="str">
        <f t="shared" si="128"/>
        <v>40 to 50</v>
      </c>
    </row>
    <row r="2750" spans="1:10" x14ac:dyDescent="0.35">
      <c r="A2750" s="1" t="s">
        <v>178</v>
      </c>
      <c r="B2750" s="1" t="s">
        <v>207</v>
      </c>
      <c r="C2750" s="1" t="s">
        <v>64</v>
      </c>
      <c r="D2750" s="1" t="s">
        <v>0</v>
      </c>
      <c r="E2750" s="10">
        <v>88.726480630471002</v>
      </c>
      <c r="F2750" s="1">
        <v>46</v>
      </c>
      <c r="G2750" s="1" t="str">
        <f t="shared" si="126"/>
        <v>W1C 1JEN</v>
      </c>
      <c r="H2750" s="1">
        <f>IFERROR(VLOOKUP(G2750, TaxRates!C:D, 2, FALSE), 55)</f>
        <v>37</v>
      </c>
      <c r="I2750" s="13">
        <f t="shared" si="127"/>
        <v>64.763854474796346</v>
      </c>
      <c r="J2750" t="str">
        <f t="shared" si="128"/>
        <v>40 to 50</v>
      </c>
    </row>
    <row r="2751" spans="1:10" x14ac:dyDescent="0.35">
      <c r="A2751" s="1" t="s">
        <v>178</v>
      </c>
      <c r="B2751" s="1" t="s">
        <v>207</v>
      </c>
      <c r="C2751" s="1" t="s">
        <v>64</v>
      </c>
      <c r="D2751" s="1" t="s">
        <v>0</v>
      </c>
      <c r="E2751" s="10">
        <v>118.049526103882</v>
      </c>
      <c r="F2751" s="1">
        <v>48</v>
      </c>
      <c r="G2751" s="1" t="str">
        <f t="shared" si="126"/>
        <v>W1C 1JEN</v>
      </c>
      <c r="H2751" s="1">
        <f>IFERROR(VLOOKUP(G2751, TaxRates!C:D, 2, FALSE), 55)</f>
        <v>37</v>
      </c>
      <c r="I2751" s="13">
        <f t="shared" si="127"/>
        <v>86.167537302103639</v>
      </c>
      <c r="J2751" t="str">
        <f t="shared" si="128"/>
        <v>40 to 50</v>
      </c>
    </row>
    <row r="2752" spans="1:10" x14ac:dyDescent="0.35">
      <c r="A2752" s="1" t="s">
        <v>178</v>
      </c>
      <c r="B2752" s="1" t="s">
        <v>207</v>
      </c>
      <c r="C2752" s="1" t="s">
        <v>64</v>
      </c>
      <c r="D2752" s="1" t="s">
        <v>0</v>
      </c>
      <c r="E2752" s="10">
        <v>268.044251742418</v>
      </c>
      <c r="F2752" s="1">
        <v>49</v>
      </c>
      <c r="G2752" s="1" t="str">
        <f t="shared" si="126"/>
        <v>W1C 1JEN</v>
      </c>
      <c r="H2752" s="1">
        <f>IFERROR(VLOOKUP(G2752, TaxRates!C:D, 2, FALSE), 55)</f>
        <v>37</v>
      </c>
      <c r="I2752" s="13">
        <f t="shared" si="127"/>
        <v>195.65273849811533</v>
      </c>
      <c r="J2752" t="str">
        <f t="shared" si="128"/>
        <v>40 to 50</v>
      </c>
    </row>
    <row r="2753" spans="1:10" x14ac:dyDescent="0.35">
      <c r="A2753" s="1" t="s">
        <v>178</v>
      </c>
      <c r="B2753" s="1" t="s">
        <v>207</v>
      </c>
      <c r="C2753" s="1" t="s">
        <v>64</v>
      </c>
      <c r="D2753" s="1" t="s">
        <v>0</v>
      </c>
      <c r="E2753" s="10">
        <v>232.04786174981999</v>
      </c>
      <c r="F2753" s="1">
        <v>50</v>
      </c>
      <c r="G2753" s="1" t="str">
        <f t="shared" si="126"/>
        <v>W1C 1JEN</v>
      </c>
      <c r="H2753" s="1">
        <f>IFERROR(VLOOKUP(G2753, TaxRates!C:D, 2, FALSE), 55)</f>
        <v>37</v>
      </c>
      <c r="I2753" s="13">
        <f t="shared" si="127"/>
        <v>169.37800127724086</v>
      </c>
      <c r="J2753" t="str">
        <f t="shared" si="128"/>
        <v>50 to 60</v>
      </c>
    </row>
    <row r="2754" spans="1:10" x14ac:dyDescent="0.35">
      <c r="A2754" s="1" t="s">
        <v>178</v>
      </c>
      <c r="B2754" s="1" t="s">
        <v>207</v>
      </c>
      <c r="C2754" s="1" t="s">
        <v>64</v>
      </c>
      <c r="D2754" s="1" t="s">
        <v>0</v>
      </c>
      <c r="E2754" s="10">
        <v>285.107036479047</v>
      </c>
      <c r="F2754" s="1">
        <v>50</v>
      </c>
      <c r="G2754" s="1" t="str">
        <f t="shared" ref="G2754:G2817" si="129">C2754&amp;D2754</f>
        <v>W1C 1JEN</v>
      </c>
      <c r="H2754" s="1">
        <f>IFERROR(VLOOKUP(G2754, TaxRates!C:D, 2, FALSE), 55)</f>
        <v>37</v>
      </c>
      <c r="I2754" s="13">
        <f t="shared" ref="I2754:I2817" si="130">E2754 / (1 + H2754/100)</f>
        <v>208.10732589711458</v>
      </c>
      <c r="J2754" t="str">
        <f t="shared" si="128"/>
        <v>50 to 60</v>
      </c>
    </row>
    <row r="2755" spans="1:10" x14ac:dyDescent="0.35">
      <c r="A2755" s="1" t="s">
        <v>178</v>
      </c>
      <c r="B2755" s="1" t="s">
        <v>207</v>
      </c>
      <c r="C2755" s="1" t="s">
        <v>64</v>
      </c>
      <c r="D2755" s="1" t="s">
        <v>0</v>
      </c>
      <c r="E2755" s="10">
        <v>249.82741868542499</v>
      </c>
      <c r="F2755" s="1">
        <v>51</v>
      </c>
      <c r="G2755" s="1" t="str">
        <f t="shared" si="129"/>
        <v>W1C 1JEN</v>
      </c>
      <c r="H2755" s="1">
        <f>IFERROR(VLOOKUP(G2755, TaxRates!C:D, 2, FALSE), 55)</f>
        <v>37</v>
      </c>
      <c r="I2755" s="13">
        <f t="shared" si="130"/>
        <v>182.355780062354</v>
      </c>
      <c r="J2755" t="str">
        <f t="shared" ref="J2755:J2818" si="131">_xlfn.CONCAT(_xlfn.FLOOR.MATH(F2755,10)," to ",_xlfn.FLOOR.MATH(F2755,10)+10)</f>
        <v>50 to 60</v>
      </c>
    </row>
    <row r="2756" spans="1:10" x14ac:dyDescent="0.35">
      <c r="A2756" s="1" t="s">
        <v>178</v>
      </c>
      <c r="B2756" s="1" t="s">
        <v>207</v>
      </c>
      <c r="C2756" s="1" t="s">
        <v>64</v>
      </c>
      <c r="D2756" s="1" t="s">
        <v>0</v>
      </c>
      <c r="E2756" s="10">
        <v>295.03666056884401</v>
      </c>
      <c r="F2756" s="1">
        <v>51</v>
      </c>
      <c r="G2756" s="1" t="str">
        <f t="shared" si="129"/>
        <v>W1C 1JEN</v>
      </c>
      <c r="H2756" s="1">
        <f>IFERROR(VLOOKUP(G2756, TaxRates!C:D, 2, FALSE), 55)</f>
        <v>37</v>
      </c>
      <c r="I2756" s="13">
        <f t="shared" si="130"/>
        <v>215.35522669258685</v>
      </c>
      <c r="J2756" t="str">
        <f t="shared" si="131"/>
        <v>50 to 60</v>
      </c>
    </row>
    <row r="2757" spans="1:10" x14ac:dyDescent="0.35">
      <c r="A2757" s="1" t="s">
        <v>178</v>
      </c>
      <c r="B2757" s="1" t="s">
        <v>207</v>
      </c>
      <c r="C2757" s="1" t="s">
        <v>64</v>
      </c>
      <c r="D2757" s="1" t="s">
        <v>0</v>
      </c>
      <c r="E2757" s="10">
        <v>218.80485674022799</v>
      </c>
      <c r="F2757" s="1">
        <v>51</v>
      </c>
      <c r="G2757" s="1" t="str">
        <f t="shared" si="129"/>
        <v>W1C 1JEN</v>
      </c>
      <c r="H2757" s="1">
        <f>IFERROR(VLOOKUP(G2757, TaxRates!C:D, 2, FALSE), 55)</f>
        <v>37</v>
      </c>
      <c r="I2757" s="13">
        <f t="shared" si="130"/>
        <v>159.71157426294013</v>
      </c>
      <c r="J2757" t="str">
        <f t="shared" si="131"/>
        <v>50 to 60</v>
      </c>
    </row>
    <row r="2758" spans="1:10" x14ac:dyDescent="0.35">
      <c r="A2758" s="1" t="s">
        <v>178</v>
      </c>
      <c r="B2758" s="1" t="s">
        <v>207</v>
      </c>
      <c r="C2758" s="1" t="s">
        <v>64</v>
      </c>
      <c r="D2758" s="1" t="s">
        <v>0</v>
      </c>
      <c r="E2758" s="10">
        <v>145.65652576758501</v>
      </c>
      <c r="F2758" s="1">
        <v>52</v>
      </c>
      <c r="G2758" s="1" t="str">
        <f t="shared" si="129"/>
        <v>W1C 1JEN</v>
      </c>
      <c r="H2758" s="1">
        <f>IFERROR(VLOOKUP(G2758, TaxRates!C:D, 2, FALSE), 55)</f>
        <v>37</v>
      </c>
      <c r="I2758" s="13">
        <f t="shared" si="130"/>
        <v>106.31863194714234</v>
      </c>
      <c r="J2758" t="str">
        <f t="shared" si="131"/>
        <v>50 to 60</v>
      </c>
    </row>
    <row r="2759" spans="1:10" x14ac:dyDescent="0.35">
      <c r="A2759" s="1" t="s">
        <v>178</v>
      </c>
      <c r="B2759" s="1" t="s">
        <v>207</v>
      </c>
      <c r="C2759" s="1" t="s">
        <v>64</v>
      </c>
      <c r="D2759" s="1" t="s">
        <v>0</v>
      </c>
      <c r="E2759" s="10">
        <v>49.123689636736202</v>
      </c>
      <c r="F2759" s="1">
        <v>52</v>
      </c>
      <c r="G2759" s="1" t="str">
        <f t="shared" si="129"/>
        <v>W1C 1JEN</v>
      </c>
      <c r="H2759" s="1">
        <f>IFERROR(VLOOKUP(G2759, TaxRates!C:D, 2, FALSE), 55)</f>
        <v>37</v>
      </c>
      <c r="I2759" s="13">
        <f t="shared" si="130"/>
        <v>35.856707764041019</v>
      </c>
      <c r="J2759" t="str">
        <f t="shared" si="131"/>
        <v>50 to 60</v>
      </c>
    </row>
    <row r="2760" spans="1:10" x14ac:dyDescent="0.35">
      <c r="A2760" s="1" t="s">
        <v>178</v>
      </c>
      <c r="B2760" s="1" t="s">
        <v>207</v>
      </c>
      <c r="C2760" s="1" t="s">
        <v>64</v>
      </c>
      <c r="D2760" s="1" t="s">
        <v>0</v>
      </c>
      <c r="E2760" s="10">
        <v>128.09185022496399</v>
      </c>
      <c r="F2760" s="1">
        <v>53</v>
      </c>
      <c r="G2760" s="1" t="str">
        <f t="shared" si="129"/>
        <v>W1C 1JEN</v>
      </c>
      <c r="H2760" s="1">
        <f>IFERROR(VLOOKUP(G2760, TaxRates!C:D, 2, FALSE), 55)</f>
        <v>37</v>
      </c>
      <c r="I2760" s="13">
        <f t="shared" si="130"/>
        <v>93.497700894134297</v>
      </c>
      <c r="J2760" t="str">
        <f t="shared" si="131"/>
        <v>50 to 60</v>
      </c>
    </row>
    <row r="2761" spans="1:10" x14ac:dyDescent="0.35">
      <c r="A2761" s="1" t="s">
        <v>178</v>
      </c>
      <c r="B2761" s="1" t="s">
        <v>207</v>
      </c>
      <c r="C2761" s="1" t="s">
        <v>64</v>
      </c>
      <c r="D2761" s="1" t="s">
        <v>0</v>
      </c>
      <c r="E2761" s="10">
        <v>234.20268634799899</v>
      </c>
      <c r="F2761" s="1">
        <v>54</v>
      </c>
      <c r="G2761" s="1" t="str">
        <f t="shared" si="129"/>
        <v>W1C 1JEN</v>
      </c>
      <c r="H2761" s="1">
        <f>IFERROR(VLOOKUP(G2761, TaxRates!C:D, 2, FALSE), 55)</f>
        <v>37</v>
      </c>
      <c r="I2761" s="13">
        <f t="shared" si="130"/>
        <v>170.9508659474445</v>
      </c>
      <c r="J2761" t="str">
        <f t="shared" si="131"/>
        <v>50 to 60</v>
      </c>
    </row>
    <row r="2762" spans="1:10" x14ac:dyDescent="0.35">
      <c r="A2762" s="1" t="s">
        <v>178</v>
      </c>
      <c r="B2762" s="1" t="s">
        <v>207</v>
      </c>
      <c r="C2762" s="1" t="s">
        <v>64</v>
      </c>
      <c r="D2762" s="1" t="s">
        <v>0</v>
      </c>
      <c r="E2762" s="10">
        <v>254.424077294791</v>
      </c>
      <c r="F2762" s="1">
        <v>54</v>
      </c>
      <c r="G2762" s="1" t="str">
        <f t="shared" si="129"/>
        <v>W1C 1JEN</v>
      </c>
      <c r="H2762" s="1">
        <f>IFERROR(VLOOKUP(G2762, TaxRates!C:D, 2, FALSE), 55)</f>
        <v>37</v>
      </c>
      <c r="I2762" s="13">
        <f t="shared" si="130"/>
        <v>185.71100532466494</v>
      </c>
      <c r="J2762" t="str">
        <f t="shared" si="131"/>
        <v>50 to 60</v>
      </c>
    </row>
    <row r="2763" spans="1:10" x14ac:dyDescent="0.35">
      <c r="A2763" s="1" t="s">
        <v>178</v>
      </c>
      <c r="B2763" s="1" t="s">
        <v>207</v>
      </c>
      <c r="C2763" s="1" t="s">
        <v>64</v>
      </c>
      <c r="D2763" s="1" t="s">
        <v>0</v>
      </c>
      <c r="E2763" s="10">
        <v>190.326310167917</v>
      </c>
      <c r="F2763" s="1">
        <v>54</v>
      </c>
      <c r="G2763" s="1" t="str">
        <f t="shared" si="129"/>
        <v>W1C 1JEN</v>
      </c>
      <c r="H2763" s="1">
        <f>IFERROR(VLOOKUP(G2763, TaxRates!C:D, 2, FALSE), 55)</f>
        <v>37</v>
      </c>
      <c r="I2763" s="13">
        <f t="shared" si="130"/>
        <v>138.92431399118027</v>
      </c>
      <c r="J2763" t="str">
        <f t="shared" si="131"/>
        <v>50 to 60</v>
      </c>
    </row>
    <row r="2764" spans="1:10" x14ac:dyDescent="0.35">
      <c r="A2764" s="1" t="s">
        <v>178</v>
      </c>
      <c r="B2764" s="1" t="s">
        <v>207</v>
      </c>
      <c r="C2764" s="1" t="s">
        <v>64</v>
      </c>
      <c r="D2764" s="1" t="s">
        <v>0</v>
      </c>
      <c r="E2764" s="10">
        <v>123.188647530502</v>
      </c>
      <c r="F2764" s="1">
        <v>54</v>
      </c>
      <c r="G2764" s="1" t="str">
        <f t="shared" si="129"/>
        <v>W1C 1JEN</v>
      </c>
      <c r="H2764" s="1">
        <f>IFERROR(VLOOKUP(G2764, TaxRates!C:D, 2, FALSE), 55)</f>
        <v>37</v>
      </c>
      <c r="I2764" s="13">
        <f t="shared" si="130"/>
        <v>89.918720825183925</v>
      </c>
      <c r="J2764" t="str">
        <f t="shared" si="131"/>
        <v>50 to 60</v>
      </c>
    </row>
    <row r="2765" spans="1:10" x14ac:dyDescent="0.35">
      <c r="A2765" s="1" t="s">
        <v>178</v>
      </c>
      <c r="B2765" s="1" t="s">
        <v>207</v>
      </c>
      <c r="C2765" s="1" t="s">
        <v>64</v>
      </c>
      <c r="D2765" s="1" t="s">
        <v>0</v>
      </c>
      <c r="E2765" s="10">
        <v>155.27209243686599</v>
      </c>
      <c r="F2765" s="1">
        <v>56</v>
      </c>
      <c r="G2765" s="1" t="str">
        <f t="shared" si="129"/>
        <v>W1C 1JEN</v>
      </c>
      <c r="H2765" s="1">
        <f>IFERROR(VLOOKUP(G2765, TaxRates!C:D, 2, FALSE), 55)</f>
        <v>37</v>
      </c>
      <c r="I2765" s="13">
        <f t="shared" si="130"/>
        <v>113.33729374953721</v>
      </c>
      <c r="J2765" t="str">
        <f t="shared" si="131"/>
        <v>50 to 60</v>
      </c>
    </row>
    <row r="2766" spans="1:10" x14ac:dyDescent="0.35">
      <c r="A2766" s="1" t="s">
        <v>178</v>
      </c>
      <c r="B2766" s="1" t="s">
        <v>207</v>
      </c>
      <c r="C2766" s="1" t="s">
        <v>64</v>
      </c>
      <c r="D2766" s="1" t="s">
        <v>0</v>
      </c>
      <c r="E2766" s="10">
        <v>213.38022856768501</v>
      </c>
      <c r="F2766" s="1">
        <v>56</v>
      </c>
      <c r="G2766" s="1" t="str">
        <f t="shared" si="129"/>
        <v>W1C 1JEN</v>
      </c>
      <c r="H2766" s="1">
        <f>IFERROR(VLOOKUP(G2766, TaxRates!C:D, 2, FALSE), 55)</f>
        <v>37</v>
      </c>
      <c r="I2766" s="13">
        <f t="shared" si="130"/>
        <v>155.75199165524452</v>
      </c>
      <c r="J2766" t="str">
        <f t="shared" si="131"/>
        <v>50 to 60</v>
      </c>
    </row>
    <row r="2767" spans="1:10" x14ac:dyDescent="0.35">
      <c r="A2767" s="1" t="s">
        <v>178</v>
      </c>
      <c r="B2767" s="1" t="s">
        <v>414</v>
      </c>
      <c r="C2767" s="1" t="s">
        <v>94</v>
      </c>
      <c r="D2767" s="1" t="s">
        <v>1</v>
      </c>
      <c r="E2767" s="10">
        <v>21.3889632709095</v>
      </c>
      <c r="F2767" s="1">
        <v>39</v>
      </c>
      <c r="G2767" s="1" t="str">
        <f t="shared" si="129"/>
        <v>73127-0000Y</v>
      </c>
      <c r="H2767" s="1">
        <f>IFERROR(VLOOKUP(G2767, TaxRates!C:D, 2, FALSE), 55)</f>
        <v>4</v>
      </c>
      <c r="I2767" s="13">
        <f t="shared" si="130"/>
        <v>20.566310837412981</v>
      </c>
      <c r="J2767" t="str">
        <f t="shared" si="131"/>
        <v>30 to 40</v>
      </c>
    </row>
    <row r="2768" spans="1:10" x14ac:dyDescent="0.35">
      <c r="A2768" s="1" t="s">
        <v>178</v>
      </c>
      <c r="B2768" s="1" t="s">
        <v>415</v>
      </c>
      <c r="C2768" s="1">
        <v>67061</v>
      </c>
      <c r="D2768" s="1" t="s">
        <v>0</v>
      </c>
      <c r="E2768" s="10">
        <v>148.28769583133101</v>
      </c>
      <c r="F2768" s="1">
        <v>40</v>
      </c>
      <c r="G2768" s="1" t="str">
        <f t="shared" si="129"/>
        <v>67061N</v>
      </c>
      <c r="H2768" s="1">
        <f>IFERROR(VLOOKUP(G2768, TaxRates!C:D, 2, FALSE), 55)</f>
        <v>22</v>
      </c>
      <c r="I2768" s="13">
        <f t="shared" si="130"/>
        <v>121.54729166502541</v>
      </c>
      <c r="J2768" t="str">
        <f t="shared" si="131"/>
        <v>40 to 50</v>
      </c>
    </row>
    <row r="2769" spans="1:10" x14ac:dyDescent="0.35">
      <c r="A2769" s="1" t="s">
        <v>178</v>
      </c>
      <c r="B2769" s="1" t="s">
        <v>416</v>
      </c>
      <c r="C2769" s="1" t="s">
        <v>160</v>
      </c>
      <c r="D2769" s="1" t="s">
        <v>0</v>
      </c>
      <c r="E2769" s="10">
        <v>144.35822140717599</v>
      </c>
      <c r="F2769" s="1">
        <v>40</v>
      </c>
      <c r="G2769" s="1" t="str">
        <f t="shared" si="129"/>
        <v>1181 GEN</v>
      </c>
      <c r="H2769" s="1">
        <f>IFERROR(VLOOKUP(G2769, TaxRates!C:D, 2, FALSE), 55)</f>
        <v>41</v>
      </c>
      <c r="I2769" s="13">
        <f t="shared" si="130"/>
        <v>102.3817173100539</v>
      </c>
      <c r="J2769" t="str">
        <f t="shared" si="131"/>
        <v>40 to 50</v>
      </c>
    </row>
    <row r="2770" spans="1:10" x14ac:dyDescent="0.35">
      <c r="A2770" s="1" t="s">
        <v>178</v>
      </c>
      <c r="B2770" s="1" t="s">
        <v>417</v>
      </c>
      <c r="C2770" s="1">
        <v>44137</v>
      </c>
      <c r="D2770" s="1" t="s">
        <v>0</v>
      </c>
      <c r="E2770" s="10">
        <v>87.830891048522005</v>
      </c>
      <c r="F2770" s="1">
        <v>41</v>
      </c>
      <c r="G2770" s="1" t="str">
        <f t="shared" si="129"/>
        <v>44137N</v>
      </c>
      <c r="H2770" s="1">
        <f>IFERROR(VLOOKUP(G2770, TaxRates!C:D, 2, FALSE), 55)</f>
        <v>42</v>
      </c>
      <c r="I2770" s="13">
        <f t="shared" si="130"/>
        <v>61.852740175015498</v>
      </c>
      <c r="J2770" t="str">
        <f t="shared" si="131"/>
        <v>40 to 50</v>
      </c>
    </row>
    <row r="2771" spans="1:10" x14ac:dyDescent="0.35">
      <c r="A2771" s="1" t="s">
        <v>178</v>
      </c>
      <c r="B2771" s="1" t="s">
        <v>417</v>
      </c>
      <c r="C2771" s="1">
        <v>44137</v>
      </c>
      <c r="D2771" s="1" t="s">
        <v>0</v>
      </c>
      <c r="E2771" s="10">
        <v>98.949124801610395</v>
      </c>
      <c r="F2771" s="1">
        <v>41</v>
      </c>
      <c r="G2771" s="1" t="str">
        <f t="shared" si="129"/>
        <v>44137N</v>
      </c>
      <c r="H2771" s="1">
        <f>IFERROR(VLOOKUP(G2771, TaxRates!C:D, 2, FALSE), 55)</f>
        <v>42</v>
      </c>
      <c r="I2771" s="13">
        <f t="shared" si="130"/>
        <v>69.682482254655213</v>
      </c>
      <c r="J2771" t="str">
        <f t="shared" si="131"/>
        <v>40 to 50</v>
      </c>
    </row>
    <row r="2772" spans="1:10" x14ac:dyDescent="0.35">
      <c r="A2772" s="1" t="s">
        <v>178</v>
      </c>
      <c r="B2772" s="1" t="s">
        <v>417</v>
      </c>
      <c r="C2772" s="1">
        <v>44137</v>
      </c>
      <c r="D2772" s="1" t="s">
        <v>0</v>
      </c>
      <c r="E2772" s="10">
        <v>379.39939598793899</v>
      </c>
      <c r="F2772" s="1">
        <v>41</v>
      </c>
      <c r="G2772" s="1" t="str">
        <f t="shared" si="129"/>
        <v>44137N</v>
      </c>
      <c r="H2772" s="1">
        <f>IFERROR(VLOOKUP(G2772, TaxRates!C:D, 2, FALSE), 55)</f>
        <v>42</v>
      </c>
      <c r="I2772" s="13">
        <f t="shared" si="130"/>
        <v>267.18267323094295</v>
      </c>
      <c r="J2772" t="str">
        <f t="shared" si="131"/>
        <v>40 to 50</v>
      </c>
    </row>
    <row r="2773" spans="1:10" x14ac:dyDescent="0.35">
      <c r="A2773" s="1" t="s">
        <v>178</v>
      </c>
      <c r="B2773" s="1" t="s">
        <v>417</v>
      </c>
      <c r="C2773" s="1">
        <v>44137</v>
      </c>
      <c r="D2773" s="1" t="s">
        <v>0</v>
      </c>
      <c r="E2773" s="10">
        <v>60.384676762786299</v>
      </c>
      <c r="F2773" s="1">
        <v>48</v>
      </c>
      <c r="G2773" s="1" t="str">
        <f t="shared" si="129"/>
        <v>44137N</v>
      </c>
      <c r="H2773" s="1">
        <f>IFERROR(VLOOKUP(G2773, TaxRates!C:D, 2, FALSE), 55)</f>
        <v>42</v>
      </c>
      <c r="I2773" s="13">
        <f t="shared" si="130"/>
        <v>42.524420255483314</v>
      </c>
      <c r="J2773" t="str">
        <f t="shared" si="131"/>
        <v>40 to 50</v>
      </c>
    </row>
    <row r="2774" spans="1:10" x14ac:dyDescent="0.35">
      <c r="A2774" s="1" t="s">
        <v>178</v>
      </c>
      <c r="B2774" s="1" t="s">
        <v>418</v>
      </c>
      <c r="C2774" s="1">
        <v>69002</v>
      </c>
      <c r="D2774" s="1" t="s">
        <v>0</v>
      </c>
      <c r="E2774" s="10">
        <v>197.25510809135099</v>
      </c>
      <c r="F2774" s="1">
        <v>42</v>
      </c>
      <c r="G2774" s="1" t="str">
        <f t="shared" si="129"/>
        <v>69002N</v>
      </c>
      <c r="H2774" s="1">
        <f>IFERROR(VLOOKUP(G2774, TaxRates!C:D, 2, FALSE), 55)</f>
        <v>44</v>
      </c>
      <c r="I2774" s="13">
        <f t="shared" si="130"/>
        <v>136.98271395232709</v>
      </c>
      <c r="J2774" t="str">
        <f t="shared" si="131"/>
        <v>40 to 50</v>
      </c>
    </row>
    <row r="2775" spans="1:10" x14ac:dyDescent="0.35">
      <c r="A2775" s="1" t="s">
        <v>178</v>
      </c>
      <c r="B2775" s="1" t="s">
        <v>419</v>
      </c>
      <c r="C2775" s="1" t="s">
        <v>137</v>
      </c>
      <c r="D2775" s="1" t="s">
        <v>0</v>
      </c>
      <c r="E2775" s="10">
        <v>45.895960740718699</v>
      </c>
      <c r="F2775" s="1">
        <v>44</v>
      </c>
      <c r="G2775" s="1" t="str">
        <f t="shared" si="129"/>
        <v>BT1 4QGN</v>
      </c>
      <c r="H2775" s="1">
        <f>IFERROR(VLOOKUP(G2775, TaxRates!C:D, 2, FALSE), 55)</f>
        <v>33</v>
      </c>
      <c r="I2775" s="13">
        <f t="shared" si="130"/>
        <v>34.508241158435112</v>
      </c>
      <c r="J2775" t="str">
        <f t="shared" si="131"/>
        <v>40 to 50</v>
      </c>
    </row>
    <row r="2776" spans="1:10" x14ac:dyDescent="0.35">
      <c r="A2776" s="1" t="s">
        <v>178</v>
      </c>
      <c r="B2776" s="1" t="s">
        <v>419</v>
      </c>
      <c r="C2776" s="1" t="s">
        <v>137</v>
      </c>
      <c r="D2776" s="1" t="s">
        <v>0</v>
      </c>
      <c r="E2776" s="10">
        <v>45.895960740718699</v>
      </c>
      <c r="F2776" s="1">
        <v>44</v>
      </c>
      <c r="G2776" s="1" t="str">
        <f t="shared" si="129"/>
        <v>BT1 4QGN</v>
      </c>
      <c r="H2776" s="1">
        <f>IFERROR(VLOOKUP(G2776, TaxRates!C:D, 2, FALSE), 55)</f>
        <v>33</v>
      </c>
      <c r="I2776" s="13">
        <f t="shared" si="130"/>
        <v>34.508241158435112</v>
      </c>
      <c r="J2776" t="str">
        <f t="shared" si="131"/>
        <v>40 to 50</v>
      </c>
    </row>
    <row r="2777" spans="1:10" x14ac:dyDescent="0.35">
      <c r="A2777" s="1" t="s">
        <v>178</v>
      </c>
      <c r="B2777" s="1" t="s">
        <v>420</v>
      </c>
      <c r="C2777" s="1" t="s">
        <v>123</v>
      </c>
      <c r="D2777" s="1" t="s">
        <v>1</v>
      </c>
      <c r="E2777" s="10">
        <v>94.798758316135306</v>
      </c>
      <c r="F2777" s="1">
        <v>44</v>
      </c>
      <c r="G2777" s="1" t="str">
        <f t="shared" si="129"/>
        <v>27577-6026Y</v>
      </c>
      <c r="H2777" s="1">
        <f>IFERROR(VLOOKUP(G2777, TaxRates!C:D, 2, FALSE), 55)</f>
        <v>29</v>
      </c>
      <c r="I2777" s="13">
        <f t="shared" si="130"/>
        <v>73.487409547391707</v>
      </c>
      <c r="J2777" t="str">
        <f t="shared" si="131"/>
        <v>40 to 50</v>
      </c>
    </row>
    <row r="2778" spans="1:10" x14ac:dyDescent="0.35">
      <c r="A2778" s="1" t="s">
        <v>178</v>
      </c>
      <c r="B2778" s="1" t="s">
        <v>421</v>
      </c>
      <c r="C2778" s="1" t="s">
        <v>121</v>
      </c>
      <c r="D2778" s="1" t="s">
        <v>0</v>
      </c>
      <c r="E2778" s="10">
        <v>131.70576456152</v>
      </c>
      <c r="F2778" s="1">
        <v>46</v>
      </c>
      <c r="G2778" s="1" t="str">
        <f t="shared" si="129"/>
        <v>M9C 1B8N</v>
      </c>
      <c r="H2778" s="1">
        <f>IFERROR(VLOOKUP(G2778, TaxRates!C:D, 2, FALSE), 55)</f>
        <v>41</v>
      </c>
      <c r="I2778" s="13">
        <f t="shared" si="130"/>
        <v>93.408343660652491</v>
      </c>
      <c r="J2778" t="str">
        <f t="shared" si="131"/>
        <v>40 to 50</v>
      </c>
    </row>
    <row r="2779" spans="1:10" x14ac:dyDescent="0.35">
      <c r="A2779" s="1" t="s">
        <v>178</v>
      </c>
      <c r="B2779" s="1" t="s">
        <v>421</v>
      </c>
      <c r="C2779" s="1" t="s">
        <v>121</v>
      </c>
      <c r="D2779" s="1" t="s">
        <v>0</v>
      </c>
      <c r="E2779" s="10">
        <v>52.672989288688498</v>
      </c>
      <c r="F2779" s="1">
        <v>46</v>
      </c>
      <c r="G2779" s="1" t="str">
        <f t="shared" si="129"/>
        <v>M9C 1B8N</v>
      </c>
      <c r="H2779" s="1">
        <f>IFERROR(VLOOKUP(G2779, TaxRates!C:D, 2, FALSE), 55)</f>
        <v>41</v>
      </c>
      <c r="I2779" s="13">
        <f t="shared" si="130"/>
        <v>37.356729991977659</v>
      </c>
      <c r="J2779" t="str">
        <f t="shared" si="131"/>
        <v>40 to 50</v>
      </c>
    </row>
    <row r="2780" spans="1:10" x14ac:dyDescent="0.35">
      <c r="A2780" s="1" t="s">
        <v>178</v>
      </c>
      <c r="B2780" s="1" t="s">
        <v>421</v>
      </c>
      <c r="C2780" s="1" t="s">
        <v>121</v>
      </c>
      <c r="D2780" s="1" t="s">
        <v>0</v>
      </c>
      <c r="E2780" s="10">
        <v>120.87003222018799</v>
      </c>
      <c r="F2780" s="1">
        <v>51</v>
      </c>
      <c r="G2780" s="1" t="str">
        <f t="shared" si="129"/>
        <v>M9C 1B8N</v>
      </c>
      <c r="H2780" s="1">
        <f>IFERROR(VLOOKUP(G2780, TaxRates!C:D, 2, FALSE), 55)</f>
        <v>41</v>
      </c>
      <c r="I2780" s="13">
        <f t="shared" si="130"/>
        <v>85.723427106516311</v>
      </c>
      <c r="J2780" t="str">
        <f t="shared" si="131"/>
        <v>50 to 60</v>
      </c>
    </row>
    <row r="2781" spans="1:10" x14ac:dyDescent="0.35">
      <c r="A2781" s="1" t="s">
        <v>178</v>
      </c>
      <c r="B2781" s="1" t="s">
        <v>421</v>
      </c>
      <c r="C2781" s="1" t="s">
        <v>121</v>
      </c>
      <c r="D2781" s="1" t="s">
        <v>0</v>
      </c>
      <c r="E2781" s="10">
        <v>24.804525552403</v>
      </c>
      <c r="F2781" s="1">
        <v>58</v>
      </c>
      <c r="G2781" s="1" t="str">
        <f t="shared" si="129"/>
        <v>M9C 1B8N</v>
      </c>
      <c r="H2781" s="1">
        <f>IFERROR(VLOOKUP(G2781, TaxRates!C:D, 2, FALSE), 55)</f>
        <v>41</v>
      </c>
      <c r="I2781" s="13">
        <f t="shared" si="130"/>
        <v>17.591862093902837</v>
      </c>
      <c r="J2781" t="str">
        <f t="shared" si="131"/>
        <v>50 to 60</v>
      </c>
    </row>
    <row r="2782" spans="1:10" x14ac:dyDescent="0.35">
      <c r="A2782" s="1" t="s">
        <v>178</v>
      </c>
      <c r="B2782" s="1" t="s">
        <v>422</v>
      </c>
      <c r="C2782" s="1" t="s">
        <v>167</v>
      </c>
      <c r="D2782" s="1" t="s">
        <v>0</v>
      </c>
      <c r="E2782" s="10">
        <v>100.60205859379801</v>
      </c>
      <c r="F2782" s="1">
        <v>47</v>
      </c>
      <c r="G2782" s="1" t="str">
        <f t="shared" si="129"/>
        <v>75240-6881N</v>
      </c>
      <c r="H2782" s="1">
        <f>IFERROR(VLOOKUP(G2782, TaxRates!C:D, 2, FALSE), 55)</f>
        <v>50</v>
      </c>
      <c r="I2782" s="13">
        <f t="shared" si="130"/>
        <v>67.068039062532009</v>
      </c>
      <c r="J2782" t="str">
        <f t="shared" si="131"/>
        <v>40 to 50</v>
      </c>
    </row>
    <row r="2783" spans="1:10" x14ac:dyDescent="0.35">
      <c r="A2783" s="1" t="s">
        <v>178</v>
      </c>
      <c r="B2783" s="1" t="s">
        <v>423</v>
      </c>
      <c r="C2783" s="1" t="s">
        <v>70</v>
      </c>
      <c r="D2783" s="1" t="s">
        <v>0</v>
      </c>
      <c r="E2783" s="10">
        <v>51.757865034650003</v>
      </c>
      <c r="F2783" s="1">
        <v>47</v>
      </c>
      <c r="G2783" s="1" t="str">
        <f t="shared" si="129"/>
        <v>48108-1602N</v>
      </c>
      <c r="H2783" s="1">
        <f>IFERROR(VLOOKUP(G2783, TaxRates!C:D, 2, FALSE), 55)</f>
        <v>37</v>
      </c>
      <c r="I2783" s="13">
        <f t="shared" si="130"/>
        <v>37.779463528941605</v>
      </c>
      <c r="J2783" t="str">
        <f t="shared" si="131"/>
        <v>40 to 50</v>
      </c>
    </row>
    <row r="2784" spans="1:10" x14ac:dyDescent="0.35">
      <c r="A2784" s="1" t="s">
        <v>178</v>
      </c>
      <c r="B2784" s="1" t="s">
        <v>208</v>
      </c>
      <c r="C2784" s="1" t="s">
        <v>17</v>
      </c>
      <c r="D2784" s="1" t="s">
        <v>1</v>
      </c>
      <c r="E2784" s="10">
        <v>137.41139147873599</v>
      </c>
      <c r="F2784" s="1">
        <v>24</v>
      </c>
      <c r="G2784" s="1" t="str">
        <f t="shared" si="129"/>
        <v>6041 TDY</v>
      </c>
      <c r="H2784" s="1">
        <f>IFERROR(VLOOKUP(G2784, TaxRates!C:D, 2, FALSE), 55)</f>
        <v>13</v>
      </c>
      <c r="I2784" s="13">
        <f t="shared" si="130"/>
        <v>121.60300130861593</v>
      </c>
      <c r="J2784" t="str">
        <f t="shared" si="131"/>
        <v>20 to 30</v>
      </c>
    </row>
    <row r="2785" spans="1:10" x14ac:dyDescent="0.35">
      <c r="A2785" s="1" t="s">
        <v>178</v>
      </c>
      <c r="B2785" s="1" t="s">
        <v>208</v>
      </c>
      <c r="C2785" s="1" t="s">
        <v>17</v>
      </c>
      <c r="D2785" s="1" t="s">
        <v>1</v>
      </c>
      <c r="E2785" s="10">
        <v>66.480997121791503</v>
      </c>
      <c r="F2785" s="1">
        <v>25</v>
      </c>
      <c r="G2785" s="1" t="str">
        <f t="shared" si="129"/>
        <v>6041 TDY</v>
      </c>
      <c r="H2785" s="1">
        <f>IFERROR(VLOOKUP(G2785, TaxRates!C:D, 2, FALSE), 55)</f>
        <v>13</v>
      </c>
      <c r="I2785" s="13">
        <f t="shared" si="130"/>
        <v>58.8327408157447</v>
      </c>
      <c r="J2785" t="str">
        <f t="shared" si="131"/>
        <v>20 to 30</v>
      </c>
    </row>
    <row r="2786" spans="1:10" x14ac:dyDescent="0.35">
      <c r="A2786" s="1" t="s">
        <v>178</v>
      </c>
      <c r="B2786" s="1" t="s">
        <v>208</v>
      </c>
      <c r="C2786" s="1" t="s">
        <v>17</v>
      </c>
      <c r="D2786" s="1" t="s">
        <v>1</v>
      </c>
      <c r="E2786" s="10">
        <v>33.465898623466799</v>
      </c>
      <c r="F2786" s="1">
        <v>25</v>
      </c>
      <c r="G2786" s="1" t="str">
        <f t="shared" si="129"/>
        <v>6041 TDY</v>
      </c>
      <c r="H2786" s="1">
        <f>IFERROR(VLOOKUP(G2786, TaxRates!C:D, 2, FALSE), 55)</f>
        <v>13</v>
      </c>
      <c r="I2786" s="13">
        <f t="shared" si="130"/>
        <v>29.615839489793629</v>
      </c>
      <c r="J2786" t="str">
        <f t="shared" si="131"/>
        <v>20 to 30</v>
      </c>
    </row>
    <row r="2787" spans="1:10" x14ac:dyDescent="0.35">
      <c r="A2787" s="1" t="s">
        <v>178</v>
      </c>
      <c r="B2787" s="1" t="s">
        <v>208</v>
      </c>
      <c r="C2787" s="1" t="s">
        <v>17</v>
      </c>
      <c r="D2787" s="1" t="s">
        <v>1</v>
      </c>
      <c r="E2787" s="10">
        <v>33.465898623466799</v>
      </c>
      <c r="F2787" s="1">
        <v>25</v>
      </c>
      <c r="G2787" s="1" t="str">
        <f t="shared" si="129"/>
        <v>6041 TDY</v>
      </c>
      <c r="H2787" s="1">
        <f>IFERROR(VLOOKUP(G2787, TaxRates!C:D, 2, FALSE), 55)</f>
        <v>13</v>
      </c>
      <c r="I2787" s="13">
        <f t="shared" si="130"/>
        <v>29.615839489793629</v>
      </c>
      <c r="J2787" t="str">
        <f t="shared" si="131"/>
        <v>20 to 30</v>
      </c>
    </row>
    <row r="2788" spans="1:10" x14ac:dyDescent="0.35">
      <c r="A2788" s="1" t="s">
        <v>178</v>
      </c>
      <c r="B2788" s="1" t="s">
        <v>208</v>
      </c>
      <c r="C2788" s="1" t="s">
        <v>17</v>
      </c>
      <c r="D2788" s="1" t="s">
        <v>1</v>
      </c>
      <c r="E2788" s="10">
        <v>38.161733260363803</v>
      </c>
      <c r="F2788" s="1">
        <v>25</v>
      </c>
      <c r="G2788" s="1" t="str">
        <f t="shared" si="129"/>
        <v>6041 TDY</v>
      </c>
      <c r="H2788" s="1">
        <f>IFERROR(VLOOKUP(G2788, TaxRates!C:D, 2, FALSE), 55)</f>
        <v>13</v>
      </c>
      <c r="I2788" s="13">
        <f t="shared" si="130"/>
        <v>33.771445363153809</v>
      </c>
      <c r="J2788" t="str">
        <f t="shared" si="131"/>
        <v>20 to 30</v>
      </c>
    </row>
    <row r="2789" spans="1:10" x14ac:dyDescent="0.35">
      <c r="A2789" s="1" t="s">
        <v>178</v>
      </c>
      <c r="B2789" s="1" t="s">
        <v>208</v>
      </c>
      <c r="C2789" s="1" t="s">
        <v>17</v>
      </c>
      <c r="D2789" s="1" t="s">
        <v>1</v>
      </c>
      <c r="E2789" s="10">
        <v>84.274078061150703</v>
      </c>
      <c r="F2789" s="1">
        <v>25</v>
      </c>
      <c r="G2789" s="1" t="str">
        <f t="shared" si="129"/>
        <v>6041 TDY</v>
      </c>
      <c r="H2789" s="1">
        <f>IFERROR(VLOOKUP(G2789, TaxRates!C:D, 2, FALSE), 55)</f>
        <v>13</v>
      </c>
      <c r="I2789" s="13">
        <f t="shared" si="130"/>
        <v>74.578830142611253</v>
      </c>
      <c r="J2789" t="str">
        <f t="shared" si="131"/>
        <v>20 to 30</v>
      </c>
    </row>
    <row r="2790" spans="1:10" x14ac:dyDescent="0.35">
      <c r="A2790" s="1" t="s">
        <v>178</v>
      </c>
      <c r="B2790" s="1" t="s">
        <v>208</v>
      </c>
      <c r="C2790" s="1" t="s">
        <v>17</v>
      </c>
      <c r="D2790" s="1" t="s">
        <v>1</v>
      </c>
      <c r="E2790" s="10">
        <v>134.71410406330199</v>
      </c>
      <c r="F2790" s="1">
        <v>25</v>
      </c>
      <c r="G2790" s="1" t="str">
        <f t="shared" si="129"/>
        <v>6041 TDY</v>
      </c>
      <c r="H2790" s="1">
        <f>IFERROR(VLOOKUP(G2790, TaxRates!C:D, 2, FALSE), 55)</f>
        <v>13</v>
      </c>
      <c r="I2790" s="13">
        <f t="shared" si="130"/>
        <v>119.21602129495753</v>
      </c>
      <c r="J2790" t="str">
        <f t="shared" si="131"/>
        <v>20 to 30</v>
      </c>
    </row>
    <row r="2791" spans="1:10" x14ac:dyDescent="0.35">
      <c r="A2791" s="1" t="s">
        <v>178</v>
      </c>
      <c r="B2791" s="1" t="s">
        <v>208</v>
      </c>
      <c r="C2791" s="1" t="s">
        <v>17</v>
      </c>
      <c r="D2791" s="1" t="s">
        <v>1</v>
      </c>
      <c r="E2791" s="10">
        <v>161.686978217638</v>
      </c>
      <c r="F2791" s="1">
        <v>25</v>
      </c>
      <c r="G2791" s="1" t="str">
        <f t="shared" si="129"/>
        <v>6041 TDY</v>
      </c>
      <c r="H2791" s="1">
        <f>IFERROR(VLOOKUP(G2791, TaxRates!C:D, 2, FALSE), 55)</f>
        <v>13</v>
      </c>
      <c r="I2791" s="13">
        <f t="shared" si="130"/>
        <v>143.08582143153808</v>
      </c>
      <c r="J2791" t="str">
        <f t="shared" si="131"/>
        <v>20 to 30</v>
      </c>
    </row>
    <row r="2792" spans="1:10" x14ac:dyDescent="0.35">
      <c r="A2792" s="1" t="s">
        <v>178</v>
      </c>
      <c r="B2792" s="1" t="s">
        <v>208</v>
      </c>
      <c r="C2792" s="1" t="s">
        <v>17</v>
      </c>
      <c r="D2792" s="1" t="s">
        <v>1</v>
      </c>
      <c r="E2792" s="10">
        <v>225.57887995402999</v>
      </c>
      <c r="F2792" s="1">
        <v>25</v>
      </c>
      <c r="G2792" s="1" t="str">
        <f t="shared" si="129"/>
        <v>6041 TDY</v>
      </c>
      <c r="H2792" s="1">
        <f>IFERROR(VLOOKUP(G2792, TaxRates!C:D, 2, FALSE), 55)</f>
        <v>13</v>
      </c>
      <c r="I2792" s="13">
        <f t="shared" si="130"/>
        <v>199.62732739294691</v>
      </c>
      <c r="J2792" t="str">
        <f t="shared" si="131"/>
        <v>20 to 30</v>
      </c>
    </row>
    <row r="2793" spans="1:10" x14ac:dyDescent="0.35">
      <c r="A2793" s="1" t="s">
        <v>178</v>
      </c>
      <c r="B2793" s="1" t="s">
        <v>208</v>
      </c>
      <c r="C2793" s="1" t="s">
        <v>17</v>
      </c>
      <c r="D2793" s="1" t="s">
        <v>1</v>
      </c>
      <c r="E2793" s="10">
        <v>78.642081831041907</v>
      </c>
      <c r="F2793" s="1">
        <v>26</v>
      </c>
      <c r="G2793" s="1" t="str">
        <f t="shared" si="129"/>
        <v>6041 TDY</v>
      </c>
      <c r="H2793" s="1">
        <f>IFERROR(VLOOKUP(G2793, TaxRates!C:D, 2, FALSE), 55)</f>
        <v>13</v>
      </c>
      <c r="I2793" s="13">
        <f t="shared" si="130"/>
        <v>69.594762682337972</v>
      </c>
      <c r="J2793" t="str">
        <f t="shared" si="131"/>
        <v>20 to 30</v>
      </c>
    </row>
    <row r="2794" spans="1:10" x14ac:dyDescent="0.35">
      <c r="A2794" s="1" t="s">
        <v>178</v>
      </c>
      <c r="B2794" s="1" t="s">
        <v>208</v>
      </c>
      <c r="C2794" s="1" t="s">
        <v>17</v>
      </c>
      <c r="D2794" s="1" t="s">
        <v>1</v>
      </c>
      <c r="E2794" s="10">
        <v>90.438018438927301</v>
      </c>
      <c r="F2794" s="1">
        <v>26</v>
      </c>
      <c r="G2794" s="1" t="str">
        <f t="shared" si="129"/>
        <v>6041 TDY</v>
      </c>
      <c r="H2794" s="1">
        <f>IFERROR(VLOOKUP(G2794, TaxRates!C:D, 2, FALSE), 55)</f>
        <v>13</v>
      </c>
      <c r="I2794" s="13">
        <f t="shared" si="130"/>
        <v>80.033644636218852</v>
      </c>
      <c r="J2794" t="str">
        <f t="shared" si="131"/>
        <v>20 to 30</v>
      </c>
    </row>
    <row r="2795" spans="1:10" x14ac:dyDescent="0.35">
      <c r="A2795" s="1" t="s">
        <v>178</v>
      </c>
      <c r="B2795" s="1" t="s">
        <v>208</v>
      </c>
      <c r="C2795" s="1" t="s">
        <v>17</v>
      </c>
      <c r="D2795" s="1" t="s">
        <v>1</v>
      </c>
      <c r="E2795" s="10">
        <v>53.857090950728399</v>
      </c>
      <c r="F2795" s="1">
        <v>26</v>
      </c>
      <c r="G2795" s="1" t="str">
        <f t="shared" si="129"/>
        <v>6041 TDY</v>
      </c>
      <c r="H2795" s="1">
        <f>IFERROR(VLOOKUP(G2795, TaxRates!C:D, 2, FALSE), 55)</f>
        <v>13</v>
      </c>
      <c r="I2795" s="13">
        <f t="shared" si="130"/>
        <v>47.661142434272925</v>
      </c>
      <c r="J2795" t="str">
        <f t="shared" si="131"/>
        <v>20 to 30</v>
      </c>
    </row>
    <row r="2796" spans="1:10" x14ac:dyDescent="0.35">
      <c r="A2796" s="1" t="s">
        <v>178</v>
      </c>
      <c r="B2796" s="1" t="s">
        <v>208</v>
      </c>
      <c r="C2796" s="1" t="s">
        <v>17</v>
      </c>
      <c r="D2796" s="1" t="s">
        <v>1</v>
      </c>
      <c r="E2796" s="10">
        <v>26.544614035451499</v>
      </c>
      <c r="F2796" s="1">
        <v>26</v>
      </c>
      <c r="G2796" s="1" t="str">
        <f t="shared" si="129"/>
        <v>6041 TDY</v>
      </c>
      <c r="H2796" s="1">
        <f>IFERROR(VLOOKUP(G2796, TaxRates!C:D, 2, FALSE), 55)</f>
        <v>13</v>
      </c>
      <c r="I2796" s="13">
        <f t="shared" si="130"/>
        <v>23.490808880930533</v>
      </c>
      <c r="J2796" t="str">
        <f t="shared" si="131"/>
        <v>20 to 30</v>
      </c>
    </row>
    <row r="2797" spans="1:10" x14ac:dyDescent="0.35">
      <c r="A2797" s="1" t="s">
        <v>178</v>
      </c>
      <c r="B2797" s="1" t="s">
        <v>208</v>
      </c>
      <c r="C2797" s="1" t="s">
        <v>17</v>
      </c>
      <c r="D2797" s="1" t="s">
        <v>1</v>
      </c>
      <c r="E2797" s="10">
        <v>58.528882914284601</v>
      </c>
      <c r="F2797" s="1">
        <v>27</v>
      </c>
      <c r="G2797" s="1" t="str">
        <f t="shared" si="129"/>
        <v>6041 TDY</v>
      </c>
      <c r="H2797" s="1">
        <f>IFERROR(VLOOKUP(G2797, TaxRates!C:D, 2, FALSE), 55)</f>
        <v>13</v>
      </c>
      <c r="I2797" s="13">
        <f t="shared" si="130"/>
        <v>51.795471605561602</v>
      </c>
      <c r="J2797" t="str">
        <f t="shared" si="131"/>
        <v>20 to 30</v>
      </c>
    </row>
    <row r="2798" spans="1:10" x14ac:dyDescent="0.35">
      <c r="A2798" s="1" t="s">
        <v>178</v>
      </c>
      <c r="B2798" s="1" t="s">
        <v>208</v>
      </c>
      <c r="C2798" s="1" t="s">
        <v>17</v>
      </c>
      <c r="D2798" s="1" t="s">
        <v>1</v>
      </c>
      <c r="E2798" s="10">
        <v>155.580139189047</v>
      </c>
      <c r="F2798" s="1">
        <v>27</v>
      </c>
      <c r="G2798" s="1" t="str">
        <f t="shared" si="129"/>
        <v>6041 TDY</v>
      </c>
      <c r="H2798" s="1">
        <f>IFERROR(VLOOKUP(G2798, TaxRates!C:D, 2, FALSE), 55)</f>
        <v>13</v>
      </c>
      <c r="I2798" s="13">
        <f t="shared" si="130"/>
        <v>137.68153910535133</v>
      </c>
      <c r="J2798" t="str">
        <f t="shared" si="131"/>
        <v>20 to 30</v>
      </c>
    </row>
    <row r="2799" spans="1:10" x14ac:dyDescent="0.35">
      <c r="A2799" s="1" t="s">
        <v>178</v>
      </c>
      <c r="B2799" s="1" t="s">
        <v>208</v>
      </c>
      <c r="C2799" s="1" t="s">
        <v>17</v>
      </c>
      <c r="D2799" s="1" t="s">
        <v>1</v>
      </c>
      <c r="E2799" s="10">
        <v>96.4652161120773</v>
      </c>
      <c r="F2799" s="1">
        <v>27</v>
      </c>
      <c r="G2799" s="1" t="str">
        <f t="shared" si="129"/>
        <v>6041 TDY</v>
      </c>
      <c r="H2799" s="1">
        <f>IFERROR(VLOOKUP(G2799, TaxRates!C:D, 2, FALSE), 55)</f>
        <v>13</v>
      </c>
      <c r="I2799" s="13">
        <f t="shared" si="130"/>
        <v>85.367447886794082</v>
      </c>
      <c r="J2799" t="str">
        <f t="shared" si="131"/>
        <v>20 to 30</v>
      </c>
    </row>
    <row r="2800" spans="1:10" x14ac:dyDescent="0.35">
      <c r="A2800" s="1" t="s">
        <v>178</v>
      </c>
      <c r="B2800" s="1" t="s">
        <v>208</v>
      </c>
      <c r="C2800" s="1" t="s">
        <v>17</v>
      </c>
      <c r="D2800" s="1" t="s">
        <v>1</v>
      </c>
      <c r="E2800" s="10">
        <v>122.067657885982</v>
      </c>
      <c r="F2800" s="1">
        <v>27</v>
      </c>
      <c r="G2800" s="1" t="str">
        <f t="shared" si="129"/>
        <v>6041 TDY</v>
      </c>
      <c r="H2800" s="1">
        <f>IFERROR(VLOOKUP(G2800, TaxRates!C:D, 2, FALSE), 55)</f>
        <v>13</v>
      </c>
      <c r="I2800" s="13">
        <f t="shared" si="130"/>
        <v>108.02447600529382</v>
      </c>
      <c r="J2800" t="str">
        <f t="shared" si="131"/>
        <v>20 to 30</v>
      </c>
    </row>
    <row r="2801" spans="1:10" x14ac:dyDescent="0.35">
      <c r="A2801" s="1" t="s">
        <v>178</v>
      </c>
      <c r="B2801" s="1" t="s">
        <v>208</v>
      </c>
      <c r="C2801" s="1" t="s">
        <v>17</v>
      </c>
      <c r="D2801" s="1" t="s">
        <v>1</v>
      </c>
      <c r="E2801" s="10">
        <v>86.570153365207901</v>
      </c>
      <c r="F2801" s="1">
        <v>27</v>
      </c>
      <c r="G2801" s="1" t="str">
        <f t="shared" si="129"/>
        <v>6041 TDY</v>
      </c>
      <c r="H2801" s="1">
        <f>IFERROR(VLOOKUP(G2801, TaxRates!C:D, 2, FALSE), 55)</f>
        <v>13</v>
      </c>
      <c r="I2801" s="13">
        <f t="shared" si="130"/>
        <v>76.610755190449481</v>
      </c>
      <c r="J2801" t="str">
        <f t="shared" si="131"/>
        <v>20 to 30</v>
      </c>
    </row>
    <row r="2802" spans="1:10" x14ac:dyDescent="0.35">
      <c r="A2802" s="1" t="s">
        <v>178</v>
      </c>
      <c r="B2802" s="1" t="s">
        <v>208</v>
      </c>
      <c r="C2802" s="1" t="s">
        <v>17</v>
      </c>
      <c r="D2802" s="1" t="s">
        <v>1</v>
      </c>
      <c r="E2802" s="10">
        <v>104.92973979516201</v>
      </c>
      <c r="F2802" s="1">
        <v>27</v>
      </c>
      <c r="G2802" s="1" t="str">
        <f t="shared" si="129"/>
        <v>6041 TDY</v>
      </c>
      <c r="H2802" s="1">
        <f>IFERROR(VLOOKUP(G2802, TaxRates!C:D, 2, FALSE), 55)</f>
        <v>13</v>
      </c>
      <c r="I2802" s="13">
        <f t="shared" si="130"/>
        <v>92.858176809877889</v>
      </c>
      <c r="J2802" t="str">
        <f t="shared" si="131"/>
        <v>20 to 30</v>
      </c>
    </row>
    <row r="2803" spans="1:10" x14ac:dyDescent="0.35">
      <c r="A2803" s="1" t="s">
        <v>178</v>
      </c>
      <c r="B2803" s="1" t="s">
        <v>208</v>
      </c>
      <c r="C2803" s="1" t="s">
        <v>17</v>
      </c>
      <c r="D2803" s="1" t="s">
        <v>1</v>
      </c>
      <c r="E2803" s="10">
        <v>95.805545262286003</v>
      </c>
      <c r="F2803" s="1">
        <v>27</v>
      </c>
      <c r="G2803" s="1" t="str">
        <f t="shared" si="129"/>
        <v>6041 TDY</v>
      </c>
      <c r="H2803" s="1">
        <f>IFERROR(VLOOKUP(G2803, TaxRates!C:D, 2, FALSE), 55)</f>
        <v>13</v>
      </c>
      <c r="I2803" s="13">
        <f t="shared" si="130"/>
        <v>84.78366837370443</v>
      </c>
      <c r="J2803" t="str">
        <f t="shared" si="131"/>
        <v>20 to 30</v>
      </c>
    </row>
    <row r="2804" spans="1:10" x14ac:dyDescent="0.35">
      <c r="A2804" s="1" t="s">
        <v>178</v>
      </c>
      <c r="B2804" s="1" t="s">
        <v>208</v>
      </c>
      <c r="C2804" s="1" t="s">
        <v>17</v>
      </c>
      <c r="D2804" s="1" t="s">
        <v>1</v>
      </c>
      <c r="E2804" s="10">
        <v>67.133154636163695</v>
      </c>
      <c r="F2804" s="1">
        <v>28</v>
      </c>
      <c r="G2804" s="1" t="str">
        <f t="shared" si="129"/>
        <v>6041 TDY</v>
      </c>
      <c r="H2804" s="1">
        <f>IFERROR(VLOOKUP(G2804, TaxRates!C:D, 2, FALSE), 55)</f>
        <v>13</v>
      </c>
      <c r="I2804" s="13">
        <f t="shared" si="130"/>
        <v>59.409871359436906</v>
      </c>
      <c r="J2804" t="str">
        <f t="shared" si="131"/>
        <v>20 to 30</v>
      </c>
    </row>
    <row r="2805" spans="1:10" x14ac:dyDescent="0.35">
      <c r="A2805" s="1" t="s">
        <v>178</v>
      </c>
      <c r="B2805" s="1" t="s">
        <v>208</v>
      </c>
      <c r="C2805" s="1" t="s">
        <v>17</v>
      </c>
      <c r="D2805" s="1" t="s">
        <v>1</v>
      </c>
      <c r="E2805" s="10">
        <v>175.377778018204</v>
      </c>
      <c r="F2805" s="1">
        <v>28</v>
      </c>
      <c r="G2805" s="1" t="str">
        <f t="shared" si="129"/>
        <v>6041 TDY</v>
      </c>
      <c r="H2805" s="1">
        <f>IFERROR(VLOOKUP(G2805, TaxRates!C:D, 2, FALSE), 55)</f>
        <v>13</v>
      </c>
      <c r="I2805" s="13">
        <f t="shared" si="130"/>
        <v>155.20157346743719</v>
      </c>
      <c r="J2805" t="str">
        <f t="shared" si="131"/>
        <v>20 to 30</v>
      </c>
    </row>
    <row r="2806" spans="1:10" x14ac:dyDescent="0.35">
      <c r="A2806" s="1" t="s">
        <v>178</v>
      </c>
      <c r="B2806" s="1" t="s">
        <v>208</v>
      </c>
      <c r="C2806" s="1" t="s">
        <v>17</v>
      </c>
      <c r="D2806" s="1" t="s">
        <v>1</v>
      </c>
      <c r="E2806" s="10">
        <v>179.610791193289</v>
      </c>
      <c r="F2806" s="1">
        <v>28</v>
      </c>
      <c r="G2806" s="1" t="str">
        <f t="shared" si="129"/>
        <v>6041 TDY</v>
      </c>
      <c r="H2806" s="1">
        <f>IFERROR(VLOOKUP(G2806, TaxRates!C:D, 2, FALSE), 55)</f>
        <v>13</v>
      </c>
      <c r="I2806" s="13">
        <f t="shared" si="130"/>
        <v>158.94760282591949</v>
      </c>
      <c r="J2806" t="str">
        <f t="shared" si="131"/>
        <v>20 to 30</v>
      </c>
    </row>
    <row r="2807" spans="1:10" x14ac:dyDescent="0.35">
      <c r="A2807" s="1" t="s">
        <v>178</v>
      </c>
      <c r="B2807" s="1" t="s">
        <v>208</v>
      </c>
      <c r="C2807" s="1" t="s">
        <v>17</v>
      </c>
      <c r="D2807" s="1" t="s">
        <v>1</v>
      </c>
      <c r="E2807" s="10">
        <v>46.244579504161898</v>
      </c>
      <c r="F2807" s="1">
        <v>28</v>
      </c>
      <c r="G2807" s="1" t="str">
        <f t="shared" si="129"/>
        <v>6041 TDY</v>
      </c>
      <c r="H2807" s="1">
        <f>IFERROR(VLOOKUP(G2807, TaxRates!C:D, 2, FALSE), 55)</f>
        <v>13</v>
      </c>
      <c r="I2807" s="13">
        <f t="shared" si="130"/>
        <v>40.924406640851238</v>
      </c>
      <c r="J2807" t="str">
        <f t="shared" si="131"/>
        <v>20 to 30</v>
      </c>
    </row>
    <row r="2808" spans="1:10" x14ac:dyDescent="0.35">
      <c r="A2808" s="1" t="s">
        <v>178</v>
      </c>
      <c r="B2808" s="1" t="s">
        <v>208</v>
      </c>
      <c r="C2808" s="1" t="s">
        <v>17</v>
      </c>
      <c r="D2808" s="1" t="s">
        <v>1</v>
      </c>
      <c r="E2808" s="10">
        <v>26.975879488504098</v>
      </c>
      <c r="F2808" s="1">
        <v>28</v>
      </c>
      <c r="G2808" s="1" t="str">
        <f t="shared" si="129"/>
        <v>6041 TDY</v>
      </c>
      <c r="H2808" s="1">
        <f>IFERROR(VLOOKUP(G2808, TaxRates!C:D, 2, FALSE), 55)</f>
        <v>13</v>
      </c>
      <c r="I2808" s="13">
        <f t="shared" si="130"/>
        <v>23.872459724339912</v>
      </c>
      <c r="J2808" t="str">
        <f t="shared" si="131"/>
        <v>20 to 30</v>
      </c>
    </row>
    <row r="2809" spans="1:10" x14ac:dyDescent="0.35">
      <c r="A2809" s="1" t="s">
        <v>178</v>
      </c>
      <c r="B2809" s="1" t="s">
        <v>208</v>
      </c>
      <c r="C2809" s="1" t="s">
        <v>17</v>
      </c>
      <c r="D2809" s="1" t="s">
        <v>1</v>
      </c>
      <c r="E2809" s="10">
        <v>56.356026311099598</v>
      </c>
      <c r="F2809" s="1">
        <v>28</v>
      </c>
      <c r="G2809" s="1" t="str">
        <f t="shared" si="129"/>
        <v>6041 TDY</v>
      </c>
      <c r="H2809" s="1">
        <f>IFERROR(VLOOKUP(G2809, TaxRates!C:D, 2, FALSE), 55)</f>
        <v>13</v>
      </c>
      <c r="I2809" s="13">
        <f t="shared" si="130"/>
        <v>49.872589655840358</v>
      </c>
      <c r="J2809" t="str">
        <f t="shared" si="131"/>
        <v>20 to 30</v>
      </c>
    </row>
    <row r="2810" spans="1:10" x14ac:dyDescent="0.35">
      <c r="A2810" s="1" t="s">
        <v>178</v>
      </c>
      <c r="B2810" s="1" t="s">
        <v>208</v>
      </c>
      <c r="C2810" s="1" t="s">
        <v>17</v>
      </c>
      <c r="D2810" s="1" t="s">
        <v>1</v>
      </c>
      <c r="E2810" s="10">
        <v>39.617817664572797</v>
      </c>
      <c r="F2810" s="1">
        <v>29</v>
      </c>
      <c r="G2810" s="1" t="str">
        <f t="shared" si="129"/>
        <v>6041 TDY</v>
      </c>
      <c r="H2810" s="1">
        <f>IFERROR(VLOOKUP(G2810, TaxRates!C:D, 2, FALSE), 55)</f>
        <v>13</v>
      </c>
      <c r="I2810" s="13">
        <f t="shared" si="130"/>
        <v>35.060015632365314</v>
      </c>
      <c r="J2810" t="str">
        <f t="shared" si="131"/>
        <v>20 to 30</v>
      </c>
    </row>
    <row r="2811" spans="1:10" x14ac:dyDescent="0.35">
      <c r="A2811" s="1" t="s">
        <v>178</v>
      </c>
      <c r="B2811" s="1" t="s">
        <v>208</v>
      </c>
      <c r="C2811" s="1" t="s">
        <v>17</v>
      </c>
      <c r="D2811" s="1" t="s">
        <v>1</v>
      </c>
      <c r="E2811" s="10">
        <v>94.819795655308596</v>
      </c>
      <c r="F2811" s="1">
        <v>29</v>
      </c>
      <c r="G2811" s="1" t="str">
        <f t="shared" si="129"/>
        <v>6041 TDY</v>
      </c>
      <c r="H2811" s="1">
        <f>IFERROR(VLOOKUP(G2811, TaxRates!C:D, 2, FALSE), 55)</f>
        <v>13</v>
      </c>
      <c r="I2811" s="13">
        <f t="shared" si="130"/>
        <v>83.911323588768681</v>
      </c>
      <c r="J2811" t="str">
        <f t="shared" si="131"/>
        <v>20 to 30</v>
      </c>
    </row>
    <row r="2812" spans="1:10" x14ac:dyDescent="0.35">
      <c r="A2812" s="1" t="s">
        <v>178</v>
      </c>
      <c r="B2812" s="1" t="s">
        <v>208</v>
      </c>
      <c r="C2812" s="1" t="s">
        <v>17</v>
      </c>
      <c r="D2812" s="1" t="s">
        <v>1</v>
      </c>
      <c r="E2812" s="10">
        <v>302.94670009800399</v>
      </c>
      <c r="F2812" s="1">
        <v>29</v>
      </c>
      <c r="G2812" s="1" t="str">
        <f t="shared" si="129"/>
        <v>6041 TDY</v>
      </c>
      <c r="H2812" s="1">
        <f>IFERROR(VLOOKUP(G2812, TaxRates!C:D, 2, FALSE), 55)</f>
        <v>13</v>
      </c>
      <c r="I2812" s="13">
        <f t="shared" si="130"/>
        <v>268.09442486549028</v>
      </c>
      <c r="J2812" t="str">
        <f t="shared" si="131"/>
        <v>20 to 30</v>
      </c>
    </row>
    <row r="2813" spans="1:10" x14ac:dyDescent="0.35">
      <c r="A2813" s="1" t="s">
        <v>178</v>
      </c>
      <c r="B2813" s="1" t="s">
        <v>208</v>
      </c>
      <c r="C2813" s="1" t="s">
        <v>17</v>
      </c>
      <c r="D2813" s="1" t="s">
        <v>1</v>
      </c>
      <c r="E2813" s="10">
        <v>234.53778110768801</v>
      </c>
      <c r="F2813" s="1">
        <v>29</v>
      </c>
      <c r="G2813" s="1" t="str">
        <f t="shared" si="129"/>
        <v>6041 TDY</v>
      </c>
      <c r="H2813" s="1">
        <f>IFERROR(VLOOKUP(G2813, TaxRates!C:D, 2, FALSE), 55)</f>
        <v>13</v>
      </c>
      <c r="I2813" s="13">
        <f t="shared" si="130"/>
        <v>207.55555850237877</v>
      </c>
      <c r="J2813" t="str">
        <f t="shared" si="131"/>
        <v>20 to 30</v>
      </c>
    </row>
    <row r="2814" spans="1:10" x14ac:dyDescent="0.35">
      <c r="A2814" s="1" t="s">
        <v>178</v>
      </c>
      <c r="B2814" s="1" t="s">
        <v>208</v>
      </c>
      <c r="C2814" s="1" t="s">
        <v>17</v>
      </c>
      <c r="D2814" s="1" t="s">
        <v>1</v>
      </c>
      <c r="E2814" s="10">
        <v>69.529908634836005</v>
      </c>
      <c r="F2814" s="1">
        <v>29</v>
      </c>
      <c r="G2814" s="1" t="str">
        <f t="shared" si="129"/>
        <v>6041 TDY</v>
      </c>
      <c r="H2814" s="1">
        <f>IFERROR(VLOOKUP(G2814, TaxRates!C:D, 2, FALSE), 55)</f>
        <v>13</v>
      </c>
      <c r="I2814" s="13">
        <f t="shared" si="130"/>
        <v>61.530892597200008</v>
      </c>
      <c r="J2814" t="str">
        <f t="shared" si="131"/>
        <v>20 to 30</v>
      </c>
    </row>
    <row r="2815" spans="1:10" x14ac:dyDescent="0.35">
      <c r="A2815" s="1" t="s">
        <v>178</v>
      </c>
      <c r="B2815" s="1" t="s">
        <v>208</v>
      </c>
      <c r="C2815" s="1" t="s">
        <v>17</v>
      </c>
      <c r="D2815" s="1" t="s">
        <v>1</v>
      </c>
      <c r="E2815" s="10">
        <v>127.414147370167</v>
      </c>
      <c r="F2815" s="1">
        <v>29</v>
      </c>
      <c r="G2815" s="1" t="str">
        <f t="shared" si="129"/>
        <v>6041 TDY</v>
      </c>
      <c r="H2815" s="1">
        <f>IFERROR(VLOOKUP(G2815, TaxRates!C:D, 2, FALSE), 55)</f>
        <v>13</v>
      </c>
      <c r="I2815" s="13">
        <f t="shared" si="130"/>
        <v>112.75588262846638</v>
      </c>
      <c r="J2815" t="str">
        <f t="shared" si="131"/>
        <v>20 to 30</v>
      </c>
    </row>
    <row r="2816" spans="1:10" x14ac:dyDescent="0.35">
      <c r="A2816" s="1" t="s">
        <v>178</v>
      </c>
      <c r="B2816" s="1" t="s">
        <v>208</v>
      </c>
      <c r="C2816" s="1" t="s">
        <v>17</v>
      </c>
      <c r="D2816" s="1" t="s">
        <v>1</v>
      </c>
      <c r="E2816" s="10">
        <v>74.400052653454594</v>
      </c>
      <c r="F2816" s="1">
        <v>29</v>
      </c>
      <c r="G2816" s="1" t="str">
        <f t="shared" si="129"/>
        <v>6041 TDY</v>
      </c>
      <c r="H2816" s="1">
        <f>IFERROR(VLOOKUP(G2816, TaxRates!C:D, 2, FALSE), 55)</f>
        <v>13</v>
      </c>
      <c r="I2816" s="13">
        <f t="shared" si="130"/>
        <v>65.840754560579299</v>
      </c>
      <c r="J2816" t="str">
        <f t="shared" si="131"/>
        <v>20 to 30</v>
      </c>
    </row>
    <row r="2817" spans="1:10" x14ac:dyDescent="0.35">
      <c r="A2817" s="1" t="s">
        <v>178</v>
      </c>
      <c r="B2817" s="1" t="s">
        <v>208</v>
      </c>
      <c r="C2817" s="1" t="s">
        <v>17</v>
      </c>
      <c r="D2817" s="1" t="s">
        <v>1</v>
      </c>
      <c r="E2817" s="10">
        <v>77.772037589517595</v>
      </c>
      <c r="F2817" s="1">
        <v>29</v>
      </c>
      <c r="G2817" s="1" t="str">
        <f t="shared" si="129"/>
        <v>6041 TDY</v>
      </c>
      <c r="H2817" s="1">
        <f>IFERROR(VLOOKUP(G2817, TaxRates!C:D, 2, FALSE), 55)</f>
        <v>13</v>
      </c>
      <c r="I2817" s="13">
        <f t="shared" si="130"/>
        <v>68.824812026121776</v>
      </c>
      <c r="J2817" t="str">
        <f t="shared" si="131"/>
        <v>20 to 30</v>
      </c>
    </row>
    <row r="2818" spans="1:10" x14ac:dyDescent="0.35">
      <c r="A2818" s="1" t="s">
        <v>178</v>
      </c>
      <c r="B2818" s="1" t="s">
        <v>208</v>
      </c>
      <c r="C2818" s="1" t="s">
        <v>17</v>
      </c>
      <c r="D2818" s="1" t="s">
        <v>1</v>
      </c>
      <c r="E2818" s="10">
        <v>122.785932752042</v>
      </c>
      <c r="F2818" s="1">
        <v>29</v>
      </c>
      <c r="G2818" s="1" t="str">
        <f t="shared" ref="G2818:G2881" si="132">C2818&amp;D2818</f>
        <v>6041 TDY</v>
      </c>
      <c r="H2818" s="1">
        <f>IFERROR(VLOOKUP(G2818, TaxRates!C:D, 2, FALSE), 55)</f>
        <v>13</v>
      </c>
      <c r="I2818" s="13">
        <f t="shared" ref="I2818:I2881" si="133">E2818 / (1 + H2818/100)</f>
        <v>108.66011747968319</v>
      </c>
      <c r="J2818" t="str">
        <f t="shared" si="131"/>
        <v>20 to 30</v>
      </c>
    </row>
    <row r="2819" spans="1:10" x14ac:dyDescent="0.35">
      <c r="A2819" s="1" t="s">
        <v>178</v>
      </c>
      <c r="B2819" s="1" t="s">
        <v>208</v>
      </c>
      <c r="C2819" s="1" t="s">
        <v>17</v>
      </c>
      <c r="D2819" s="1" t="s">
        <v>1</v>
      </c>
      <c r="E2819" s="10">
        <v>185.84235158983699</v>
      </c>
      <c r="F2819" s="1">
        <v>30</v>
      </c>
      <c r="G2819" s="1" t="str">
        <f t="shared" si="132"/>
        <v>6041 TDY</v>
      </c>
      <c r="H2819" s="1">
        <f>IFERROR(VLOOKUP(G2819, TaxRates!C:D, 2, FALSE), 55)</f>
        <v>13</v>
      </c>
      <c r="I2819" s="13">
        <f t="shared" si="133"/>
        <v>164.46225804410355</v>
      </c>
      <c r="J2819" t="str">
        <f t="shared" ref="J2819:J2882" si="134">_xlfn.CONCAT(_xlfn.FLOOR.MATH(F2819,10)," to ",_xlfn.FLOOR.MATH(F2819,10)+10)</f>
        <v>30 to 40</v>
      </c>
    </row>
    <row r="2820" spans="1:10" x14ac:dyDescent="0.35">
      <c r="A2820" s="1" t="s">
        <v>178</v>
      </c>
      <c r="B2820" s="1" t="s">
        <v>208</v>
      </c>
      <c r="C2820" s="1" t="s">
        <v>17</v>
      </c>
      <c r="D2820" s="1" t="s">
        <v>1</v>
      </c>
      <c r="E2820" s="10">
        <v>43.8929055180039</v>
      </c>
      <c r="F2820" s="1">
        <v>30</v>
      </c>
      <c r="G2820" s="1" t="str">
        <f t="shared" si="132"/>
        <v>6041 TDY</v>
      </c>
      <c r="H2820" s="1">
        <f>IFERROR(VLOOKUP(G2820, TaxRates!C:D, 2, FALSE), 55)</f>
        <v>13</v>
      </c>
      <c r="I2820" s="13">
        <f t="shared" si="133"/>
        <v>38.843279219472478</v>
      </c>
      <c r="J2820" t="str">
        <f t="shared" si="134"/>
        <v>30 to 40</v>
      </c>
    </row>
    <row r="2821" spans="1:10" x14ac:dyDescent="0.35">
      <c r="A2821" s="1" t="s">
        <v>178</v>
      </c>
      <c r="B2821" s="1" t="s">
        <v>208</v>
      </c>
      <c r="C2821" s="1" t="s">
        <v>17</v>
      </c>
      <c r="D2821" s="1" t="s">
        <v>1</v>
      </c>
      <c r="E2821" s="10">
        <v>129.95966541013601</v>
      </c>
      <c r="F2821" s="1">
        <v>30</v>
      </c>
      <c r="G2821" s="1" t="str">
        <f t="shared" si="132"/>
        <v>6041 TDY</v>
      </c>
      <c r="H2821" s="1">
        <f>IFERROR(VLOOKUP(G2821, TaxRates!C:D, 2, FALSE), 55)</f>
        <v>13</v>
      </c>
      <c r="I2821" s="13">
        <f t="shared" si="133"/>
        <v>115.00855346029736</v>
      </c>
      <c r="J2821" t="str">
        <f t="shared" si="134"/>
        <v>30 to 40</v>
      </c>
    </row>
    <row r="2822" spans="1:10" x14ac:dyDescent="0.35">
      <c r="A2822" s="1" t="s">
        <v>178</v>
      </c>
      <c r="B2822" s="1" t="s">
        <v>208</v>
      </c>
      <c r="C2822" s="1" t="s">
        <v>17</v>
      </c>
      <c r="D2822" s="1" t="s">
        <v>1</v>
      </c>
      <c r="E2822" s="10">
        <v>131.81095125738699</v>
      </c>
      <c r="F2822" s="1">
        <v>30</v>
      </c>
      <c r="G2822" s="1" t="str">
        <f t="shared" si="132"/>
        <v>6041 TDY</v>
      </c>
      <c r="H2822" s="1">
        <f>IFERROR(VLOOKUP(G2822, TaxRates!C:D, 2, FALSE), 55)</f>
        <v>13</v>
      </c>
      <c r="I2822" s="13">
        <f t="shared" si="133"/>
        <v>116.6468595198115</v>
      </c>
      <c r="J2822" t="str">
        <f t="shared" si="134"/>
        <v>30 to 40</v>
      </c>
    </row>
    <row r="2823" spans="1:10" x14ac:dyDescent="0.35">
      <c r="A2823" s="1" t="s">
        <v>178</v>
      </c>
      <c r="B2823" s="1" t="s">
        <v>208</v>
      </c>
      <c r="C2823" s="1" t="s">
        <v>17</v>
      </c>
      <c r="D2823" s="1" t="s">
        <v>1</v>
      </c>
      <c r="E2823" s="10">
        <v>130.659908271191</v>
      </c>
      <c r="F2823" s="1">
        <v>30</v>
      </c>
      <c r="G2823" s="1" t="str">
        <f t="shared" si="132"/>
        <v>6041 TDY</v>
      </c>
      <c r="H2823" s="1">
        <f>IFERROR(VLOOKUP(G2823, TaxRates!C:D, 2, FALSE), 55)</f>
        <v>13</v>
      </c>
      <c r="I2823" s="13">
        <f t="shared" si="133"/>
        <v>115.62823740813364</v>
      </c>
      <c r="J2823" t="str">
        <f t="shared" si="134"/>
        <v>30 to 40</v>
      </c>
    </row>
    <row r="2824" spans="1:10" x14ac:dyDescent="0.35">
      <c r="A2824" s="1" t="s">
        <v>178</v>
      </c>
      <c r="B2824" s="1" t="s">
        <v>208</v>
      </c>
      <c r="C2824" s="1" t="s">
        <v>17</v>
      </c>
      <c r="D2824" s="1" t="s">
        <v>1</v>
      </c>
      <c r="E2824" s="10">
        <v>118.07056344305499</v>
      </c>
      <c r="F2824" s="1">
        <v>30</v>
      </c>
      <c r="G2824" s="1" t="str">
        <f t="shared" si="132"/>
        <v>6041 TDY</v>
      </c>
      <c r="H2824" s="1">
        <f>IFERROR(VLOOKUP(G2824, TaxRates!C:D, 2, FALSE), 55)</f>
        <v>13</v>
      </c>
      <c r="I2824" s="13">
        <f t="shared" si="133"/>
        <v>104.48722428588938</v>
      </c>
      <c r="J2824" t="str">
        <f t="shared" si="134"/>
        <v>30 to 40</v>
      </c>
    </row>
    <row r="2825" spans="1:10" x14ac:dyDescent="0.35">
      <c r="A2825" s="1" t="s">
        <v>178</v>
      </c>
      <c r="B2825" s="1" t="s">
        <v>208</v>
      </c>
      <c r="C2825" s="1" t="s">
        <v>17</v>
      </c>
      <c r="D2825" s="1" t="s">
        <v>1</v>
      </c>
      <c r="E2825" s="10">
        <v>191.78690257337701</v>
      </c>
      <c r="F2825" s="1">
        <v>30</v>
      </c>
      <c r="G2825" s="1" t="str">
        <f t="shared" si="132"/>
        <v>6041 TDY</v>
      </c>
      <c r="H2825" s="1">
        <f>IFERROR(VLOOKUP(G2825, TaxRates!C:D, 2, FALSE), 55)</f>
        <v>13</v>
      </c>
      <c r="I2825" s="13">
        <f t="shared" si="133"/>
        <v>169.72292263130711</v>
      </c>
      <c r="J2825" t="str">
        <f t="shared" si="134"/>
        <v>30 to 40</v>
      </c>
    </row>
    <row r="2826" spans="1:10" x14ac:dyDescent="0.35">
      <c r="A2826" s="1" t="s">
        <v>178</v>
      </c>
      <c r="B2826" s="1" t="s">
        <v>208</v>
      </c>
      <c r="C2826" s="1" t="s">
        <v>17</v>
      </c>
      <c r="D2826" s="1" t="s">
        <v>1</v>
      </c>
      <c r="E2826" s="10">
        <v>41.8838396269539</v>
      </c>
      <c r="F2826" s="1">
        <v>30</v>
      </c>
      <c r="G2826" s="1" t="str">
        <f t="shared" si="132"/>
        <v>6041 TDY</v>
      </c>
      <c r="H2826" s="1">
        <f>IFERROR(VLOOKUP(G2826, TaxRates!C:D, 2, FALSE), 55)</f>
        <v>13</v>
      </c>
      <c r="I2826" s="13">
        <f t="shared" si="133"/>
        <v>37.065344802614078</v>
      </c>
      <c r="J2826" t="str">
        <f t="shared" si="134"/>
        <v>30 to 40</v>
      </c>
    </row>
    <row r="2827" spans="1:10" x14ac:dyDescent="0.35">
      <c r="A2827" s="1" t="s">
        <v>178</v>
      </c>
      <c r="B2827" s="1" t="s">
        <v>208</v>
      </c>
      <c r="C2827" s="1" t="s">
        <v>17</v>
      </c>
      <c r="D2827" s="1" t="s">
        <v>1</v>
      </c>
      <c r="E2827" s="10">
        <v>101.521690849088</v>
      </c>
      <c r="F2827" s="1">
        <v>30</v>
      </c>
      <c r="G2827" s="1" t="str">
        <f t="shared" si="132"/>
        <v>6041 TDY</v>
      </c>
      <c r="H2827" s="1">
        <f>IFERROR(VLOOKUP(G2827, TaxRates!C:D, 2, FALSE), 55)</f>
        <v>13</v>
      </c>
      <c r="I2827" s="13">
        <f t="shared" si="133"/>
        <v>89.842204291228327</v>
      </c>
      <c r="J2827" t="str">
        <f t="shared" si="134"/>
        <v>30 to 40</v>
      </c>
    </row>
    <row r="2828" spans="1:10" x14ac:dyDescent="0.35">
      <c r="A2828" s="1" t="s">
        <v>178</v>
      </c>
      <c r="B2828" s="1" t="s">
        <v>208</v>
      </c>
      <c r="C2828" s="1" t="s">
        <v>17</v>
      </c>
      <c r="D2828" s="1" t="s">
        <v>1</v>
      </c>
      <c r="E2828" s="10">
        <v>99.635843658910204</v>
      </c>
      <c r="F2828" s="1">
        <v>30</v>
      </c>
      <c r="G2828" s="1" t="str">
        <f t="shared" si="132"/>
        <v>6041 TDY</v>
      </c>
      <c r="H2828" s="1">
        <f>IFERROR(VLOOKUP(G2828, TaxRates!C:D, 2, FALSE), 55)</f>
        <v>13</v>
      </c>
      <c r="I2828" s="13">
        <f t="shared" si="133"/>
        <v>88.173312972486912</v>
      </c>
      <c r="J2828" t="str">
        <f t="shared" si="134"/>
        <v>30 to 40</v>
      </c>
    </row>
    <row r="2829" spans="1:10" x14ac:dyDescent="0.35">
      <c r="A2829" s="1" t="s">
        <v>178</v>
      </c>
      <c r="B2829" s="1" t="s">
        <v>208</v>
      </c>
      <c r="C2829" s="1" t="s">
        <v>17</v>
      </c>
      <c r="D2829" s="1" t="s">
        <v>1</v>
      </c>
      <c r="E2829" s="10">
        <v>117.361304579498</v>
      </c>
      <c r="F2829" s="1">
        <v>30</v>
      </c>
      <c r="G2829" s="1" t="str">
        <f t="shared" si="132"/>
        <v>6041 TDY</v>
      </c>
      <c r="H2829" s="1">
        <f>IFERROR(VLOOKUP(G2829, TaxRates!C:D, 2, FALSE), 55)</f>
        <v>13</v>
      </c>
      <c r="I2829" s="13">
        <f t="shared" si="133"/>
        <v>103.859561574777</v>
      </c>
      <c r="J2829" t="str">
        <f t="shared" si="134"/>
        <v>30 to 40</v>
      </c>
    </row>
    <row r="2830" spans="1:10" x14ac:dyDescent="0.35">
      <c r="A2830" s="1" t="s">
        <v>178</v>
      </c>
      <c r="B2830" s="1" t="s">
        <v>208</v>
      </c>
      <c r="C2830" s="1" t="s">
        <v>17</v>
      </c>
      <c r="D2830" s="1" t="s">
        <v>1</v>
      </c>
      <c r="E2830" s="10">
        <v>54.951032587740002</v>
      </c>
      <c r="F2830" s="1">
        <v>30</v>
      </c>
      <c r="G2830" s="1" t="str">
        <f t="shared" si="132"/>
        <v>6041 TDY</v>
      </c>
      <c r="H2830" s="1">
        <f>IFERROR(VLOOKUP(G2830, TaxRates!C:D, 2, FALSE), 55)</f>
        <v>13</v>
      </c>
      <c r="I2830" s="13">
        <f t="shared" si="133"/>
        <v>48.629232378530979</v>
      </c>
      <c r="J2830" t="str">
        <f t="shared" si="134"/>
        <v>30 to 40</v>
      </c>
    </row>
    <row r="2831" spans="1:10" x14ac:dyDescent="0.35">
      <c r="A2831" s="1" t="s">
        <v>178</v>
      </c>
      <c r="B2831" s="1" t="s">
        <v>208</v>
      </c>
      <c r="C2831" s="1" t="s">
        <v>17</v>
      </c>
      <c r="D2831" s="1" t="s">
        <v>1</v>
      </c>
      <c r="E2831" s="10">
        <v>45.057472507954401</v>
      </c>
      <c r="F2831" s="1">
        <v>30</v>
      </c>
      <c r="G2831" s="1" t="str">
        <f t="shared" si="132"/>
        <v>6041 TDY</v>
      </c>
      <c r="H2831" s="1">
        <f>IFERROR(VLOOKUP(G2831, TaxRates!C:D, 2, FALSE), 55)</f>
        <v>13</v>
      </c>
      <c r="I2831" s="13">
        <f t="shared" si="133"/>
        <v>39.873869476065842</v>
      </c>
      <c r="J2831" t="str">
        <f t="shared" si="134"/>
        <v>30 to 40</v>
      </c>
    </row>
    <row r="2832" spans="1:10" x14ac:dyDescent="0.35">
      <c r="A2832" s="1" t="s">
        <v>178</v>
      </c>
      <c r="B2832" s="1" t="s">
        <v>208</v>
      </c>
      <c r="C2832" s="1" t="s">
        <v>17</v>
      </c>
      <c r="D2832" s="1" t="s">
        <v>1</v>
      </c>
      <c r="E2832" s="10">
        <v>58.154718810416597</v>
      </c>
      <c r="F2832" s="1">
        <v>30</v>
      </c>
      <c r="G2832" s="1" t="str">
        <f t="shared" si="132"/>
        <v>6041 TDY</v>
      </c>
      <c r="H2832" s="1">
        <f>IFERROR(VLOOKUP(G2832, TaxRates!C:D, 2, FALSE), 55)</f>
        <v>13</v>
      </c>
      <c r="I2832" s="13">
        <f t="shared" si="133"/>
        <v>51.464352929572215</v>
      </c>
      <c r="J2832" t="str">
        <f t="shared" si="134"/>
        <v>30 to 40</v>
      </c>
    </row>
    <row r="2833" spans="1:10" x14ac:dyDescent="0.35">
      <c r="A2833" s="1" t="s">
        <v>178</v>
      </c>
      <c r="B2833" s="1" t="s">
        <v>208</v>
      </c>
      <c r="C2833" s="1" t="s">
        <v>17</v>
      </c>
      <c r="D2833" s="1" t="s">
        <v>1</v>
      </c>
      <c r="E2833" s="10">
        <v>82.349161526793907</v>
      </c>
      <c r="F2833" s="1">
        <v>30</v>
      </c>
      <c r="G2833" s="1" t="str">
        <f t="shared" si="132"/>
        <v>6041 TDY</v>
      </c>
      <c r="H2833" s="1">
        <f>IFERROR(VLOOKUP(G2833, TaxRates!C:D, 2, FALSE), 55)</f>
        <v>13</v>
      </c>
      <c r="I2833" s="13">
        <f t="shared" si="133"/>
        <v>72.87536418300347</v>
      </c>
      <c r="J2833" t="str">
        <f t="shared" si="134"/>
        <v>30 to 40</v>
      </c>
    </row>
    <row r="2834" spans="1:10" x14ac:dyDescent="0.35">
      <c r="A2834" s="1" t="s">
        <v>178</v>
      </c>
      <c r="B2834" s="1" t="s">
        <v>208</v>
      </c>
      <c r="C2834" s="1" t="s">
        <v>17</v>
      </c>
      <c r="D2834" s="1" t="s">
        <v>1</v>
      </c>
      <c r="E2834" s="10">
        <v>123.579340972292</v>
      </c>
      <c r="F2834" s="1">
        <v>31</v>
      </c>
      <c r="G2834" s="1" t="str">
        <f t="shared" si="132"/>
        <v>6041 TDY</v>
      </c>
      <c r="H2834" s="1">
        <f>IFERROR(VLOOKUP(G2834, TaxRates!C:D, 2, FALSE), 55)</f>
        <v>13</v>
      </c>
      <c r="I2834" s="13">
        <f t="shared" si="133"/>
        <v>109.36224864804603</v>
      </c>
      <c r="J2834" t="str">
        <f t="shared" si="134"/>
        <v>30 to 40</v>
      </c>
    </row>
    <row r="2835" spans="1:10" x14ac:dyDescent="0.35">
      <c r="A2835" s="1" t="s">
        <v>178</v>
      </c>
      <c r="B2835" s="1" t="s">
        <v>208</v>
      </c>
      <c r="C2835" s="1" t="s">
        <v>17</v>
      </c>
      <c r="D2835" s="1" t="s">
        <v>1</v>
      </c>
      <c r="E2835" s="10">
        <v>64.658261949133504</v>
      </c>
      <c r="F2835" s="1">
        <v>31</v>
      </c>
      <c r="G2835" s="1" t="str">
        <f t="shared" si="132"/>
        <v>6041 TDY</v>
      </c>
      <c r="H2835" s="1">
        <f>IFERROR(VLOOKUP(G2835, TaxRates!C:D, 2, FALSE), 55)</f>
        <v>13</v>
      </c>
      <c r="I2835" s="13">
        <f t="shared" si="133"/>
        <v>57.219700839941162</v>
      </c>
      <c r="J2835" t="str">
        <f t="shared" si="134"/>
        <v>30 to 40</v>
      </c>
    </row>
    <row r="2836" spans="1:10" x14ac:dyDescent="0.35">
      <c r="A2836" s="1" t="s">
        <v>178</v>
      </c>
      <c r="B2836" s="1" t="s">
        <v>208</v>
      </c>
      <c r="C2836" s="1" t="s">
        <v>17</v>
      </c>
      <c r="D2836" s="1" t="s">
        <v>1</v>
      </c>
      <c r="E2836" s="10">
        <v>81.706020014924505</v>
      </c>
      <c r="F2836" s="1">
        <v>31</v>
      </c>
      <c r="G2836" s="1" t="str">
        <f t="shared" si="132"/>
        <v>6041 TDY</v>
      </c>
      <c r="H2836" s="1">
        <f>IFERROR(VLOOKUP(G2836, TaxRates!C:D, 2, FALSE), 55)</f>
        <v>13</v>
      </c>
      <c r="I2836" s="13">
        <f t="shared" si="133"/>
        <v>72.306212402588059</v>
      </c>
      <c r="J2836" t="str">
        <f t="shared" si="134"/>
        <v>30 to 40</v>
      </c>
    </row>
    <row r="2837" spans="1:10" x14ac:dyDescent="0.35">
      <c r="A2837" s="1" t="s">
        <v>178</v>
      </c>
      <c r="B2837" s="1" t="s">
        <v>208</v>
      </c>
      <c r="C2837" s="1" t="s">
        <v>17</v>
      </c>
      <c r="D2837" s="1" t="s">
        <v>1</v>
      </c>
      <c r="E2837" s="10">
        <v>66.898738571089794</v>
      </c>
      <c r="F2837" s="1">
        <v>31</v>
      </c>
      <c r="G2837" s="1" t="str">
        <f t="shared" si="132"/>
        <v>6041 TDY</v>
      </c>
      <c r="H2837" s="1">
        <f>IFERROR(VLOOKUP(G2837, TaxRates!C:D, 2, FALSE), 55)</f>
        <v>13</v>
      </c>
      <c r="I2837" s="13">
        <f t="shared" si="133"/>
        <v>59.20242351423876</v>
      </c>
      <c r="J2837" t="str">
        <f t="shared" si="134"/>
        <v>30 to 40</v>
      </c>
    </row>
    <row r="2838" spans="1:10" x14ac:dyDescent="0.35">
      <c r="A2838" s="1" t="s">
        <v>178</v>
      </c>
      <c r="B2838" s="1" t="s">
        <v>208</v>
      </c>
      <c r="C2838" s="1" t="s">
        <v>17</v>
      </c>
      <c r="D2838" s="1" t="s">
        <v>1</v>
      </c>
      <c r="E2838" s="10">
        <v>169.51587372427301</v>
      </c>
      <c r="F2838" s="1">
        <v>31</v>
      </c>
      <c r="G2838" s="1" t="str">
        <f t="shared" si="132"/>
        <v>6041 TDY</v>
      </c>
      <c r="H2838" s="1">
        <f>IFERROR(VLOOKUP(G2838, TaxRates!C:D, 2, FALSE), 55)</f>
        <v>13</v>
      </c>
      <c r="I2838" s="13">
        <f t="shared" si="133"/>
        <v>150.01404754360445</v>
      </c>
      <c r="J2838" t="str">
        <f t="shared" si="134"/>
        <v>30 to 40</v>
      </c>
    </row>
    <row r="2839" spans="1:10" x14ac:dyDescent="0.35">
      <c r="A2839" s="1" t="s">
        <v>178</v>
      </c>
      <c r="B2839" s="1" t="s">
        <v>208</v>
      </c>
      <c r="C2839" s="1" t="s">
        <v>17</v>
      </c>
      <c r="D2839" s="1" t="s">
        <v>1</v>
      </c>
      <c r="E2839" s="10">
        <v>589.54588499127101</v>
      </c>
      <c r="F2839" s="1">
        <v>31</v>
      </c>
      <c r="G2839" s="1" t="str">
        <f t="shared" si="132"/>
        <v>6041 TDY</v>
      </c>
      <c r="H2839" s="1">
        <f>IFERROR(VLOOKUP(G2839, TaxRates!C:D, 2, FALSE), 55)</f>
        <v>13</v>
      </c>
      <c r="I2839" s="13">
        <f t="shared" si="133"/>
        <v>521.72202211616911</v>
      </c>
      <c r="J2839" t="str">
        <f t="shared" si="134"/>
        <v>30 to 40</v>
      </c>
    </row>
    <row r="2840" spans="1:10" x14ac:dyDescent="0.35">
      <c r="A2840" s="1" t="s">
        <v>178</v>
      </c>
      <c r="B2840" s="1" t="s">
        <v>208</v>
      </c>
      <c r="C2840" s="1" t="s">
        <v>17</v>
      </c>
      <c r="D2840" s="1" t="s">
        <v>1</v>
      </c>
      <c r="E2840" s="10">
        <v>254.73512938113899</v>
      </c>
      <c r="F2840" s="1">
        <v>32</v>
      </c>
      <c r="G2840" s="1" t="str">
        <f t="shared" si="132"/>
        <v>6041 TDY</v>
      </c>
      <c r="H2840" s="1">
        <f>IFERROR(VLOOKUP(G2840, TaxRates!C:D, 2, FALSE), 55)</f>
        <v>13</v>
      </c>
      <c r="I2840" s="13">
        <f t="shared" si="133"/>
        <v>225.42931803640622</v>
      </c>
      <c r="J2840" t="str">
        <f t="shared" si="134"/>
        <v>30 to 40</v>
      </c>
    </row>
    <row r="2841" spans="1:10" x14ac:dyDescent="0.35">
      <c r="A2841" s="1" t="s">
        <v>178</v>
      </c>
      <c r="B2841" s="1" t="s">
        <v>208</v>
      </c>
      <c r="C2841" s="1" t="s">
        <v>17</v>
      </c>
      <c r="D2841" s="1" t="s">
        <v>1</v>
      </c>
      <c r="E2841" s="10">
        <v>63.597378987965698</v>
      </c>
      <c r="F2841" s="1">
        <v>32</v>
      </c>
      <c r="G2841" s="1" t="str">
        <f t="shared" si="132"/>
        <v>6041 TDY</v>
      </c>
      <c r="H2841" s="1">
        <f>IFERROR(VLOOKUP(G2841, TaxRates!C:D, 2, FALSE), 55)</f>
        <v>13</v>
      </c>
      <c r="I2841" s="13">
        <f t="shared" si="133"/>
        <v>56.280866361031599</v>
      </c>
      <c r="J2841" t="str">
        <f t="shared" si="134"/>
        <v>30 to 40</v>
      </c>
    </row>
    <row r="2842" spans="1:10" x14ac:dyDescent="0.35">
      <c r="A2842" s="1" t="s">
        <v>178</v>
      </c>
      <c r="B2842" s="1" t="s">
        <v>208</v>
      </c>
      <c r="C2842" s="1" t="s">
        <v>17</v>
      </c>
      <c r="D2842" s="1" t="s">
        <v>1</v>
      </c>
      <c r="E2842" s="10">
        <v>60.246431391076001</v>
      </c>
      <c r="F2842" s="1">
        <v>32</v>
      </c>
      <c r="G2842" s="1" t="str">
        <f t="shared" si="132"/>
        <v>6041 TDY</v>
      </c>
      <c r="H2842" s="1">
        <f>IFERROR(VLOOKUP(G2842, TaxRates!C:D, 2, FALSE), 55)</f>
        <v>13</v>
      </c>
      <c r="I2842" s="13">
        <f t="shared" si="133"/>
        <v>53.315426009801776</v>
      </c>
      <c r="J2842" t="str">
        <f t="shared" si="134"/>
        <v>30 to 40</v>
      </c>
    </row>
    <row r="2843" spans="1:10" x14ac:dyDescent="0.35">
      <c r="A2843" s="1" t="s">
        <v>178</v>
      </c>
      <c r="B2843" s="1" t="s">
        <v>208</v>
      </c>
      <c r="C2843" s="1" t="s">
        <v>17</v>
      </c>
      <c r="D2843" s="1" t="s">
        <v>1</v>
      </c>
      <c r="E2843" s="10">
        <v>56.743714418721801</v>
      </c>
      <c r="F2843" s="1">
        <v>32</v>
      </c>
      <c r="G2843" s="1" t="str">
        <f t="shared" si="132"/>
        <v>6041 TDY</v>
      </c>
      <c r="H2843" s="1">
        <f>IFERROR(VLOOKUP(G2843, TaxRates!C:D, 2, FALSE), 55)</f>
        <v>13</v>
      </c>
      <c r="I2843" s="13">
        <f t="shared" si="133"/>
        <v>50.21567647674496</v>
      </c>
      <c r="J2843" t="str">
        <f t="shared" si="134"/>
        <v>30 to 40</v>
      </c>
    </row>
    <row r="2844" spans="1:10" x14ac:dyDescent="0.35">
      <c r="A2844" s="1" t="s">
        <v>178</v>
      </c>
      <c r="B2844" s="1" t="s">
        <v>208</v>
      </c>
      <c r="C2844" s="1" t="s">
        <v>17</v>
      </c>
      <c r="D2844" s="1" t="s">
        <v>1</v>
      </c>
      <c r="E2844" s="10">
        <v>141.08390983155999</v>
      </c>
      <c r="F2844" s="1">
        <v>32</v>
      </c>
      <c r="G2844" s="1" t="str">
        <f t="shared" si="132"/>
        <v>6041 TDY</v>
      </c>
      <c r="H2844" s="1">
        <f>IFERROR(VLOOKUP(G2844, TaxRates!C:D, 2, FALSE), 55)</f>
        <v>13</v>
      </c>
      <c r="I2844" s="13">
        <f t="shared" si="133"/>
        <v>124.8530175500531</v>
      </c>
      <c r="J2844" t="str">
        <f t="shared" si="134"/>
        <v>30 to 40</v>
      </c>
    </row>
    <row r="2845" spans="1:10" x14ac:dyDescent="0.35">
      <c r="A2845" s="1" t="s">
        <v>178</v>
      </c>
      <c r="B2845" s="1" t="s">
        <v>208</v>
      </c>
      <c r="C2845" s="1" t="s">
        <v>17</v>
      </c>
      <c r="D2845" s="1" t="s">
        <v>1</v>
      </c>
      <c r="E2845" s="10">
        <v>293.43030945625401</v>
      </c>
      <c r="F2845" s="1">
        <v>32</v>
      </c>
      <c r="G2845" s="1" t="str">
        <f t="shared" si="132"/>
        <v>6041 TDY</v>
      </c>
      <c r="H2845" s="1">
        <f>IFERROR(VLOOKUP(G2845, TaxRates!C:D, 2, FALSE), 55)</f>
        <v>13</v>
      </c>
      <c r="I2845" s="13">
        <f t="shared" si="133"/>
        <v>259.67284022677347</v>
      </c>
      <c r="J2845" t="str">
        <f t="shared" si="134"/>
        <v>30 to 40</v>
      </c>
    </row>
    <row r="2846" spans="1:10" x14ac:dyDescent="0.35">
      <c r="A2846" s="1" t="s">
        <v>178</v>
      </c>
      <c r="B2846" s="1" t="s">
        <v>208</v>
      </c>
      <c r="C2846" s="1" t="s">
        <v>17</v>
      </c>
      <c r="D2846" s="1" t="s">
        <v>1</v>
      </c>
      <c r="E2846" s="10">
        <v>110.190577255571</v>
      </c>
      <c r="F2846" s="1">
        <v>32</v>
      </c>
      <c r="G2846" s="1" t="str">
        <f t="shared" si="132"/>
        <v>6041 TDY</v>
      </c>
      <c r="H2846" s="1">
        <f>IFERROR(VLOOKUP(G2846, TaxRates!C:D, 2, FALSE), 55)</f>
        <v>13</v>
      </c>
      <c r="I2846" s="13">
        <f t="shared" si="133"/>
        <v>97.51378518192125</v>
      </c>
      <c r="J2846" t="str">
        <f t="shared" si="134"/>
        <v>30 to 40</v>
      </c>
    </row>
    <row r="2847" spans="1:10" x14ac:dyDescent="0.35">
      <c r="A2847" s="1" t="s">
        <v>178</v>
      </c>
      <c r="B2847" s="1" t="s">
        <v>208</v>
      </c>
      <c r="C2847" s="1" t="s">
        <v>17</v>
      </c>
      <c r="D2847" s="1" t="s">
        <v>1</v>
      </c>
      <c r="E2847" s="10">
        <v>85.216250322697803</v>
      </c>
      <c r="F2847" s="1">
        <v>32</v>
      </c>
      <c r="G2847" s="1" t="str">
        <f t="shared" si="132"/>
        <v>6041 TDY</v>
      </c>
      <c r="H2847" s="1">
        <f>IFERROR(VLOOKUP(G2847, TaxRates!C:D, 2, FALSE), 55)</f>
        <v>13</v>
      </c>
      <c r="I2847" s="13">
        <f t="shared" si="133"/>
        <v>75.412610905042314</v>
      </c>
      <c r="J2847" t="str">
        <f t="shared" si="134"/>
        <v>30 to 40</v>
      </c>
    </row>
    <row r="2848" spans="1:10" x14ac:dyDescent="0.35">
      <c r="A2848" s="1" t="s">
        <v>178</v>
      </c>
      <c r="B2848" s="1" t="s">
        <v>208</v>
      </c>
      <c r="C2848" s="1" t="s">
        <v>17</v>
      </c>
      <c r="D2848" s="1" t="s">
        <v>1</v>
      </c>
      <c r="E2848" s="10">
        <v>151.72579811908199</v>
      </c>
      <c r="F2848" s="1">
        <v>32</v>
      </c>
      <c r="G2848" s="1" t="str">
        <f t="shared" si="132"/>
        <v>6041 TDY</v>
      </c>
      <c r="H2848" s="1">
        <f>IFERROR(VLOOKUP(G2848, TaxRates!C:D, 2, FALSE), 55)</f>
        <v>13</v>
      </c>
      <c r="I2848" s="13">
        <f t="shared" si="133"/>
        <v>134.27061780449733</v>
      </c>
      <c r="J2848" t="str">
        <f t="shared" si="134"/>
        <v>30 to 40</v>
      </c>
    </row>
    <row r="2849" spans="1:10" x14ac:dyDescent="0.35">
      <c r="A2849" s="1" t="s">
        <v>178</v>
      </c>
      <c r="B2849" s="1" t="s">
        <v>208</v>
      </c>
      <c r="C2849" s="1" t="s">
        <v>17</v>
      </c>
      <c r="D2849" s="1" t="s">
        <v>1</v>
      </c>
      <c r="E2849" s="10">
        <v>273.31260253824502</v>
      </c>
      <c r="F2849" s="1">
        <v>33</v>
      </c>
      <c r="G2849" s="1" t="str">
        <f t="shared" si="132"/>
        <v>6041 TDY</v>
      </c>
      <c r="H2849" s="1">
        <f>IFERROR(VLOOKUP(G2849, TaxRates!C:D, 2, FALSE), 55)</f>
        <v>13</v>
      </c>
      <c r="I2849" s="13">
        <f t="shared" si="133"/>
        <v>241.86955976835844</v>
      </c>
      <c r="J2849" t="str">
        <f t="shared" si="134"/>
        <v>30 to 40</v>
      </c>
    </row>
    <row r="2850" spans="1:10" x14ac:dyDescent="0.35">
      <c r="A2850" s="1" t="s">
        <v>178</v>
      </c>
      <c r="B2850" s="1" t="s">
        <v>208</v>
      </c>
      <c r="C2850" s="1" t="s">
        <v>17</v>
      </c>
      <c r="D2850" s="1" t="s">
        <v>1</v>
      </c>
      <c r="E2850" s="10">
        <v>84.072720671920607</v>
      </c>
      <c r="F2850" s="1">
        <v>33</v>
      </c>
      <c r="G2850" s="1" t="str">
        <f t="shared" si="132"/>
        <v>6041 TDY</v>
      </c>
      <c r="H2850" s="1">
        <f>IFERROR(VLOOKUP(G2850, TaxRates!C:D, 2, FALSE), 55)</f>
        <v>13</v>
      </c>
      <c r="I2850" s="13">
        <f t="shared" si="133"/>
        <v>74.400637762761605</v>
      </c>
      <c r="J2850" t="str">
        <f t="shared" si="134"/>
        <v>30 to 40</v>
      </c>
    </row>
    <row r="2851" spans="1:10" x14ac:dyDescent="0.35">
      <c r="A2851" s="1" t="s">
        <v>178</v>
      </c>
      <c r="B2851" s="1" t="s">
        <v>208</v>
      </c>
      <c r="C2851" s="1" t="s">
        <v>17</v>
      </c>
      <c r="D2851" s="1" t="s">
        <v>1</v>
      </c>
      <c r="E2851" s="10">
        <v>159.12643350683101</v>
      </c>
      <c r="F2851" s="1">
        <v>33</v>
      </c>
      <c r="G2851" s="1" t="str">
        <f t="shared" si="132"/>
        <v>6041 TDY</v>
      </c>
      <c r="H2851" s="1">
        <f>IFERROR(VLOOKUP(G2851, TaxRates!C:D, 2, FALSE), 55)</f>
        <v>13</v>
      </c>
      <c r="I2851" s="13">
        <f t="shared" si="133"/>
        <v>140.8198526609124</v>
      </c>
      <c r="J2851" t="str">
        <f t="shared" si="134"/>
        <v>30 to 40</v>
      </c>
    </row>
    <row r="2852" spans="1:10" x14ac:dyDescent="0.35">
      <c r="A2852" s="1" t="s">
        <v>178</v>
      </c>
      <c r="B2852" s="1" t="s">
        <v>208</v>
      </c>
      <c r="C2852" s="1" t="s">
        <v>17</v>
      </c>
      <c r="D2852" s="1" t="s">
        <v>1</v>
      </c>
      <c r="E2852" s="10">
        <v>79.563216753415603</v>
      </c>
      <c r="F2852" s="1">
        <v>33</v>
      </c>
      <c r="G2852" s="1" t="str">
        <f t="shared" si="132"/>
        <v>6041 TDY</v>
      </c>
      <c r="H2852" s="1">
        <f>IFERROR(VLOOKUP(G2852, TaxRates!C:D, 2, FALSE), 55)</f>
        <v>13</v>
      </c>
      <c r="I2852" s="13">
        <f t="shared" si="133"/>
        <v>70.409926330456287</v>
      </c>
      <c r="J2852" t="str">
        <f t="shared" si="134"/>
        <v>30 to 40</v>
      </c>
    </row>
    <row r="2853" spans="1:10" x14ac:dyDescent="0.35">
      <c r="A2853" s="1" t="s">
        <v>178</v>
      </c>
      <c r="B2853" s="1" t="s">
        <v>208</v>
      </c>
      <c r="C2853" s="1" t="s">
        <v>17</v>
      </c>
      <c r="D2853" s="1" t="s">
        <v>1</v>
      </c>
      <c r="E2853" s="10">
        <v>43.421068053688501</v>
      </c>
      <c r="F2853" s="1">
        <v>33</v>
      </c>
      <c r="G2853" s="1" t="str">
        <f t="shared" si="132"/>
        <v>6041 TDY</v>
      </c>
      <c r="H2853" s="1">
        <f>IFERROR(VLOOKUP(G2853, TaxRates!C:D, 2, FALSE), 55)</f>
        <v>13</v>
      </c>
      <c r="I2853" s="13">
        <f t="shared" si="133"/>
        <v>38.425723941317258</v>
      </c>
      <c r="J2853" t="str">
        <f t="shared" si="134"/>
        <v>30 to 40</v>
      </c>
    </row>
    <row r="2854" spans="1:10" x14ac:dyDescent="0.35">
      <c r="A2854" s="1" t="s">
        <v>178</v>
      </c>
      <c r="B2854" s="1" t="s">
        <v>208</v>
      </c>
      <c r="C2854" s="1" t="s">
        <v>17</v>
      </c>
      <c r="D2854" s="1" t="s">
        <v>1</v>
      </c>
      <c r="E2854" s="10">
        <v>120.033046654507</v>
      </c>
      <c r="F2854" s="1">
        <v>33</v>
      </c>
      <c r="G2854" s="1" t="str">
        <f t="shared" si="132"/>
        <v>6041 TDY</v>
      </c>
      <c r="H2854" s="1">
        <f>IFERROR(VLOOKUP(G2854, TaxRates!C:D, 2, FALSE), 55)</f>
        <v>13</v>
      </c>
      <c r="I2854" s="13">
        <f t="shared" si="133"/>
        <v>106.22393509248408</v>
      </c>
      <c r="J2854" t="str">
        <f t="shared" si="134"/>
        <v>30 to 40</v>
      </c>
    </row>
    <row r="2855" spans="1:10" x14ac:dyDescent="0.35">
      <c r="A2855" s="1" t="s">
        <v>178</v>
      </c>
      <c r="B2855" s="1" t="s">
        <v>208</v>
      </c>
      <c r="C2855" s="1" t="s">
        <v>17</v>
      </c>
      <c r="D2855" s="1" t="s">
        <v>1</v>
      </c>
      <c r="E2855" s="10">
        <v>25.425127058015299</v>
      </c>
      <c r="F2855" s="1">
        <v>33</v>
      </c>
      <c r="G2855" s="1" t="str">
        <f t="shared" si="132"/>
        <v>6041 TDY</v>
      </c>
      <c r="H2855" s="1">
        <f>IFERROR(VLOOKUP(G2855, TaxRates!C:D, 2, FALSE), 55)</f>
        <v>13</v>
      </c>
      <c r="I2855" s="13">
        <f t="shared" si="133"/>
        <v>22.500112440721505</v>
      </c>
      <c r="J2855" t="str">
        <f t="shared" si="134"/>
        <v>30 to 40</v>
      </c>
    </row>
    <row r="2856" spans="1:10" x14ac:dyDescent="0.35">
      <c r="A2856" s="1" t="s">
        <v>178</v>
      </c>
      <c r="B2856" s="1" t="s">
        <v>208</v>
      </c>
      <c r="C2856" s="1" t="s">
        <v>17</v>
      </c>
      <c r="D2856" s="1" t="s">
        <v>1</v>
      </c>
      <c r="E2856" s="10">
        <v>113.440846157846</v>
      </c>
      <c r="F2856" s="1">
        <v>33</v>
      </c>
      <c r="G2856" s="1" t="str">
        <f t="shared" si="132"/>
        <v>6041 TDY</v>
      </c>
      <c r="H2856" s="1">
        <f>IFERROR(VLOOKUP(G2856, TaxRates!C:D, 2, FALSE), 55)</f>
        <v>13</v>
      </c>
      <c r="I2856" s="13">
        <f t="shared" si="133"/>
        <v>100.39012934322656</v>
      </c>
      <c r="J2856" t="str">
        <f t="shared" si="134"/>
        <v>30 to 40</v>
      </c>
    </row>
    <row r="2857" spans="1:10" x14ac:dyDescent="0.35">
      <c r="A2857" s="1" t="s">
        <v>178</v>
      </c>
      <c r="B2857" s="1" t="s">
        <v>208</v>
      </c>
      <c r="C2857" s="1" t="s">
        <v>17</v>
      </c>
      <c r="D2857" s="1" t="s">
        <v>1</v>
      </c>
      <c r="E2857" s="10">
        <v>212.93543911087801</v>
      </c>
      <c r="F2857" s="1">
        <v>33</v>
      </c>
      <c r="G2857" s="1" t="str">
        <f t="shared" si="132"/>
        <v>6041 TDY</v>
      </c>
      <c r="H2857" s="1">
        <f>IFERROR(VLOOKUP(G2857, TaxRates!C:D, 2, FALSE), 55)</f>
        <v>13</v>
      </c>
      <c r="I2857" s="13">
        <f t="shared" si="133"/>
        <v>188.4384416910425</v>
      </c>
      <c r="J2857" t="str">
        <f t="shared" si="134"/>
        <v>30 to 40</v>
      </c>
    </row>
    <row r="2858" spans="1:10" x14ac:dyDescent="0.35">
      <c r="A2858" s="1" t="s">
        <v>178</v>
      </c>
      <c r="B2858" s="1" t="s">
        <v>208</v>
      </c>
      <c r="C2858" s="1" t="s">
        <v>17</v>
      </c>
      <c r="D2858" s="1" t="s">
        <v>1</v>
      </c>
      <c r="E2858" s="10">
        <v>122.665719385337</v>
      </c>
      <c r="F2858" s="1">
        <v>33</v>
      </c>
      <c r="G2858" s="1" t="str">
        <f t="shared" si="132"/>
        <v>6041 TDY</v>
      </c>
      <c r="H2858" s="1">
        <f>IFERROR(VLOOKUP(G2858, TaxRates!C:D, 2, FALSE), 55)</f>
        <v>13</v>
      </c>
      <c r="I2858" s="13">
        <f t="shared" si="133"/>
        <v>108.55373396932478</v>
      </c>
      <c r="J2858" t="str">
        <f t="shared" si="134"/>
        <v>30 to 40</v>
      </c>
    </row>
    <row r="2859" spans="1:10" x14ac:dyDescent="0.35">
      <c r="A2859" s="1" t="s">
        <v>178</v>
      </c>
      <c r="B2859" s="1" t="s">
        <v>208</v>
      </c>
      <c r="C2859" s="1" t="s">
        <v>17</v>
      </c>
      <c r="D2859" s="1" t="s">
        <v>1</v>
      </c>
      <c r="E2859" s="10">
        <v>189.67415265354501</v>
      </c>
      <c r="F2859" s="1">
        <v>33</v>
      </c>
      <c r="G2859" s="1" t="str">
        <f t="shared" si="132"/>
        <v>6041 TDY</v>
      </c>
      <c r="H2859" s="1">
        <f>IFERROR(VLOOKUP(G2859, TaxRates!C:D, 2, FALSE), 55)</f>
        <v>13</v>
      </c>
      <c r="I2859" s="13">
        <f t="shared" si="133"/>
        <v>167.85323243676552</v>
      </c>
      <c r="J2859" t="str">
        <f t="shared" si="134"/>
        <v>30 to 40</v>
      </c>
    </row>
    <row r="2860" spans="1:10" x14ac:dyDescent="0.35">
      <c r="A2860" s="1" t="s">
        <v>178</v>
      </c>
      <c r="B2860" s="1" t="s">
        <v>208</v>
      </c>
      <c r="C2860" s="1" t="s">
        <v>17</v>
      </c>
      <c r="D2860" s="1" t="s">
        <v>1</v>
      </c>
      <c r="E2860" s="10">
        <v>88.241119162401304</v>
      </c>
      <c r="F2860" s="1">
        <v>33</v>
      </c>
      <c r="G2860" s="1" t="str">
        <f t="shared" si="132"/>
        <v>6041 TDY</v>
      </c>
      <c r="H2860" s="1">
        <f>IFERROR(VLOOKUP(G2860, TaxRates!C:D, 2, FALSE), 55)</f>
        <v>13</v>
      </c>
      <c r="I2860" s="13">
        <f t="shared" si="133"/>
        <v>78.089485984425934</v>
      </c>
      <c r="J2860" t="str">
        <f t="shared" si="134"/>
        <v>30 to 40</v>
      </c>
    </row>
    <row r="2861" spans="1:10" x14ac:dyDescent="0.35">
      <c r="A2861" s="1" t="s">
        <v>178</v>
      </c>
      <c r="B2861" s="1" t="s">
        <v>208</v>
      </c>
      <c r="C2861" s="1" t="s">
        <v>17</v>
      </c>
      <c r="D2861" s="1" t="s">
        <v>1</v>
      </c>
      <c r="E2861" s="10">
        <v>118.978174361675</v>
      </c>
      <c r="F2861" s="1">
        <v>34</v>
      </c>
      <c r="G2861" s="1" t="str">
        <f t="shared" si="132"/>
        <v>6041 TDY</v>
      </c>
      <c r="H2861" s="1">
        <f>IFERROR(VLOOKUP(G2861, TaxRates!C:D, 2, FALSE), 55)</f>
        <v>13</v>
      </c>
      <c r="I2861" s="13">
        <f t="shared" si="133"/>
        <v>105.29041978909294</v>
      </c>
      <c r="J2861" t="str">
        <f t="shared" si="134"/>
        <v>30 to 40</v>
      </c>
    </row>
    <row r="2862" spans="1:10" x14ac:dyDescent="0.35">
      <c r="A2862" s="1" t="s">
        <v>178</v>
      </c>
      <c r="B2862" s="1" t="s">
        <v>208</v>
      </c>
      <c r="C2862" s="1" t="s">
        <v>17</v>
      </c>
      <c r="D2862" s="1" t="s">
        <v>1</v>
      </c>
      <c r="E2862" s="10">
        <v>206.15390256165699</v>
      </c>
      <c r="F2862" s="1">
        <v>34</v>
      </c>
      <c r="G2862" s="1" t="str">
        <f t="shared" si="132"/>
        <v>6041 TDY</v>
      </c>
      <c r="H2862" s="1">
        <f>IFERROR(VLOOKUP(G2862, TaxRates!C:D, 2, FALSE), 55)</f>
        <v>13</v>
      </c>
      <c r="I2862" s="13">
        <f t="shared" si="133"/>
        <v>182.4370819129708</v>
      </c>
      <c r="J2862" t="str">
        <f t="shared" si="134"/>
        <v>30 to 40</v>
      </c>
    </row>
    <row r="2863" spans="1:10" x14ac:dyDescent="0.35">
      <c r="A2863" s="1" t="s">
        <v>178</v>
      </c>
      <c r="B2863" s="1" t="s">
        <v>208</v>
      </c>
      <c r="C2863" s="1" t="s">
        <v>17</v>
      </c>
      <c r="D2863" s="1" t="s">
        <v>1</v>
      </c>
      <c r="E2863" s="10">
        <v>103.82527948856399</v>
      </c>
      <c r="F2863" s="1">
        <v>34</v>
      </c>
      <c r="G2863" s="1" t="str">
        <f t="shared" si="132"/>
        <v>6041 TDY</v>
      </c>
      <c r="H2863" s="1">
        <f>IFERROR(VLOOKUP(G2863, TaxRates!C:D, 2, FALSE), 55)</f>
        <v>13</v>
      </c>
      <c r="I2863" s="13">
        <f t="shared" si="133"/>
        <v>91.880778308463718</v>
      </c>
      <c r="J2863" t="str">
        <f t="shared" si="134"/>
        <v>30 to 40</v>
      </c>
    </row>
    <row r="2864" spans="1:10" x14ac:dyDescent="0.35">
      <c r="A2864" s="1" t="s">
        <v>178</v>
      </c>
      <c r="B2864" s="1" t="s">
        <v>208</v>
      </c>
      <c r="C2864" s="1" t="s">
        <v>17</v>
      </c>
      <c r="D2864" s="1" t="s">
        <v>1</v>
      </c>
      <c r="E2864" s="10">
        <v>92.722072406313998</v>
      </c>
      <c r="F2864" s="1">
        <v>34</v>
      </c>
      <c r="G2864" s="1" t="str">
        <f t="shared" si="132"/>
        <v>6041 TDY</v>
      </c>
      <c r="H2864" s="1">
        <f>IFERROR(VLOOKUP(G2864, TaxRates!C:D, 2, FALSE), 55)</f>
        <v>13</v>
      </c>
      <c r="I2864" s="13">
        <f t="shared" si="133"/>
        <v>82.054931333021244</v>
      </c>
      <c r="J2864" t="str">
        <f t="shared" si="134"/>
        <v>30 to 40</v>
      </c>
    </row>
    <row r="2865" spans="1:10" x14ac:dyDescent="0.35">
      <c r="A2865" s="1" t="s">
        <v>178</v>
      </c>
      <c r="B2865" s="1" t="s">
        <v>208</v>
      </c>
      <c r="C2865" s="1" t="s">
        <v>17</v>
      </c>
      <c r="D2865" s="1" t="s">
        <v>1</v>
      </c>
      <c r="E2865" s="10">
        <v>203.33640177951801</v>
      </c>
      <c r="F2865" s="1">
        <v>34</v>
      </c>
      <c r="G2865" s="1" t="str">
        <f t="shared" si="132"/>
        <v>6041 TDY</v>
      </c>
      <c r="H2865" s="1">
        <f>IFERROR(VLOOKUP(G2865, TaxRates!C:D, 2, FALSE), 55)</f>
        <v>13</v>
      </c>
      <c r="I2865" s="13">
        <f t="shared" si="133"/>
        <v>179.94371838895401</v>
      </c>
      <c r="J2865" t="str">
        <f t="shared" si="134"/>
        <v>30 to 40</v>
      </c>
    </row>
    <row r="2866" spans="1:10" x14ac:dyDescent="0.35">
      <c r="A2866" s="1" t="s">
        <v>178</v>
      </c>
      <c r="B2866" s="1" t="s">
        <v>208</v>
      </c>
      <c r="C2866" s="1" t="s">
        <v>17</v>
      </c>
      <c r="D2866" s="1" t="s">
        <v>1</v>
      </c>
      <c r="E2866" s="10">
        <v>66.154918364605294</v>
      </c>
      <c r="F2866" s="1">
        <v>34</v>
      </c>
      <c r="G2866" s="1" t="str">
        <f t="shared" si="132"/>
        <v>6041 TDY</v>
      </c>
      <c r="H2866" s="1">
        <f>IFERROR(VLOOKUP(G2866, TaxRates!C:D, 2, FALSE), 55)</f>
        <v>13</v>
      </c>
      <c r="I2866" s="13">
        <f t="shared" si="133"/>
        <v>58.544175543898497</v>
      </c>
      <c r="J2866" t="str">
        <f t="shared" si="134"/>
        <v>30 to 40</v>
      </c>
    </row>
    <row r="2867" spans="1:10" x14ac:dyDescent="0.35">
      <c r="A2867" s="1" t="s">
        <v>178</v>
      </c>
      <c r="B2867" s="1" t="s">
        <v>208</v>
      </c>
      <c r="C2867" s="1" t="s">
        <v>17</v>
      </c>
      <c r="D2867" s="1" t="s">
        <v>1</v>
      </c>
      <c r="E2867" s="10">
        <v>22.425803558736401</v>
      </c>
      <c r="F2867" s="1">
        <v>34</v>
      </c>
      <c r="G2867" s="1" t="str">
        <f t="shared" si="132"/>
        <v>6041 TDY</v>
      </c>
      <c r="H2867" s="1">
        <f>IFERROR(VLOOKUP(G2867, TaxRates!C:D, 2, FALSE), 55)</f>
        <v>13</v>
      </c>
      <c r="I2867" s="13">
        <f t="shared" si="133"/>
        <v>19.845843857288852</v>
      </c>
      <c r="J2867" t="str">
        <f t="shared" si="134"/>
        <v>30 to 40</v>
      </c>
    </row>
    <row r="2868" spans="1:10" x14ac:dyDescent="0.35">
      <c r="A2868" s="1" t="s">
        <v>178</v>
      </c>
      <c r="B2868" s="1" t="s">
        <v>208</v>
      </c>
      <c r="C2868" s="1" t="s">
        <v>17</v>
      </c>
      <c r="D2868" s="1" t="s">
        <v>1</v>
      </c>
      <c r="E2868" s="10">
        <v>159.69594433159401</v>
      </c>
      <c r="F2868" s="1">
        <v>34</v>
      </c>
      <c r="G2868" s="1" t="str">
        <f t="shared" si="132"/>
        <v>6041 TDY</v>
      </c>
      <c r="H2868" s="1">
        <f>IFERROR(VLOOKUP(G2868, TaxRates!C:D, 2, FALSE), 55)</f>
        <v>13</v>
      </c>
      <c r="I2868" s="13">
        <f t="shared" si="133"/>
        <v>141.32384454123365</v>
      </c>
      <c r="J2868" t="str">
        <f t="shared" si="134"/>
        <v>30 to 40</v>
      </c>
    </row>
    <row r="2869" spans="1:10" x14ac:dyDescent="0.35">
      <c r="A2869" s="1" t="s">
        <v>178</v>
      </c>
      <c r="B2869" s="1" t="s">
        <v>208</v>
      </c>
      <c r="C2869" s="1" t="s">
        <v>17</v>
      </c>
      <c r="D2869" s="1" t="s">
        <v>1</v>
      </c>
      <c r="E2869" s="10">
        <v>49.739783141097099</v>
      </c>
      <c r="F2869" s="1">
        <v>35</v>
      </c>
      <c r="G2869" s="1" t="str">
        <f t="shared" si="132"/>
        <v>6041 TDY</v>
      </c>
      <c r="H2869" s="1">
        <f>IFERROR(VLOOKUP(G2869, TaxRates!C:D, 2, FALSE), 55)</f>
        <v>13</v>
      </c>
      <c r="I2869" s="13">
        <f t="shared" si="133"/>
        <v>44.017507204510714</v>
      </c>
      <c r="J2869" t="str">
        <f t="shared" si="134"/>
        <v>30 to 40</v>
      </c>
    </row>
    <row r="2870" spans="1:10" x14ac:dyDescent="0.35">
      <c r="A2870" s="1" t="s">
        <v>178</v>
      </c>
      <c r="B2870" s="1" t="s">
        <v>208</v>
      </c>
      <c r="C2870" s="1" t="s">
        <v>17</v>
      </c>
      <c r="D2870" s="1" t="s">
        <v>1</v>
      </c>
      <c r="E2870" s="10">
        <v>206.350751949635</v>
      </c>
      <c r="F2870" s="1">
        <v>35</v>
      </c>
      <c r="G2870" s="1" t="str">
        <f t="shared" si="132"/>
        <v>6041 TDY</v>
      </c>
      <c r="H2870" s="1">
        <f>IFERROR(VLOOKUP(G2870, TaxRates!C:D, 2, FALSE), 55)</f>
        <v>13</v>
      </c>
      <c r="I2870" s="13">
        <f t="shared" si="133"/>
        <v>182.61128491118143</v>
      </c>
      <c r="J2870" t="str">
        <f t="shared" si="134"/>
        <v>30 to 40</v>
      </c>
    </row>
    <row r="2871" spans="1:10" x14ac:dyDescent="0.35">
      <c r="A2871" s="1" t="s">
        <v>178</v>
      </c>
      <c r="B2871" s="1" t="s">
        <v>208</v>
      </c>
      <c r="C2871" s="1" t="s">
        <v>17</v>
      </c>
      <c r="D2871" s="1" t="s">
        <v>1</v>
      </c>
      <c r="E2871" s="10">
        <v>66.931797246933598</v>
      </c>
      <c r="F2871" s="1">
        <v>35</v>
      </c>
      <c r="G2871" s="1" t="str">
        <f t="shared" si="132"/>
        <v>6041 TDY</v>
      </c>
      <c r="H2871" s="1">
        <f>IFERROR(VLOOKUP(G2871, TaxRates!C:D, 2, FALSE), 55)</f>
        <v>13</v>
      </c>
      <c r="I2871" s="13">
        <f t="shared" si="133"/>
        <v>59.231678979587258</v>
      </c>
      <c r="J2871" t="str">
        <f t="shared" si="134"/>
        <v>30 to 40</v>
      </c>
    </row>
    <row r="2872" spans="1:10" x14ac:dyDescent="0.35">
      <c r="A2872" s="1" t="s">
        <v>178</v>
      </c>
      <c r="B2872" s="1" t="s">
        <v>208</v>
      </c>
      <c r="C2872" s="1" t="s">
        <v>17</v>
      </c>
      <c r="D2872" s="1" t="s">
        <v>1</v>
      </c>
      <c r="E2872" s="10">
        <v>94.819795655308596</v>
      </c>
      <c r="F2872" s="1">
        <v>35</v>
      </c>
      <c r="G2872" s="1" t="str">
        <f t="shared" si="132"/>
        <v>6041 TDY</v>
      </c>
      <c r="H2872" s="1">
        <f>IFERROR(VLOOKUP(G2872, TaxRates!C:D, 2, FALSE), 55)</f>
        <v>13</v>
      </c>
      <c r="I2872" s="13">
        <f t="shared" si="133"/>
        <v>83.911323588768681</v>
      </c>
      <c r="J2872" t="str">
        <f t="shared" si="134"/>
        <v>30 to 40</v>
      </c>
    </row>
    <row r="2873" spans="1:10" x14ac:dyDescent="0.35">
      <c r="A2873" s="1" t="s">
        <v>178</v>
      </c>
      <c r="B2873" s="1" t="s">
        <v>208</v>
      </c>
      <c r="C2873" s="1" t="s">
        <v>17</v>
      </c>
      <c r="D2873" s="1" t="s">
        <v>1</v>
      </c>
      <c r="E2873" s="10">
        <v>76.293413179051498</v>
      </c>
      <c r="F2873" s="1">
        <v>35</v>
      </c>
      <c r="G2873" s="1" t="str">
        <f t="shared" si="132"/>
        <v>6041 TDY</v>
      </c>
      <c r="H2873" s="1">
        <f>IFERROR(VLOOKUP(G2873, TaxRates!C:D, 2, FALSE), 55)</f>
        <v>13</v>
      </c>
      <c r="I2873" s="13">
        <f t="shared" si="133"/>
        <v>67.516294848718147</v>
      </c>
      <c r="J2873" t="str">
        <f t="shared" si="134"/>
        <v>30 to 40</v>
      </c>
    </row>
    <row r="2874" spans="1:10" x14ac:dyDescent="0.35">
      <c r="A2874" s="1" t="s">
        <v>178</v>
      </c>
      <c r="B2874" s="1" t="s">
        <v>208</v>
      </c>
      <c r="C2874" s="1" t="s">
        <v>17</v>
      </c>
      <c r="D2874" s="1" t="s">
        <v>1</v>
      </c>
      <c r="E2874" s="10">
        <v>50.205609937077298</v>
      </c>
      <c r="F2874" s="1">
        <v>35</v>
      </c>
      <c r="G2874" s="1" t="str">
        <f t="shared" si="132"/>
        <v>6041 TDY</v>
      </c>
      <c r="H2874" s="1">
        <f>IFERROR(VLOOKUP(G2874, TaxRates!C:D, 2, FALSE), 55)</f>
        <v>13</v>
      </c>
      <c r="I2874" s="13">
        <f t="shared" si="133"/>
        <v>44.429743307148058</v>
      </c>
      <c r="J2874" t="str">
        <f t="shared" si="134"/>
        <v>30 to 40</v>
      </c>
    </row>
    <row r="2875" spans="1:10" x14ac:dyDescent="0.35">
      <c r="A2875" s="1" t="s">
        <v>178</v>
      </c>
      <c r="B2875" s="1" t="s">
        <v>208</v>
      </c>
      <c r="C2875" s="1" t="s">
        <v>17</v>
      </c>
      <c r="D2875" s="1" t="s">
        <v>1</v>
      </c>
      <c r="E2875" s="10">
        <v>267.24483285383201</v>
      </c>
      <c r="F2875" s="1">
        <v>35</v>
      </c>
      <c r="G2875" s="1" t="str">
        <f t="shared" si="132"/>
        <v>6041 TDY</v>
      </c>
      <c r="H2875" s="1">
        <f>IFERROR(VLOOKUP(G2875, TaxRates!C:D, 2, FALSE), 55)</f>
        <v>13</v>
      </c>
      <c r="I2875" s="13">
        <f t="shared" si="133"/>
        <v>236.49985208303721</v>
      </c>
      <c r="J2875" t="str">
        <f t="shared" si="134"/>
        <v>30 to 40</v>
      </c>
    </row>
    <row r="2876" spans="1:10" x14ac:dyDescent="0.35">
      <c r="A2876" s="1" t="s">
        <v>178</v>
      </c>
      <c r="B2876" s="1" t="s">
        <v>208</v>
      </c>
      <c r="C2876" s="1" t="s">
        <v>17</v>
      </c>
      <c r="D2876" s="1" t="s">
        <v>1</v>
      </c>
      <c r="E2876" s="10">
        <v>36.3164580814488</v>
      </c>
      <c r="F2876" s="1">
        <v>35</v>
      </c>
      <c r="G2876" s="1" t="str">
        <f t="shared" si="132"/>
        <v>6041 TDY</v>
      </c>
      <c r="H2876" s="1">
        <f>IFERROR(VLOOKUP(G2876, TaxRates!C:D, 2, FALSE), 55)</f>
        <v>13</v>
      </c>
      <c r="I2876" s="13">
        <f t="shared" si="133"/>
        <v>32.138458479158231</v>
      </c>
      <c r="J2876" t="str">
        <f t="shared" si="134"/>
        <v>30 to 40</v>
      </c>
    </row>
    <row r="2877" spans="1:10" x14ac:dyDescent="0.35">
      <c r="A2877" s="1" t="s">
        <v>178</v>
      </c>
      <c r="B2877" s="1" t="s">
        <v>208</v>
      </c>
      <c r="C2877" s="1" t="s">
        <v>17</v>
      </c>
      <c r="D2877" s="1" t="s">
        <v>1</v>
      </c>
      <c r="E2877" s="10">
        <v>15.901223080846201</v>
      </c>
      <c r="F2877" s="1">
        <v>35</v>
      </c>
      <c r="G2877" s="1" t="str">
        <f t="shared" si="132"/>
        <v>6041 TDY</v>
      </c>
      <c r="H2877" s="1">
        <f>IFERROR(VLOOKUP(G2877, TaxRates!C:D, 2, FALSE), 55)</f>
        <v>13</v>
      </c>
      <c r="I2877" s="13">
        <f t="shared" si="133"/>
        <v>14.071878832607259</v>
      </c>
      <c r="J2877" t="str">
        <f t="shared" si="134"/>
        <v>30 to 40</v>
      </c>
    </row>
    <row r="2878" spans="1:10" x14ac:dyDescent="0.35">
      <c r="A2878" s="1" t="s">
        <v>178</v>
      </c>
      <c r="B2878" s="1" t="s">
        <v>208</v>
      </c>
      <c r="C2878" s="1" t="s">
        <v>17</v>
      </c>
      <c r="D2878" s="1" t="s">
        <v>1</v>
      </c>
      <c r="E2878" s="10">
        <v>373.59609571027602</v>
      </c>
      <c r="F2878" s="1">
        <v>35</v>
      </c>
      <c r="G2878" s="1" t="str">
        <f t="shared" si="132"/>
        <v>6041 TDY</v>
      </c>
      <c r="H2878" s="1">
        <f>IFERROR(VLOOKUP(G2878, TaxRates!C:D, 2, FALSE), 55)</f>
        <v>13</v>
      </c>
      <c r="I2878" s="13">
        <f t="shared" si="133"/>
        <v>330.61601390289917</v>
      </c>
      <c r="J2878" t="str">
        <f t="shared" si="134"/>
        <v>30 to 40</v>
      </c>
    </row>
    <row r="2879" spans="1:10" x14ac:dyDescent="0.35">
      <c r="A2879" s="1" t="s">
        <v>178</v>
      </c>
      <c r="B2879" s="1" t="s">
        <v>208</v>
      </c>
      <c r="C2879" s="1" t="s">
        <v>17</v>
      </c>
      <c r="D2879" s="1" t="s">
        <v>1</v>
      </c>
      <c r="E2879" s="10">
        <v>259.70895742853997</v>
      </c>
      <c r="F2879" s="1">
        <v>35</v>
      </c>
      <c r="G2879" s="1" t="str">
        <f t="shared" si="132"/>
        <v>6041 TDY</v>
      </c>
      <c r="H2879" s="1">
        <f>IFERROR(VLOOKUP(G2879, TaxRates!C:D, 2, FALSE), 55)</f>
        <v>13</v>
      </c>
      <c r="I2879" s="13">
        <f t="shared" si="133"/>
        <v>229.83093577746902</v>
      </c>
      <c r="J2879" t="str">
        <f t="shared" si="134"/>
        <v>30 to 40</v>
      </c>
    </row>
    <row r="2880" spans="1:10" x14ac:dyDescent="0.35">
      <c r="A2880" s="1" t="s">
        <v>178</v>
      </c>
      <c r="B2880" s="1" t="s">
        <v>208</v>
      </c>
      <c r="C2880" s="1" t="s">
        <v>17</v>
      </c>
      <c r="D2880" s="1" t="s">
        <v>1</v>
      </c>
      <c r="E2880" s="10">
        <v>106.16643480513601</v>
      </c>
      <c r="F2880" s="1">
        <v>36</v>
      </c>
      <c r="G2880" s="1" t="str">
        <f t="shared" si="132"/>
        <v>6041 TDY</v>
      </c>
      <c r="H2880" s="1">
        <f>IFERROR(VLOOKUP(G2880, TaxRates!C:D, 2, FALSE), 55)</f>
        <v>13</v>
      </c>
      <c r="I2880" s="13">
        <f t="shared" si="133"/>
        <v>93.952597172686737</v>
      </c>
      <c r="J2880" t="str">
        <f t="shared" si="134"/>
        <v>30 to 40</v>
      </c>
    </row>
    <row r="2881" spans="1:10" x14ac:dyDescent="0.35">
      <c r="A2881" s="1" t="s">
        <v>178</v>
      </c>
      <c r="B2881" s="1" t="s">
        <v>208</v>
      </c>
      <c r="C2881" s="1" t="s">
        <v>17</v>
      </c>
      <c r="D2881" s="1" t="s">
        <v>1</v>
      </c>
      <c r="E2881" s="10">
        <v>44.938761808333602</v>
      </c>
      <c r="F2881" s="1">
        <v>36</v>
      </c>
      <c r="G2881" s="1" t="str">
        <f t="shared" si="132"/>
        <v>6041 TDY</v>
      </c>
      <c r="H2881" s="1">
        <f>IFERROR(VLOOKUP(G2881, TaxRates!C:D, 2, FALSE), 55)</f>
        <v>13</v>
      </c>
      <c r="I2881" s="13">
        <f t="shared" si="133"/>
        <v>39.768815759587262</v>
      </c>
      <c r="J2881" t="str">
        <f t="shared" si="134"/>
        <v>30 to 40</v>
      </c>
    </row>
    <row r="2882" spans="1:10" x14ac:dyDescent="0.35">
      <c r="A2882" s="1" t="s">
        <v>178</v>
      </c>
      <c r="B2882" s="1" t="s">
        <v>208</v>
      </c>
      <c r="C2882" s="1" t="s">
        <v>17</v>
      </c>
      <c r="D2882" s="1" t="s">
        <v>1</v>
      </c>
      <c r="E2882" s="10">
        <v>87.295941566686693</v>
      </c>
      <c r="F2882" s="1">
        <v>36</v>
      </c>
      <c r="G2882" s="1" t="str">
        <f t="shared" ref="G2882:G2945" si="135">C2882&amp;D2882</f>
        <v>6041 TDY</v>
      </c>
      <c r="H2882" s="1">
        <f>IFERROR(VLOOKUP(G2882, TaxRates!C:D, 2, FALSE), 55)</f>
        <v>13</v>
      </c>
      <c r="I2882" s="13">
        <f t="shared" ref="I2882:I2945" si="136">E2882 / (1 + H2882/100)</f>
        <v>77.253045634236017</v>
      </c>
      <c r="J2882" t="str">
        <f t="shared" si="134"/>
        <v>30 to 40</v>
      </c>
    </row>
    <row r="2883" spans="1:10" x14ac:dyDescent="0.35">
      <c r="A2883" s="1" t="s">
        <v>178</v>
      </c>
      <c r="B2883" s="1" t="s">
        <v>208</v>
      </c>
      <c r="C2883" s="1" t="s">
        <v>17</v>
      </c>
      <c r="D2883" s="1" t="s">
        <v>1</v>
      </c>
      <c r="E2883" s="10">
        <v>104.687810394669</v>
      </c>
      <c r="F2883" s="1">
        <v>36</v>
      </c>
      <c r="G2883" s="1" t="str">
        <f t="shared" si="135"/>
        <v>6041 TDY</v>
      </c>
      <c r="H2883" s="1">
        <f>IFERROR(VLOOKUP(G2883, TaxRates!C:D, 2, FALSE), 55)</f>
        <v>13</v>
      </c>
      <c r="I2883" s="13">
        <f t="shared" si="136"/>
        <v>92.644079995282311</v>
      </c>
      <c r="J2883" t="str">
        <f t="shared" ref="J2883:J2946" si="137">_xlfn.CONCAT(_xlfn.FLOOR.MATH(F2883,10)," to ",_xlfn.FLOOR.MATH(F2883,10)+10)</f>
        <v>30 to 40</v>
      </c>
    </row>
    <row r="2884" spans="1:10" x14ac:dyDescent="0.35">
      <c r="A2884" s="1" t="s">
        <v>178</v>
      </c>
      <c r="B2884" s="1" t="s">
        <v>208</v>
      </c>
      <c r="C2884" s="1" t="s">
        <v>17</v>
      </c>
      <c r="D2884" s="1" t="s">
        <v>1</v>
      </c>
      <c r="E2884" s="10">
        <v>121.21865098363099</v>
      </c>
      <c r="F2884" s="1">
        <v>36</v>
      </c>
      <c r="G2884" s="1" t="str">
        <f t="shared" si="135"/>
        <v>6041 TDY</v>
      </c>
      <c r="H2884" s="1">
        <f>IFERROR(VLOOKUP(G2884, TaxRates!C:D, 2, FALSE), 55)</f>
        <v>13</v>
      </c>
      <c r="I2884" s="13">
        <f t="shared" si="136"/>
        <v>107.27314246339027</v>
      </c>
      <c r="J2884" t="str">
        <f t="shared" si="137"/>
        <v>30 to 40</v>
      </c>
    </row>
    <row r="2885" spans="1:10" x14ac:dyDescent="0.35">
      <c r="A2885" s="1" t="s">
        <v>178</v>
      </c>
      <c r="B2885" s="1" t="s">
        <v>208</v>
      </c>
      <c r="C2885" s="1" t="s">
        <v>17</v>
      </c>
      <c r="D2885" s="1" t="s">
        <v>1</v>
      </c>
      <c r="E2885" s="10">
        <v>108.755530190535</v>
      </c>
      <c r="F2885" s="1">
        <v>36</v>
      </c>
      <c r="G2885" s="1" t="str">
        <f t="shared" si="135"/>
        <v>6041 TDY</v>
      </c>
      <c r="H2885" s="1">
        <f>IFERROR(VLOOKUP(G2885, TaxRates!C:D, 2, FALSE), 55)</f>
        <v>13</v>
      </c>
      <c r="I2885" s="13">
        <f t="shared" si="136"/>
        <v>96.243832027022137</v>
      </c>
      <c r="J2885" t="str">
        <f t="shared" si="137"/>
        <v>30 to 40</v>
      </c>
    </row>
    <row r="2886" spans="1:10" x14ac:dyDescent="0.35">
      <c r="A2886" s="1" t="s">
        <v>178</v>
      </c>
      <c r="B2886" s="1" t="s">
        <v>208</v>
      </c>
      <c r="C2886" s="1" t="s">
        <v>17</v>
      </c>
      <c r="D2886" s="1" t="s">
        <v>1</v>
      </c>
      <c r="E2886" s="10">
        <v>121.685980446695</v>
      </c>
      <c r="F2886" s="1">
        <v>36</v>
      </c>
      <c r="G2886" s="1" t="str">
        <f t="shared" si="135"/>
        <v>6041 TDY</v>
      </c>
      <c r="H2886" s="1">
        <f>IFERROR(VLOOKUP(G2886, TaxRates!C:D, 2, FALSE), 55)</f>
        <v>13</v>
      </c>
      <c r="I2886" s="13">
        <f t="shared" si="136"/>
        <v>107.68670835990709</v>
      </c>
      <c r="J2886" t="str">
        <f t="shared" si="137"/>
        <v>30 to 40</v>
      </c>
    </row>
    <row r="2887" spans="1:10" x14ac:dyDescent="0.35">
      <c r="A2887" s="1" t="s">
        <v>178</v>
      </c>
      <c r="B2887" s="1" t="s">
        <v>208</v>
      </c>
      <c r="C2887" s="1" t="s">
        <v>17</v>
      </c>
      <c r="D2887" s="1" t="s">
        <v>1</v>
      </c>
      <c r="E2887" s="10">
        <v>262.57003555610902</v>
      </c>
      <c r="F2887" s="1">
        <v>36</v>
      </c>
      <c r="G2887" s="1" t="str">
        <f t="shared" si="135"/>
        <v>6041 TDY</v>
      </c>
      <c r="H2887" s="1">
        <f>IFERROR(VLOOKUP(G2887, TaxRates!C:D, 2, FALSE), 55)</f>
        <v>13</v>
      </c>
      <c r="I2887" s="13">
        <f t="shared" si="136"/>
        <v>232.3628633239903</v>
      </c>
      <c r="J2887" t="str">
        <f t="shared" si="137"/>
        <v>30 to 40</v>
      </c>
    </row>
    <row r="2888" spans="1:10" x14ac:dyDescent="0.35">
      <c r="A2888" s="1" t="s">
        <v>178</v>
      </c>
      <c r="B2888" s="1" t="s">
        <v>208</v>
      </c>
      <c r="C2888" s="1" t="s">
        <v>17</v>
      </c>
      <c r="D2888" s="1" t="s">
        <v>1</v>
      </c>
      <c r="E2888" s="10">
        <v>95.479466505099893</v>
      </c>
      <c r="F2888" s="1">
        <v>36</v>
      </c>
      <c r="G2888" s="1" t="str">
        <f t="shared" si="135"/>
        <v>6041 TDY</v>
      </c>
      <c r="H2888" s="1">
        <f>IFERROR(VLOOKUP(G2888, TaxRates!C:D, 2, FALSE), 55)</f>
        <v>13</v>
      </c>
      <c r="I2888" s="13">
        <f t="shared" si="136"/>
        <v>84.495103101858319</v>
      </c>
      <c r="J2888" t="str">
        <f t="shared" si="137"/>
        <v>30 to 40</v>
      </c>
    </row>
    <row r="2889" spans="1:10" x14ac:dyDescent="0.35">
      <c r="A2889" s="1" t="s">
        <v>178</v>
      </c>
      <c r="B2889" s="1" t="s">
        <v>208</v>
      </c>
      <c r="C2889" s="1" t="s">
        <v>17</v>
      </c>
      <c r="D2889" s="1" t="s">
        <v>1</v>
      </c>
      <c r="E2889" s="10">
        <v>88.702437957130101</v>
      </c>
      <c r="F2889" s="1">
        <v>36</v>
      </c>
      <c r="G2889" s="1" t="str">
        <f t="shared" si="135"/>
        <v>6041 TDY</v>
      </c>
      <c r="H2889" s="1">
        <f>IFERROR(VLOOKUP(G2889, TaxRates!C:D, 2, FALSE), 55)</f>
        <v>13</v>
      </c>
      <c r="I2889" s="13">
        <f t="shared" si="136"/>
        <v>78.49773270542488</v>
      </c>
      <c r="J2889" t="str">
        <f t="shared" si="137"/>
        <v>30 to 40</v>
      </c>
    </row>
    <row r="2890" spans="1:10" x14ac:dyDescent="0.35">
      <c r="A2890" s="1" t="s">
        <v>178</v>
      </c>
      <c r="B2890" s="1" t="s">
        <v>208</v>
      </c>
      <c r="C2890" s="1" t="s">
        <v>17</v>
      </c>
      <c r="D2890" s="1" t="s">
        <v>1</v>
      </c>
      <c r="E2890" s="10">
        <v>64.539551249512797</v>
      </c>
      <c r="F2890" s="1">
        <v>36</v>
      </c>
      <c r="G2890" s="1" t="str">
        <f t="shared" si="135"/>
        <v>6041 TDY</v>
      </c>
      <c r="H2890" s="1">
        <f>IFERROR(VLOOKUP(G2890, TaxRates!C:D, 2, FALSE), 55)</f>
        <v>13</v>
      </c>
      <c r="I2890" s="13">
        <f t="shared" si="136"/>
        <v>57.11464712346266</v>
      </c>
      <c r="J2890" t="str">
        <f t="shared" si="137"/>
        <v>30 to 40</v>
      </c>
    </row>
    <row r="2891" spans="1:10" x14ac:dyDescent="0.35">
      <c r="A2891" s="1" t="s">
        <v>178</v>
      </c>
      <c r="B2891" s="1" t="s">
        <v>208</v>
      </c>
      <c r="C2891" s="1" t="s">
        <v>17</v>
      </c>
      <c r="D2891" s="1" t="s">
        <v>1</v>
      </c>
      <c r="E2891" s="10">
        <v>104.57811569755199</v>
      </c>
      <c r="F2891" s="1">
        <v>37</v>
      </c>
      <c r="G2891" s="1" t="str">
        <f t="shared" si="135"/>
        <v>6041 TDY</v>
      </c>
      <c r="H2891" s="1">
        <f>IFERROR(VLOOKUP(G2891, TaxRates!C:D, 2, FALSE), 55)</f>
        <v>13</v>
      </c>
      <c r="I2891" s="13">
        <f t="shared" si="136"/>
        <v>92.547005042081423</v>
      </c>
      <c r="J2891" t="str">
        <f t="shared" si="137"/>
        <v>30 to 40</v>
      </c>
    </row>
    <row r="2892" spans="1:10" x14ac:dyDescent="0.35">
      <c r="A2892" s="1" t="s">
        <v>178</v>
      </c>
      <c r="B2892" s="1" t="s">
        <v>208</v>
      </c>
      <c r="C2892" s="1" t="s">
        <v>17</v>
      </c>
      <c r="D2892" s="1" t="s">
        <v>1</v>
      </c>
      <c r="E2892" s="10">
        <v>142.071162105621</v>
      </c>
      <c r="F2892" s="1">
        <v>37</v>
      </c>
      <c r="G2892" s="1" t="str">
        <f t="shared" si="135"/>
        <v>6041 TDY</v>
      </c>
      <c r="H2892" s="1">
        <f>IFERROR(VLOOKUP(G2892, TaxRates!C:D, 2, FALSE), 55)</f>
        <v>13</v>
      </c>
      <c r="I2892" s="13">
        <f t="shared" si="136"/>
        <v>125.72669212886815</v>
      </c>
      <c r="J2892" t="str">
        <f t="shared" si="137"/>
        <v>30 to 40</v>
      </c>
    </row>
    <row r="2893" spans="1:10" x14ac:dyDescent="0.35">
      <c r="A2893" s="1" t="s">
        <v>178</v>
      </c>
      <c r="B2893" s="1" t="s">
        <v>208</v>
      </c>
      <c r="C2893" s="1" t="s">
        <v>17</v>
      </c>
      <c r="D2893" s="1" t="s">
        <v>1</v>
      </c>
      <c r="E2893" s="10">
        <v>187.60347741205899</v>
      </c>
      <c r="F2893" s="1">
        <v>37</v>
      </c>
      <c r="G2893" s="1" t="str">
        <f t="shared" si="135"/>
        <v>6041 TDY</v>
      </c>
      <c r="H2893" s="1">
        <f>IFERROR(VLOOKUP(G2893, TaxRates!C:D, 2, FALSE), 55)</f>
        <v>13</v>
      </c>
      <c r="I2893" s="13">
        <f t="shared" si="136"/>
        <v>166.02077647084869</v>
      </c>
      <c r="J2893" t="str">
        <f t="shared" si="137"/>
        <v>30 to 40</v>
      </c>
    </row>
    <row r="2894" spans="1:10" x14ac:dyDescent="0.35">
      <c r="A2894" s="1" t="s">
        <v>178</v>
      </c>
      <c r="B2894" s="1" t="s">
        <v>208</v>
      </c>
      <c r="C2894" s="1" t="s">
        <v>17</v>
      </c>
      <c r="D2894" s="1" t="s">
        <v>1</v>
      </c>
      <c r="E2894" s="10">
        <v>138.33252640110899</v>
      </c>
      <c r="F2894" s="1">
        <v>37</v>
      </c>
      <c r="G2894" s="1" t="str">
        <f t="shared" si="135"/>
        <v>6041 TDY</v>
      </c>
      <c r="H2894" s="1">
        <f>IFERROR(VLOOKUP(G2894, TaxRates!C:D, 2, FALSE), 55)</f>
        <v>13</v>
      </c>
      <c r="I2894" s="13">
        <f t="shared" si="136"/>
        <v>122.41816495673363</v>
      </c>
      <c r="J2894" t="str">
        <f t="shared" si="137"/>
        <v>30 to 40</v>
      </c>
    </row>
    <row r="2895" spans="1:10" x14ac:dyDescent="0.35">
      <c r="A2895" s="1" t="s">
        <v>178</v>
      </c>
      <c r="B2895" s="1" t="s">
        <v>208</v>
      </c>
      <c r="C2895" s="1" t="s">
        <v>17</v>
      </c>
      <c r="D2895" s="1" t="s">
        <v>1</v>
      </c>
      <c r="E2895" s="10">
        <v>43.421068053688501</v>
      </c>
      <c r="F2895" s="1">
        <v>37</v>
      </c>
      <c r="G2895" s="1" t="str">
        <f t="shared" si="135"/>
        <v>6041 TDY</v>
      </c>
      <c r="H2895" s="1">
        <f>IFERROR(VLOOKUP(G2895, TaxRates!C:D, 2, FALSE), 55)</f>
        <v>13</v>
      </c>
      <c r="I2895" s="13">
        <f t="shared" si="136"/>
        <v>38.425723941317258</v>
      </c>
      <c r="J2895" t="str">
        <f t="shared" si="137"/>
        <v>30 to 40</v>
      </c>
    </row>
    <row r="2896" spans="1:10" x14ac:dyDescent="0.35">
      <c r="A2896" s="1" t="s">
        <v>178</v>
      </c>
      <c r="B2896" s="1" t="s">
        <v>208</v>
      </c>
      <c r="C2896" s="1" t="s">
        <v>17</v>
      </c>
      <c r="D2896" s="1" t="s">
        <v>1</v>
      </c>
      <c r="E2896" s="10">
        <v>62.030097219555003</v>
      </c>
      <c r="F2896" s="1">
        <v>37</v>
      </c>
      <c r="G2896" s="1" t="str">
        <f t="shared" si="135"/>
        <v>6041 TDY</v>
      </c>
      <c r="H2896" s="1">
        <f>IFERROR(VLOOKUP(G2896, TaxRates!C:D, 2, FALSE), 55)</f>
        <v>13</v>
      </c>
      <c r="I2896" s="13">
        <f t="shared" si="136"/>
        <v>54.893891344738947</v>
      </c>
      <c r="J2896" t="str">
        <f t="shared" si="137"/>
        <v>30 to 40</v>
      </c>
    </row>
    <row r="2897" spans="1:10" x14ac:dyDescent="0.35">
      <c r="A2897" s="1" t="s">
        <v>178</v>
      </c>
      <c r="B2897" s="1" t="s">
        <v>208</v>
      </c>
      <c r="C2897" s="1" t="s">
        <v>17</v>
      </c>
      <c r="D2897" s="1" t="s">
        <v>1</v>
      </c>
      <c r="E2897" s="10">
        <v>138.13717968021399</v>
      </c>
      <c r="F2897" s="1">
        <v>37</v>
      </c>
      <c r="G2897" s="1" t="str">
        <f t="shared" si="135"/>
        <v>6041 TDY</v>
      </c>
      <c r="H2897" s="1">
        <f>IFERROR(VLOOKUP(G2897, TaxRates!C:D, 2, FALSE), 55)</f>
        <v>13</v>
      </c>
      <c r="I2897" s="13">
        <f t="shared" si="136"/>
        <v>122.24529175240177</v>
      </c>
      <c r="J2897" t="str">
        <f t="shared" si="137"/>
        <v>30 to 40</v>
      </c>
    </row>
    <row r="2898" spans="1:10" x14ac:dyDescent="0.35">
      <c r="A2898" s="1" t="s">
        <v>178</v>
      </c>
      <c r="B2898" s="1" t="s">
        <v>208</v>
      </c>
      <c r="C2898" s="1" t="s">
        <v>17</v>
      </c>
      <c r="D2898" s="1" t="s">
        <v>1</v>
      </c>
      <c r="E2898" s="10">
        <v>134.705088060799</v>
      </c>
      <c r="F2898" s="1">
        <v>38</v>
      </c>
      <c r="G2898" s="1" t="str">
        <f t="shared" si="135"/>
        <v>6041 TDY</v>
      </c>
      <c r="H2898" s="1">
        <f>IFERROR(VLOOKUP(G2898, TaxRates!C:D, 2, FALSE), 55)</f>
        <v>13</v>
      </c>
      <c r="I2898" s="13">
        <f t="shared" si="136"/>
        <v>119.20804253168055</v>
      </c>
      <c r="J2898" t="str">
        <f t="shared" si="137"/>
        <v>30 to 40</v>
      </c>
    </row>
    <row r="2899" spans="1:10" x14ac:dyDescent="0.35">
      <c r="A2899" s="1" t="s">
        <v>178</v>
      </c>
      <c r="B2899" s="1" t="s">
        <v>208</v>
      </c>
      <c r="C2899" s="1" t="s">
        <v>17</v>
      </c>
      <c r="D2899" s="1" t="s">
        <v>1</v>
      </c>
      <c r="E2899" s="10">
        <v>33.554555981411397</v>
      </c>
      <c r="F2899" s="1">
        <v>38</v>
      </c>
      <c r="G2899" s="1" t="str">
        <f t="shared" si="135"/>
        <v>6041 TDY</v>
      </c>
      <c r="H2899" s="1">
        <f>IFERROR(VLOOKUP(G2899, TaxRates!C:D, 2, FALSE), 55)</f>
        <v>13</v>
      </c>
      <c r="I2899" s="13">
        <f t="shared" si="136"/>
        <v>29.694297328682655</v>
      </c>
      <c r="J2899" t="str">
        <f t="shared" si="137"/>
        <v>30 to 40</v>
      </c>
    </row>
    <row r="2900" spans="1:10" x14ac:dyDescent="0.35">
      <c r="A2900" s="1" t="s">
        <v>178</v>
      </c>
      <c r="B2900" s="1" t="s">
        <v>208</v>
      </c>
      <c r="C2900" s="1" t="s">
        <v>17</v>
      </c>
      <c r="D2900" s="1" t="s">
        <v>1</v>
      </c>
      <c r="E2900" s="10">
        <v>362.04208850288398</v>
      </c>
      <c r="F2900" s="1">
        <v>38</v>
      </c>
      <c r="G2900" s="1" t="str">
        <f t="shared" si="135"/>
        <v>6041 TDY</v>
      </c>
      <c r="H2900" s="1">
        <f>IFERROR(VLOOKUP(G2900, TaxRates!C:D, 2, FALSE), 55)</f>
        <v>13</v>
      </c>
      <c r="I2900" s="13">
        <f t="shared" si="136"/>
        <v>320.39122876361415</v>
      </c>
      <c r="J2900" t="str">
        <f t="shared" si="137"/>
        <v>30 to 40</v>
      </c>
    </row>
    <row r="2901" spans="1:10" x14ac:dyDescent="0.35">
      <c r="A2901" s="1" t="s">
        <v>178</v>
      </c>
      <c r="B2901" s="1" t="s">
        <v>208</v>
      </c>
      <c r="C2901" s="1" t="s">
        <v>17</v>
      </c>
      <c r="D2901" s="1" t="s">
        <v>1</v>
      </c>
      <c r="E2901" s="10">
        <v>35.798037937535298</v>
      </c>
      <c r="F2901" s="1">
        <v>38</v>
      </c>
      <c r="G2901" s="1" t="str">
        <f t="shared" si="135"/>
        <v>6041 TDY</v>
      </c>
      <c r="H2901" s="1">
        <f>IFERROR(VLOOKUP(G2901, TaxRates!C:D, 2, FALSE), 55)</f>
        <v>13</v>
      </c>
      <c r="I2901" s="13">
        <f t="shared" si="136"/>
        <v>31.679679590739205</v>
      </c>
      <c r="J2901" t="str">
        <f t="shared" si="137"/>
        <v>30 to 40</v>
      </c>
    </row>
    <row r="2902" spans="1:10" x14ac:dyDescent="0.35">
      <c r="A2902" s="1" t="s">
        <v>178</v>
      </c>
      <c r="B2902" s="1" t="s">
        <v>208</v>
      </c>
      <c r="C2902" s="1" t="s">
        <v>17</v>
      </c>
      <c r="D2902" s="1" t="s">
        <v>1</v>
      </c>
      <c r="E2902" s="10">
        <v>151.38018468980599</v>
      </c>
      <c r="F2902" s="1">
        <v>39</v>
      </c>
      <c r="G2902" s="1" t="str">
        <f t="shared" si="135"/>
        <v>6041 TDY</v>
      </c>
      <c r="H2902" s="1">
        <f>IFERROR(VLOOKUP(G2902, TaxRates!C:D, 2, FALSE), 55)</f>
        <v>13</v>
      </c>
      <c r="I2902" s="13">
        <f t="shared" si="136"/>
        <v>133.96476521221771</v>
      </c>
      <c r="J2902" t="str">
        <f t="shared" si="137"/>
        <v>30 to 40</v>
      </c>
    </row>
    <row r="2903" spans="1:10" x14ac:dyDescent="0.35">
      <c r="A2903" s="1" t="s">
        <v>178</v>
      </c>
      <c r="B2903" s="1" t="s">
        <v>208</v>
      </c>
      <c r="C2903" s="1" t="s">
        <v>17</v>
      </c>
      <c r="D2903" s="1" t="s">
        <v>1</v>
      </c>
      <c r="E2903" s="10">
        <v>46.741962308902103</v>
      </c>
      <c r="F2903" s="1">
        <v>39</v>
      </c>
      <c r="G2903" s="1" t="str">
        <f t="shared" si="135"/>
        <v>6041 TDY</v>
      </c>
      <c r="H2903" s="1">
        <f>IFERROR(VLOOKUP(G2903, TaxRates!C:D, 2, FALSE), 55)</f>
        <v>13</v>
      </c>
      <c r="I2903" s="13">
        <f t="shared" si="136"/>
        <v>41.364568414957617</v>
      </c>
      <c r="J2903" t="str">
        <f t="shared" si="137"/>
        <v>30 to 40</v>
      </c>
    </row>
    <row r="2904" spans="1:10" x14ac:dyDescent="0.35">
      <c r="A2904" s="1" t="s">
        <v>178</v>
      </c>
      <c r="B2904" s="1" t="s">
        <v>208</v>
      </c>
      <c r="C2904" s="1" t="s">
        <v>17</v>
      </c>
      <c r="D2904" s="1" t="s">
        <v>1</v>
      </c>
      <c r="E2904" s="10">
        <v>108.755530190535</v>
      </c>
      <c r="F2904" s="1">
        <v>39</v>
      </c>
      <c r="G2904" s="1" t="str">
        <f t="shared" si="135"/>
        <v>6041 TDY</v>
      </c>
      <c r="H2904" s="1">
        <f>IFERROR(VLOOKUP(G2904, TaxRates!C:D, 2, FALSE), 55)</f>
        <v>13</v>
      </c>
      <c r="I2904" s="13">
        <f t="shared" si="136"/>
        <v>96.243832027022137</v>
      </c>
      <c r="J2904" t="str">
        <f t="shared" si="137"/>
        <v>30 to 40</v>
      </c>
    </row>
    <row r="2905" spans="1:10" x14ac:dyDescent="0.35">
      <c r="A2905" s="1" t="s">
        <v>178</v>
      </c>
      <c r="B2905" s="1" t="s">
        <v>208</v>
      </c>
      <c r="C2905" s="1" t="s">
        <v>17</v>
      </c>
      <c r="D2905" s="1" t="s">
        <v>1</v>
      </c>
      <c r="E2905" s="10">
        <v>126.456948437782</v>
      </c>
      <c r="F2905" s="1">
        <v>39</v>
      </c>
      <c r="G2905" s="1" t="str">
        <f t="shared" si="135"/>
        <v>6041 TDY</v>
      </c>
      <c r="H2905" s="1">
        <f>IFERROR(VLOOKUP(G2905, TaxRates!C:D, 2, FALSE), 55)</f>
        <v>13</v>
      </c>
      <c r="I2905" s="13">
        <f t="shared" si="136"/>
        <v>111.90880392724073</v>
      </c>
      <c r="J2905" t="str">
        <f t="shared" si="137"/>
        <v>30 to 40</v>
      </c>
    </row>
    <row r="2906" spans="1:10" x14ac:dyDescent="0.35">
      <c r="A2906" s="1" t="s">
        <v>178</v>
      </c>
      <c r="B2906" s="1" t="s">
        <v>208</v>
      </c>
      <c r="C2906" s="1" t="s">
        <v>17</v>
      </c>
      <c r="D2906" s="1" t="s">
        <v>1</v>
      </c>
      <c r="E2906" s="10">
        <v>182.76789473636799</v>
      </c>
      <c r="F2906" s="1">
        <v>39</v>
      </c>
      <c r="G2906" s="1" t="str">
        <f t="shared" si="135"/>
        <v>6041 TDY</v>
      </c>
      <c r="H2906" s="1">
        <f>IFERROR(VLOOKUP(G2906, TaxRates!C:D, 2, FALSE), 55)</f>
        <v>13</v>
      </c>
      <c r="I2906" s="13">
        <f t="shared" si="136"/>
        <v>161.74149976669736</v>
      </c>
      <c r="J2906" t="str">
        <f t="shared" si="137"/>
        <v>30 to 40</v>
      </c>
    </row>
    <row r="2907" spans="1:10" x14ac:dyDescent="0.35">
      <c r="A2907" s="1" t="s">
        <v>178</v>
      </c>
      <c r="B2907" s="1" t="s">
        <v>208</v>
      </c>
      <c r="C2907" s="1" t="s">
        <v>17</v>
      </c>
      <c r="D2907" s="1" t="s">
        <v>1</v>
      </c>
      <c r="E2907" s="10">
        <v>83.401028485458795</v>
      </c>
      <c r="F2907" s="1">
        <v>39</v>
      </c>
      <c r="G2907" s="1" t="str">
        <f t="shared" si="135"/>
        <v>6041 TDY</v>
      </c>
      <c r="H2907" s="1">
        <f>IFERROR(VLOOKUP(G2907, TaxRates!C:D, 2, FALSE), 55)</f>
        <v>13</v>
      </c>
      <c r="I2907" s="13">
        <f t="shared" si="136"/>
        <v>73.806219898636115</v>
      </c>
      <c r="J2907" t="str">
        <f t="shared" si="137"/>
        <v>30 to 40</v>
      </c>
    </row>
    <row r="2908" spans="1:10" x14ac:dyDescent="0.35">
      <c r="A2908" s="1" t="s">
        <v>178</v>
      </c>
      <c r="B2908" s="1" t="s">
        <v>208</v>
      </c>
      <c r="C2908" s="1" t="s">
        <v>17</v>
      </c>
      <c r="D2908" s="1" t="s">
        <v>1</v>
      </c>
      <c r="E2908" s="10">
        <v>122.88360611248901</v>
      </c>
      <c r="F2908" s="1">
        <v>39</v>
      </c>
      <c r="G2908" s="1" t="str">
        <f t="shared" si="135"/>
        <v>6041 TDY</v>
      </c>
      <c r="H2908" s="1">
        <f>IFERROR(VLOOKUP(G2908, TaxRates!C:D, 2, FALSE), 55)</f>
        <v>13</v>
      </c>
      <c r="I2908" s="13">
        <f t="shared" si="136"/>
        <v>108.74655408184869</v>
      </c>
      <c r="J2908" t="str">
        <f t="shared" si="137"/>
        <v>30 to 40</v>
      </c>
    </row>
    <row r="2909" spans="1:10" x14ac:dyDescent="0.35">
      <c r="A2909" s="1" t="s">
        <v>178</v>
      </c>
      <c r="B2909" s="1" t="s">
        <v>208</v>
      </c>
      <c r="C2909" s="1" t="s">
        <v>17</v>
      </c>
      <c r="D2909" s="1" t="s">
        <v>1</v>
      </c>
      <c r="E2909" s="10">
        <v>448.41088447886199</v>
      </c>
      <c r="F2909" s="1">
        <v>40</v>
      </c>
      <c r="G2909" s="1" t="str">
        <f t="shared" si="135"/>
        <v>6041 TDY</v>
      </c>
      <c r="H2909" s="1">
        <f>IFERROR(VLOOKUP(G2909, TaxRates!C:D, 2, FALSE), 55)</f>
        <v>13</v>
      </c>
      <c r="I2909" s="13">
        <f t="shared" si="136"/>
        <v>396.82379157421417</v>
      </c>
      <c r="J2909" t="str">
        <f t="shared" si="137"/>
        <v>40 to 50</v>
      </c>
    </row>
    <row r="2910" spans="1:10" x14ac:dyDescent="0.35">
      <c r="A2910" s="1" t="s">
        <v>178</v>
      </c>
      <c r="B2910" s="1" t="s">
        <v>208</v>
      </c>
      <c r="C2910" s="1" t="s">
        <v>17</v>
      </c>
      <c r="D2910" s="1" t="s">
        <v>1</v>
      </c>
      <c r="E2910" s="10">
        <v>65.674064897787105</v>
      </c>
      <c r="F2910" s="1">
        <v>40</v>
      </c>
      <c r="G2910" s="1" t="str">
        <f t="shared" si="135"/>
        <v>6041 TDY</v>
      </c>
      <c r="H2910" s="1">
        <f>IFERROR(VLOOKUP(G2910, TaxRates!C:D, 2, FALSE), 55)</f>
        <v>13</v>
      </c>
      <c r="I2910" s="13">
        <f t="shared" si="136"/>
        <v>58.118641502466467</v>
      </c>
      <c r="J2910" t="str">
        <f t="shared" si="137"/>
        <v>40 to 50</v>
      </c>
    </row>
    <row r="2911" spans="1:10" x14ac:dyDescent="0.35">
      <c r="A2911" s="1" t="s">
        <v>178</v>
      </c>
      <c r="B2911" s="1" t="s">
        <v>208</v>
      </c>
      <c r="C2911" s="1" t="s">
        <v>17</v>
      </c>
      <c r="D2911" s="1" t="s">
        <v>1</v>
      </c>
      <c r="E2911" s="10">
        <v>191.82897725172401</v>
      </c>
      <c r="F2911" s="1">
        <v>41</v>
      </c>
      <c r="G2911" s="1" t="str">
        <f t="shared" si="135"/>
        <v>6041 TDY</v>
      </c>
      <c r="H2911" s="1">
        <f>IFERROR(VLOOKUP(G2911, TaxRates!C:D, 2, FALSE), 55)</f>
        <v>13</v>
      </c>
      <c r="I2911" s="13">
        <f t="shared" si="136"/>
        <v>169.76015685993278</v>
      </c>
      <c r="J2911" t="str">
        <f t="shared" si="137"/>
        <v>40 to 50</v>
      </c>
    </row>
    <row r="2912" spans="1:10" x14ac:dyDescent="0.35">
      <c r="A2912" s="1" t="s">
        <v>178</v>
      </c>
      <c r="B2912" s="1" t="s">
        <v>208</v>
      </c>
      <c r="C2912" s="1" t="s">
        <v>17</v>
      </c>
      <c r="D2912" s="1" t="s">
        <v>1</v>
      </c>
      <c r="E2912" s="10">
        <v>24.278592073070499</v>
      </c>
      <c r="F2912" s="1">
        <v>42</v>
      </c>
      <c r="G2912" s="1" t="str">
        <f t="shared" si="135"/>
        <v>6041 TDY</v>
      </c>
      <c r="H2912" s="1">
        <f>IFERROR(VLOOKUP(G2912, TaxRates!C:D, 2, FALSE), 55)</f>
        <v>13</v>
      </c>
      <c r="I2912" s="13">
        <f t="shared" si="136"/>
        <v>21.485479710681858</v>
      </c>
      <c r="J2912" t="str">
        <f t="shared" si="137"/>
        <v>40 to 50</v>
      </c>
    </row>
    <row r="2913" spans="1:10" x14ac:dyDescent="0.35">
      <c r="A2913" s="1" t="s">
        <v>178</v>
      </c>
      <c r="B2913" s="1" t="s">
        <v>208</v>
      </c>
      <c r="C2913" s="1" t="s">
        <v>17</v>
      </c>
      <c r="D2913" s="1" t="s">
        <v>1</v>
      </c>
      <c r="E2913" s="10">
        <v>135.055209491326</v>
      </c>
      <c r="F2913" s="1">
        <v>42</v>
      </c>
      <c r="G2913" s="1" t="str">
        <f t="shared" si="135"/>
        <v>6041 TDY</v>
      </c>
      <c r="H2913" s="1">
        <f>IFERROR(VLOOKUP(G2913, TaxRates!C:D, 2, FALSE), 55)</f>
        <v>13</v>
      </c>
      <c r="I2913" s="13">
        <f t="shared" si="136"/>
        <v>119.51788450559823</v>
      </c>
      <c r="J2913" t="str">
        <f t="shared" si="137"/>
        <v>40 to 50</v>
      </c>
    </row>
    <row r="2914" spans="1:10" x14ac:dyDescent="0.35">
      <c r="A2914" s="1" t="s">
        <v>178</v>
      </c>
      <c r="B2914" s="1" t="s">
        <v>208</v>
      </c>
      <c r="C2914" s="1" t="s">
        <v>17</v>
      </c>
      <c r="D2914" s="1" t="s">
        <v>1</v>
      </c>
      <c r="E2914" s="10">
        <v>154.169134797352</v>
      </c>
      <c r="F2914" s="1">
        <v>42</v>
      </c>
      <c r="G2914" s="1" t="str">
        <f t="shared" si="135"/>
        <v>6041 TDY</v>
      </c>
      <c r="H2914" s="1">
        <f>IFERROR(VLOOKUP(G2914, TaxRates!C:D, 2, FALSE), 55)</f>
        <v>13</v>
      </c>
      <c r="I2914" s="13">
        <f t="shared" si="136"/>
        <v>136.43286265252391</v>
      </c>
      <c r="J2914" t="str">
        <f t="shared" si="137"/>
        <v>40 to 50</v>
      </c>
    </row>
    <row r="2915" spans="1:10" x14ac:dyDescent="0.35">
      <c r="A2915" s="1" t="s">
        <v>178</v>
      </c>
      <c r="B2915" s="1" t="s">
        <v>208</v>
      </c>
      <c r="C2915" s="1" t="s">
        <v>17</v>
      </c>
      <c r="D2915" s="1" t="s">
        <v>1</v>
      </c>
      <c r="E2915" s="10">
        <v>150.81067386504299</v>
      </c>
      <c r="F2915" s="1">
        <v>42</v>
      </c>
      <c r="G2915" s="1" t="str">
        <f t="shared" si="135"/>
        <v>6041 TDY</v>
      </c>
      <c r="H2915" s="1">
        <f>IFERROR(VLOOKUP(G2915, TaxRates!C:D, 2, FALSE), 55)</f>
        <v>13</v>
      </c>
      <c r="I2915" s="13">
        <f t="shared" si="136"/>
        <v>133.46077333189646</v>
      </c>
      <c r="J2915" t="str">
        <f t="shared" si="137"/>
        <v>40 to 50</v>
      </c>
    </row>
    <row r="2916" spans="1:10" x14ac:dyDescent="0.35">
      <c r="A2916" s="1" t="s">
        <v>178</v>
      </c>
      <c r="B2916" s="1" t="s">
        <v>208</v>
      </c>
      <c r="C2916" s="1" t="s">
        <v>17</v>
      </c>
      <c r="D2916" s="1" t="s">
        <v>1</v>
      </c>
      <c r="E2916" s="10">
        <v>37.015198275419003</v>
      </c>
      <c r="F2916" s="1">
        <v>42</v>
      </c>
      <c r="G2916" s="1" t="str">
        <f t="shared" si="135"/>
        <v>6041 TDY</v>
      </c>
      <c r="H2916" s="1">
        <f>IFERROR(VLOOKUP(G2916, TaxRates!C:D, 2, FALSE), 55)</f>
        <v>13</v>
      </c>
      <c r="I2916" s="13">
        <f t="shared" si="136"/>
        <v>32.756812633114166</v>
      </c>
      <c r="J2916" t="str">
        <f t="shared" si="137"/>
        <v>40 to 50</v>
      </c>
    </row>
    <row r="2917" spans="1:10" x14ac:dyDescent="0.35">
      <c r="A2917" s="1" t="s">
        <v>178</v>
      </c>
      <c r="B2917" s="1" t="s">
        <v>208</v>
      </c>
      <c r="C2917" s="1" t="s">
        <v>17</v>
      </c>
      <c r="D2917" s="1" t="s">
        <v>1</v>
      </c>
      <c r="E2917" s="10">
        <v>100.79740531469299</v>
      </c>
      <c r="F2917" s="1">
        <v>43</v>
      </c>
      <c r="G2917" s="1" t="str">
        <f t="shared" si="135"/>
        <v>6041 TDY</v>
      </c>
      <c r="H2917" s="1">
        <f>IFERROR(VLOOKUP(G2917, TaxRates!C:D, 2, FALSE), 55)</f>
        <v>13</v>
      </c>
      <c r="I2917" s="13">
        <f t="shared" si="136"/>
        <v>89.201243641321241</v>
      </c>
      <c r="J2917" t="str">
        <f t="shared" si="137"/>
        <v>40 to 50</v>
      </c>
    </row>
    <row r="2918" spans="1:10" x14ac:dyDescent="0.35">
      <c r="A2918" s="1" t="s">
        <v>178</v>
      </c>
      <c r="B2918" s="1" t="s">
        <v>208</v>
      </c>
      <c r="C2918" s="1" t="s">
        <v>17</v>
      </c>
      <c r="D2918" s="1" t="s">
        <v>1</v>
      </c>
      <c r="E2918" s="10">
        <v>348.488031406944</v>
      </c>
      <c r="F2918" s="1">
        <v>43</v>
      </c>
      <c r="G2918" s="1" t="str">
        <f t="shared" si="135"/>
        <v>6041 TDY</v>
      </c>
      <c r="H2918" s="1">
        <f>IFERROR(VLOOKUP(G2918, TaxRates!C:D, 2, FALSE), 55)</f>
        <v>13</v>
      </c>
      <c r="I2918" s="13">
        <f t="shared" si="136"/>
        <v>308.39648797074693</v>
      </c>
      <c r="J2918" t="str">
        <f t="shared" si="137"/>
        <v>40 to 50</v>
      </c>
    </row>
    <row r="2919" spans="1:10" x14ac:dyDescent="0.35">
      <c r="A2919" s="1" t="s">
        <v>178</v>
      </c>
      <c r="B2919" s="1" t="s">
        <v>208</v>
      </c>
      <c r="C2919" s="1" t="s">
        <v>17</v>
      </c>
      <c r="D2919" s="1" t="s">
        <v>1</v>
      </c>
      <c r="E2919" s="10">
        <v>176.29590760641099</v>
      </c>
      <c r="F2919" s="1">
        <v>44</v>
      </c>
      <c r="G2919" s="1" t="str">
        <f t="shared" si="135"/>
        <v>6041 TDY</v>
      </c>
      <c r="H2919" s="1">
        <f>IFERROR(VLOOKUP(G2919, TaxRates!C:D, 2, FALSE), 55)</f>
        <v>13</v>
      </c>
      <c r="I2919" s="13">
        <f t="shared" si="136"/>
        <v>156.01407752779735</v>
      </c>
      <c r="J2919" t="str">
        <f t="shared" si="137"/>
        <v>40 to 50</v>
      </c>
    </row>
    <row r="2920" spans="1:10" x14ac:dyDescent="0.35">
      <c r="A2920" s="1" t="s">
        <v>178</v>
      </c>
      <c r="B2920" s="1" t="s">
        <v>208</v>
      </c>
      <c r="C2920" s="1" t="s">
        <v>17</v>
      </c>
      <c r="D2920" s="1" t="s">
        <v>1</v>
      </c>
      <c r="E2920" s="10">
        <v>210.10741965915301</v>
      </c>
      <c r="F2920" s="1">
        <v>44</v>
      </c>
      <c r="G2920" s="1" t="str">
        <f t="shared" si="135"/>
        <v>6041 TDY</v>
      </c>
      <c r="H2920" s="1">
        <f>IFERROR(VLOOKUP(G2920, TaxRates!C:D, 2, FALSE), 55)</f>
        <v>13</v>
      </c>
      <c r="I2920" s="13">
        <f t="shared" si="136"/>
        <v>185.93576960986994</v>
      </c>
      <c r="J2920" t="str">
        <f t="shared" si="137"/>
        <v>40 to 50</v>
      </c>
    </row>
    <row r="2921" spans="1:10" x14ac:dyDescent="0.35">
      <c r="A2921" s="1" t="s">
        <v>178</v>
      </c>
      <c r="B2921" s="1" t="s">
        <v>208</v>
      </c>
      <c r="C2921" s="1" t="s">
        <v>17</v>
      </c>
      <c r="D2921" s="1" t="s">
        <v>1</v>
      </c>
      <c r="E2921" s="10">
        <v>180.24792203682301</v>
      </c>
      <c r="F2921" s="1">
        <v>44</v>
      </c>
      <c r="G2921" s="1" t="str">
        <f t="shared" si="135"/>
        <v>6041 TDY</v>
      </c>
      <c r="H2921" s="1">
        <f>IFERROR(VLOOKUP(G2921, TaxRates!C:D, 2, FALSE), 55)</f>
        <v>13</v>
      </c>
      <c r="I2921" s="13">
        <f t="shared" si="136"/>
        <v>159.51143543081685</v>
      </c>
      <c r="J2921" t="str">
        <f t="shared" si="137"/>
        <v>40 to 50</v>
      </c>
    </row>
    <row r="2922" spans="1:10" x14ac:dyDescent="0.35">
      <c r="A2922" s="1" t="s">
        <v>178</v>
      </c>
      <c r="B2922" s="1" t="s">
        <v>208</v>
      </c>
      <c r="C2922" s="1" t="s">
        <v>17</v>
      </c>
      <c r="D2922" s="1" t="s">
        <v>1</v>
      </c>
      <c r="E2922" s="10">
        <v>126.29015239148001</v>
      </c>
      <c r="F2922" s="1">
        <v>44</v>
      </c>
      <c r="G2922" s="1" t="str">
        <f t="shared" si="135"/>
        <v>6041 TDY</v>
      </c>
      <c r="H2922" s="1">
        <f>IFERROR(VLOOKUP(G2922, TaxRates!C:D, 2, FALSE), 55)</f>
        <v>13</v>
      </c>
      <c r="I2922" s="13">
        <f t="shared" si="136"/>
        <v>111.76119680661948</v>
      </c>
      <c r="J2922" t="str">
        <f t="shared" si="137"/>
        <v>40 to 50</v>
      </c>
    </row>
    <row r="2923" spans="1:10" x14ac:dyDescent="0.35">
      <c r="A2923" s="1" t="s">
        <v>178</v>
      </c>
      <c r="B2923" s="1" t="s">
        <v>208</v>
      </c>
      <c r="C2923" s="1" t="s">
        <v>17</v>
      </c>
      <c r="D2923" s="1" t="s">
        <v>1</v>
      </c>
      <c r="E2923" s="10">
        <v>70.048328778749394</v>
      </c>
      <c r="F2923" s="1">
        <v>44</v>
      </c>
      <c r="G2923" s="1" t="str">
        <f t="shared" si="135"/>
        <v>6041 TDY</v>
      </c>
      <c r="H2923" s="1">
        <f>IFERROR(VLOOKUP(G2923, TaxRates!C:D, 2, FALSE), 55)</f>
        <v>13</v>
      </c>
      <c r="I2923" s="13">
        <f t="shared" si="136"/>
        <v>61.989671485618935</v>
      </c>
      <c r="J2923" t="str">
        <f t="shared" si="137"/>
        <v>40 to 50</v>
      </c>
    </row>
    <row r="2924" spans="1:10" x14ac:dyDescent="0.35">
      <c r="A2924" s="1" t="s">
        <v>178</v>
      </c>
      <c r="B2924" s="1" t="s">
        <v>208</v>
      </c>
      <c r="C2924" s="1" t="s">
        <v>17</v>
      </c>
      <c r="D2924" s="1" t="s">
        <v>1</v>
      </c>
      <c r="E2924" s="10">
        <v>160.45629387600101</v>
      </c>
      <c r="F2924" s="1">
        <v>44</v>
      </c>
      <c r="G2924" s="1" t="str">
        <f t="shared" si="135"/>
        <v>6041 TDY</v>
      </c>
      <c r="H2924" s="1">
        <f>IFERROR(VLOOKUP(G2924, TaxRates!C:D, 2, FALSE), 55)</f>
        <v>13</v>
      </c>
      <c r="I2924" s="13">
        <f t="shared" si="136"/>
        <v>141.99672024424871</v>
      </c>
      <c r="J2924" t="str">
        <f t="shared" si="137"/>
        <v>40 to 50</v>
      </c>
    </row>
    <row r="2925" spans="1:10" x14ac:dyDescent="0.35">
      <c r="A2925" s="1" t="s">
        <v>178</v>
      </c>
      <c r="B2925" s="1" t="s">
        <v>208</v>
      </c>
      <c r="C2925" s="1" t="s">
        <v>17</v>
      </c>
      <c r="D2925" s="1" t="s">
        <v>1</v>
      </c>
      <c r="E2925" s="10">
        <v>55.209491326154797</v>
      </c>
      <c r="F2925" s="1">
        <v>44</v>
      </c>
      <c r="G2925" s="1" t="str">
        <f t="shared" si="135"/>
        <v>6041 TDY</v>
      </c>
      <c r="H2925" s="1">
        <f>IFERROR(VLOOKUP(G2925, TaxRates!C:D, 2, FALSE), 55)</f>
        <v>13</v>
      </c>
      <c r="I2925" s="13">
        <f t="shared" si="136"/>
        <v>48.857956925800707</v>
      </c>
      <c r="J2925" t="str">
        <f t="shared" si="137"/>
        <v>40 to 50</v>
      </c>
    </row>
    <row r="2926" spans="1:10" x14ac:dyDescent="0.35">
      <c r="A2926" s="1" t="s">
        <v>178</v>
      </c>
      <c r="B2926" s="1" t="s">
        <v>208</v>
      </c>
      <c r="C2926" s="1" t="s">
        <v>17</v>
      </c>
      <c r="D2926" s="1" t="s">
        <v>1</v>
      </c>
      <c r="E2926" s="10">
        <v>109.792370478362</v>
      </c>
      <c r="F2926" s="1">
        <v>45</v>
      </c>
      <c r="G2926" s="1" t="str">
        <f t="shared" si="135"/>
        <v>6041 TDY</v>
      </c>
      <c r="H2926" s="1">
        <f>IFERROR(VLOOKUP(G2926, TaxRates!C:D, 2, FALSE), 55)</f>
        <v>13</v>
      </c>
      <c r="I2926" s="13">
        <f t="shared" si="136"/>
        <v>97.161389803860189</v>
      </c>
      <c r="J2926" t="str">
        <f t="shared" si="137"/>
        <v>40 to 50</v>
      </c>
    </row>
    <row r="2927" spans="1:10" x14ac:dyDescent="0.35">
      <c r="A2927" s="1" t="s">
        <v>178</v>
      </c>
      <c r="B2927" s="1" t="s">
        <v>208</v>
      </c>
      <c r="C2927" s="1" t="s">
        <v>17</v>
      </c>
      <c r="D2927" s="1" t="s">
        <v>1</v>
      </c>
      <c r="E2927" s="10">
        <v>237.520575269045</v>
      </c>
      <c r="F2927" s="1">
        <v>45</v>
      </c>
      <c r="G2927" s="1" t="str">
        <f t="shared" si="135"/>
        <v>6041 TDY</v>
      </c>
      <c r="H2927" s="1">
        <f>IFERROR(VLOOKUP(G2927, TaxRates!C:D, 2, FALSE), 55)</f>
        <v>13</v>
      </c>
      <c r="I2927" s="13">
        <f t="shared" si="136"/>
        <v>210.19519935313718</v>
      </c>
      <c r="J2927" t="str">
        <f t="shared" si="137"/>
        <v>40 to 50</v>
      </c>
    </row>
    <row r="2928" spans="1:10" x14ac:dyDescent="0.35">
      <c r="A2928" s="1" t="s">
        <v>178</v>
      </c>
      <c r="B2928" s="1" t="s">
        <v>208</v>
      </c>
      <c r="C2928" s="1" t="s">
        <v>17</v>
      </c>
      <c r="D2928" s="1" t="s">
        <v>1</v>
      </c>
      <c r="E2928" s="10">
        <v>123.927959735735</v>
      </c>
      <c r="F2928" s="1">
        <v>46</v>
      </c>
      <c r="G2928" s="1" t="str">
        <f t="shared" si="135"/>
        <v>6041 TDY</v>
      </c>
      <c r="H2928" s="1">
        <f>IFERROR(VLOOKUP(G2928, TaxRates!C:D, 2, FALSE), 55)</f>
        <v>13</v>
      </c>
      <c r="I2928" s="13">
        <f t="shared" si="136"/>
        <v>109.67076082808408</v>
      </c>
      <c r="J2928" t="str">
        <f t="shared" si="137"/>
        <v>40 to 50</v>
      </c>
    </row>
    <row r="2929" spans="1:10" x14ac:dyDescent="0.35">
      <c r="A2929" s="1" t="s">
        <v>178</v>
      </c>
      <c r="B2929" s="1" t="s">
        <v>208</v>
      </c>
      <c r="C2929" s="1" t="s">
        <v>17</v>
      </c>
      <c r="D2929" s="1" t="s">
        <v>1</v>
      </c>
      <c r="E2929" s="10">
        <v>88.794100649242296</v>
      </c>
      <c r="F2929" s="1">
        <v>46</v>
      </c>
      <c r="G2929" s="1" t="str">
        <f t="shared" si="135"/>
        <v>6041 TDY</v>
      </c>
      <c r="H2929" s="1">
        <f>IFERROR(VLOOKUP(G2929, TaxRates!C:D, 2, FALSE), 55)</f>
        <v>13</v>
      </c>
      <c r="I2929" s="13">
        <f t="shared" si="136"/>
        <v>78.57885013207283</v>
      </c>
      <c r="J2929" t="str">
        <f t="shared" si="137"/>
        <v>40 to 50</v>
      </c>
    </row>
    <row r="2930" spans="1:10" x14ac:dyDescent="0.35">
      <c r="A2930" s="1" t="s">
        <v>178</v>
      </c>
      <c r="B2930" s="1" t="s">
        <v>208</v>
      </c>
      <c r="C2930" s="1" t="s">
        <v>17</v>
      </c>
      <c r="D2930" s="1" t="s">
        <v>1</v>
      </c>
      <c r="E2930" s="10">
        <v>154.6935656096</v>
      </c>
      <c r="F2930" s="1">
        <v>46</v>
      </c>
      <c r="G2930" s="1" t="str">
        <f t="shared" si="135"/>
        <v>6041 TDY</v>
      </c>
      <c r="H2930" s="1">
        <f>IFERROR(VLOOKUP(G2930, TaxRates!C:D, 2, FALSE), 55)</f>
        <v>13</v>
      </c>
      <c r="I2930" s="13">
        <f t="shared" si="136"/>
        <v>136.8969607164602</v>
      </c>
      <c r="J2930" t="str">
        <f t="shared" si="137"/>
        <v>40 to 50</v>
      </c>
    </row>
    <row r="2931" spans="1:10" x14ac:dyDescent="0.35">
      <c r="A2931" s="1" t="s">
        <v>178</v>
      </c>
      <c r="B2931" s="1" t="s">
        <v>208</v>
      </c>
      <c r="C2931" s="1" t="s">
        <v>17</v>
      </c>
      <c r="D2931" s="1" t="s">
        <v>1</v>
      </c>
      <c r="E2931" s="10">
        <v>342.36015503917901</v>
      </c>
      <c r="F2931" s="1">
        <v>47</v>
      </c>
      <c r="G2931" s="1" t="str">
        <f t="shared" si="135"/>
        <v>6041 TDY</v>
      </c>
      <c r="H2931" s="1">
        <f>IFERROR(VLOOKUP(G2931, TaxRates!C:D, 2, FALSE), 55)</f>
        <v>13</v>
      </c>
      <c r="I2931" s="13">
        <f t="shared" si="136"/>
        <v>302.97358853024696</v>
      </c>
      <c r="J2931" t="str">
        <f t="shared" si="137"/>
        <v>40 to 50</v>
      </c>
    </row>
    <row r="2932" spans="1:10" x14ac:dyDescent="0.35">
      <c r="A2932" s="1" t="s">
        <v>178</v>
      </c>
      <c r="B2932" s="1" t="s">
        <v>208</v>
      </c>
      <c r="C2932" s="1" t="s">
        <v>17</v>
      </c>
      <c r="D2932" s="1" t="s">
        <v>1</v>
      </c>
      <c r="E2932" s="10">
        <v>110.409966649807</v>
      </c>
      <c r="F2932" s="1">
        <v>47</v>
      </c>
      <c r="G2932" s="1" t="str">
        <f t="shared" si="135"/>
        <v>6041 TDY</v>
      </c>
      <c r="H2932" s="1">
        <f>IFERROR(VLOOKUP(G2932, TaxRates!C:D, 2, FALSE), 55)</f>
        <v>13</v>
      </c>
      <c r="I2932" s="13">
        <f t="shared" si="136"/>
        <v>97.707935088324788</v>
      </c>
      <c r="J2932" t="str">
        <f t="shared" si="137"/>
        <v>40 to 50</v>
      </c>
    </row>
    <row r="2933" spans="1:10" x14ac:dyDescent="0.35">
      <c r="A2933" s="1" t="s">
        <v>178</v>
      </c>
      <c r="B2933" s="1" t="s">
        <v>208</v>
      </c>
      <c r="C2933" s="1" t="s">
        <v>17</v>
      </c>
      <c r="D2933" s="1" t="s">
        <v>1</v>
      </c>
      <c r="E2933" s="10">
        <v>161.581791521772</v>
      </c>
      <c r="F2933" s="1">
        <v>47</v>
      </c>
      <c r="G2933" s="1" t="str">
        <f t="shared" si="135"/>
        <v>6041 TDY</v>
      </c>
      <c r="H2933" s="1">
        <f>IFERROR(VLOOKUP(G2933, TaxRates!C:D, 2, FALSE), 55)</f>
        <v>13</v>
      </c>
      <c r="I2933" s="13">
        <f t="shared" si="136"/>
        <v>142.99273585997523</v>
      </c>
      <c r="J2933" t="str">
        <f t="shared" si="137"/>
        <v>40 to 50</v>
      </c>
    </row>
    <row r="2934" spans="1:10" x14ac:dyDescent="0.35">
      <c r="A2934" s="1" t="s">
        <v>178</v>
      </c>
      <c r="B2934" s="1" t="s">
        <v>208</v>
      </c>
      <c r="C2934" s="1" t="s">
        <v>17</v>
      </c>
      <c r="D2934" s="1" t="s">
        <v>1</v>
      </c>
      <c r="E2934" s="10">
        <v>92.747617746738698</v>
      </c>
      <c r="F2934" s="1">
        <v>48</v>
      </c>
      <c r="G2934" s="1" t="str">
        <f t="shared" si="135"/>
        <v>6041 TDY</v>
      </c>
      <c r="H2934" s="1">
        <f>IFERROR(VLOOKUP(G2934, TaxRates!C:D, 2, FALSE), 55)</f>
        <v>13</v>
      </c>
      <c r="I2934" s="13">
        <f t="shared" si="136"/>
        <v>82.077537828972311</v>
      </c>
      <c r="J2934" t="str">
        <f t="shared" si="137"/>
        <v>40 to 50</v>
      </c>
    </row>
    <row r="2935" spans="1:10" x14ac:dyDescent="0.35">
      <c r="A2935" s="1" t="s">
        <v>178</v>
      </c>
      <c r="B2935" s="1" t="s">
        <v>208</v>
      </c>
      <c r="C2935" s="1" t="s">
        <v>17</v>
      </c>
      <c r="D2935" s="1" t="s">
        <v>1</v>
      </c>
      <c r="E2935" s="10">
        <v>117.887238058831</v>
      </c>
      <c r="F2935" s="1">
        <v>48</v>
      </c>
      <c r="G2935" s="1" t="str">
        <f t="shared" si="135"/>
        <v>6041 TDY</v>
      </c>
      <c r="H2935" s="1">
        <f>IFERROR(VLOOKUP(G2935, TaxRates!C:D, 2, FALSE), 55)</f>
        <v>13</v>
      </c>
      <c r="I2935" s="13">
        <f t="shared" si="136"/>
        <v>104.32498943259381</v>
      </c>
      <c r="J2935" t="str">
        <f t="shared" si="137"/>
        <v>40 to 50</v>
      </c>
    </row>
    <row r="2936" spans="1:10" x14ac:dyDescent="0.35">
      <c r="A2936" s="1" t="s">
        <v>178</v>
      </c>
      <c r="B2936" s="1" t="s">
        <v>208</v>
      </c>
      <c r="C2936" s="1" t="s">
        <v>17</v>
      </c>
      <c r="D2936" s="1" t="s">
        <v>1</v>
      </c>
      <c r="E2936" s="10">
        <v>33.637202671020802</v>
      </c>
      <c r="F2936" s="1">
        <v>48</v>
      </c>
      <c r="G2936" s="1" t="str">
        <f t="shared" si="135"/>
        <v>6041 TDY</v>
      </c>
      <c r="H2936" s="1">
        <f>IFERROR(VLOOKUP(G2936, TaxRates!C:D, 2, FALSE), 55)</f>
        <v>13</v>
      </c>
      <c r="I2936" s="13">
        <f t="shared" si="136"/>
        <v>29.767435992053809</v>
      </c>
      <c r="J2936" t="str">
        <f t="shared" si="137"/>
        <v>40 to 50</v>
      </c>
    </row>
    <row r="2937" spans="1:10" x14ac:dyDescent="0.35">
      <c r="A2937" s="1" t="s">
        <v>178</v>
      </c>
      <c r="B2937" s="1" t="s">
        <v>208</v>
      </c>
      <c r="C2937" s="1" t="s">
        <v>17</v>
      </c>
      <c r="D2937" s="1" t="s">
        <v>1</v>
      </c>
      <c r="E2937" s="10">
        <v>293.97728027476001</v>
      </c>
      <c r="F2937" s="1">
        <v>49</v>
      </c>
      <c r="G2937" s="1" t="str">
        <f t="shared" si="135"/>
        <v>6041 TDY</v>
      </c>
      <c r="H2937" s="1">
        <f>IFERROR(VLOOKUP(G2937, TaxRates!C:D, 2, FALSE), 55)</f>
        <v>13</v>
      </c>
      <c r="I2937" s="13">
        <f t="shared" si="136"/>
        <v>260.15688519890267</v>
      </c>
      <c r="J2937" t="str">
        <f t="shared" si="137"/>
        <v>40 to 50</v>
      </c>
    </row>
    <row r="2938" spans="1:10" x14ac:dyDescent="0.35">
      <c r="A2938" s="1" t="s">
        <v>178</v>
      </c>
      <c r="B2938" s="1" t="s">
        <v>208</v>
      </c>
      <c r="C2938" s="1" t="s">
        <v>17</v>
      </c>
      <c r="D2938" s="1" t="s">
        <v>1</v>
      </c>
      <c r="E2938" s="10">
        <v>77.641305553226402</v>
      </c>
      <c r="F2938" s="1">
        <v>49</v>
      </c>
      <c r="G2938" s="1" t="str">
        <f t="shared" si="135"/>
        <v>6041 TDY</v>
      </c>
      <c r="H2938" s="1">
        <f>IFERROR(VLOOKUP(G2938, TaxRates!C:D, 2, FALSE), 55)</f>
        <v>13</v>
      </c>
      <c r="I2938" s="13">
        <f t="shared" si="136"/>
        <v>68.709119958607445</v>
      </c>
      <c r="J2938" t="str">
        <f t="shared" si="137"/>
        <v>40 to 50</v>
      </c>
    </row>
    <row r="2939" spans="1:10" x14ac:dyDescent="0.35">
      <c r="A2939" s="1" t="s">
        <v>178</v>
      </c>
      <c r="B2939" s="1" t="s">
        <v>208</v>
      </c>
      <c r="C2939" s="1" t="s">
        <v>17</v>
      </c>
      <c r="D2939" s="1" t="s">
        <v>1</v>
      </c>
      <c r="E2939" s="10">
        <v>68.577217703702303</v>
      </c>
      <c r="F2939" s="1">
        <v>49</v>
      </c>
      <c r="G2939" s="1" t="str">
        <f t="shared" si="135"/>
        <v>6041 TDY</v>
      </c>
      <c r="H2939" s="1">
        <f>IFERROR(VLOOKUP(G2939, TaxRates!C:D, 2, FALSE), 55)</f>
        <v>13</v>
      </c>
      <c r="I2939" s="13">
        <f t="shared" si="136"/>
        <v>60.687803277612666</v>
      </c>
      <c r="J2939" t="str">
        <f t="shared" si="137"/>
        <v>40 to 50</v>
      </c>
    </row>
    <row r="2940" spans="1:10" x14ac:dyDescent="0.35">
      <c r="A2940" s="1" t="s">
        <v>178</v>
      </c>
      <c r="B2940" s="1" t="s">
        <v>208</v>
      </c>
      <c r="C2940" s="1" t="s">
        <v>17</v>
      </c>
      <c r="D2940" s="1" t="s">
        <v>1</v>
      </c>
      <c r="E2940" s="10">
        <v>79.495596734644295</v>
      </c>
      <c r="F2940" s="1">
        <v>50</v>
      </c>
      <c r="G2940" s="1" t="str">
        <f t="shared" si="135"/>
        <v>6041 TDY</v>
      </c>
      <c r="H2940" s="1">
        <f>IFERROR(VLOOKUP(G2940, TaxRates!C:D, 2, FALSE), 55)</f>
        <v>13</v>
      </c>
      <c r="I2940" s="13">
        <f t="shared" si="136"/>
        <v>70.350085605879912</v>
      </c>
      <c r="J2940" t="str">
        <f t="shared" si="137"/>
        <v>50 to 60</v>
      </c>
    </row>
    <row r="2941" spans="1:10" x14ac:dyDescent="0.35">
      <c r="A2941" s="1" t="s">
        <v>178</v>
      </c>
      <c r="B2941" s="1" t="s">
        <v>208</v>
      </c>
      <c r="C2941" s="1" t="s">
        <v>17</v>
      </c>
      <c r="D2941" s="1" t="s">
        <v>1</v>
      </c>
      <c r="E2941" s="10">
        <v>188.28268293393899</v>
      </c>
      <c r="F2941" s="1">
        <v>50</v>
      </c>
      <c r="G2941" s="1" t="str">
        <f t="shared" si="135"/>
        <v>6041 TDY</v>
      </c>
      <c r="H2941" s="1">
        <f>IFERROR(VLOOKUP(G2941, TaxRates!C:D, 2, FALSE), 55)</f>
        <v>13</v>
      </c>
      <c r="I2941" s="13">
        <f t="shared" si="136"/>
        <v>166.6218433043708</v>
      </c>
      <c r="J2941" t="str">
        <f t="shared" si="137"/>
        <v>50 to 60</v>
      </c>
    </row>
    <row r="2942" spans="1:10" x14ac:dyDescent="0.35">
      <c r="A2942" s="1" t="s">
        <v>178</v>
      </c>
      <c r="B2942" s="1" t="s">
        <v>208</v>
      </c>
      <c r="C2942" s="1" t="s">
        <v>17</v>
      </c>
      <c r="D2942" s="1" t="s">
        <v>1</v>
      </c>
      <c r="E2942" s="10">
        <v>100.07011444613001</v>
      </c>
      <c r="F2942" s="1">
        <v>51</v>
      </c>
      <c r="G2942" s="1" t="str">
        <f t="shared" si="135"/>
        <v>6041 TDY</v>
      </c>
      <c r="H2942" s="1">
        <f>IFERROR(VLOOKUP(G2942, TaxRates!C:D, 2, FALSE), 55)</f>
        <v>13</v>
      </c>
      <c r="I2942" s="13">
        <f t="shared" si="136"/>
        <v>88.557623403654887</v>
      </c>
      <c r="J2942" t="str">
        <f t="shared" si="137"/>
        <v>50 to 60</v>
      </c>
    </row>
    <row r="2943" spans="1:10" x14ac:dyDescent="0.35">
      <c r="A2943" s="1" t="s">
        <v>178</v>
      </c>
      <c r="B2943" s="1" t="s">
        <v>208</v>
      </c>
      <c r="C2943" s="1" t="s">
        <v>17</v>
      </c>
      <c r="D2943" s="1" t="s">
        <v>1</v>
      </c>
      <c r="E2943" s="10">
        <v>100.581021254625</v>
      </c>
      <c r="F2943" s="1">
        <v>52</v>
      </c>
      <c r="G2943" s="1" t="str">
        <f t="shared" si="135"/>
        <v>6041 TDY</v>
      </c>
      <c r="H2943" s="1">
        <f>IFERROR(VLOOKUP(G2943, TaxRates!C:D, 2, FALSE), 55)</f>
        <v>13</v>
      </c>
      <c r="I2943" s="13">
        <f t="shared" si="136"/>
        <v>89.009753322677</v>
      </c>
      <c r="J2943" t="str">
        <f t="shared" si="137"/>
        <v>50 to 60</v>
      </c>
    </row>
    <row r="2944" spans="1:10" x14ac:dyDescent="0.35">
      <c r="A2944" s="1" t="s">
        <v>178</v>
      </c>
      <c r="B2944" s="1" t="s">
        <v>208</v>
      </c>
      <c r="C2944" s="1" t="s">
        <v>17</v>
      </c>
      <c r="D2944" s="1" t="s">
        <v>1</v>
      </c>
      <c r="E2944" s="10">
        <v>83.450616499224495</v>
      </c>
      <c r="F2944" s="1">
        <v>52</v>
      </c>
      <c r="G2944" s="1" t="str">
        <f t="shared" si="135"/>
        <v>6041 TDY</v>
      </c>
      <c r="H2944" s="1">
        <f>IFERROR(VLOOKUP(G2944, TaxRates!C:D, 2, FALSE), 55)</f>
        <v>13</v>
      </c>
      <c r="I2944" s="13">
        <f t="shared" si="136"/>
        <v>73.850103096658856</v>
      </c>
      <c r="J2944" t="str">
        <f t="shared" si="137"/>
        <v>50 to 60</v>
      </c>
    </row>
    <row r="2945" spans="1:10" x14ac:dyDescent="0.35">
      <c r="A2945" s="1" t="s">
        <v>178</v>
      </c>
      <c r="B2945" s="1" t="s">
        <v>208</v>
      </c>
      <c r="C2945" s="1" t="s">
        <v>17</v>
      </c>
      <c r="D2945" s="1" t="s">
        <v>1</v>
      </c>
      <c r="E2945" s="10">
        <v>83.325895131268496</v>
      </c>
      <c r="F2945" s="1">
        <v>52</v>
      </c>
      <c r="G2945" s="1" t="str">
        <f t="shared" si="135"/>
        <v>6041 TDY</v>
      </c>
      <c r="H2945" s="1">
        <f>IFERROR(VLOOKUP(G2945, TaxRates!C:D, 2, FALSE), 55)</f>
        <v>13</v>
      </c>
      <c r="I2945" s="13">
        <f t="shared" si="136"/>
        <v>73.739730204662393</v>
      </c>
      <c r="J2945" t="str">
        <f t="shared" si="137"/>
        <v>50 to 60</v>
      </c>
    </row>
    <row r="2946" spans="1:10" x14ac:dyDescent="0.35">
      <c r="A2946" s="1" t="s">
        <v>178</v>
      </c>
      <c r="B2946" s="1" t="s">
        <v>208</v>
      </c>
      <c r="C2946" s="1" t="s">
        <v>17</v>
      </c>
      <c r="D2946" s="1" t="s">
        <v>1</v>
      </c>
      <c r="E2946" s="10">
        <v>231.269480200408</v>
      </c>
      <c r="F2946" s="1">
        <v>52</v>
      </c>
      <c r="G2946" s="1" t="str">
        <f t="shared" ref="G2946:G3009" si="138">C2946&amp;D2946</f>
        <v>6041 TDY</v>
      </c>
      <c r="H2946" s="1">
        <f>IFERROR(VLOOKUP(G2946, TaxRates!C:D, 2, FALSE), 55)</f>
        <v>13</v>
      </c>
      <c r="I2946" s="13">
        <f t="shared" ref="I2946:I3009" si="139">E2946 / (1 + H2946/100)</f>
        <v>204.66325681452037</v>
      </c>
      <c r="J2946" t="str">
        <f t="shared" si="137"/>
        <v>50 to 60</v>
      </c>
    </row>
    <row r="2947" spans="1:10" x14ac:dyDescent="0.35">
      <c r="A2947" s="1" t="s">
        <v>178</v>
      </c>
      <c r="B2947" s="1" t="s">
        <v>208</v>
      </c>
      <c r="C2947" s="1" t="s">
        <v>17</v>
      </c>
      <c r="D2947" s="1" t="s">
        <v>1</v>
      </c>
      <c r="E2947" s="10">
        <v>32.377967654790503</v>
      </c>
      <c r="F2947" s="1">
        <v>53</v>
      </c>
      <c r="G2947" s="1" t="str">
        <f t="shared" si="138"/>
        <v>6041 TDY</v>
      </c>
      <c r="H2947" s="1">
        <f>IFERROR(VLOOKUP(G2947, TaxRates!C:D, 2, FALSE), 55)</f>
        <v>13</v>
      </c>
      <c r="I2947" s="13">
        <f t="shared" si="139"/>
        <v>28.653068721053543</v>
      </c>
      <c r="J2947" t="str">
        <f t="shared" ref="J2947:J3010" si="140">_xlfn.CONCAT(_xlfn.FLOOR.MATH(F2947,10)," to ",_xlfn.FLOOR.MATH(F2947,10)+10)</f>
        <v>50 to 60</v>
      </c>
    </row>
    <row r="2948" spans="1:10" x14ac:dyDescent="0.35">
      <c r="A2948" s="1" t="s">
        <v>178</v>
      </c>
      <c r="B2948" s="1" t="s">
        <v>208</v>
      </c>
      <c r="C2948" s="1" t="s">
        <v>17</v>
      </c>
      <c r="D2948" s="1" t="s">
        <v>1</v>
      </c>
      <c r="E2948" s="10">
        <v>80.5204156858007</v>
      </c>
      <c r="F2948" s="1">
        <v>54</v>
      </c>
      <c r="G2948" s="1" t="str">
        <f t="shared" si="138"/>
        <v>6041 TDY</v>
      </c>
      <c r="H2948" s="1">
        <f>IFERROR(VLOOKUP(G2948, TaxRates!C:D, 2, FALSE), 55)</f>
        <v>13</v>
      </c>
      <c r="I2948" s="13">
        <f t="shared" si="139"/>
        <v>71.257005031682041</v>
      </c>
      <c r="J2948" t="str">
        <f t="shared" si="140"/>
        <v>50 to 60</v>
      </c>
    </row>
    <row r="2949" spans="1:10" x14ac:dyDescent="0.35">
      <c r="A2949" s="1" t="s">
        <v>178</v>
      </c>
      <c r="B2949" s="1" t="s">
        <v>208</v>
      </c>
      <c r="C2949" s="1" t="s">
        <v>17</v>
      </c>
      <c r="D2949" s="1" t="s">
        <v>1</v>
      </c>
      <c r="E2949" s="10">
        <v>79.983963536881603</v>
      </c>
      <c r="F2949" s="1">
        <v>54</v>
      </c>
      <c r="G2949" s="1" t="str">
        <f t="shared" si="138"/>
        <v>6041 TDY</v>
      </c>
      <c r="H2949" s="1">
        <f>IFERROR(VLOOKUP(G2949, TaxRates!C:D, 2, FALSE), 55)</f>
        <v>13</v>
      </c>
      <c r="I2949" s="13">
        <f t="shared" si="139"/>
        <v>70.782268616709388</v>
      </c>
      <c r="J2949" t="str">
        <f t="shared" si="140"/>
        <v>50 to 60</v>
      </c>
    </row>
    <row r="2950" spans="1:10" x14ac:dyDescent="0.35">
      <c r="A2950" s="1" t="s">
        <v>178</v>
      </c>
      <c r="B2950" s="1" t="s">
        <v>208</v>
      </c>
      <c r="C2950" s="1" t="s">
        <v>17</v>
      </c>
      <c r="D2950" s="1" t="s">
        <v>1</v>
      </c>
      <c r="E2950" s="10">
        <v>44.738907086187297</v>
      </c>
      <c r="F2950" s="1">
        <v>56</v>
      </c>
      <c r="G2950" s="1" t="str">
        <f t="shared" si="138"/>
        <v>6041 TDY</v>
      </c>
      <c r="H2950" s="1">
        <f>IFERROR(VLOOKUP(G2950, TaxRates!C:D, 2, FALSE), 55)</f>
        <v>13</v>
      </c>
      <c r="I2950" s="13">
        <f t="shared" si="139"/>
        <v>39.591953173617078</v>
      </c>
      <c r="J2950" t="str">
        <f t="shared" si="140"/>
        <v>50 to 60</v>
      </c>
    </row>
    <row r="2951" spans="1:10" x14ac:dyDescent="0.35">
      <c r="A2951" s="1" t="s">
        <v>178</v>
      </c>
      <c r="B2951" s="1" t="s">
        <v>208</v>
      </c>
      <c r="C2951" s="1" t="s">
        <v>17</v>
      </c>
      <c r="D2951" s="1" t="s">
        <v>1</v>
      </c>
      <c r="E2951" s="10">
        <v>103.730611462284</v>
      </c>
      <c r="F2951" s="1">
        <v>58</v>
      </c>
      <c r="G2951" s="1" t="str">
        <f t="shared" si="138"/>
        <v>6041 TDY</v>
      </c>
      <c r="H2951" s="1">
        <f>IFERROR(VLOOKUP(G2951, TaxRates!C:D, 2, FALSE), 55)</f>
        <v>13</v>
      </c>
      <c r="I2951" s="13">
        <f t="shared" si="139"/>
        <v>91.797001294056642</v>
      </c>
      <c r="J2951" t="str">
        <f t="shared" si="140"/>
        <v>50 to 60</v>
      </c>
    </row>
    <row r="2952" spans="1:10" x14ac:dyDescent="0.35">
      <c r="A2952" s="1" t="s">
        <v>178</v>
      </c>
      <c r="B2952" s="1" t="s">
        <v>208</v>
      </c>
      <c r="C2952" s="1" t="s">
        <v>17</v>
      </c>
      <c r="D2952" s="1" t="s">
        <v>1</v>
      </c>
      <c r="E2952" s="10">
        <v>100.19483581408601</v>
      </c>
      <c r="F2952" s="1">
        <v>58</v>
      </c>
      <c r="G2952" s="1" t="str">
        <f t="shared" si="138"/>
        <v>6041 TDY</v>
      </c>
      <c r="H2952" s="1">
        <f>IFERROR(VLOOKUP(G2952, TaxRates!C:D, 2, FALSE), 55)</f>
        <v>13</v>
      </c>
      <c r="I2952" s="13">
        <f t="shared" si="139"/>
        <v>88.667996295651335</v>
      </c>
      <c r="J2952" t="str">
        <f t="shared" si="140"/>
        <v>50 to 60</v>
      </c>
    </row>
    <row r="2953" spans="1:10" x14ac:dyDescent="0.35">
      <c r="A2953" s="1" t="s">
        <v>178</v>
      </c>
      <c r="B2953" s="1" t="s">
        <v>208</v>
      </c>
      <c r="C2953" s="1" t="s">
        <v>17</v>
      </c>
      <c r="D2953" s="1" t="s">
        <v>1</v>
      </c>
      <c r="E2953" s="10">
        <v>142.05313010061599</v>
      </c>
      <c r="F2953" s="1">
        <v>59</v>
      </c>
      <c r="G2953" s="1" t="str">
        <f t="shared" si="138"/>
        <v>6041 TDY</v>
      </c>
      <c r="H2953" s="1">
        <f>IFERROR(VLOOKUP(G2953, TaxRates!C:D, 2, FALSE), 55)</f>
        <v>13</v>
      </c>
      <c r="I2953" s="13">
        <f t="shared" si="139"/>
        <v>125.71073460231504</v>
      </c>
      <c r="J2953" t="str">
        <f t="shared" si="140"/>
        <v>50 to 60</v>
      </c>
    </row>
    <row r="2954" spans="1:10" x14ac:dyDescent="0.35">
      <c r="A2954" s="1" t="s">
        <v>178</v>
      </c>
      <c r="B2954" s="1" t="s">
        <v>208</v>
      </c>
      <c r="C2954" s="1" t="s">
        <v>17</v>
      </c>
      <c r="D2954" s="1" t="s">
        <v>1</v>
      </c>
      <c r="E2954" s="10">
        <v>97.916792515034899</v>
      </c>
      <c r="F2954" s="1">
        <v>60</v>
      </c>
      <c r="G2954" s="1" t="str">
        <f t="shared" si="138"/>
        <v>6041 TDY</v>
      </c>
      <c r="H2954" s="1">
        <f>IFERROR(VLOOKUP(G2954, TaxRates!C:D, 2, FALSE), 55)</f>
        <v>13</v>
      </c>
      <c r="I2954" s="13">
        <f t="shared" si="139"/>
        <v>86.652028774367182</v>
      </c>
      <c r="J2954" t="str">
        <f t="shared" si="140"/>
        <v>60 to 70</v>
      </c>
    </row>
    <row r="2955" spans="1:10" x14ac:dyDescent="0.35">
      <c r="A2955" s="1" t="s">
        <v>178</v>
      </c>
      <c r="B2955" s="1" t="s">
        <v>208</v>
      </c>
      <c r="C2955" s="1" t="s">
        <v>17</v>
      </c>
      <c r="D2955" s="1" t="s">
        <v>1</v>
      </c>
      <c r="E2955" s="10">
        <v>120.818941539338</v>
      </c>
      <c r="F2955" s="1">
        <v>63</v>
      </c>
      <c r="G2955" s="1" t="str">
        <f t="shared" si="138"/>
        <v>6041 TDY</v>
      </c>
      <c r="H2955" s="1">
        <f>IFERROR(VLOOKUP(G2955, TaxRates!C:D, 2, FALSE), 55)</f>
        <v>13</v>
      </c>
      <c r="I2955" s="13">
        <f t="shared" si="139"/>
        <v>106.91941729144956</v>
      </c>
      <c r="J2955" t="str">
        <f t="shared" si="140"/>
        <v>60 to 70</v>
      </c>
    </row>
    <row r="2956" spans="1:10" x14ac:dyDescent="0.35">
      <c r="A2956" s="1" t="s">
        <v>178</v>
      </c>
      <c r="B2956" s="1" t="s">
        <v>208</v>
      </c>
      <c r="C2956" s="1" t="s">
        <v>17</v>
      </c>
      <c r="D2956" s="1" t="s">
        <v>1</v>
      </c>
      <c r="E2956" s="10">
        <v>100.68169994924</v>
      </c>
      <c r="F2956" s="1">
        <v>63</v>
      </c>
      <c r="G2956" s="1" t="str">
        <f t="shared" si="138"/>
        <v>6041 TDY</v>
      </c>
      <c r="H2956" s="1">
        <f>IFERROR(VLOOKUP(G2956, TaxRates!C:D, 2, FALSE), 55)</f>
        <v>13</v>
      </c>
      <c r="I2956" s="13">
        <f t="shared" si="139"/>
        <v>89.098849512601774</v>
      </c>
      <c r="J2956" t="str">
        <f t="shared" si="140"/>
        <v>60 to 70</v>
      </c>
    </row>
    <row r="2957" spans="1:10" x14ac:dyDescent="0.35">
      <c r="A2957" s="1" t="s">
        <v>178</v>
      </c>
      <c r="B2957" s="1" t="s">
        <v>208</v>
      </c>
      <c r="C2957" s="1" t="s">
        <v>17</v>
      </c>
      <c r="D2957" s="1" t="s">
        <v>1</v>
      </c>
      <c r="E2957" s="10">
        <v>30.145004368253201</v>
      </c>
      <c r="F2957" s="1">
        <v>63</v>
      </c>
      <c r="G2957" s="1" t="str">
        <f t="shared" si="138"/>
        <v>6041 TDY</v>
      </c>
      <c r="H2957" s="1">
        <f>IFERROR(VLOOKUP(G2957, TaxRates!C:D, 2, FALSE), 55)</f>
        <v>13</v>
      </c>
      <c r="I2957" s="13">
        <f t="shared" si="139"/>
        <v>26.676995016153278</v>
      </c>
      <c r="J2957" t="str">
        <f t="shared" si="140"/>
        <v>60 to 70</v>
      </c>
    </row>
    <row r="2958" spans="1:10" x14ac:dyDescent="0.35">
      <c r="A2958" s="1" t="s">
        <v>178</v>
      </c>
      <c r="B2958" s="1" t="s">
        <v>208</v>
      </c>
      <c r="C2958" s="1" t="s">
        <v>17</v>
      </c>
      <c r="D2958" s="1" t="s">
        <v>1</v>
      </c>
      <c r="E2958" s="10">
        <v>126.29015239148001</v>
      </c>
      <c r="F2958" s="1">
        <v>67</v>
      </c>
      <c r="G2958" s="1" t="str">
        <f t="shared" si="138"/>
        <v>6041 TDY</v>
      </c>
      <c r="H2958" s="1">
        <f>IFERROR(VLOOKUP(G2958, TaxRates!C:D, 2, FALSE), 55)</f>
        <v>13</v>
      </c>
      <c r="I2958" s="13">
        <f t="shared" si="139"/>
        <v>111.76119680661948</v>
      </c>
      <c r="J2958" t="str">
        <f t="shared" si="140"/>
        <v>60 to 70</v>
      </c>
    </row>
    <row r="2959" spans="1:10" x14ac:dyDescent="0.35">
      <c r="A2959" s="1" t="s">
        <v>178</v>
      </c>
      <c r="B2959" s="1" t="s">
        <v>424</v>
      </c>
      <c r="C2959" s="1" t="s">
        <v>68</v>
      </c>
      <c r="D2959" s="1" t="s">
        <v>0</v>
      </c>
      <c r="E2959" s="10">
        <v>487.21125124984297</v>
      </c>
      <c r="F2959" s="1">
        <v>47</v>
      </c>
      <c r="G2959" s="1" t="str">
        <f t="shared" si="138"/>
        <v>33180-2342N</v>
      </c>
      <c r="H2959" s="1">
        <f>IFERROR(VLOOKUP(G2959, TaxRates!C:D, 2, FALSE), 55)</f>
        <v>47</v>
      </c>
      <c r="I2959" s="13">
        <f t="shared" si="139"/>
        <v>331.43622534002924</v>
      </c>
      <c r="J2959" t="str">
        <f t="shared" si="140"/>
        <v>40 to 50</v>
      </c>
    </row>
    <row r="2960" spans="1:10" x14ac:dyDescent="0.35">
      <c r="A2960" s="1" t="s">
        <v>178</v>
      </c>
      <c r="B2960" s="1" t="s">
        <v>425</v>
      </c>
      <c r="C2960" s="1">
        <v>40217</v>
      </c>
      <c r="D2960" s="1" t="s">
        <v>0</v>
      </c>
      <c r="E2960" s="10">
        <v>59.456028504993498</v>
      </c>
      <c r="F2960" s="1">
        <v>47</v>
      </c>
      <c r="G2960" s="1" t="str">
        <f t="shared" si="138"/>
        <v>40217N</v>
      </c>
      <c r="H2960" s="1">
        <f>IFERROR(VLOOKUP(G2960, TaxRates!C:D, 2, FALSE), 55)</f>
        <v>13</v>
      </c>
      <c r="I2960" s="13">
        <f t="shared" si="139"/>
        <v>52.615954429197792</v>
      </c>
      <c r="J2960" t="str">
        <f t="shared" si="140"/>
        <v>40 to 50</v>
      </c>
    </row>
    <row r="2961" spans="1:10" x14ac:dyDescent="0.35">
      <c r="A2961" s="1" t="s">
        <v>178</v>
      </c>
      <c r="B2961" s="1" t="s">
        <v>426</v>
      </c>
      <c r="C2961" s="1" t="s">
        <v>115</v>
      </c>
      <c r="D2961" s="1" t="s">
        <v>1</v>
      </c>
      <c r="E2961" s="10">
        <v>188.92281911164099</v>
      </c>
      <c r="F2961" s="1">
        <v>48</v>
      </c>
      <c r="G2961" s="1" t="str">
        <f t="shared" si="138"/>
        <v>20871-0000Y</v>
      </c>
      <c r="H2961" s="1">
        <f>IFERROR(VLOOKUP(G2961, TaxRates!C:D, 2, FALSE), 55)</f>
        <v>37</v>
      </c>
      <c r="I2961" s="13">
        <f t="shared" si="139"/>
        <v>137.89986796470143</v>
      </c>
      <c r="J2961" t="str">
        <f t="shared" si="140"/>
        <v>40 to 50</v>
      </c>
    </row>
    <row r="2962" spans="1:10" x14ac:dyDescent="0.35">
      <c r="A2962" s="1" t="s">
        <v>178</v>
      </c>
      <c r="B2962" s="1" t="s">
        <v>426</v>
      </c>
      <c r="C2962" s="1" t="s">
        <v>115</v>
      </c>
      <c r="D2962" s="1" t="s">
        <v>1</v>
      </c>
      <c r="E2962" s="10">
        <v>51.269498232412701</v>
      </c>
      <c r="F2962" s="1">
        <v>48</v>
      </c>
      <c r="G2962" s="1" t="str">
        <f t="shared" si="138"/>
        <v>20871-0000Y</v>
      </c>
      <c r="H2962" s="1">
        <f>IFERROR(VLOOKUP(G2962, TaxRates!C:D, 2, FALSE), 55)</f>
        <v>37</v>
      </c>
      <c r="I2962" s="13">
        <f t="shared" si="139"/>
        <v>37.422991410520218</v>
      </c>
      <c r="J2962" t="str">
        <f t="shared" si="140"/>
        <v>40 to 50</v>
      </c>
    </row>
    <row r="2963" spans="1:10" x14ac:dyDescent="0.35">
      <c r="A2963" s="1" t="s">
        <v>178</v>
      </c>
      <c r="B2963" s="1" t="s">
        <v>427</v>
      </c>
      <c r="C2963" s="1">
        <v>4001</v>
      </c>
      <c r="D2963" s="1" t="s">
        <v>0</v>
      </c>
      <c r="E2963" s="10">
        <v>680.96063703467303</v>
      </c>
      <c r="F2963" s="1">
        <v>49</v>
      </c>
      <c r="G2963" s="1" t="str">
        <f t="shared" si="138"/>
        <v>4001N</v>
      </c>
      <c r="H2963" s="1">
        <f>IFERROR(VLOOKUP(G2963, TaxRates!C:D, 2, FALSE), 55)</f>
        <v>28</v>
      </c>
      <c r="I2963" s="13">
        <f t="shared" si="139"/>
        <v>532.00049768333827</v>
      </c>
      <c r="J2963" t="str">
        <f t="shared" si="140"/>
        <v>40 to 50</v>
      </c>
    </row>
    <row r="2964" spans="1:10" x14ac:dyDescent="0.35">
      <c r="A2964" s="1" t="s">
        <v>178</v>
      </c>
      <c r="B2964" s="1" t="s">
        <v>428</v>
      </c>
      <c r="C2964" s="1" t="s">
        <v>139</v>
      </c>
      <c r="D2964" s="1" t="s">
        <v>0</v>
      </c>
      <c r="E2964" s="10">
        <v>143.09598105677799</v>
      </c>
      <c r="F2964" s="1">
        <v>50</v>
      </c>
      <c r="G2964" s="1" t="str">
        <f t="shared" si="138"/>
        <v>22102-0000N</v>
      </c>
      <c r="H2964" s="1">
        <f>IFERROR(VLOOKUP(G2964, TaxRates!C:D, 2, FALSE), 55)</f>
        <v>13</v>
      </c>
      <c r="I2964" s="13">
        <f t="shared" si="139"/>
        <v>126.63361155467079</v>
      </c>
      <c r="J2964" t="str">
        <f t="shared" si="140"/>
        <v>50 to 60</v>
      </c>
    </row>
    <row r="2965" spans="1:10" x14ac:dyDescent="0.35">
      <c r="A2965" s="1" t="s">
        <v>178</v>
      </c>
      <c r="B2965" s="1" t="s">
        <v>428</v>
      </c>
      <c r="C2965" s="1" t="s">
        <v>139</v>
      </c>
      <c r="D2965" s="1" t="s">
        <v>0</v>
      </c>
      <c r="E2965" s="10">
        <v>44.390288322743999</v>
      </c>
      <c r="F2965" s="1">
        <v>52</v>
      </c>
      <c r="G2965" s="1" t="str">
        <f t="shared" si="138"/>
        <v>22102-0000N</v>
      </c>
      <c r="H2965" s="1">
        <f>IFERROR(VLOOKUP(G2965, TaxRates!C:D, 2, FALSE), 55)</f>
        <v>13</v>
      </c>
      <c r="I2965" s="13">
        <f t="shared" si="139"/>
        <v>39.283440993578765</v>
      </c>
      <c r="J2965" t="str">
        <f t="shared" si="140"/>
        <v>50 to 60</v>
      </c>
    </row>
    <row r="2966" spans="1:10" x14ac:dyDescent="0.35">
      <c r="A2966" s="1" t="s">
        <v>178</v>
      </c>
      <c r="B2966" s="1" t="s">
        <v>428</v>
      </c>
      <c r="C2966" s="1" t="s">
        <v>139</v>
      </c>
      <c r="D2966" s="1" t="s">
        <v>0</v>
      </c>
      <c r="E2966" s="10">
        <v>0.44929745805830801</v>
      </c>
      <c r="F2966" s="1">
        <v>52</v>
      </c>
      <c r="G2966" s="1" t="str">
        <f t="shared" si="138"/>
        <v>22102-0000N</v>
      </c>
      <c r="H2966" s="1">
        <f>IFERROR(VLOOKUP(G2966, TaxRates!C:D, 2, FALSE), 55)</f>
        <v>13</v>
      </c>
      <c r="I2966" s="13">
        <f t="shared" si="139"/>
        <v>0.39760836996310445</v>
      </c>
      <c r="J2966" t="str">
        <f t="shared" si="140"/>
        <v>50 to 60</v>
      </c>
    </row>
    <row r="2967" spans="1:10" x14ac:dyDescent="0.35">
      <c r="A2967" s="1" t="s">
        <v>178</v>
      </c>
      <c r="B2967" s="1" t="s">
        <v>429</v>
      </c>
      <c r="C2967" s="1" t="s">
        <v>158</v>
      </c>
      <c r="D2967" s="1" t="s">
        <v>0</v>
      </c>
      <c r="E2967" s="10">
        <v>65.992630319554195</v>
      </c>
      <c r="F2967" s="1">
        <v>50</v>
      </c>
      <c r="G2967" s="1" t="str">
        <f t="shared" si="138"/>
        <v>60611-2208N</v>
      </c>
      <c r="H2967" s="1">
        <f>IFERROR(VLOOKUP(G2967, TaxRates!C:D, 2, FALSE), 55)</f>
        <v>26</v>
      </c>
      <c r="I2967" s="13">
        <f t="shared" si="139"/>
        <v>52.375103428217614</v>
      </c>
      <c r="J2967" t="str">
        <f t="shared" si="140"/>
        <v>50 to 60</v>
      </c>
    </row>
    <row r="2968" spans="1:10" x14ac:dyDescent="0.35">
      <c r="A2968" s="1" t="s">
        <v>178</v>
      </c>
      <c r="B2968" s="1" t="s">
        <v>430</v>
      </c>
      <c r="C2968" s="1" t="s">
        <v>157</v>
      </c>
      <c r="D2968" s="1" t="s">
        <v>0</v>
      </c>
      <c r="E2968" s="10">
        <v>197.67886020898499</v>
      </c>
      <c r="F2968" s="1">
        <v>50</v>
      </c>
      <c r="G2968" s="1" t="str">
        <f t="shared" si="138"/>
        <v>BN12 2RGN</v>
      </c>
      <c r="H2968" s="1">
        <f>IFERROR(VLOOKUP(G2968, TaxRates!C:D, 2, FALSE), 55)</f>
        <v>12</v>
      </c>
      <c r="I2968" s="13">
        <f t="shared" si="139"/>
        <v>176.49898232945085</v>
      </c>
      <c r="J2968" t="str">
        <f t="shared" si="140"/>
        <v>50 to 60</v>
      </c>
    </row>
    <row r="2969" spans="1:10" x14ac:dyDescent="0.35">
      <c r="A2969" s="1" t="s">
        <v>178</v>
      </c>
      <c r="B2969" s="1" t="s">
        <v>431</v>
      </c>
      <c r="C2969" s="1" t="s">
        <v>155</v>
      </c>
      <c r="D2969" s="1" t="s">
        <v>0</v>
      </c>
      <c r="E2969" s="10">
        <v>125.035425376501</v>
      </c>
      <c r="F2969" s="1">
        <v>50</v>
      </c>
      <c r="G2969" s="1" t="str">
        <f t="shared" si="138"/>
        <v>77024-2598N</v>
      </c>
      <c r="H2969" s="1">
        <f>IFERROR(VLOOKUP(G2969, TaxRates!C:D, 2, FALSE), 55)</f>
        <v>40</v>
      </c>
      <c r="I2969" s="13">
        <f t="shared" si="139"/>
        <v>89.311018126072142</v>
      </c>
      <c r="J2969" t="str">
        <f t="shared" si="140"/>
        <v>50 to 60</v>
      </c>
    </row>
    <row r="2970" spans="1:10" x14ac:dyDescent="0.35">
      <c r="A2970" s="1" t="s">
        <v>178</v>
      </c>
      <c r="B2970" s="1" t="s">
        <v>431</v>
      </c>
      <c r="C2970" s="1" t="s">
        <v>155</v>
      </c>
      <c r="D2970" s="1" t="s">
        <v>0</v>
      </c>
      <c r="E2970" s="10">
        <v>121.780648472975</v>
      </c>
      <c r="F2970" s="1">
        <v>52</v>
      </c>
      <c r="G2970" s="1" t="str">
        <f t="shared" si="138"/>
        <v>77024-2598N</v>
      </c>
      <c r="H2970" s="1">
        <f>IFERROR(VLOOKUP(G2970, TaxRates!C:D, 2, FALSE), 55)</f>
        <v>40</v>
      </c>
      <c r="I2970" s="13">
        <f t="shared" si="139"/>
        <v>86.986177480696441</v>
      </c>
      <c r="J2970" t="str">
        <f t="shared" si="140"/>
        <v>50 to 60</v>
      </c>
    </row>
    <row r="2971" spans="1:10" x14ac:dyDescent="0.35">
      <c r="A2971" s="1" t="s">
        <v>178</v>
      </c>
      <c r="B2971" s="1" t="s">
        <v>432</v>
      </c>
      <c r="C2971" s="1" t="s">
        <v>161</v>
      </c>
      <c r="D2971" s="1" t="s">
        <v>1</v>
      </c>
      <c r="E2971" s="10">
        <v>152.66947304771199</v>
      </c>
      <c r="F2971" s="1">
        <v>51</v>
      </c>
      <c r="G2971" s="1" t="str">
        <f t="shared" si="138"/>
        <v>08401-4102Y</v>
      </c>
      <c r="H2971" s="1">
        <f>IFERROR(VLOOKUP(G2971, TaxRates!C:D, 2, FALSE), 55)</f>
        <v>13</v>
      </c>
      <c r="I2971" s="13">
        <f t="shared" si="139"/>
        <v>135.10572836080709</v>
      </c>
      <c r="J2971" t="str">
        <f t="shared" si="140"/>
        <v>50 to 60</v>
      </c>
    </row>
    <row r="2972" spans="1:10" x14ac:dyDescent="0.35">
      <c r="A2972" s="1" t="s">
        <v>178</v>
      </c>
      <c r="B2972" s="1" t="s">
        <v>433</v>
      </c>
      <c r="C2972" s="1" t="s">
        <v>22</v>
      </c>
      <c r="D2972" s="1" t="s">
        <v>0</v>
      </c>
      <c r="E2972" s="10">
        <v>166.57515424126299</v>
      </c>
      <c r="F2972" s="1">
        <v>51</v>
      </c>
      <c r="G2972" s="1" t="str">
        <f t="shared" si="138"/>
        <v>98004-0000N</v>
      </c>
      <c r="H2972" s="1">
        <f>IFERROR(VLOOKUP(G2972, TaxRates!C:D, 2, FALSE), 55)</f>
        <v>43</v>
      </c>
      <c r="I2972" s="13">
        <f t="shared" si="139"/>
        <v>116.48612184703707</v>
      </c>
      <c r="J2972" t="str">
        <f t="shared" si="140"/>
        <v>50 to 60</v>
      </c>
    </row>
    <row r="2973" spans="1:10" x14ac:dyDescent="0.35">
      <c r="A2973" s="1" t="s">
        <v>178</v>
      </c>
      <c r="B2973" s="1" t="s">
        <v>209</v>
      </c>
      <c r="C2973" s="1" t="s">
        <v>3</v>
      </c>
      <c r="D2973" s="1" t="s">
        <v>1</v>
      </c>
      <c r="E2973" s="10">
        <v>76.708149294182206</v>
      </c>
      <c r="F2973" s="1">
        <v>24</v>
      </c>
      <c r="G2973" s="1" t="str">
        <f t="shared" si="138"/>
        <v>OX26 6WDY</v>
      </c>
      <c r="H2973" s="1">
        <f>IFERROR(VLOOKUP(G2973, TaxRates!C:D, 2, FALSE), 55)</f>
        <v>40</v>
      </c>
      <c r="I2973" s="13">
        <f t="shared" si="139"/>
        <v>54.791535210130149</v>
      </c>
      <c r="J2973" t="str">
        <f t="shared" si="140"/>
        <v>20 to 30</v>
      </c>
    </row>
    <row r="2974" spans="1:10" x14ac:dyDescent="0.35">
      <c r="A2974" s="1" t="s">
        <v>178</v>
      </c>
      <c r="B2974" s="1" t="s">
        <v>209</v>
      </c>
      <c r="C2974" s="1" t="s">
        <v>3</v>
      </c>
      <c r="D2974" s="1" t="s">
        <v>1</v>
      </c>
      <c r="E2974" s="10">
        <v>28.894785354525698</v>
      </c>
      <c r="F2974" s="1">
        <v>24</v>
      </c>
      <c r="G2974" s="1" t="str">
        <f t="shared" si="138"/>
        <v>OX26 6WDY</v>
      </c>
      <c r="H2974" s="1">
        <f>IFERROR(VLOOKUP(G2974, TaxRates!C:D, 2, FALSE), 55)</f>
        <v>40</v>
      </c>
      <c r="I2974" s="13">
        <f t="shared" si="139"/>
        <v>20.639132396089785</v>
      </c>
      <c r="J2974" t="str">
        <f t="shared" si="140"/>
        <v>20 to 30</v>
      </c>
    </row>
    <row r="2975" spans="1:10" x14ac:dyDescent="0.35">
      <c r="A2975" s="1" t="s">
        <v>178</v>
      </c>
      <c r="B2975" s="1" t="s">
        <v>209</v>
      </c>
      <c r="C2975" s="1" t="s">
        <v>3</v>
      </c>
      <c r="D2975" s="1" t="s">
        <v>1</v>
      </c>
      <c r="E2975" s="10">
        <v>141.26272721453299</v>
      </c>
      <c r="F2975" s="1">
        <v>24</v>
      </c>
      <c r="G2975" s="1" t="str">
        <f t="shared" si="138"/>
        <v>OX26 6WDY</v>
      </c>
      <c r="H2975" s="1">
        <f>IFERROR(VLOOKUP(G2975, TaxRates!C:D, 2, FALSE), 55)</f>
        <v>40</v>
      </c>
      <c r="I2975" s="13">
        <f t="shared" si="139"/>
        <v>100.90194801038071</v>
      </c>
      <c r="J2975" t="str">
        <f t="shared" si="140"/>
        <v>20 to 30</v>
      </c>
    </row>
    <row r="2976" spans="1:10" x14ac:dyDescent="0.35">
      <c r="A2976" s="1" t="s">
        <v>178</v>
      </c>
      <c r="B2976" s="1" t="s">
        <v>209</v>
      </c>
      <c r="C2976" s="1" t="s">
        <v>3</v>
      </c>
      <c r="D2976" s="1" t="s">
        <v>1</v>
      </c>
      <c r="E2976" s="10">
        <v>64.867132673782706</v>
      </c>
      <c r="F2976" s="1">
        <v>25</v>
      </c>
      <c r="G2976" s="1" t="str">
        <f t="shared" si="138"/>
        <v>OX26 6WDY</v>
      </c>
      <c r="H2976" s="1">
        <f>IFERROR(VLOOKUP(G2976, TaxRates!C:D, 2, FALSE), 55)</f>
        <v>40</v>
      </c>
      <c r="I2976" s="13">
        <f t="shared" si="139"/>
        <v>46.333666195559076</v>
      </c>
      <c r="J2976" t="str">
        <f t="shared" si="140"/>
        <v>20 to 30</v>
      </c>
    </row>
    <row r="2977" spans="1:10" x14ac:dyDescent="0.35">
      <c r="A2977" s="1" t="s">
        <v>178</v>
      </c>
      <c r="B2977" s="1" t="s">
        <v>209</v>
      </c>
      <c r="C2977" s="1" t="s">
        <v>3</v>
      </c>
      <c r="D2977" s="1" t="s">
        <v>1</v>
      </c>
      <c r="E2977" s="10">
        <v>55.7399328067387</v>
      </c>
      <c r="F2977" s="1">
        <v>25</v>
      </c>
      <c r="G2977" s="1" t="str">
        <f t="shared" si="138"/>
        <v>OX26 6WDY</v>
      </c>
      <c r="H2977" s="1">
        <f>IFERROR(VLOOKUP(G2977, TaxRates!C:D, 2, FALSE), 55)</f>
        <v>40</v>
      </c>
      <c r="I2977" s="13">
        <f t="shared" si="139"/>
        <v>39.814237719099076</v>
      </c>
      <c r="J2977" t="str">
        <f t="shared" si="140"/>
        <v>20 to 30</v>
      </c>
    </row>
    <row r="2978" spans="1:10" x14ac:dyDescent="0.35">
      <c r="A2978" s="1" t="s">
        <v>178</v>
      </c>
      <c r="B2978" s="1" t="s">
        <v>209</v>
      </c>
      <c r="C2978" s="1" t="s">
        <v>3</v>
      </c>
      <c r="D2978" s="1" t="s">
        <v>1</v>
      </c>
      <c r="E2978" s="10">
        <v>71.998790653530904</v>
      </c>
      <c r="F2978" s="1">
        <v>25</v>
      </c>
      <c r="G2978" s="1" t="str">
        <f t="shared" si="138"/>
        <v>OX26 6WDY</v>
      </c>
      <c r="H2978" s="1">
        <f>IFERROR(VLOOKUP(G2978, TaxRates!C:D, 2, FALSE), 55)</f>
        <v>40</v>
      </c>
      <c r="I2978" s="13">
        <f t="shared" si="139"/>
        <v>51.427707609664935</v>
      </c>
      <c r="J2978" t="str">
        <f t="shared" si="140"/>
        <v>20 to 30</v>
      </c>
    </row>
    <row r="2979" spans="1:10" x14ac:dyDescent="0.35">
      <c r="A2979" s="1" t="s">
        <v>178</v>
      </c>
      <c r="B2979" s="1" t="s">
        <v>209</v>
      </c>
      <c r="C2979" s="1" t="s">
        <v>3</v>
      </c>
      <c r="D2979" s="1" t="s">
        <v>1</v>
      </c>
      <c r="E2979" s="10">
        <v>115.933770849881</v>
      </c>
      <c r="F2979" s="1">
        <v>26</v>
      </c>
      <c r="G2979" s="1" t="str">
        <f t="shared" si="138"/>
        <v>OX26 6WDY</v>
      </c>
      <c r="H2979" s="1">
        <f>IFERROR(VLOOKUP(G2979, TaxRates!C:D, 2, FALSE), 55)</f>
        <v>40</v>
      </c>
      <c r="I2979" s="13">
        <f t="shared" si="139"/>
        <v>82.809836321343582</v>
      </c>
      <c r="J2979" t="str">
        <f t="shared" si="140"/>
        <v>20 to 30</v>
      </c>
    </row>
    <row r="2980" spans="1:10" x14ac:dyDescent="0.35">
      <c r="A2980" s="1" t="s">
        <v>178</v>
      </c>
      <c r="B2980" s="1" t="s">
        <v>209</v>
      </c>
      <c r="C2980" s="1" t="s">
        <v>3</v>
      </c>
      <c r="D2980" s="1" t="s">
        <v>1</v>
      </c>
      <c r="E2980" s="10">
        <v>265.86538447089703</v>
      </c>
      <c r="F2980" s="1">
        <v>26</v>
      </c>
      <c r="G2980" s="1" t="str">
        <f t="shared" si="138"/>
        <v>OX26 6WDY</v>
      </c>
      <c r="H2980" s="1">
        <f>IFERROR(VLOOKUP(G2980, TaxRates!C:D, 2, FALSE), 55)</f>
        <v>40</v>
      </c>
      <c r="I2980" s="13">
        <f t="shared" si="139"/>
        <v>189.90384605064074</v>
      </c>
      <c r="J2980" t="str">
        <f t="shared" si="140"/>
        <v>20 to 30</v>
      </c>
    </row>
    <row r="2981" spans="1:10" x14ac:dyDescent="0.35">
      <c r="A2981" s="1" t="s">
        <v>178</v>
      </c>
      <c r="B2981" s="1" t="s">
        <v>209</v>
      </c>
      <c r="C2981" s="1" t="s">
        <v>3</v>
      </c>
      <c r="D2981" s="1" t="s">
        <v>1</v>
      </c>
      <c r="E2981" s="10">
        <v>50.778126096007803</v>
      </c>
      <c r="F2981" s="1">
        <v>26</v>
      </c>
      <c r="G2981" s="1" t="str">
        <f t="shared" si="138"/>
        <v>OX26 6WDY</v>
      </c>
      <c r="H2981" s="1">
        <f>IFERROR(VLOOKUP(G2981, TaxRates!C:D, 2, FALSE), 55)</f>
        <v>40</v>
      </c>
      <c r="I2981" s="13">
        <f t="shared" si="139"/>
        <v>36.270090068577005</v>
      </c>
      <c r="J2981" t="str">
        <f t="shared" si="140"/>
        <v>20 to 30</v>
      </c>
    </row>
    <row r="2982" spans="1:10" x14ac:dyDescent="0.35">
      <c r="A2982" s="1" t="s">
        <v>178</v>
      </c>
      <c r="B2982" s="1" t="s">
        <v>209</v>
      </c>
      <c r="C2982" s="1" t="s">
        <v>3</v>
      </c>
      <c r="D2982" s="1" t="s">
        <v>1</v>
      </c>
      <c r="E2982" s="10">
        <v>274.571837554475</v>
      </c>
      <c r="F2982" s="1">
        <v>26</v>
      </c>
      <c r="G2982" s="1" t="str">
        <f t="shared" si="138"/>
        <v>OX26 6WDY</v>
      </c>
      <c r="H2982" s="1">
        <f>IFERROR(VLOOKUP(G2982, TaxRates!C:D, 2, FALSE), 55)</f>
        <v>40</v>
      </c>
      <c r="I2982" s="13">
        <f t="shared" si="139"/>
        <v>196.12274111033929</v>
      </c>
      <c r="J2982" t="str">
        <f t="shared" si="140"/>
        <v>20 to 30</v>
      </c>
    </row>
    <row r="2983" spans="1:10" x14ac:dyDescent="0.35">
      <c r="A2983" s="1" t="s">
        <v>178</v>
      </c>
      <c r="B2983" s="1" t="s">
        <v>209</v>
      </c>
      <c r="C2983" s="1" t="s">
        <v>3</v>
      </c>
      <c r="D2983" s="1" t="s">
        <v>1</v>
      </c>
      <c r="E2983" s="10">
        <v>140.32055495298599</v>
      </c>
      <c r="F2983" s="1">
        <v>26</v>
      </c>
      <c r="G2983" s="1" t="str">
        <f t="shared" si="138"/>
        <v>OX26 6WDY</v>
      </c>
      <c r="H2983" s="1">
        <f>IFERROR(VLOOKUP(G2983, TaxRates!C:D, 2, FALSE), 55)</f>
        <v>40</v>
      </c>
      <c r="I2983" s="13">
        <f t="shared" si="139"/>
        <v>100.22896782356142</v>
      </c>
      <c r="J2983" t="str">
        <f t="shared" si="140"/>
        <v>20 to 30</v>
      </c>
    </row>
    <row r="2984" spans="1:10" x14ac:dyDescent="0.35">
      <c r="A2984" s="1" t="s">
        <v>178</v>
      </c>
      <c r="B2984" s="1" t="s">
        <v>209</v>
      </c>
      <c r="C2984" s="1" t="s">
        <v>3</v>
      </c>
      <c r="D2984" s="1" t="s">
        <v>1</v>
      </c>
      <c r="E2984" s="10">
        <v>113.12378340316199</v>
      </c>
      <c r="F2984" s="1">
        <v>26</v>
      </c>
      <c r="G2984" s="1" t="str">
        <f t="shared" si="138"/>
        <v>OX26 6WDY</v>
      </c>
      <c r="H2984" s="1">
        <f>IFERROR(VLOOKUP(G2984, TaxRates!C:D, 2, FALSE), 55)</f>
        <v>40</v>
      </c>
      <c r="I2984" s="13">
        <f t="shared" si="139"/>
        <v>80.802702430829996</v>
      </c>
      <c r="J2984" t="str">
        <f t="shared" si="140"/>
        <v>20 to 30</v>
      </c>
    </row>
    <row r="2985" spans="1:10" x14ac:dyDescent="0.35">
      <c r="A2985" s="1" t="s">
        <v>178</v>
      </c>
      <c r="B2985" s="1" t="s">
        <v>209</v>
      </c>
      <c r="C2985" s="1" t="s">
        <v>3</v>
      </c>
      <c r="D2985" s="1" t="s">
        <v>1</v>
      </c>
      <c r="E2985" s="10">
        <v>85.438645051101204</v>
      </c>
      <c r="F2985" s="1">
        <v>26</v>
      </c>
      <c r="G2985" s="1" t="str">
        <f t="shared" si="138"/>
        <v>OX26 6WDY</v>
      </c>
      <c r="H2985" s="1">
        <f>IFERROR(VLOOKUP(G2985, TaxRates!C:D, 2, FALSE), 55)</f>
        <v>40</v>
      </c>
      <c r="I2985" s="13">
        <f t="shared" si="139"/>
        <v>61.027603607929436</v>
      </c>
      <c r="J2985" t="str">
        <f t="shared" si="140"/>
        <v>20 to 30</v>
      </c>
    </row>
    <row r="2986" spans="1:10" x14ac:dyDescent="0.35">
      <c r="A2986" s="1" t="s">
        <v>178</v>
      </c>
      <c r="B2986" s="1" t="s">
        <v>209</v>
      </c>
      <c r="C2986" s="1" t="s">
        <v>3</v>
      </c>
      <c r="D2986" s="1" t="s">
        <v>1</v>
      </c>
      <c r="E2986" s="10">
        <v>78.742760525657005</v>
      </c>
      <c r="F2986" s="1">
        <v>26</v>
      </c>
      <c r="G2986" s="1" t="str">
        <f t="shared" si="138"/>
        <v>OX26 6WDY</v>
      </c>
      <c r="H2986" s="1">
        <f>IFERROR(VLOOKUP(G2986, TaxRates!C:D, 2, FALSE), 55)</f>
        <v>40</v>
      </c>
      <c r="I2986" s="13">
        <f t="shared" si="139"/>
        <v>56.244828946897861</v>
      </c>
      <c r="J2986" t="str">
        <f t="shared" si="140"/>
        <v>20 to 30</v>
      </c>
    </row>
    <row r="2987" spans="1:10" x14ac:dyDescent="0.35">
      <c r="A2987" s="1" t="s">
        <v>178</v>
      </c>
      <c r="B2987" s="1" t="s">
        <v>209</v>
      </c>
      <c r="C2987" s="1" t="s">
        <v>3</v>
      </c>
      <c r="D2987" s="1" t="s">
        <v>1</v>
      </c>
      <c r="E2987" s="10">
        <v>216.534326776596</v>
      </c>
      <c r="F2987" s="1">
        <v>27</v>
      </c>
      <c r="G2987" s="1" t="str">
        <f t="shared" si="138"/>
        <v>OX26 6WDY</v>
      </c>
      <c r="H2987" s="1">
        <f>IFERROR(VLOOKUP(G2987, TaxRates!C:D, 2, FALSE), 55)</f>
        <v>40</v>
      </c>
      <c r="I2987" s="13">
        <f t="shared" si="139"/>
        <v>154.66737626899715</v>
      </c>
      <c r="J2987" t="str">
        <f t="shared" si="140"/>
        <v>20 to 30</v>
      </c>
    </row>
    <row r="2988" spans="1:10" x14ac:dyDescent="0.35">
      <c r="A2988" s="1" t="s">
        <v>178</v>
      </c>
      <c r="B2988" s="1" t="s">
        <v>209</v>
      </c>
      <c r="C2988" s="1" t="s">
        <v>3</v>
      </c>
      <c r="D2988" s="1" t="s">
        <v>1</v>
      </c>
      <c r="E2988" s="10">
        <v>89.664144890766593</v>
      </c>
      <c r="F2988" s="1">
        <v>27</v>
      </c>
      <c r="G2988" s="1" t="str">
        <f t="shared" si="138"/>
        <v>OX26 6WDY</v>
      </c>
      <c r="H2988" s="1">
        <f>IFERROR(VLOOKUP(G2988, TaxRates!C:D, 2, FALSE), 55)</f>
        <v>40</v>
      </c>
      <c r="I2988" s="13">
        <f t="shared" si="139"/>
        <v>64.045817779119005</v>
      </c>
      <c r="J2988" t="str">
        <f t="shared" si="140"/>
        <v>20 to 30</v>
      </c>
    </row>
    <row r="2989" spans="1:10" x14ac:dyDescent="0.35">
      <c r="A2989" s="1" t="s">
        <v>178</v>
      </c>
      <c r="B2989" s="1" t="s">
        <v>209</v>
      </c>
      <c r="C2989" s="1" t="s">
        <v>3</v>
      </c>
      <c r="D2989" s="1" t="s">
        <v>1</v>
      </c>
      <c r="E2989" s="10">
        <v>143.76316524198799</v>
      </c>
      <c r="F2989" s="1">
        <v>27</v>
      </c>
      <c r="G2989" s="1" t="str">
        <f t="shared" si="138"/>
        <v>OX26 6WDY</v>
      </c>
      <c r="H2989" s="1">
        <f>IFERROR(VLOOKUP(G2989, TaxRates!C:D, 2, FALSE), 55)</f>
        <v>40</v>
      </c>
      <c r="I2989" s="13">
        <f t="shared" si="139"/>
        <v>102.68797517284857</v>
      </c>
      <c r="J2989" t="str">
        <f t="shared" si="140"/>
        <v>20 to 30</v>
      </c>
    </row>
    <row r="2990" spans="1:10" x14ac:dyDescent="0.35">
      <c r="A2990" s="1" t="s">
        <v>178</v>
      </c>
      <c r="B2990" s="1" t="s">
        <v>209</v>
      </c>
      <c r="C2990" s="1" t="s">
        <v>3</v>
      </c>
      <c r="D2990" s="1" t="s">
        <v>1</v>
      </c>
      <c r="E2990" s="10">
        <v>108.184516698689</v>
      </c>
      <c r="F2990" s="1">
        <v>27</v>
      </c>
      <c r="G2990" s="1" t="str">
        <f t="shared" si="138"/>
        <v>OX26 6WDY</v>
      </c>
      <c r="H2990" s="1">
        <f>IFERROR(VLOOKUP(G2990, TaxRates!C:D, 2, FALSE), 55)</f>
        <v>40</v>
      </c>
      <c r="I2990" s="13">
        <f t="shared" si="139"/>
        <v>77.274654784777852</v>
      </c>
      <c r="J2990" t="str">
        <f t="shared" si="140"/>
        <v>20 to 30</v>
      </c>
    </row>
    <row r="2991" spans="1:10" x14ac:dyDescent="0.35">
      <c r="A2991" s="1" t="s">
        <v>178</v>
      </c>
      <c r="B2991" s="1" t="s">
        <v>209</v>
      </c>
      <c r="C2991" s="1" t="s">
        <v>3</v>
      </c>
      <c r="D2991" s="1" t="s">
        <v>1</v>
      </c>
      <c r="E2991" s="10">
        <v>123.75214768693</v>
      </c>
      <c r="F2991" s="1">
        <v>27</v>
      </c>
      <c r="G2991" s="1" t="str">
        <f t="shared" si="138"/>
        <v>OX26 6WDY</v>
      </c>
      <c r="H2991" s="1">
        <f>IFERROR(VLOOKUP(G2991, TaxRates!C:D, 2, FALSE), 55)</f>
        <v>40</v>
      </c>
      <c r="I2991" s="13">
        <f t="shared" si="139"/>
        <v>88.394391204950011</v>
      </c>
      <c r="J2991" t="str">
        <f t="shared" si="140"/>
        <v>20 to 30</v>
      </c>
    </row>
    <row r="2992" spans="1:10" x14ac:dyDescent="0.35">
      <c r="A2992" s="1" t="s">
        <v>178</v>
      </c>
      <c r="B2992" s="1" t="s">
        <v>209</v>
      </c>
      <c r="C2992" s="1" t="s">
        <v>3</v>
      </c>
      <c r="D2992" s="1" t="s">
        <v>1</v>
      </c>
      <c r="E2992" s="10">
        <v>114.53629046194099</v>
      </c>
      <c r="F2992" s="1">
        <v>27</v>
      </c>
      <c r="G2992" s="1" t="str">
        <f t="shared" si="138"/>
        <v>OX26 6WDY</v>
      </c>
      <c r="H2992" s="1">
        <f>IFERROR(VLOOKUP(G2992, TaxRates!C:D, 2, FALSE), 55)</f>
        <v>40</v>
      </c>
      <c r="I2992" s="13">
        <f t="shared" si="139"/>
        <v>81.811636044243571</v>
      </c>
      <c r="J2992" t="str">
        <f t="shared" si="140"/>
        <v>20 to 30</v>
      </c>
    </row>
    <row r="2993" spans="1:10" x14ac:dyDescent="0.35">
      <c r="A2993" s="1" t="s">
        <v>178</v>
      </c>
      <c r="B2993" s="1" t="s">
        <v>209</v>
      </c>
      <c r="C2993" s="1" t="s">
        <v>3</v>
      </c>
      <c r="D2993" s="1" t="s">
        <v>1</v>
      </c>
      <c r="E2993" s="10">
        <v>81.384449258989804</v>
      </c>
      <c r="F2993" s="1">
        <v>27</v>
      </c>
      <c r="G2993" s="1" t="str">
        <f t="shared" si="138"/>
        <v>OX26 6WDY</v>
      </c>
      <c r="H2993" s="1">
        <f>IFERROR(VLOOKUP(G2993, TaxRates!C:D, 2, FALSE), 55)</f>
        <v>40</v>
      </c>
      <c r="I2993" s="13">
        <f t="shared" si="139"/>
        <v>58.131749470707007</v>
      </c>
      <c r="J2993" t="str">
        <f t="shared" si="140"/>
        <v>20 to 30</v>
      </c>
    </row>
    <row r="2994" spans="1:10" x14ac:dyDescent="0.35">
      <c r="A2994" s="1" t="s">
        <v>178</v>
      </c>
      <c r="B2994" s="1" t="s">
        <v>209</v>
      </c>
      <c r="C2994" s="1" t="s">
        <v>3</v>
      </c>
      <c r="D2994" s="1" t="s">
        <v>1</v>
      </c>
      <c r="E2994" s="10">
        <v>121.980503195121</v>
      </c>
      <c r="F2994" s="1">
        <v>27</v>
      </c>
      <c r="G2994" s="1" t="str">
        <f t="shared" si="138"/>
        <v>OX26 6WDY</v>
      </c>
      <c r="H2994" s="1">
        <f>IFERROR(VLOOKUP(G2994, TaxRates!C:D, 2, FALSE), 55)</f>
        <v>40</v>
      </c>
      <c r="I2994" s="13">
        <f t="shared" si="139"/>
        <v>87.128930853657863</v>
      </c>
      <c r="J2994" t="str">
        <f t="shared" si="140"/>
        <v>20 to 30</v>
      </c>
    </row>
    <row r="2995" spans="1:10" x14ac:dyDescent="0.35">
      <c r="A2995" s="1" t="s">
        <v>178</v>
      </c>
      <c r="B2995" s="1" t="s">
        <v>209</v>
      </c>
      <c r="C2995" s="1" t="s">
        <v>3</v>
      </c>
      <c r="D2995" s="1" t="s">
        <v>1</v>
      </c>
      <c r="E2995" s="10">
        <v>234.31087837803301</v>
      </c>
      <c r="F2995" s="1">
        <v>27</v>
      </c>
      <c r="G2995" s="1" t="str">
        <f t="shared" si="138"/>
        <v>OX26 6WDY</v>
      </c>
      <c r="H2995" s="1">
        <f>IFERROR(VLOOKUP(G2995, TaxRates!C:D, 2, FALSE), 55)</f>
        <v>40</v>
      </c>
      <c r="I2995" s="13">
        <f t="shared" si="139"/>
        <v>167.36491312716646</v>
      </c>
      <c r="J2995" t="str">
        <f t="shared" si="140"/>
        <v>20 to 30</v>
      </c>
    </row>
    <row r="2996" spans="1:10" x14ac:dyDescent="0.35">
      <c r="A2996" s="1" t="s">
        <v>178</v>
      </c>
      <c r="B2996" s="1" t="s">
        <v>209</v>
      </c>
      <c r="C2996" s="1" t="s">
        <v>3</v>
      </c>
      <c r="D2996" s="1" t="s">
        <v>1</v>
      </c>
      <c r="E2996" s="10">
        <v>49.885541848226403</v>
      </c>
      <c r="F2996" s="1">
        <v>27</v>
      </c>
      <c r="G2996" s="1" t="str">
        <f t="shared" si="138"/>
        <v>OX26 6WDY</v>
      </c>
      <c r="H2996" s="1">
        <f>IFERROR(VLOOKUP(G2996, TaxRates!C:D, 2, FALSE), 55)</f>
        <v>40</v>
      </c>
      <c r="I2996" s="13">
        <f t="shared" si="139"/>
        <v>35.632529891590288</v>
      </c>
      <c r="J2996" t="str">
        <f t="shared" si="140"/>
        <v>20 to 30</v>
      </c>
    </row>
    <row r="2997" spans="1:10" x14ac:dyDescent="0.35">
      <c r="A2997" s="1" t="s">
        <v>178</v>
      </c>
      <c r="B2997" s="1" t="s">
        <v>209</v>
      </c>
      <c r="C2997" s="1" t="s">
        <v>3</v>
      </c>
      <c r="D2997" s="1" t="s">
        <v>1</v>
      </c>
      <c r="E2997" s="10">
        <v>88.254643166155603</v>
      </c>
      <c r="F2997" s="1">
        <v>27</v>
      </c>
      <c r="G2997" s="1" t="str">
        <f t="shared" si="138"/>
        <v>OX26 6WDY</v>
      </c>
      <c r="H2997" s="1">
        <f>IFERROR(VLOOKUP(G2997, TaxRates!C:D, 2, FALSE), 55)</f>
        <v>40</v>
      </c>
      <c r="I2997" s="13">
        <f t="shared" si="139"/>
        <v>63.039030832968294</v>
      </c>
      <c r="J2997" t="str">
        <f t="shared" si="140"/>
        <v>20 to 30</v>
      </c>
    </row>
    <row r="2998" spans="1:10" x14ac:dyDescent="0.35">
      <c r="A2998" s="1" t="s">
        <v>178</v>
      </c>
      <c r="B2998" s="1" t="s">
        <v>209</v>
      </c>
      <c r="C2998" s="1" t="s">
        <v>3</v>
      </c>
      <c r="D2998" s="1" t="s">
        <v>1</v>
      </c>
      <c r="E2998" s="10">
        <v>57.199022545115298</v>
      </c>
      <c r="F2998" s="1">
        <v>28</v>
      </c>
      <c r="G2998" s="1" t="str">
        <f t="shared" si="138"/>
        <v>OX26 6WDY</v>
      </c>
      <c r="H2998" s="1">
        <f>IFERROR(VLOOKUP(G2998, TaxRates!C:D, 2, FALSE), 55)</f>
        <v>40</v>
      </c>
      <c r="I2998" s="13">
        <f t="shared" si="139"/>
        <v>40.856444675082358</v>
      </c>
      <c r="J2998" t="str">
        <f t="shared" si="140"/>
        <v>20 to 30</v>
      </c>
    </row>
    <row r="2999" spans="1:10" x14ac:dyDescent="0.35">
      <c r="A2999" s="1" t="s">
        <v>178</v>
      </c>
      <c r="B2999" s="1" t="s">
        <v>209</v>
      </c>
      <c r="C2999" s="1" t="s">
        <v>3</v>
      </c>
      <c r="D2999" s="1" t="s">
        <v>1</v>
      </c>
      <c r="E2999" s="10">
        <v>58.805373657705097</v>
      </c>
      <c r="F2999" s="1">
        <v>28</v>
      </c>
      <c r="G2999" s="1" t="str">
        <f t="shared" si="138"/>
        <v>OX26 6WDY</v>
      </c>
      <c r="H2999" s="1">
        <f>IFERROR(VLOOKUP(G2999, TaxRates!C:D, 2, FALSE), 55)</f>
        <v>40</v>
      </c>
      <c r="I2999" s="13">
        <f t="shared" si="139"/>
        <v>42.003838326932218</v>
      </c>
      <c r="J2999" t="str">
        <f t="shared" si="140"/>
        <v>20 to 30</v>
      </c>
    </row>
    <row r="3000" spans="1:10" x14ac:dyDescent="0.35">
      <c r="A3000" s="1" t="s">
        <v>178</v>
      </c>
      <c r="B3000" s="1" t="s">
        <v>209</v>
      </c>
      <c r="C3000" s="1" t="s">
        <v>3</v>
      </c>
      <c r="D3000" s="1" t="s">
        <v>1</v>
      </c>
      <c r="E3000" s="10">
        <v>345.36098120554198</v>
      </c>
      <c r="F3000" s="1">
        <v>28</v>
      </c>
      <c r="G3000" s="1" t="str">
        <f t="shared" si="138"/>
        <v>OX26 6WDY</v>
      </c>
      <c r="H3000" s="1">
        <f>IFERROR(VLOOKUP(G3000, TaxRates!C:D, 2, FALSE), 55)</f>
        <v>40</v>
      </c>
      <c r="I3000" s="13">
        <f t="shared" si="139"/>
        <v>246.6864151468157</v>
      </c>
      <c r="J3000" t="str">
        <f t="shared" si="140"/>
        <v>20 to 30</v>
      </c>
    </row>
    <row r="3001" spans="1:10" x14ac:dyDescent="0.35">
      <c r="A3001" s="1" t="s">
        <v>178</v>
      </c>
      <c r="B3001" s="1" t="s">
        <v>209</v>
      </c>
      <c r="C3001" s="1" t="s">
        <v>3</v>
      </c>
      <c r="D3001" s="1" t="s">
        <v>1</v>
      </c>
      <c r="E3001" s="10">
        <v>113.661738219165</v>
      </c>
      <c r="F3001" s="1">
        <v>28</v>
      </c>
      <c r="G3001" s="1" t="str">
        <f t="shared" si="138"/>
        <v>OX26 6WDY</v>
      </c>
      <c r="H3001" s="1">
        <f>IFERROR(VLOOKUP(G3001, TaxRates!C:D, 2, FALSE), 55)</f>
        <v>40</v>
      </c>
      <c r="I3001" s="13">
        <f t="shared" si="139"/>
        <v>81.186955870832151</v>
      </c>
      <c r="J3001" t="str">
        <f t="shared" si="140"/>
        <v>20 to 30</v>
      </c>
    </row>
    <row r="3002" spans="1:10" x14ac:dyDescent="0.35">
      <c r="A3002" s="1" t="s">
        <v>178</v>
      </c>
      <c r="B3002" s="1" t="s">
        <v>209</v>
      </c>
      <c r="C3002" s="1" t="s">
        <v>3</v>
      </c>
      <c r="D3002" s="1" t="s">
        <v>1</v>
      </c>
      <c r="E3002" s="10">
        <v>65.223264772644995</v>
      </c>
      <c r="F3002" s="1">
        <v>28</v>
      </c>
      <c r="G3002" s="1" t="str">
        <f t="shared" si="138"/>
        <v>OX26 6WDY</v>
      </c>
      <c r="H3002" s="1">
        <f>IFERROR(VLOOKUP(G3002, TaxRates!C:D, 2, FALSE), 55)</f>
        <v>40</v>
      </c>
      <c r="I3002" s="13">
        <f t="shared" si="139"/>
        <v>46.588046266174999</v>
      </c>
      <c r="J3002" t="str">
        <f t="shared" si="140"/>
        <v>20 to 30</v>
      </c>
    </row>
    <row r="3003" spans="1:10" x14ac:dyDescent="0.35">
      <c r="A3003" s="1" t="s">
        <v>178</v>
      </c>
      <c r="B3003" s="1" t="s">
        <v>209</v>
      </c>
      <c r="C3003" s="1" t="s">
        <v>3</v>
      </c>
      <c r="D3003" s="1" t="s">
        <v>1</v>
      </c>
      <c r="E3003" s="10">
        <v>185.564358179333</v>
      </c>
      <c r="F3003" s="1">
        <v>28</v>
      </c>
      <c r="G3003" s="1" t="str">
        <f t="shared" si="138"/>
        <v>OX26 6WDY</v>
      </c>
      <c r="H3003" s="1">
        <f>IFERROR(VLOOKUP(G3003, TaxRates!C:D, 2, FALSE), 55)</f>
        <v>40</v>
      </c>
      <c r="I3003" s="13">
        <f t="shared" si="139"/>
        <v>132.54597012809501</v>
      </c>
      <c r="J3003" t="str">
        <f t="shared" si="140"/>
        <v>20 to 30</v>
      </c>
    </row>
    <row r="3004" spans="1:10" x14ac:dyDescent="0.35">
      <c r="A3004" s="1" t="s">
        <v>178</v>
      </c>
      <c r="B3004" s="1" t="s">
        <v>209</v>
      </c>
      <c r="C3004" s="1" t="s">
        <v>3</v>
      </c>
      <c r="D3004" s="1" t="s">
        <v>1</v>
      </c>
      <c r="E3004" s="10">
        <v>33.547042645992398</v>
      </c>
      <c r="F3004" s="1">
        <v>28</v>
      </c>
      <c r="G3004" s="1" t="str">
        <f t="shared" si="138"/>
        <v>OX26 6WDY</v>
      </c>
      <c r="H3004" s="1">
        <f>IFERROR(VLOOKUP(G3004, TaxRates!C:D, 2, FALSE), 55)</f>
        <v>40</v>
      </c>
      <c r="I3004" s="13">
        <f t="shared" si="139"/>
        <v>23.962173318566002</v>
      </c>
      <c r="J3004" t="str">
        <f t="shared" si="140"/>
        <v>20 to 30</v>
      </c>
    </row>
    <row r="3005" spans="1:10" x14ac:dyDescent="0.35">
      <c r="A3005" s="1" t="s">
        <v>178</v>
      </c>
      <c r="B3005" s="1" t="s">
        <v>209</v>
      </c>
      <c r="C3005" s="1" t="s">
        <v>3</v>
      </c>
      <c r="D3005" s="1" t="s">
        <v>1</v>
      </c>
      <c r="E3005" s="10">
        <v>159.38789757941399</v>
      </c>
      <c r="F3005" s="1">
        <v>28</v>
      </c>
      <c r="G3005" s="1" t="str">
        <f t="shared" si="138"/>
        <v>OX26 6WDY</v>
      </c>
      <c r="H3005" s="1">
        <f>IFERROR(VLOOKUP(G3005, TaxRates!C:D, 2, FALSE), 55)</f>
        <v>40</v>
      </c>
      <c r="I3005" s="13">
        <f t="shared" si="139"/>
        <v>113.84849827101</v>
      </c>
      <c r="J3005" t="str">
        <f t="shared" si="140"/>
        <v>20 to 30</v>
      </c>
    </row>
    <row r="3006" spans="1:10" x14ac:dyDescent="0.35">
      <c r="A3006" s="1" t="s">
        <v>178</v>
      </c>
      <c r="B3006" s="1" t="s">
        <v>209</v>
      </c>
      <c r="C3006" s="1" t="s">
        <v>3</v>
      </c>
      <c r="D3006" s="1" t="s">
        <v>1</v>
      </c>
      <c r="E3006" s="10">
        <v>85.438645051101204</v>
      </c>
      <c r="F3006" s="1">
        <v>28</v>
      </c>
      <c r="G3006" s="1" t="str">
        <f t="shared" si="138"/>
        <v>OX26 6WDY</v>
      </c>
      <c r="H3006" s="1">
        <f>IFERROR(VLOOKUP(G3006, TaxRates!C:D, 2, FALSE), 55)</f>
        <v>40</v>
      </c>
      <c r="I3006" s="13">
        <f t="shared" si="139"/>
        <v>61.027603607929436</v>
      </c>
      <c r="J3006" t="str">
        <f t="shared" si="140"/>
        <v>20 to 30</v>
      </c>
    </row>
    <row r="3007" spans="1:10" x14ac:dyDescent="0.35">
      <c r="A3007" s="1" t="s">
        <v>178</v>
      </c>
      <c r="B3007" s="1" t="s">
        <v>209</v>
      </c>
      <c r="C3007" s="1" t="s">
        <v>3</v>
      </c>
      <c r="D3007" s="1" t="s">
        <v>1</v>
      </c>
      <c r="E3007" s="10">
        <v>280.92811931897899</v>
      </c>
      <c r="F3007" s="1">
        <v>28</v>
      </c>
      <c r="G3007" s="1" t="str">
        <f t="shared" si="138"/>
        <v>OX26 6WDY</v>
      </c>
      <c r="H3007" s="1">
        <f>IFERROR(VLOOKUP(G3007, TaxRates!C:D, 2, FALSE), 55)</f>
        <v>40</v>
      </c>
      <c r="I3007" s="13">
        <f t="shared" si="139"/>
        <v>200.66294237069928</v>
      </c>
      <c r="J3007" t="str">
        <f t="shared" si="140"/>
        <v>20 to 30</v>
      </c>
    </row>
    <row r="3008" spans="1:10" x14ac:dyDescent="0.35">
      <c r="A3008" s="1" t="s">
        <v>178</v>
      </c>
      <c r="B3008" s="1" t="s">
        <v>209</v>
      </c>
      <c r="C3008" s="1" t="s">
        <v>3</v>
      </c>
      <c r="D3008" s="1" t="s">
        <v>1</v>
      </c>
      <c r="E3008" s="10">
        <v>43.473661401621698</v>
      </c>
      <c r="F3008" s="1">
        <v>29</v>
      </c>
      <c r="G3008" s="1" t="str">
        <f t="shared" si="138"/>
        <v>OX26 6WDY</v>
      </c>
      <c r="H3008" s="1">
        <f>IFERROR(VLOOKUP(G3008, TaxRates!C:D, 2, FALSE), 55)</f>
        <v>40</v>
      </c>
      <c r="I3008" s="13">
        <f t="shared" si="139"/>
        <v>31.052615286872644</v>
      </c>
      <c r="J3008" t="str">
        <f t="shared" si="140"/>
        <v>20 to 30</v>
      </c>
    </row>
    <row r="3009" spans="1:10" x14ac:dyDescent="0.35">
      <c r="A3009" s="1" t="s">
        <v>178</v>
      </c>
      <c r="B3009" s="1" t="s">
        <v>209</v>
      </c>
      <c r="C3009" s="1" t="s">
        <v>3</v>
      </c>
      <c r="D3009" s="1" t="s">
        <v>1</v>
      </c>
      <c r="E3009" s="10">
        <v>34.666529623428602</v>
      </c>
      <c r="F3009" s="1">
        <v>29</v>
      </c>
      <c r="G3009" s="1" t="str">
        <f t="shared" si="138"/>
        <v>OX26 6WDY</v>
      </c>
      <c r="H3009" s="1">
        <f>IFERROR(VLOOKUP(G3009, TaxRates!C:D, 2, FALSE), 55)</f>
        <v>40</v>
      </c>
      <c r="I3009" s="13">
        <f t="shared" si="139"/>
        <v>24.761806873877575</v>
      </c>
      <c r="J3009" t="str">
        <f t="shared" si="140"/>
        <v>20 to 30</v>
      </c>
    </row>
    <row r="3010" spans="1:10" x14ac:dyDescent="0.35">
      <c r="A3010" s="1" t="s">
        <v>178</v>
      </c>
      <c r="B3010" s="1" t="s">
        <v>209</v>
      </c>
      <c r="C3010" s="1" t="s">
        <v>3</v>
      </c>
      <c r="D3010" s="1" t="s">
        <v>1</v>
      </c>
      <c r="E3010" s="10">
        <v>34.409573552097598</v>
      </c>
      <c r="F3010" s="1">
        <v>29</v>
      </c>
      <c r="G3010" s="1" t="str">
        <f t="shared" ref="G3010:G3073" si="141">C3010&amp;D3010</f>
        <v>OX26 6WDY</v>
      </c>
      <c r="H3010" s="1">
        <f>IFERROR(VLOOKUP(G3010, TaxRates!C:D, 2, FALSE), 55)</f>
        <v>40</v>
      </c>
      <c r="I3010" s="13">
        <f t="shared" ref="I3010:I3073" si="142">E3010 / (1 + H3010/100)</f>
        <v>24.578266822926857</v>
      </c>
      <c r="J3010" t="str">
        <f t="shared" si="140"/>
        <v>20 to 30</v>
      </c>
    </row>
    <row r="3011" spans="1:10" x14ac:dyDescent="0.35">
      <c r="A3011" s="1" t="s">
        <v>178</v>
      </c>
      <c r="B3011" s="1" t="s">
        <v>209</v>
      </c>
      <c r="C3011" s="1" t="s">
        <v>3</v>
      </c>
      <c r="D3011" s="1" t="s">
        <v>1</v>
      </c>
      <c r="E3011" s="10">
        <v>79.011737933658395</v>
      </c>
      <c r="F3011" s="1">
        <v>29</v>
      </c>
      <c r="G3011" s="1" t="str">
        <f t="shared" si="141"/>
        <v>OX26 6WDY</v>
      </c>
      <c r="H3011" s="1">
        <f>IFERROR(VLOOKUP(G3011, TaxRates!C:D, 2, FALSE), 55)</f>
        <v>40</v>
      </c>
      <c r="I3011" s="13">
        <f t="shared" si="142"/>
        <v>56.436955666898861</v>
      </c>
      <c r="J3011" t="str">
        <f t="shared" ref="J3011:J3074" si="143">_xlfn.CONCAT(_xlfn.FLOOR.MATH(F3011,10)," to ",_xlfn.FLOOR.MATH(F3011,10)+10)</f>
        <v>20 to 30</v>
      </c>
    </row>
    <row r="3012" spans="1:10" x14ac:dyDescent="0.35">
      <c r="A3012" s="1" t="s">
        <v>178</v>
      </c>
      <c r="B3012" s="1" t="s">
        <v>209</v>
      </c>
      <c r="C3012" s="1" t="s">
        <v>3</v>
      </c>
      <c r="D3012" s="1" t="s">
        <v>1</v>
      </c>
      <c r="E3012" s="10">
        <v>28.782085323240199</v>
      </c>
      <c r="F3012" s="1">
        <v>29</v>
      </c>
      <c r="G3012" s="1" t="str">
        <f t="shared" si="141"/>
        <v>OX26 6WDY</v>
      </c>
      <c r="H3012" s="1">
        <f>IFERROR(VLOOKUP(G3012, TaxRates!C:D, 2, FALSE), 55)</f>
        <v>40</v>
      </c>
      <c r="I3012" s="13">
        <f t="shared" si="142"/>
        <v>20.558632373743002</v>
      </c>
      <c r="J3012" t="str">
        <f t="shared" si="143"/>
        <v>20 to 30</v>
      </c>
    </row>
    <row r="3013" spans="1:10" x14ac:dyDescent="0.35">
      <c r="A3013" s="1" t="s">
        <v>178</v>
      </c>
      <c r="B3013" s="1" t="s">
        <v>209</v>
      </c>
      <c r="C3013" s="1" t="s">
        <v>3</v>
      </c>
      <c r="D3013" s="1" t="s">
        <v>1</v>
      </c>
      <c r="E3013" s="10">
        <v>82.6031122639573</v>
      </c>
      <c r="F3013" s="1">
        <v>29</v>
      </c>
      <c r="G3013" s="1" t="str">
        <f t="shared" si="141"/>
        <v>OX26 6WDY</v>
      </c>
      <c r="H3013" s="1">
        <f>IFERROR(VLOOKUP(G3013, TaxRates!C:D, 2, FALSE), 55)</f>
        <v>40</v>
      </c>
      <c r="I3013" s="13">
        <f t="shared" si="142"/>
        <v>59.002223045683792</v>
      </c>
      <c r="J3013" t="str">
        <f t="shared" si="143"/>
        <v>20 to 30</v>
      </c>
    </row>
    <row r="3014" spans="1:10" x14ac:dyDescent="0.35">
      <c r="A3014" s="1" t="s">
        <v>178</v>
      </c>
      <c r="B3014" s="1" t="s">
        <v>209</v>
      </c>
      <c r="C3014" s="1" t="s">
        <v>3</v>
      </c>
      <c r="D3014" s="1" t="s">
        <v>1</v>
      </c>
      <c r="E3014" s="10">
        <v>68.302229627365605</v>
      </c>
      <c r="F3014" s="1">
        <v>30</v>
      </c>
      <c r="G3014" s="1" t="str">
        <f t="shared" si="141"/>
        <v>OX26 6WDY</v>
      </c>
      <c r="H3014" s="1">
        <f>IFERROR(VLOOKUP(G3014, TaxRates!C:D, 2, FALSE), 55)</f>
        <v>40</v>
      </c>
      <c r="I3014" s="13">
        <f t="shared" si="142"/>
        <v>48.787306876689719</v>
      </c>
      <c r="J3014" t="str">
        <f t="shared" si="143"/>
        <v>30 to 40</v>
      </c>
    </row>
    <row r="3015" spans="1:10" x14ac:dyDescent="0.35">
      <c r="A3015" s="1" t="s">
        <v>178</v>
      </c>
      <c r="B3015" s="1" t="s">
        <v>209</v>
      </c>
      <c r="C3015" s="1" t="s">
        <v>3</v>
      </c>
      <c r="D3015" s="1" t="s">
        <v>1</v>
      </c>
      <c r="E3015" s="10">
        <v>104.230999601192</v>
      </c>
      <c r="F3015" s="1">
        <v>30</v>
      </c>
      <c r="G3015" s="1" t="str">
        <f t="shared" si="141"/>
        <v>OX26 6WDY</v>
      </c>
      <c r="H3015" s="1">
        <f>IFERROR(VLOOKUP(G3015, TaxRates!C:D, 2, FALSE), 55)</f>
        <v>40</v>
      </c>
      <c r="I3015" s="13">
        <f t="shared" si="142"/>
        <v>74.450714000851434</v>
      </c>
      <c r="J3015" t="str">
        <f t="shared" si="143"/>
        <v>30 to 40</v>
      </c>
    </row>
    <row r="3016" spans="1:10" x14ac:dyDescent="0.35">
      <c r="A3016" s="1" t="s">
        <v>178</v>
      </c>
      <c r="B3016" s="1" t="s">
        <v>209</v>
      </c>
      <c r="C3016" s="1" t="s">
        <v>3</v>
      </c>
      <c r="D3016" s="1" t="s">
        <v>1</v>
      </c>
      <c r="E3016" s="10">
        <v>61.453073059373096</v>
      </c>
      <c r="F3016" s="1">
        <v>30</v>
      </c>
      <c r="G3016" s="1" t="str">
        <f t="shared" si="141"/>
        <v>OX26 6WDY</v>
      </c>
      <c r="H3016" s="1">
        <f>IFERROR(VLOOKUP(G3016, TaxRates!C:D, 2, FALSE), 55)</f>
        <v>40</v>
      </c>
      <c r="I3016" s="13">
        <f t="shared" si="142"/>
        <v>43.895052185266501</v>
      </c>
      <c r="J3016" t="str">
        <f t="shared" si="143"/>
        <v>30 to 40</v>
      </c>
    </row>
    <row r="3017" spans="1:10" x14ac:dyDescent="0.35">
      <c r="A3017" s="1" t="s">
        <v>178</v>
      </c>
      <c r="B3017" s="1" t="s">
        <v>209</v>
      </c>
      <c r="C3017" s="1" t="s">
        <v>3</v>
      </c>
      <c r="D3017" s="1" t="s">
        <v>1</v>
      </c>
      <c r="E3017" s="10">
        <v>402.17381831011897</v>
      </c>
      <c r="F3017" s="1">
        <v>30</v>
      </c>
      <c r="G3017" s="1" t="str">
        <f t="shared" si="141"/>
        <v>OX26 6WDY</v>
      </c>
      <c r="H3017" s="1">
        <f>IFERROR(VLOOKUP(G3017, TaxRates!C:D, 2, FALSE), 55)</f>
        <v>40</v>
      </c>
      <c r="I3017" s="13">
        <f t="shared" si="142"/>
        <v>287.26701307865642</v>
      </c>
      <c r="J3017" t="str">
        <f t="shared" si="143"/>
        <v>30 to 40</v>
      </c>
    </row>
    <row r="3018" spans="1:10" x14ac:dyDescent="0.35">
      <c r="A3018" s="1" t="s">
        <v>178</v>
      </c>
      <c r="B3018" s="1" t="s">
        <v>209</v>
      </c>
      <c r="C3018" s="1" t="s">
        <v>3</v>
      </c>
      <c r="D3018" s="1" t="s">
        <v>1</v>
      </c>
      <c r="E3018" s="10">
        <v>36.036962003860701</v>
      </c>
      <c r="F3018" s="1">
        <v>31</v>
      </c>
      <c r="G3018" s="1" t="str">
        <f t="shared" si="141"/>
        <v>OX26 6WDY</v>
      </c>
      <c r="H3018" s="1">
        <f>IFERROR(VLOOKUP(G3018, TaxRates!C:D, 2, FALSE), 55)</f>
        <v>40</v>
      </c>
      <c r="I3018" s="13">
        <f t="shared" si="142"/>
        <v>25.740687145614789</v>
      </c>
      <c r="J3018" t="str">
        <f t="shared" si="143"/>
        <v>30 to 40</v>
      </c>
    </row>
    <row r="3019" spans="1:10" x14ac:dyDescent="0.35">
      <c r="A3019" s="1" t="s">
        <v>178</v>
      </c>
      <c r="B3019" s="1" t="s">
        <v>209</v>
      </c>
      <c r="C3019" s="1" t="s">
        <v>3</v>
      </c>
      <c r="D3019" s="1" t="s">
        <v>1</v>
      </c>
      <c r="E3019" s="10">
        <v>106.735945629898</v>
      </c>
      <c r="F3019" s="1">
        <v>31</v>
      </c>
      <c r="G3019" s="1" t="str">
        <f t="shared" si="141"/>
        <v>OX26 6WDY</v>
      </c>
      <c r="H3019" s="1">
        <f>IFERROR(VLOOKUP(G3019, TaxRates!C:D, 2, FALSE), 55)</f>
        <v>40</v>
      </c>
      <c r="I3019" s="13">
        <f t="shared" si="142"/>
        <v>76.239961164212858</v>
      </c>
      <c r="J3019" t="str">
        <f t="shared" si="143"/>
        <v>30 to 40</v>
      </c>
    </row>
    <row r="3020" spans="1:10" x14ac:dyDescent="0.35">
      <c r="A3020" s="1" t="s">
        <v>178</v>
      </c>
      <c r="B3020" s="1" t="s">
        <v>209</v>
      </c>
      <c r="C3020" s="1" t="s">
        <v>3</v>
      </c>
      <c r="D3020" s="1" t="s">
        <v>1</v>
      </c>
      <c r="E3020" s="10">
        <v>71.899614625999703</v>
      </c>
      <c r="F3020" s="1">
        <v>31</v>
      </c>
      <c r="G3020" s="1" t="str">
        <f t="shared" si="141"/>
        <v>OX26 6WDY</v>
      </c>
      <c r="H3020" s="1">
        <f>IFERROR(VLOOKUP(G3020, TaxRates!C:D, 2, FALSE), 55)</f>
        <v>40</v>
      </c>
      <c r="I3020" s="13">
        <f t="shared" si="142"/>
        <v>51.356867589999794</v>
      </c>
      <c r="J3020" t="str">
        <f t="shared" si="143"/>
        <v>30 to 40</v>
      </c>
    </row>
    <row r="3021" spans="1:10" x14ac:dyDescent="0.35">
      <c r="A3021" s="1" t="s">
        <v>178</v>
      </c>
      <c r="B3021" s="1" t="s">
        <v>209</v>
      </c>
      <c r="C3021" s="1" t="s">
        <v>3</v>
      </c>
      <c r="D3021" s="1" t="s">
        <v>1</v>
      </c>
      <c r="E3021" s="10">
        <v>82.567048253945899</v>
      </c>
      <c r="F3021" s="1">
        <v>31</v>
      </c>
      <c r="G3021" s="1" t="str">
        <f t="shared" si="141"/>
        <v>OX26 6WDY</v>
      </c>
      <c r="H3021" s="1">
        <f>IFERROR(VLOOKUP(G3021, TaxRates!C:D, 2, FALSE), 55)</f>
        <v>40</v>
      </c>
      <c r="I3021" s="13">
        <f t="shared" si="142"/>
        <v>58.976463038532792</v>
      </c>
      <c r="J3021" t="str">
        <f t="shared" si="143"/>
        <v>30 to 40</v>
      </c>
    </row>
    <row r="3022" spans="1:10" x14ac:dyDescent="0.35">
      <c r="A3022" s="1" t="s">
        <v>178</v>
      </c>
      <c r="B3022" s="1" t="s">
        <v>209</v>
      </c>
      <c r="C3022" s="1" t="s">
        <v>3</v>
      </c>
      <c r="D3022" s="1" t="s">
        <v>1</v>
      </c>
      <c r="E3022" s="10">
        <v>42.160330370374403</v>
      </c>
      <c r="F3022" s="1">
        <v>31</v>
      </c>
      <c r="G3022" s="1" t="str">
        <f t="shared" si="141"/>
        <v>OX26 6WDY</v>
      </c>
      <c r="H3022" s="1">
        <f>IFERROR(VLOOKUP(G3022, TaxRates!C:D, 2, FALSE), 55)</f>
        <v>40</v>
      </c>
      <c r="I3022" s="13">
        <f t="shared" si="142"/>
        <v>30.114521693124576</v>
      </c>
      <c r="J3022" t="str">
        <f t="shared" si="143"/>
        <v>30 to 40</v>
      </c>
    </row>
    <row r="3023" spans="1:10" x14ac:dyDescent="0.35">
      <c r="A3023" s="1" t="s">
        <v>178</v>
      </c>
      <c r="B3023" s="1" t="s">
        <v>209</v>
      </c>
      <c r="C3023" s="1" t="s">
        <v>3</v>
      </c>
      <c r="D3023" s="1" t="s">
        <v>1</v>
      </c>
      <c r="E3023" s="10">
        <v>172.844281314906</v>
      </c>
      <c r="F3023" s="1">
        <v>32</v>
      </c>
      <c r="G3023" s="1" t="str">
        <f t="shared" si="141"/>
        <v>OX26 6WDY</v>
      </c>
      <c r="H3023" s="1">
        <f>IFERROR(VLOOKUP(G3023, TaxRates!C:D, 2, FALSE), 55)</f>
        <v>40</v>
      </c>
      <c r="I3023" s="13">
        <f t="shared" si="142"/>
        <v>123.46020093921858</v>
      </c>
      <c r="J3023" t="str">
        <f t="shared" si="143"/>
        <v>30 to 40</v>
      </c>
    </row>
    <row r="3024" spans="1:10" x14ac:dyDescent="0.35">
      <c r="A3024" s="1" t="s">
        <v>178</v>
      </c>
      <c r="B3024" s="1" t="s">
        <v>209</v>
      </c>
      <c r="C3024" s="1" t="s">
        <v>3</v>
      </c>
      <c r="D3024" s="1" t="s">
        <v>1</v>
      </c>
      <c r="E3024" s="10">
        <v>19.695457467459001</v>
      </c>
      <c r="F3024" s="1">
        <v>32</v>
      </c>
      <c r="G3024" s="1" t="str">
        <f t="shared" si="141"/>
        <v>OX26 6WDY</v>
      </c>
      <c r="H3024" s="1">
        <f>IFERROR(VLOOKUP(G3024, TaxRates!C:D, 2, FALSE), 55)</f>
        <v>40</v>
      </c>
      <c r="I3024" s="13">
        <f t="shared" si="142"/>
        <v>14.068183905327858</v>
      </c>
      <c r="J3024" t="str">
        <f t="shared" si="143"/>
        <v>30 to 40</v>
      </c>
    </row>
    <row r="3025" spans="1:10" x14ac:dyDescent="0.35">
      <c r="A3025" s="1" t="s">
        <v>178</v>
      </c>
      <c r="B3025" s="1" t="s">
        <v>209</v>
      </c>
      <c r="C3025" s="1" t="s">
        <v>3</v>
      </c>
      <c r="D3025" s="1" t="s">
        <v>1</v>
      </c>
      <c r="E3025" s="10">
        <v>28.176510488466</v>
      </c>
      <c r="F3025" s="1">
        <v>32</v>
      </c>
      <c r="G3025" s="1" t="str">
        <f t="shared" si="141"/>
        <v>OX26 6WDY</v>
      </c>
      <c r="H3025" s="1">
        <f>IFERROR(VLOOKUP(G3025, TaxRates!C:D, 2, FALSE), 55)</f>
        <v>40</v>
      </c>
      <c r="I3025" s="13">
        <f t="shared" si="142"/>
        <v>20.126078920332859</v>
      </c>
      <c r="J3025" t="str">
        <f t="shared" si="143"/>
        <v>30 to 40</v>
      </c>
    </row>
    <row r="3026" spans="1:10" x14ac:dyDescent="0.35">
      <c r="A3026" s="1" t="s">
        <v>178</v>
      </c>
      <c r="B3026" s="1" t="s">
        <v>209</v>
      </c>
      <c r="C3026" s="1" t="s">
        <v>3</v>
      </c>
      <c r="D3026" s="1" t="s">
        <v>1</v>
      </c>
      <c r="E3026" s="10">
        <v>95.517033182195107</v>
      </c>
      <c r="F3026" s="1">
        <v>32</v>
      </c>
      <c r="G3026" s="1" t="str">
        <f t="shared" si="141"/>
        <v>OX26 6WDY</v>
      </c>
      <c r="H3026" s="1">
        <f>IFERROR(VLOOKUP(G3026, TaxRates!C:D, 2, FALSE), 55)</f>
        <v>40</v>
      </c>
      <c r="I3026" s="13">
        <f t="shared" si="142"/>
        <v>68.226452272996511</v>
      </c>
      <c r="J3026" t="str">
        <f t="shared" si="143"/>
        <v>30 to 40</v>
      </c>
    </row>
    <row r="3027" spans="1:10" x14ac:dyDescent="0.35">
      <c r="A3027" s="1" t="s">
        <v>178</v>
      </c>
      <c r="B3027" s="1" t="s">
        <v>209</v>
      </c>
      <c r="C3027" s="1" t="s">
        <v>3</v>
      </c>
      <c r="D3027" s="1" t="s">
        <v>1</v>
      </c>
      <c r="E3027" s="10">
        <v>95.694347898084303</v>
      </c>
      <c r="F3027" s="1">
        <v>32</v>
      </c>
      <c r="G3027" s="1" t="str">
        <f t="shared" si="141"/>
        <v>OX26 6WDY</v>
      </c>
      <c r="H3027" s="1">
        <f>IFERROR(VLOOKUP(G3027, TaxRates!C:D, 2, FALSE), 55)</f>
        <v>40</v>
      </c>
      <c r="I3027" s="13">
        <f t="shared" si="142"/>
        <v>68.353105641488796</v>
      </c>
      <c r="J3027" t="str">
        <f t="shared" si="143"/>
        <v>30 to 40</v>
      </c>
    </row>
    <row r="3028" spans="1:10" x14ac:dyDescent="0.35">
      <c r="A3028" s="1" t="s">
        <v>178</v>
      </c>
      <c r="B3028" s="1" t="s">
        <v>209</v>
      </c>
      <c r="C3028" s="1" t="s">
        <v>3</v>
      </c>
      <c r="D3028" s="1" t="s">
        <v>1</v>
      </c>
      <c r="E3028" s="10">
        <v>137.533107512524</v>
      </c>
      <c r="F3028" s="1">
        <v>33</v>
      </c>
      <c r="G3028" s="1" t="str">
        <f t="shared" si="141"/>
        <v>OX26 6WDY</v>
      </c>
      <c r="H3028" s="1">
        <f>IFERROR(VLOOKUP(G3028, TaxRates!C:D, 2, FALSE), 55)</f>
        <v>40</v>
      </c>
      <c r="I3028" s="13">
        <f t="shared" si="142"/>
        <v>98.237933937517141</v>
      </c>
      <c r="J3028" t="str">
        <f t="shared" si="143"/>
        <v>30 to 40</v>
      </c>
    </row>
    <row r="3029" spans="1:10" x14ac:dyDescent="0.35">
      <c r="A3029" s="1" t="s">
        <v>178</v>
      </c>
      <c r="B3029" s="1" t="s">
        <v>209</v>
      </c>
      <c r="C3029" s="1" t="s">
        <v>3</v>
      </c>
      <c r="D3029" s="1" t="s">
        <v>1</v>
      </c>
      <c r="E3029" s="10">
        <v>213.957252727867</v>
      </c>
      <c r="F3029" s="1">
        <v>33</v>
      </c>
      <c r="G3029" s="1" t="str">
        <f t="shared" si="141"/>
        <v>OX26 6WDY</v>
      </c>
      <c r="H3029" s="1">
        <f>IFERROR(VLOOKUP(G3029, TaxRates!C:D, 2, FALSE), 55)</f>
        <v>40</v>
      </c>
      <c r="I3029" s="13">
        <f t="shared" si="142"/>
        <v>152.82660909133358</v>
      </c>
      <c r="J3029" t="str">
        <f t="shared" si="143"/>
        <v>30 to 40</v>
      </c>
    </row>
    <row r="3030" spans="1:10" x14ac:dyDescent="0.35">
      <c r="A3030" s="1" t="s">
        <v>178</v>
      </c>
      <c r="B3030" s="1" t="s">
        <v>209</v>
      </c>
      <c r="C3030" s="1" t="s">
        <v>3</v>
      </c>
      <c r="D3030" s="1" t="s">
        <v>1</v>
      </c>
      <c r="E3030" s="10">
        <v>234.26429569843501</v>
      </c>
      <c r="F3030" s="1">
        <v>33</v>
      </c>
      <c r="G3030" s="1" t="str">
        <f t="shared" si="141"/>
        <v>OX26 6WDY</v>
      </c>
      <c r="H3030" s="1">
        <f>IFERROR(VLOOKUP(G3030, TaxRates!C:D, 2, FALSE), 55)</f>
        <v>40</v>
      </c>
      <c r="I3030" s="13">
        <f t="shared" si="142"/>
        <v>167.33163978459643</v>
      </c>
      <c r="J3030" t="str">
        <f t="shared" si="143"/>
        <v>30 to 40</v>
      </c>
    </row>
    <row r="3031" spans="1:10" x14ac:dyDescent="0.35">
      <c r="A3031" s="1" t="s">
        <v>178</v>
      </c>
      <c r="B3031" s="1" t="s">
        <v>209</v>
      </c>
      <c r="C3031" s="1" t="s">
        <v>3</v>
      </c>
      <c r="D3031" s="1" t="s">
        <v>1</v>
      </c>
      <c r="E3031" s="10">
        <v>104.274576946623</v>
      </c>
      <c r="F3031" s="1">
        <v>33</v>
      </c>
      <c r="G3031" s="1" t="str">
        <f t="shared" si="141"/>
        <v>OX26 6WDY</v>
      </c>
      <c r="H3031" s="1">
        <f>IFERROR(VLOOKUP(G3031, TaxRates!C:D, 2, FALSE), 55)</f>
        <v>40</v>
      </c>
      <c r="I3031" s="13">
        <f t="shared" si="142"/>
        <v>74.481840676159294</v>
      </c>
      <c r="J3031" t="str">
        <f t="shared" si="143"/>
        <v>30 to 40</v>
      </c>
    </row>
    <row r="3032" spans="1:10" x14ac:dyDescent="0.35">
      <c r="A3032" s="1" t="s">
        <v>178</v>
      </c>
      <c r="B3032" s="1" t="s">
        <v>209</v>
      </c>
      <c r="C3032" s="1" t="s">
        <v>3</v>
      </c>
      <c r="D3032" s="1" t="s">
        <v>1</v>
      </c>
      <c r="E3032" s="10">
        <v>134.382014637781</v>
      </c>
      <c r="F3032" s="1">
        <v>33</v>
      </c>
      <c r="G3032" s="1" t="str">
        <f t="shared" si="141"/>
        <v>OX26 6WDY</v>
      </c>
      <c r="H3032" s="1">
        <f>IFERROR(VLOOKUP(G3032, TaxRates!C:D, 2, FALSE), 55)</f>
        <v>40</v>
      </c>
      <c r="I3032" s="13">
        <f t="shared" si="142"/>
        <v>95.987153312700713</v>
      </c>
      <c r="J3032" t="str">
        <f t="shared" si="143"/>
        <v>30 to 40</v>
      </c>
    </row>
    <row r="3033" spans="1:10" x14ac:dyDescent="0.35">
      <c r="A3033" s="1" t="s">
        <v>178</v>
      </c>
      <c r="B3033" s="1" t="s">
        <v>209</v>
      </c>
      <c r="C3033" s="1" t="s">
        <v>3</v>
      </c>
      <c r="D3033" s="1" t="s">
        <v>1</v>
      </c>
      <c r="E3033" s="10">
        <v>44.357229646900301</v>
      </c>
      <c r="F3033" s="1">
        <v>33</v>
      </c>
      <c r="G3033" s="1" t="str">
        <f t="shared" si="141"/>
        <v>OX26 6WDY</v>
      </c>
      <c r="H3033" s="1">
        <f>IFERROR(VLOOKUP(G3033, TaxRates!C:D, 2, FALSE), 55)</f>
        <v>40</v>
      </c>
      <c r="I3033" s="13">
        <f t="shared" si="142"/>
        <v>31.683735462071645</v>
      </c>
      <c r="J3033" t="str">
        <f t="shared" si="143"/>
        <v>30 to 40</v>
      </c>
    </row>
    <row r="3034" spans="1:10" x14ac:dyDescent="0.35">
      <c r="A3034" s="1" t="s">
        <v>178</v>
      </c>
      <c r="B3034" s="1" t="s">
        <v>209</v>
      </c>
      <c r="C3034" s="1" t="s">
        <v>3</v>
      </c>
      <c r="D3034" s="1" t="s">
        <v>1</v>
      </c>
      <c r="E3034" s="10">
        <v>240.796389511744</v>
      </c>
      <c r="F3034" s="1">
        <v>33</v>
      </c>
      <c r="G3034" s="1" t="str">
        <f t="shared" si="141"/>
        <v>OX26 6WDY</v>
      </c>
      <c r="H3034" s="1">
        <f>IFERROR(VLOOKUP(G3034, TaxRates!C:D, 2, FALSE), 55)</f>
        <v>40</v>
      </c>
      <c r="I3034" s="13">
        <f t="shared" si="142"/>
        <v>171.99742107981714</v>
      </c>
      <c r="J3034" t="str">
        <f t="shared" si="143"/>
        <v>30 to 40</v>
      </c>
    </row>
    <row r="3035" spans="1:10" x14ac:dyDescent="0.35">
      <c r="A3035" s="1" t="s">
        <v>178</v>
      </c>
      <c r="B3035" s="1" t="s">
        <v>209</v>
      </c>
      <c r="C3035" s="1" t="s">
        <v>3</v>
      </c>
      <c r="D3035" s="1" t="s">
        <v>1</v>
      </c>
      <c r="E3035" s="10">
        <v>98.6726340581899</v>
      </c>
      <c r="F3035" s="1">
        <v>33</v>
      </c>
      <c r="G3035" s="1" t="str">
        <f t="shared" si="141"/>
        <v>OX26 6WDY</v>
      </c>
      <c r="H3035" s="1">
        <f>IFERROR(VLOOKUP(G3035, TaxRates!C:D, 2, FALSE), 55)</f>
        <v>40</v>
      </c>
      <c r="I3035" s="13">
        <f t="shared" si="142"/>
        <v>70.480452898707071</v>
      </c>
      <c r="J3035" t="str">
        <f t="shared" si="143"/>
        <v>30 to 40</v>
      </c>
    </row>
    <row r="3036" spans="1:10" x14ac:dyDescent="0.35">
      <c r="A3036" s="1" t="s">
        <v>178</v>
      </c>
      <c r="B3036" s="1" t="s">
        <v>209</v>
      </c>
      <c r="C3036" s="1" t="s">
        <v>3</v>
      </c>
      <c r="D3036" s="1" t="s">
        <v>1</v>
      </c>
      <c r="E3036" s="10">
        <v>28.851208009095298</v>
      </c>
      <c r="F3036" s="1">
        <v>33</v>
      </c>
      <c r="G3036" s="1" t="str">
        <f t="shared" si="141"/>
        <v>OX26 6WDY</v>
      </c>
      <c r="H3036" s="1">
        <f>IFERROR(VLOOKUP(G3036, TaxRates!C:D, 2, FALSE), 55)</f>
        <v>40</v>
      </c>
      <c r="I3036" s="13">
        <f t="shared" si="142"/>
        <v>20.608005720782359</v>
      </c>
      <c r="J3036" t="str">
        <f t="shared" si="143"/>
        <v>30 to 40</v>
      </c>
    </row>
    <row r="3037" spans="1:10" x14ac:dyDescent="0.35">
      <c r="A3037" s="1" t="s">
        <v>178</v>
      </c>
      <c r="B3037" s="1" t="s">
        <v>209</v>
      </c>
      <c r="C3037" s="1" t="s">
        <v>3</v>
      </c>
      <c r="D3037" s="1" t="s">
        <v>1</v>
      </c>
      <c r="E3037" s="10">
        <v>145.29137766622</v>
      </c>
      <c r="F3037" s="1">
        <v>34</v>
      </c>
      <c r="G3037" s="1" t="str">
        <f t="shared" si="141"/>
        <v>OX26 6WDY</v>
      </c>
      <c r="H3037" s="1">
        <f>IFERROR(VLOOKUP(G3037, TaxRates!C:D, 2, FALSE), 55)</f>
        <v>40</v>
      </c>
      <c r="I3037" s="13">
        <f t="shared" si="142"/>
        <v>103.77955547587143</v>
      </c>
      <c r="J3037" t="str">
        <f t="shared" si="143"/>
        <v>30 to 40</v>
      </c>
    </row>
    <row r="3038" spans="1:10" x14ac:dyDescent="0.35">
      <c r="A3038" s="1" t="s">
        <v>178</v>
      </c>
      <c r="B3038" s="1" t="s">
        <v>209</v>
      </c>
      <c r="C3038" s="1" t="s">
        <v>3</v>
      </c>
      <c r="D3038" s="1" t="s">
        <v>1</v>
      </c>
      <c r="E3038" s="10">
        <v>37.255625008828197</v>
      </c>
      <c r="F3038" s="1">
        <v>34</v>
      </c>
      <c r="G3038" s="1" t="str">
        <f t="shared" si="141"/>
        <v>OX26 6WDY</v>
      </c>
      <c r="H3038" s="1">
        <f>IFERROR(VLOOKUP(G3038, TaxRates!C:D, 2, FALSE), 55)</f>
        <v>40</v>
      </c>
      <c r="I3038" s="13">
        <f t="shared" si="142"/>
        <v>26.61116072059157</v>
      </c>
      <c r="J3038" t="str">
        <f t="shared" si="143"/>
        <v>30 to 40</v>
      </c>
    </row>
    <row r="3039" spans="1:10" x14ac:dyDescent="0.35">
      <c r="A3039" s="1" t="s">
        <v>178</v>
      </c>
      <c r="B3039" s="1" t="s">
        <v>209</v>
      </c>
      <c r="C3039" s="1" t="s">
        <v>3</v>
      </c>
      <c r="D3039" s="1" t="s">
        <v>1</v>
      </c>
      <c r="E3039" s="10">
        <v>206.16592389832701</v>
      </c>
      <c r="F3039" s="1">
        <v>34</v>
      </c>
      <c r="G3039" s="1" t="str">
        <f t="shared" si="141"/>
        <v>OX26 6WDY</v>
      </c>
      <c r="H3039" s="1">
        <f>IFERROR(VLOOKUP(G3039, TaxRates!C:D, 2, FALSE), 55)</f>
        <v>40</v>
      </c>
      <c r="I3039" s="13">
        <f t="shared" si="142"/>
        <v>147.26137421309073</v>
      </c>
      <c r="J3039" t="str">
        <f t="shared" si="143"/>
        <v>30 to 40</v>
      </c>
    </row>
    <row r="3040" spans="1:10" x14ac:dyDescent="0.35">
      <c r="A3040" s="1" t="s">
        <v>178</v>
      </c>
      <c r="B3040" s="1" t="s">
        <v>209</v>
      </c>
      <c r="C3040" s="1" t="s">
        <v>3</v>
      </c>
      <c r="D3040" s="1" t="s">
        <v>1</v>
      </c>
      <c r="E3040" s="10">
        <v>52.886368014589102</v>
      </c>
      <c r="F3040" s="1">
        <v>34</v>
      </c>
      <c r="G3040" s="1" t="str">
        <f t="shared" si="141"/>
        <v>OX26 6WDY</v>
      </c>
      <c r="H3040" s="1">
        <f>IFERROR(VLOOKUP(G3040, TaxRates!C:D, 2, FALSE), 55)</f>
        <v>40</v>
      </c>
      <c r="I3040" s="13">
        <f t="shared" si="142"/>
        <v>37.775977153277935</v>
      </c>
      <c r="J3040" t="str">
        <f t="shared" si="143"/>
        <v>30 to 40</v>
      </c>
    </row>
    <row r="3041" spans="1:10" x14ac:dyDescent="0.35">
      <c r="A3041" s="1" t="s">
        <v>178</v>
      </c>
      <c r="B3041" s="1" t="s">
        <v>209</v>
      </c>
      <c r="C3041" s="1" t="s">
        <v>3</v>
      </c>
      <c r="D3041" s="1" t="s">
        <v>1</v>
      </c>
      <c r="E3041" s="10">
        <v>52.886368014589102</v>
      </c>
      <c r="F3041" s="1">
        <v>34</v>
      </c>
      <c r="G3041" s="1" t="str">
        <f t="shared" si="141"/>
        <v>OX26 6WDY</v>
      </c>
      <c r="H3041" s="1">
        <f>IFERROR(VLOOKUP(G3041, TaxRates!C:D, 2, FALSE), 55)</f>
        <v>40</v>
      </c>
      <c r="I3041" s="13">
        <f t="shared" si="142"/>
        <v>37.775977153277935</v>
      </c>
      <c r="J3041" t="str">
        <f t="shared" si="143"/>
        <v>30 to 40</v>
      </c>
    </row>
    <row r="3042" spans="1:10" x14ac:dyDescent="0.35">
      <c r="A3042" s="1" t="s">
        <v>178</v>
      </c>
      <c r="B3042" s="1" t="s">
        <v>209</v>
      </c>
      <c r="C3042" s="1" t="s">
        <v>3</v>
      </c>
      <c r="D3042" s="1" t="s">
        <v>1</v>
      </c>
      <c r="E3042" s="10">
        <v>95.7334172422633</v>
      </c>
      <c r="F3042" s="1">
        <v>35</v>
      </c>
      <c r="G3042" s="1" t="str">
        <f t="shared" si="141"/>
        <v>OX26 6WDY</v>
      </c>
      <c r="H3042" s="1">
        <f>IFERROR(VLOOKUP(G3042, TaxRates!C:D, 2, FALSE), 55)</f>
        <v>40</v>
      </c>
      <c r="I3042" s="13">
        <f t="shared" si="142"/>
        <v>68.381012315902368</v>
      </c>
      <c r="J3042" t="str">
        <f t="shared" si="143"/>
        <v>30 to 40</v>
      </c>
    </row>
    <row r="3043" spans="1:10" x14ac:dyDescent="0.35">
      <c r="A3043" s="1" t="s">
        <v>178</v>
      </c>
      <c r="B3043" s="1" t="s">
        <v>209</v>
      </c>
      <c r="C3043" s="1" t="s">
        <v>3</v>
      </c>
      <c r="D3043" s="1" t="s">
        <v>1</v>
      </c>
      <c r="E3043" s="10">
        <v>124.00760109117699</v>
      </c>
      <c r="F3043" s="1">
        <v>35</v>
      </c>
      <c r="G3043" s="1" t="str">
        <f t="shared" si="141"/>
        <v>OX26 6WDY</v>
      </c>
      <c r="H3043" s="1">
        <f>IFERROR(VLOOKUP(G3043, TaxRates!C:D, 2, FALSE), 55)</f>
        <v>40</v>
      </c>
      <c r="I3043" s="13">
        <f t="shared" si="142"/>
        <v>88.576857922269284</v>
      </c>
      <c r="J3043" t="str">
        <f t="shared" si="143"/>
        <v>30 to 40</v>
      </c>
    </row>
    <row r="3044" spans="1:10" x14ac:dyDescent="0.35">
      <c r="A3044" s="1" t="s">
        <v>178</v>
      </c>
      <c r="B3044" s="1" t="s">
        <v>209</v>
      </c>
      <c r="C3044" s="1" t="s">
        <v>3</v>
      </c>
      <c r="D3044" s="1" t="s">
        <v>1</v>
      </c>
      <c r="E3044" s="10">
        <v>168.57219879564201</v>
      </c>
      <c r="F3044" s="1">
        <v>35</v>
      </c>
      <c r="G3044" s="1" t="str">
        <f t="shared" si="141"/>
        <v>OX26 6WDY</v>
      </c>
      <c r="H3044" s="1">
        <f>IFERROR(VLOOKUP(G3044, TaxRates!C:D, 2, FALSE), 55)</f>
        <v>40</v>
      </c>
      <c r="I3044" s="13">
        <f t="shared" si="142"/>
        <v>120.40871342545859</v>
      </c>
      <c r="J3044" t="str">
        <f t="shared" si="143"/>
        <v>30 to 40</v>
      </c>
    </row>
    <row r="3045" spans="1:10" x14ac:dyDescent="0.35">
      <c r="A3045" s="1" t="s">
        <v>178</v>
      </c>
      <c r="B3045" s="1" t="s">
        <v>209</v>
      </c>
      <c r="C3045" s="1" t="s">
        <v>3</v>
      </c>
      <c r="D3045" s="1" t="s">
        <v>1</v>
      </c>
      <c r="E3045" s="10">
        <v>144.49346144471801</v>
      </c>
      <c r="F3045" s="1">
        <v>35</v>
      </c>
      <c r="G3045" s="1" t="str">
        <f t="shared" si="141"/>
        <v>OX26 6WDY</v>
      </c>
      <c r="H3045" s="1">
        <f>IFERROR(VLOOKUP(G3045, TaxRates!C:D, 2, FALSE), 55)</f>
        <v>40</v>
      </c>
      <c r="I3045" s="13">
        <f t="shared" si="142"/>
        <v>103.20961531765573</v>
      </c>
      <c r="J3045" t="str">
        <f t="shared" si="143"/>
        <v>30 to 40</v>
      </c>
    </row>
    <row r="3046" spans="1:10" x14ac:dyDescent="0.35">
      <c r="A3046" s="1" t="s">
        <v>178</v>
      </c>
      <c r="B3046" s="1" t="s">
        <v>209</v>
      </c>
      <c r="C3046" s="1" t="s">
        <v>3</v>
      </c>
      <c r="D3046" s="1" t="s">
        <v>1</v>
      </c>
      <c r="E3046" s="10">
        <v>173.613646861815</v>
      </c>
      <c r="F3046" s="1">
        <v>35</v>
      </c>
      <c r="G3046" s="1" t="str">
        <f t="shared" si="141"/>
        <v>OX26 6WDY</v>
      </c>
      <c r="H3046" s="1">
        <f>IFERROR(VLOOKUP(G3046, TaxRates!C:D, 2, FALSE), 55)</f>
        <v>40</v>
      </c>
      <c r="I3046" s="13">
        <f t="shared" si="142"/>
        <v>124.00974775843929</v>
      </c>
      <c r="J3046" t="str">
        <f t="shared" si="143"/>
        <v>30 to 40</v>
      </c>
    </row>
    <row r="3047" spans="1:10" x14ac:dyDescent="0.35">
      <c r="A3047" s="1" t="s">
        <v>178</v>
      </c>
      <c r="B3047" s="1" t="s">
        <v>209</v>
      </c>
      <c r="C3047" s="1" t="s">
        <v>3</v>
      </c>
      <c r="D3047" s="1" t="s">
        <v>1</v>
      </c>
      <c r="E3047" s="10">
        <v>168.31374005722799</v>
      </c>
      <c r="F3047" s="1">
        <v>35</v>
      </c>
      <c r="G3047" s="1" t="str">
        <f t="shared" si="141"/>
        <v>OX26 6WDY</v>
      </c>
      <c r="H3047" s="1">
        <f>IFERROR(VLOOKUP(G3047, TaxRates!C:D, 2, FALSE), 55)</f>
        <v>40</v>
      </c>
      <c r="I3047" s="13">
        <f t="shared" si="142"/>
        <v>120.22410004087715</v>
      </c>
      <c r="J3047" t="str">
        <f t="shared" si="143"/>
        <v>30 to 40</v>
      </c>
    </row>
    <row r="3048" spans="1:10" x14ac:dyDescent="0.35">
      <c r="A3048" s="1" t="s">
        <v>178</v>
      </c>
      <c r="B3048" s="1" t="s">
        <v>209</v>
      </c>
      <c r="C3048" s="1" t="s">
        <v>3</v>
      </c>
      <c r="D3048" s="1" t="s">
        <v>1</v>
      </c>
      <c r="E3048" s="10">
        <v>238.57394489479401</v>
      </c>
      <c r="F3048" s="1">
        <v>36</v>
      </c>
      <c r="G3048" s="1" t="str">
        <f t="shared" si="141"/>
        <v>OX26 6WDY</v>
      </c>
      <c r="H3048" s="1">
        <f>IFERROR(VLOOKUP(G3048, TaxRates!C:D, 2, FALSE), 55)</f>
        <v>40</v>
      </c>
      <c r="I3048" s="13">
        <f t="shared" si="142"/>
        <v>170.4099606391386</v>
      </c>
      <c r="J3048" t="str">
        <f t="shared" si="143"/>
        <v>30 to 40</v>
      </c>
    </row>
    <row r="3049" spans="1:10" x14ac:dyDescent="0.35">
      <c r="A3049" s="1" t="s">
        <v>178</v>
      </c>
      <c r="B3049" s="1" t="s">
        <v>209</v>
      </c>
      <c r="C3049" s="1" t="s">
        <v>3</v>
      </c>
      <c r="D3049" s="1" t="s">
        <v>1</v>
      </c>
      <c r="E3049" s="10">
        <v>96.881454894291906</v>
      </c>
      <c r="F3049" s="1">
        <v>36</v>
      </c>
      <c r="G3049" s="1" t="str">
        <f t="shared" si="141"/>
        <v>OX26 6WDY</v>
      </c>
      <c r="H3049" s="1">
        <f>IFERROR(VLOOKUP(G3049, TaxRates!C:D, 2, FALSE), 55)</f>
        <v>40</v>
      </c>
      <c r="I3049" s="13">
        <f t="shared" si="142"/>
        <v>69.201039210208506</v>
      </c>
      <c r="J3049" t="str">
        <f t="shared" si="143"/>
        <v>30 to 40</v>
      </c>
    </row>
    <row r="3050" spans="1:10" x14ac:dyDescent="0.35">
      <c r="A3050" s="1" t="s">
        <v>178</v>
      </c>
      <c r="B3050" s="1" t="s">
        <v>209</v>
      </c>
      <c r="C3050" s="1" t="s">
        <v>3</v>
      </c>
      <c r="D3050" s="1" t="s">
        <v>1</v>
      </c>
      <c r="E3050" s="10">
        <v>118.49581822777201</v>
      </c>
      <c r="F3050" s="1">
        <v>36</v>
      </c>
      <c r="G3050" s="1" t="str">
        <f t="shared" si="141"/>
        <v>OX26 6WDY</v>
      </c>
      <c r="H3050" s="1">
        <f>IFERROR(VLOOKUP(G3050, TaxRates!C:D, 2, FALSE), 55)</f>
        <v>40</v>
      </c>
      <c r="I3050" s="13">
        <f t="shared" si="142"/>
        <v>84.639870162694294</v>
      </c>
      <c r="J3050" t="str">
        <f t="shared" si="143"/>
        <v>30 to 40</v>
      </c>
    </row>
    <row r="3051" spans="1:10" x14ac:dyDescent="0.35">
      <c r="A3051" s="1" t="s">
        <v>178</v>
      </c>
      <c r="B3051" s="1" t="s">
        <v>209</v>
      </c>
      <c r="C3051" s="1" t="s">
        <v>3</v>
      </c>
      <c r="D3051" s="1" t="s">
        <v>1</v>
      </c>
      <c r="E3051" s="10">
        <v>98.861970110749596</v>
      </c>
      <c r="F3051" s="1">
        <v>36</v>
      </c>
      <c r="G3051" s="1" t="str">
        <f t="shared" si="141"/>
        <v>OX26 6WDY</v>
      </c>
      <c r="H3051" s="1">
        <f>IFERROR(VLOOKUP(G3051, TaxRates!C:D, 2, FALSE), 55)</f>
        <v>40</v>
      </c>
      <c r="I3051" s="13">
        <f t="shared" si="142"/>
        <v>70.615692936249715</v>
      </c>
      <c r="J3051" t="str">
        <f t="shared" si="143"/>
        <v>30 to 40</v>
      </c>
    </row>
    <row r="3052" spans="1:10" x14ac:dyDescent="0.35">
      <c r="A3052" s="1" t="s">
        <v>178</v>
      </c>
      <c r="B3052" s="1" t="s">
        <v>209</v>
      </c>
      <c r="C3052" s="1" t="s">
        <v>3</v>
      </c>
      <c r="D3052" s="1" t="s">
        <v>1</v>
      </c>
      <c r="E3052" s="10">
        <v>105.20923587275099</v>
      </c>
      <c r="F3052" s="1">
        <v>36</v>
      </c>
      <c r="G3052" s="1" t="str">
        <f t="shared" si="141"/>
        <v>OX26 6WDY</v>
      </c>
      <c r="H3052" s="1">
        <f>IFERROR(VLOOKUP(G3052, TaxRates!C:D, 2, FALSE), 55)</f>
        <v>40</v>
      </c>
      <c r="I3052" s="13">
        <f t="shared" si="142"/>
        <v>75.149454194822141</v>
      </c>
      <c r="J3052" t="str">
        <f t="shared" si="143"/>
        <v>30 to 40</v>
      </c>
    </row>
    <row r="3053" spans="1:10" x14ac:dyDescent="0.35">
      <c r="A3053" s="1" t="s">
        <v>178</v>
      </c>
      <c r="B3053" s="1" t="s">
        <v>209</v>
      </c>
      <c r="C3053" s="1" t="s">
        <v>3</v>
      </c>
      <c r="D3053" s="1" t="s">
        <v>1</v>
      </c>
      <c r="E3053" s="10">
        <v>40.8740473466355</v>
      </c>
      <c r="F3053" s="1">
        <v>36</v>
      </c>
      <c r="G3053" s="1" t="str">
        <f t="shared" si="141"/>
        <v>OX26 6WDY</v>
      </c>
      <c r="H3053" s="1">
        <f>IFERROR(VLOOKUP(G3053, TaxRates!C:D, 2, FALSE), 55)</f>
        <v>40</v>
      </c>
      <c r="I3053" s="13">
        <f t="shared" si="142"/>
        <v>29.195748104739646</v>
      </c>
      <c r="J3053" t="str">
        <f t="shared" si="143"/>
        <v>30 to 40</v>
      </c>
    </row>
    <row r="3054" spans="1:10" x14ac:dyDescent="0.35">
      <c r="A3054" s="1" t="s">
        <v>178</v>
      </c>
      <c r="B3054" s="1" t="s">
        <v>209</v>
      </c>
      <c r="C3054" s="1" t="s">
        <v>3</v>
      </c>
      <c r="D3054" s="1" t="s">
        <v>1</v>
      </c>
      <c r="E3054" s="10">
        <v>59.992480653912601</v>
      </c>
      <c r="F3054" s="1">
        <v>36</v>
      </c>
      <c r="G3054" s="1" t="str">
        <f t="shared" si="141"/>
        <v>OX26 6WDY</v>
      </c>
      <c r="H3054" s="1">
        <f>IFERROR(VLOOKUP(G3054, TaxRates!C:D, 2, FALSE), 55)</f>
        <v>40</v>
      </c>
      <c r="I3054" s="13">
        <f t="shared" si="142"/>
        <v>42.851771895651858</v>
      </c>
      <c r="J3054" t="str">
        <f t="shared" si="143"/>
        <v>30 to 40</v>
      </c>
    </row>
    <row r="3055" spans="1:10" x14ac:dyDescent="0.35">
      <c r="A3055" s="1" t="s">
        <v>178</v>
      </c>
      <c r="B3055" s="1" t="s">
        <v>209</v>
      </c>
      <c r="C3055" s="1" t="s">
        <v>3</v>
      </c>
      <c r="D3055" s="1" t="s">
        <v>1</v>
      </c>
      <c r="E3055" s="10">
        <v>121.60483642416899</v>
      </c>
      <c r="F3055" s="1">
        <v>36</v>
      </c>
      <c r="G3055" s="1" t="str">
        <f t="shared" si="141"/>
        <v>OX26 6WDY</v>
      </c>
      <c r="H3055" s="1">
        <f>IFERROR(VLOOKUP(G3055, TaxRates!C:D, 2, FALSE), 55)</f>
        <v>40</v>
      </c>
      <c r="I3055" s="13">
        <f t="shared" si="142"/>
        <v>86.860597445834998</v>
      </c>
      <c r="J3055" t="str">
        <f t="shared" si="143"/>
        <v>30 to 40</v>
      </c>
    </row>
    <row r="3056" spans="1:10" x14ac:dyDescent="0.35">
      <c r="A3056" s="1" t="s">
        <v>178</v>
      </c>
      <c r="B3056" s="1" t="s">
        <v>209</v>
      </c>
      <c r="C3056" s="1" t="s">
        <v>3</v>
      </c>
      <c r="D3056" s="1" t="s">
        <v>1</v>
      </c>
      <c r="E3056" s="10">
        <v>82.499428235174605</v>
      </c>
      <c r="F3056" s="1">
        <v>36</v>
      </c>
      <c r="G3056" s="1" t="str">
        <f t="shared" si="141"/>
        <v>OX26 6WDY</v>
      </c>
      <c r="H3056" s="1">
        <f>IFERROR(VLOOKUP(G3056, TaxRates!C:D, 2, FALSE), 55)</f>
        <v>40</v>
      </c>
      <c r="I3056" s="13">
        <f t="shared" si="142"/>
        <v>58.928163025124725</v>
      </c>
      <c r="J3056" t="str">
        <f t="shared" si="143"/>
        <v>30 to 40</v>
      </c>
    </row>
    <row r="3057" spans="1:10" x14ac:dyDescent="0.35">
      <c r="A3057" s="1" t="s">
        <v>178</v>
      </c>
      <c r="B3057" s="1" t="s">
        <v>209</v>
      </c>
      <c r="C3057" s="1" t="s">
        <v>3</v>
      </c>
      <c r="D3057" s="1" t="s">
        <v>1</v>
      </c>
      <c r="E3057" s="10">
        <v>100.275979836612</v>
      </c>
      <c r="F3057" s="1">
        <v>36</v>
      </c>
      <c r="G3057" s="1" t="str">
        <f t="shared" si="141"/>
        <v>OX26 6WDY</v>
      </c>
      <c r="H3057" s="1">
        <f>IFERROR(VLOOKUP(G3057, TaxRates!C:D, 2, FALSE), 55)</f>
        <v>40</v>
      </c>
      <c r="I3057" s="13">
        <f t="shared" si="142"/>
        <v>71.625699883294288</v>
      </c>
      <c r="J3057" t="str">
        <f t="shared" si="143"/>
        <v>30 to 40</v>
      </c>
    </row>
    <row r="3058" spans="1:10" x14ac:dyDescent="0.35">
      <c r="A3058" s="1" t="s">
        <v>178</v>
      </c>
      <c r="B3058" s="1" t="s">
        <v>209</v>
      </c>
      <c r="C3058" s="1" t="s">
        <v>3</v>
      </c>
      <c r="D3058" s="1" t="s">
        <v>1</v>
      </c>
      <c r="E3058" s="10">
        <v>211.18633462532699</v>
      </c>
      <c r="F3058" s="1">
        <v>37</v>
      </c>
      <c r="G3058" s="1" t="str">
        <f t="shared" si="141"/>
        <v>OX26 6WDY</v>
      </c>
      <c r="H3058" s="1">
        <f>IFERROR(VLOOKUP(G3058, TaxRates!C:D, 2, FALSE), 55)</f>
        <v>40</v>
      </c>
      <c r="I3058" s="13">
        <f t="shared" si="142"/>
        <v>150.84738187523357</v>
      </c>
      <c r="J3058" t="str">
        <f t="shared" si="143"/>
        <v>30 to 40</v>
      </c>
    </row>
    <row r="3059" spans="1:10" x14ac:dyDescent="0.35">
      <c r="A3059" s="1" t="s">
        <v>178</v>
      </c>
      <c r="B3059" s="1" t="s">
        <v>209</v>
      </c>
      <c r="C3059" s="1" t="s">
        <v>3</v>
      </c>
      <c r="D3059" s="1" t="s">
        <v>1</v>
      </c>
      <c r="E3059" s="10">
        <v>139.92986151119601</v>
      </c>
      <c r="F3059" s="1">
        <v>37</v>
      </c>
      <c r="G3059" s="1" t="str">
        <f t="shared" si="141"/>
        <v>OX26 6WDY</v>
      </c>
      <c r="H3059" s="1">
        <f>IFERROR(VLOOKUP(G3059, TaxRates!C:D, 2, FALSE), 55)</f>
        <v>40</v>
      </c>
      <c r="I3059" s="13">
        <f t="shared" si="142"/>
        <v>99.949901079425729</v>
      </c>
      <c r="J3059" t="str">
        <f t="shared" si="143"/>
        <v>30 to 40</v>
      </c>
    </row>
    <row r="3060" spans="1:10" x14ac:dyDescent="0.35">
      <c r="A3060" s="1" t="s">
        <v>178</v>
      </c>
      <c r="B3060" s="1" t="s">
        <v>209</v>
      </c>
      <c r="C3060" s="1" t="s">
        <v>3</v>
      </c>
      <c r="D3060" s="1" t="s">
        <v>1</v>
      </c>
      <c r="E3060" s="10">
        <v>109.699205119166</v>
      </c>
      <c r="F3060" s="1">
        <v>37</v>
      </c>
      <c r="G3060" s="1" t="str">
        <f t="shared" si="141"/>
        <v>OX26 6WDY</v>
      </c>
      <c r="H3060" s="1">
        <f>IFERROR(VLOOKUP(G3060, TaxRates!C:D, 2, FALSE), 55)</f>
        <v>40</v>
      </c>
      <c r="I3060" s="13">
        <f t="shared" si="142"/>
        <v>78.356575085118578</v>
      </c>
      <c r="J3060" t="str">
        <f t="shared" si="143"/>
        <v>30 to 40</v>
      </c>
    </row>
    <row r="3061" spans="1:10" x14ac:dyDescent="0.35">
      <c r="A3061" s="1" t="s">
        <v>178</v>
      </c>
      <c r="B3061" s="1" t="s">
        <v>209</v>
      </c>
      <c r="C3061" s="1" t="s">
        <v>3</v>
      </c>
      <c r="D3061" s="1" t="s">
        <v>1</v>
      </c>
      <c r="E3061" s="10">
        <v>70.039312776246604</v>
      </c>
      <c r="F3061" s="1">
        <v>37</v>
      </c>
      <c r="G3061" s="1" t="str">
        <f t="shared" si="141"/>
        <v>OX26 6WDY</v>
      </c>
      <c r="H3061" s="1">
        <f>IFERROR(VLOOKUP(G3061, TaxRates!C:D, 2, FALSE), 55)</f>
        <v>40</v>
      </c>
      <c r="I3061" s="13">
        <f t="shared" si="142"/>
        <v>50.028080554461866</v>
      </c>
      <c r="J3061" t="str">
        <f t="shared" si="143"/>
        <v>30 to 40</v>
      </c>
    </row>
    <row r="3062" spans="1:10" x14ac:dyDescent="0.35">
      <c r="A3062" s="1" t="s">
        <v>178</v>
      </c>
      <c r="B3062" s="1" t="s">
        <v>209</v>
      </c>
      <c r="C3062" s="1" t="s">
        <v>3</v>
      </c>
      <c r="D3062" s="1" t="s">
        <v>1</v>
      </c>
      <c r="E3062" s="10">
        <v>210.06684764789</v>
      </c>
      <c r="F3062" s="1">
        <v>37</v>
      </c>
      <c r="G3062" s="1" t="str">
        <f t="shared" si="141"/>
        <v>OX26 6WDY</v>
      </c>
      <c r="H3062" s="1">
        <f>IFERROR(VLOOKUP(G3062, TaxRates!C:D, 2, FALSE), 55)</f>
        <v>40</v>
      </c>
      <c r="I3062" s="13">
        <f t="shared" si="142"/>
        <v>150.04774831992142</v>
      </c>
      <c r="J3062" t="str">
        <f t="shared" si="143"/>
        <v>30 to 40</v>
      </c>
    </row>
    <row r="3063" spans="1:10" x14ac:dyDescent="0.35">
      <c r="A3063" s="1" t="s">
        <v>178</v>
      </c>
      <c r="B3063" s="1" t="s">
        <v>209</v>
      </c>
      <c r="C3063" s="1" t="s">
        <v>3</v>
      </c>
      <c r="D3063" s="1" t="s">
        <v>1</v>
      </c>
      <c r="E3063" s="10">
        <v>220.57349589786901</v>
      </c>
      <c r="F3063" s="1">
        <v>37</v>
      </c>
      <c r="G3063" s="1" t="str">
        <f t="shared" si="141"/>
        <v>OX26 6WDY</v>
      </c>
      <c r="H3063" s="1">
        <f>IFERROR(VLOOKUP(G3063, TaxRates!C:D, 2, FALSE), 55)</f>
        <v>40</v>
      </c>
      <c r="I3063" s="13">
        <f t="shared" si="142"/>
        <v>157.55249706990645</v>
      </c>
      <c r="J3063" t="str">
        <f t="shared" si="143"/>
        <v>30 to 40</v>
      </c>
    </row>
    <row r="3064" spans="1:10" x14ac:dyDescent="0.35">
      <c r="A3064" s="1" t="s">
        <v>178</v>
      </c>
      <c r="B3064" s="1" t="s">
        <v>209</v>
      </c>
      <c r="C3064" s="1" t="s">
        <v>3</v>
      </c>
      <c r="D3064" s="1" t="s">
        <v>1</v>
      </c>
      <c r="E3064" s="10">
        <v>251.95519527609599</v>
      </c>
      <c r="F3064" s="1">
        <v>37</v>
      </c>
      <c r="G3064" s="1" t="str">
        <f t="shared" si="141"/>
        <v>OX26 6WDY</v>
      </c>
      <c r="H3064" s="1">
        <f>IFERROR(VLOOKUP(G3064, TaxRates!C:D, 2, FALSE), 55)</f>
        <v>40</v>
      </c>
      <c r="I3064" s="13">
        <f t="shared" si="142"/>
        <v>179.96799662578286</v>
      </c>
      <c r="J3064" t="str">
        <f t="shared" si="143"/>
        <v>30 to 40</v>
      </c>
    </row>
    <row r="3065" spans="1:10" x14ac:dyDescent="0.35">
      <c r="A3065" s="1" t="s">
        <v>178</v>
      </c>
      <c r="B3065" s="1" t="s">
        <v>209</v>
      </c>
      <c r="C3065" s="1" t="s">
        <v>3</v>
      </c>
      <c r="D3065" s="1" t="s">
        <v>1</v>
      </c>
      <c r="E3065" s="10">
        <v>106.101820120532</v>
      </c>
      <c r="F3065" s="1">
        <v>37</v>
      </c>
      <c r="G3065" s="1" t="str">
        <f t="shared" si="141"/>
        <v>OX26 6WDY</v>
      </c>
      <c r="H3065" s="1">
        <f>IFERROR(VLOOKUP(G3065, TaxRates!C:D, 2, FALSE), 55)</f>
        <v>40</v>
      </c>
      <c r="I3065" s="13">
        <f t="shared" si="142"/>
        <v>75.787014371808567</v>
      </c>
      <c r="J3065" t="str">
        <f t="shared" si="143"/>
        <v>30 to 40</v>
      </c>
    </row>
    <row r="3066" spans="1:10" x14ac:dyDescent="0.35">
      <c r="A3066" s="1" t="s">
        <v>178</v>
      </c>
      <c r="B3066" s="1" t="s">
        <v>209</v>
      </c>
      <c r="C3066" s="1" t="s">
        <v>3</v>
      </c>
      <c r="D3066" s="1" t="s">
        <v>1</v>
      </c>
      <c r="E3066" s="10">
        <v>329.93009292192698</v>
      </c>
      <c r="F3066" s="1">
        <v>37</v>
      </c>
      <c r="G3066" s="1" t="str">
        <f t="shared" si="141"/>
        <v>OX26 6WDY</v>
      </c>
      <c r="H3066" s="1">
        <f>IFERROR(VLOOKUP(G3066, TaxRates!C:D, 2, FALSE), 55)</f>
        <v>40</v>
      </c>
      <c r="I3066" s="13">
        <f t="shared" si="142"/>
        <v>235.66435208709072</v>
      </c>
      <c r="J3066" t="str">
        <f t="shared" si="143"/>
        <v>30 to 40</v>
      </c>
    </row>
    <row r="3067" spans="1:10" x14ac:dyDescent="0.35">
      <c r="A3067" s="1" t="s">
        <v>178</v>
      </c>
      <c r="B3067" s="1" t="s">
        <v>209</v>
      </c>
      <c r="C3067" s="1" t="s">
        <v>3</v>
      </c>
      <c r="D3067" s="1" t="s">
        <v>1</v>
      </c>
      <c r="E3067" s="10">
        <v>254.207693234722</v>
      </c>
      <c r="F3067" s="1">
        <v>38</v>
      </c>
      <c r="G3067" s="1" t="str">
        <f t="shared" si="141"/>
        <v>OX26 6WDY</v>
      </c>
      <c r="H3067" s="1">
        <f>IFERROR(VLOOKUP(G3067, TaxRates!C:D, 2, FALSE), 55)</f>
        <v>40</v>
      </c>
      <c r="I3067" s="13">
        <f t="shared" si="142"/>
        <v>181.57692373908716</v>
      </c>
      <c r="J3067" t="str">
        <f t="shared" si="143"/>
        <v>30 to 40</v>
      </c>
    </row>
    <row r="3068" spans="1:10" x14ac:dyDescent="0.35">
      <c r="A3068" s="1" t="s">
        <v>178</v>
      </c>
      <c r="B3068" s="1" t="s">
        <v>209</v>
      </c>
      <c r="C3068" s="1" t="s">
        <v>3</v>
      </c>
      <c r="D3068" s="1" t="s">
        <v>1</v>
      </c>
      <c r="E3068" s="10">
        <v>152.84829043068501</v>
      </c>
      <c r="F3068" s="1">
        <v>38</v>
      </c>
      <c r="G3068" s="1" t="str">
        <f t="shared" si="141"/>
        <v>OX26 6WDY</v>
      </c>
      <c r="H3068" s="1">
        <f>IFERROR(VLOOKUP(G3068, TaxRates!C:D, 2, FALSE), 55)</f>
        <v>40</v>
      </c>
      <c r="I3068" s="13">
        <f t="shared" si="142"/>
        <v>109.17735030763215</v>
      </c>
      <c r="J3068" t="str">
        <f t="shared" si="143"/>
        <v>30 to 40</v>
      </c>
    </row>
    <row r="3069" spans="1:10" x14ac:dyDescent="0.35">
      <c r="A3069" s="1" t="s">
        <v>178</v>
      </c>
      <c r="B3069" s="1" t="s">
        <v>209</v>
      </c>
      <c r="C3069" s="1" t="s">
        <v>3</v>
      </c>
      <c r="D3069" s="1" t="s">
        <v>1</v>
      </c>
      <c r="E3069" s="10">
        <v>139.92986151119601</v>
      </c>
      <c r="F3069" s="1">
        <v>38</v>
      </c>
      <c r="G3069" s="1" t="str">
        <f t="shared" si="141"/>
        <v>OX26 6WDY</v>
      </c>
      <c r="H3069" s="1">
        <f>IFERROR(VLOOKUP(G3069, TaxRates!C:D, 2, FALSE), 55)</f>
        <v>40</v>
      </c>
      <c r="I3069" s="13">
        <f t="shared" si="142"/>
        <v>99.949901079425729</v>
      </c>
      <c r="J3069" t="str">
        <f t="shared" si="143"/>
        <v>30 to 40</v>
      </c>
    </row>
    <row r="3070" spans="1:10" x14ac:dyDescent="0.35">
      <c r="A3070" s="1" t="s">
        <v>178</v>
      </c>
      <c r="B3070" s="1" t="s">
        <v>209</v>
      </c>
      <c r="C3070" s="1" t="s">
        <v>3</v>
      </c>
      <c r="D3070" s="1" t="s">
        <v>1</v>
      </c>
      <c r="E3070" s="10">
        <v>71.330103801236802</v>
      </c>
      <c r="F3070" s="1">
        <v>38</v>
      </c>
      <c r="G3070" s="1" t="str">
        <f t="shared" si="141"/>
        <v>OX26 6WDY</v>
      </c>
      <c r="H3070" s="1">
        <f>IFERROR(VLOOKUP(G3070, TaxRates!C:D, 2, FALSE), 55)</f>
        <v>40</v>
      </c>
      <c r="I3070" s="13">
        <f t="shared" si="142"/>
        <v>50.950074143740579</v>
      </c>
      <c r="J3070" t="str">
        <f t="shared" si="143"/>
        <v>30 to 40</v>
      </c>
    </row>
    <row r="3071" spans="1:10" x14ac:dyDescent="0.35">
      <c r="A3071" s="1" t="s">
        <v>178</v>
      </c>
      <c r="B3071" s="1" t="s">
        <v>209</v>
      </c>
      <c r="C3071" s="1" t="s">
        <v>3</v>
      </c>
      <c r="D3071" s="1" t="s">
        <v>1</v>
      </c>
      <c r="E3071" s="10">
        <v>139.020747925493</v>
      </c>
      <c r="F3071" s="1">
        <v>38</v>
      </c>
      <c r="G3071" s="1" t="str">
        <f t="shared" si="141"/>
        <v>OX26 6WDY</v>
      </c>
      <c r="H3071" s="1">
        <f>IFERROR(VLOOKUP(G3071, TaxRates!C:D, 2, FALSE), 55)</f>
        <v>40</v>
      </c>
      <c r="I3071" s="13">
        <f t="shared" si="142"/>
        <v>99.300534232495011</v>
      </c>
      <c r="J3071" t="str">
        <f t="shared" si="143"/>
        <v>30 to 40</v>
      </c>
    </row>
    <row r="3072" spans="1:10" x14ac:dyDescent="0.35">
      <c r="A3072" s="1" t="s">
        <v>178</v>
      </c>
      <c r="B3072" s="1" t="s">
        <v>209</v>
      </c>
      <c r="C3072" s="1" t="s">
        <v>3</v>
      </c>
      <c r="D3072" s="1" t="s">
        <v>1</v>
      </c>
      <c r="E3072" s="10">
        <v>80.9411624692667</v>
      </c>
      <c r="F3072" s="1">
        <v>38</v>
      </c>
      <c r="G3072" s="1" t="str">
        <f t="shared" si="141"/>
        <v>OX26 6WDY</v>
      </c>
      <c r="H3072" s="1">
        <f>IFERROR(VLOOKUP(G3072, TaxRates!C:D, 2, FALSE), 55)</f>
        <v>40</v>
      </c>
      <c r="I3072" s="13">
        <f t="shared" si="142"/>
        <v>57.815116049476217</v>
      </c>
      <c r="J3072" t="str">
        <f t="shared" si="143"/>
        <v>30 to 40</v>
      </c>
    </row>
    <row r="3073" spans="1:10" x14ac:dyDescent="0.35">
      <c r="A3073" s="1" t="s">
        <v>178</v>
      </c>
      <c r="B3073" s="1" t="s">
        <v>209</v>
      </c>
      <c r="C3073" s="1" t="s">
        <v>3</v>
      </c>
      <c r="D3073" s="1" t="s">
        <v>1</v>
      </c>
      <c r="E3073" s="10">
        <v>69.953660752469602</v>
      </c>
      <c r="F3073" s="1">
        <v>38</v>
      </c>
      <c r="G3073" s="1" t="str">
        <f t="shared" si="141"/>
        <v>OX26 6WDY</v>
      </c>
      <c r="H3073" s="1">
        <f>IFERROR(VLOOKUP(G3073, TaxRates!C:D, 2, FALSE), 55)</f>
        <v>40</v>
      </c>
      <c r="I3073" s="13">
        <f t="shared" si="142"/>
        <v>49.966900537478288</v>
      </c>
      <c r="J3073" t="str">
        <f t="shared" si="143"/>
        <v>30 to 40</v>
      </c>
    </row>
    <row r="3074" spans="1:10" x14ac:dyDescent="0.35">
      <c r="A3074" s="1" t="s">
        <v>178</v>
      </c>
      <c r="B3074" s="1" t="s">
        <v>209</v>
      </c>
      <c r="C3074" s="1" t="s">
        <v>3</v>
      </c>
      <c r="D3074" s="1" t="s">
        <v>1</v>
      </c>
      <c r="E3074" s="10">
        <v>119.138959739642</v>
      </c>
      <c r="F3074" s="1">
        <v>38</v>
      </c>
      <c r="G3074" s="1" t="str">
        <f t="shared" ref="G3074:G3137" si="144">C3074&amp;D3074</f>
        <v>OX26 6WDY</v>
      </c>
      <c r="H3074" s="1">
        <f>IFERROR(VLOOKUP(G3074, TaxRates!C:D, 2, FALSE), 55)</f>
        <v>40</v>
      </c>
      <c r="I3074" s="13">
        <f t="shared" ref="I3074:I3137" si="145">E3074 / (1 + H3074/100)</f>
        <v>85.099256956887146</v>
      </c>
      <c r="J3074" t="str">
        <f t="shared" si="143"/>
        <v>30 to 40</v>
      </c>
    </row>
    <row r="3075" spans="1:10" x14ac:dyDescent="0.35">
      <c r="A3075" s="1" t="s">
        <v>178</v>
      </c>
      <c r="B3075" s="1" t="s">
        <v>209</v>
      </c>
      <c r="C3075" s="1" t="s">
        <v>3</v>
      </c>
      <c r="D3075" s="1" t="s">
        <v>1</v>
      </c>
      <c r="E3075" s="10">
        <v>218.68915137477501</v>
      </c>
      <c r="F3075" s="1">
        <v>38</v>
      </c>
      <c r="G3075" s="1" t="str">
        <f t="shared" si="144"/>
        <v>OX26 6WDY</v>
      </c>
      <c r="H3075" s="1">
        <f>IFERROR(VLOOKUP(G3075, TaxRates!C:D, 2, FALSE), 55)</f>
        <v>40</v>
      </c>
      <c r="I3075" s="13">
        <f t="shared" si="145"/>
        <v>156.20653669626788</v>
      </c>
      <c r="J3075" t="str">
        <f t="shared" ref="J3075:J3138" si="146">_xlfn.CONCAT(_xlfn.FLOOR.MATH(F3075,10)," to ",_xlfn.FLOOR.MATH(F3075,10)+10)</f>
        <v>30 to 40</v>
      </c>
    </row>
    <row r="3076" spans="1:10" x14ac:dyDescent="0.35">
      <c r="A3076" s="1" t="s">
        <v>178</v>
      </c>
      <c r="B3076" s="1" t="s">
        <v>209</v>
      </c>
      <c r="C3076" s="1" t="s">
        <v>3</v>
      </c>
      <c r="D3076" s="1" t="s">
        <v>1</v>
      </c>
      <c r="E3076" s="10">
        <v>68.496073681176696</v>
      </c>
      <c r="F3076" s="1">
        <v>39</v>
      </c>
      <c r="G3076" s="1" t="str">
        <f t="shared" si="144"/>
        <v>OX26 6WDY</v>
      </c>
      <c r="H3076" s="1">
        <f>IFERROR(VLOOKUP(G3076, TaxRates!C:D, 2, FALSE), 55)</f>
        <v>40</v>
      </c>
      <c r="I3076" s="13">
        <f t="shared" si="145"/>
        <v>48.925766915126218</v>
      </c>
      <c r="J3076" t="str">
        <f t="shared" si="146"/>
        <v>30 to 40</v>
      </c>
    </row>
    <row r="3077" spans="1:10" x14ac:dyDescent="0.35">
      <c r="A3077" s="1" t="s">
        <v>178</v>
      </c>
      <c r="B3077" s="1" t="s">
        <v>209</v>
      </c>
      <c r="C3077" s="1" t="s">
        <v>3</v>
      </c>
      <c r="D3077" s="1" t="s">
        <v>1</v>
      </c>
      <c r="E3077" s="10">
        <v>72.413526768661697</v>
      </c>
      <c r="F3077" s="1">
        <v>39</v>
      </c>
      <c r="G3077" s="1" t="str">
        <f t="shared" si="144"/>
        <v>OX26 6WDY</v>
      </c>
      <c r="H3077" s="1">
        <f>IFERROR(VLOOKUP(G3077, TaxRates!C:D, 2, FALSE), 55)</f>
        <v>40</v>
      </c>
      <c r="I3077" s="13">
        <f t="shared" si="145"/>
        <v>51.723947691901216</v>
      </c>
      <c r="J3077" t="str">
        <f t="shared" si="146"/>
        <v>30 to 40</v>
      </c>
    </row>
    <row r="3078" spans="1:10" x14ac:dyDescent="0.35">
      <c r="A3078" s="1" t="s">
        <v>178</v>
      </c>
      <c r="B3078" s="1" t="s">
        <v>209</v>
      </c>
      <c r="C3078" s="1" t="s">
        <v>3</v>
      </c>
      <c r="D3078" s="1" t="s">
        <v>1</v>
      </c>
      <c r="E3078" s="10">
        <v>233.64219152573901</v>
      </c>
      <c r="F3078" s="1">
        <v>39</v>
      </c>
      <c r="G3078" s="1" t="str">
        <f t="shared" si="144"/>
        <v>OX26 6WDY</v>
      </c>
      <c r="H3078" s="1">
        <f>IFERROR(VLOOKUP(G3078, TaxRates!C:D, 2, FALSE), 55)</f>
        <v>40</v>
      </c>
      <c r="I3078" s="13">
        <f t="shared" si="145"/>
        <v>166.88727966124216</v>
      </c>
      <c r="J3078" t="str">
        <f t="shared" si="146"/>
        <v>30 to 40</v>
      </c>
    </row>
    <row r="3079" spans="1:10" x14ac:dyDescent="0.35">
      <c r="A3079" s="1" t="s">
        <v>178</v>
      </c>
      <c r="B3079" s="1" t="s">
        <v>209</v>
      </c>
      <c r="C3079" s="1" t="s">
        <v>3</v>
      </c>
      <c r="D3079" s="1" t="s">
        <v>1</v>
      </c>
      <c r="E3079" s="10">
        <v>194.59689002009699</v>
      </c>
      <c r="F3079" s="1">
        <v>39</v>
      </c>
      <c r="G3079" s="1" t="str">
        <f t="shared" si="144"/>
        <v>OX26 6WDY</v>
      </c>
      <c r="H3079" s="1">
        <f>IFERROR(VLOOKUP(G3079, TaxRates!C:D, 2, FALSE), 55)</f>
        <v>40</v>
      </c>
      <c r="I3079" s="13">
        <f t="shared" si="145"/>
        <v>138.99777858578358</v>
      </c>
      <c r="J3079" t="str">
        <f t="shared" si="146"/>
        <v>30 to 40</v>
      </c>
    </row>
    <row r="3080" spans="1:10" x14ac:dyDescent="0.35">
      <c r="A3080" s="1" t="s">
        <v>178</v>
      </c>
      <c r="B3080" s="1" t="s">
        <v>209</v>
      </c>
      <c r="C3080" s="1" t="s">
        <v>3</v>
      </c>
      <c r="D3080" s="1" t="s">
        <v>1</v>
      </c>
      <c r="E3080" s="10">
        <v>35.084271072726999</v>
      </c>
      <c r="F3080" s="1">
        <v>39</v>
      </c>
      <c r="G3080" s="1" t="str">
        <f t="shared" si="144"/>
        <v>OX26 6WDY</v>
      </c>
      <c r="H3080" s="1">
        <f>IFERROR(VLOOKUP(G3080, TaxRates!C:D, 2, FALSE), 55)</f>
        <v>40</v>
      </c>
      <c r="I3080" s="13">
        <f t="shared" si="145"/>
        <v>25.060193623376428</v>
      </c>
      <c r="J3080" t="str">
        <f t="shared" si="146"/>
        <v>30 to 40</v>
      </c>
    </row>
    <row r="3081" spans="1:10" x14ac:dyDescent="0.35">
      <c r="A3081" s="1" t="s">
        <v>178</v>
      </c>
      <c r="B3081" s="1" t="s">
        <v>209</v>
      </c>
      <c r="C3081" s="1" t="s">
        <v>3</v>
      </c>
      <c r="D3081" s="1" t="s">
        <v>1</v>
      </c>
      <c r="E3081" s="10">
        <v>386.01714182502502</v>
      </c>
      <c r="F3081" s="1">
        <v>39</v>
      </c>
      <c r="G3081" s="1" t="str">
        <f t="shared" si="144"/>
        <v>OX26 6WDY</v>
      </c>
      <c r="H3081" s="1">
        <f>IFERROR(VLOOKUP(G3081, TaxRates!C:D, 2, FALSE), 55)</f>
        <v>40</v>
      </c>
      <c r="I3081" s="13">
        <f t="shared" si="145"/>
        <v>275.72652987501789</v>
      </c>
      <c r="J3081" t="str">
        <f t="shared" si="146"/>
        <v>30 to 40</v>
      </c>
    </row>
    <row r="3082" spans="1:10" x14ac:dyDescent="0.35">
      <c r="A3082" s="1" t="s">
        <v>178</v>
      </c>
      <c r="B3082" s="1" t="s">
        <v>209</v>
      </c>
      <c r="C3082" s="1" t="s">
        <v>3</v>
      </c>
      <c r="D3082" s="1" t="s">
        <v>1</v>
      </c>
      <c r="E3082" s="10">
        <v>43.398528047431398</v>
      </c>
      <c r="F3082" s="1">
        <v>39</v>
      </c>
      <c r="G3082" s="1" t="str">
        <f t="shared" si="144"/>
        <v>OX26 6WDY</v>
      </c>
      <c r="H3082" s="1">
        <f>IFERROR(VLOOKUP(G3082, TaxRates!C:D, 2, FALSE), 55)</f>
        <v>40</v>
      </c>
      <c r="I3082" s="13">
        <f t="shared" si="145"/>
        <v>30.998948605308144</v>
      </c>
      <c r="J3082" t="str">
        <f t="shared" si="146"/>
        <v>30 to 40</v>
      </c>
    </row>
    <row r="3083" spans="1:10" x14ac:dyDescent="0.35">
      <c r="A3083" s="1" t="s">
        <v>178</v>
      </c>
      <c r="B3083" s="1" t="s">
        <v>209</v>
      </c>
      <c r="C3083" s="1" t="s">
        <v>3</v>
      </c>
      <c r="D3083" s="1" t="s">
        <v>1</v>
      </c>
      <c r="E3083" s="10">
        <v>64.629711274541194</v>
      </c>
      <c r="F3083" s="1">
        <v>39</v>
      </c>
      <c r="G3083" s="1" t="str">
        <f t="shared" si="144"/>
        <v>OX26 6WDY</v>
      </c>
      <c r="H3083" s="1">
        <f>IFERROR(VLOOKUP(G3083, TaxRates!C:D, 2, FALSE), 55)</f>
        <v>40</v>
      </c>
      <c r="I3083" s="13">
        <f t="shared" si="145"/>
        <v>46.164079481815143</v>
      </c>
      <c r="J3083" t="str">
        <f t="shared" si="146"/>
        <v>30 to 40</v>
      </c>
    </row>
    <row r="3084" spans="1:10" x14ac:dyDescent="0.35">
      <c r="A3084" s="1" t="s">
        <v>178</v>
      </c>
      <c r="B3084" s="1" t="s">
        <v>209</v>
      </c>
      <c r="C3084" s="1" t="s">
        <v>3</v>
      </c>
      <c r="D3084" s="1" t="s">
        <v>1</v>
      </c>
      <c r="E3084" s="10">
        <v>168.12139867050001</v>
      </c>
      <c r="F3084" s="1">
        <v>40</v>
      </c>
      <c r="G3084" s="1" t="str">
        <f t="shared" si="144"/>
        <v>OX26 6WDY</v>
      </c>
      <c r="H3084" s="1">
        <f>IFERROR(VLOOKUP(G3084, TaxRates!C:D, 2, FALSE), 55)</f>
        <v>40</v>
      </c>
      <c r="I3084" s="13">
        <f t="shared" si="145"/>
        <v>120.08671333607144</v>
      </c>
      <c r="J3084" t="str">
        <f t="shared" si="146"/>
        <v>40 to 50</v>
      </c>
    </row>
    <row r="3085" spans="1:10" x14ac:dyDescent="0.35">
      <c r="A3085" s="1" t="s">
        <v>178</v>
      </c>
      <c r="B3085" s="1" t="s">
        <v>209</v>
      </c>
      <c r="C3085" s="1" t="s">
        <v>3</v>
      </c>
      <c r="D3085" s="1" t="s">
        <v>1</v>
      </c>
      <c r="E3085" s="10">
        <v>143.69404255613301</v>
      </c>
      <c r="F3085" s="1">
        <v>40</v>
      </c>
      <c r="G3085" s="1" t="str">
        <f t="shared" si="144"/>
        <v>OX26 6WDY</v>
      </c>
      <c r="H3085" s="1">
        <f>IFERROR(VLOOKUP(G3085, TaxRates!C:D, 2, FALSE), 55)</f>
        <v>40</v>
      </c>
      <c r="I3085" s="13">
        <f t="shared" si="145"/>
        <v>102.6386018258093</v>
      </c>
      <c r="J3085" t="str">
        <f t="shared" si="146"/>
        <v>40 to 50</v>
      </c>
    </row>
    <row r="3086" spans="1:10" x14ac:dyDescent="0.35">
      <c r="A3086" s="1" t="s">
        <v>178</v>
      </c>
      <c r="B3086" s="1" t="s">
        <v>209</v>
      </c>
      <c r="C3086" s="1" t="s">
        <v>3</v>
      </c>
      <c r="D3086" s="1" t="s">
        <v>1</v>
      </c>
      <c r="E3086" s="10">
        <v>132.11148467414799</v>
      </c>
      <c r="F3086" s="1">
        <v>40</v>
      </c>
      <c r="G3086" s="1" t="str">
        <f t="shared" si="144"/>
        <v>OX26 6WDY</v>
      </c>
      <c r="H3086" s="1">
        <f>IFERROR(VLOOKUP(G3086, TaxRates!C:D, 2, FALSE), 55)</f>
        <v>40</v>
      </c>
      <c r="I3086" s="13">
        <f t="shared" si="145"/>
        <v>94.365346195819996</v>
      </c>
      <c r="J3086" t="str">
        <f t="shared" si="146"/>
        <v>40 to 50</v>
      </c>
    </row>
    <row r="3087" spans="1:10" x14ac:dyDescent="0.35">
      <c r="A3087" s="1" t="s">
        <v>178</v>
      </c>
      <c r="B3087" s="1" t="s">
        <v>209</v>
      </c>
      <c r="C3087" s="1" t="s">
        <v>3</v>
      </c>
      <c r="D3087" s="1" t="s">
        <v>1</v>
      </c>
      <c r="E3087" s="10">
        <v>111.666196331869</v>
      </c>
      <c r="F3087" s="1">
        <v>40</v>
      </c>
      <c r="G3087" s="1" t="str">
        <f t="shared" si="144"/>
        <v>OX26 6WDY</v>
      </c>
      <c r="H3087" s="1">
        <f>IFERROR(VLOOKUP(G3087, TaxRates!C:D, 2, FALSE), 55)</f>
        <v>40</v>
      </c>
      <c r="I3087" s="13">
        <f t="shared" si="145"/>
        <v>79.761568808477861</v>
      </c>
      <c r="J3087" t="str">
        <f t="shared" si="146"/>
        <v>40 to 50</v>
      </c>
    </row>
    <row r="3088" spans="1:10" x14ac:dyDescent="0.35">
      <c r="A3088" s="1" t="s">
        <v>178</v>
      </c>
      <c r="B3088" s="1" t="s">
        <v>209</v>
      </c>
      <c r="C3088" s="1" t="s">
        <v>3</v>
      </c>
      <c r="D3088" s="1" t="s">
        <v>1</v>
      </c>
      <c r="E3088" s="10">
        <v>46.956843701886498</v>
      </c>
      <c r="F3088" s="1">
        <v>40</v>
      </c>
      <c r="G3088" s="1" t="str">
        <f t="shared" si="144"/>
        <v>OX26 6WDY</v>
      </c>
      <c r="H3088" s="1">
        <f>IFERROR(VLOOKUP(G3088, TaxRates!C:D, 2, FALSE), 55)</f>
        <v>40</v>
      </c>
      <c r="I3088" s="13">
        <f t="shared" si="145"/>
        <v>33.540602644204647</v>
      </c>
      <c r="J3088" t="str">
        <f t="shared" si="146"/>
        <v>40 to 50</v>
      </c>
    </row>
    <row r="3089" spans="1:10" x14ac:dyDescent="0.35">
      <c r="A3089" s="1" t="s">
        <v>178</v>
      </c>
      <c r="B3089" s="1" t="s">
        <v>209</v>
      </c>
      <c r="C3089" s="1" t="s">
        <v>3</v>
      </c>
      <c r="D3089" s="1" t="s">
        <v>1</v>
      </c>
      <c r="E3089" s="10">
        <v>61.982011872873201</v>
      </c>
      <c r="F3089" s="1">
        <v>40</v>
      </c>
      <c r="G3089" s="1" t="str">
        <f t="shared" si="144"/>
        <v>OX26 6WDY</v>
      </c>
      <c r="H3089" s="1">
        <f>IFERROR(VLOOKUP(G3089, TaxRates!C:D, 2, FALSE), 55)</f>
        <v>40</v>
      </c>
      <c r="I3089" s="13">
        <f t="shared" si="145"/>
        <v>44.272865623480861</v>
      </c>
      <c r="J3089" t="str">
        <f t="shared" si="146"/>
        <v>40 to 50</v>
      </c>
    </row>
    <row r="3090" spans="1:10" x14ac:dyDescent="0.35">
      <c r="A3090" s="1" t="s">
        <v>178</v>
      </c>
      <c r="B3090" s="1" t="s">
        <v>209</v>
      </c>
      <c r="C3090" s="1" t="s">
        <v>3</v>
      </c>
      <c r="D3090" s="1" t="s">
        <v>1</v>
      </c>
      <c r="E3090" s="10">
        <v>114.910454565809</v>
      </c>
      <c r="F3090" s="1">
        <v>40</v>
      </c>
      <c r="G3090" s="1" t="str">
        <f t="shared" si="144"/>
        <v>OX26 6WDY</v>
      </c>
      <c r="H3090" s="1">
        <f>IFERROR(VLOOKUP(G3090, TaxRates!C:D, 2, FALSE), 55)</f>
        <v>40</v>
      </c>
      <c r="I3090" s="13">
        <f t="shared" si="145"/>
        <v>82.078896118435011</v>
      </c>
      <c r="J3090" t="str">
        <f t="shared" si="146"/>
        <v>40 to 50</v>
      </c>
    </row>
    <row r="3091" spans="1:10" x14ac:dyDescent="0.35">
      <c r="A3091" s="1" t="s">
        <v>178</v>
      </c>
      <c r="B3091" s="1" t="s">
        <v>209</v>
      </c>
      <c r="C3091" s="1" t="s">
        <v>3</v>
      </c>
      <c r="D3091" s="1" t="s">
        <v>1</v>
      </c>
      <c r="E3091" s="10">
        <v>120.80842286975199</v>
      </c>
      <c r="F3091" s="1">
        <v>40</v>
      </c>
      <c r="G3091" s="1" t="str">
        <f t="shared" si="144"/>
        <v>OX26 6WDY</v>
      </c>
      <c r="H3091" s="1">
        <f>IFERROR(VLOOKUP(G3091, TaxRates!C:D, 2, FALSE), 55)</f>
        <v>40</v>
      </c>
      <c r="I3091" s="13">
        <f t="shared" si="145"/>
        <v>86.291730621251432</v>
      </c>
      <c r="J3091" t="str">
        <f t="shared" si="146"/>
        <v>40 to 50</v>
      </c>
    </row>
    <row r="3092" spans="1:10" x14ac:dyDescent="0.35">
      <c r="A3092" s="1" t="s">
        <v>178</v>
      </c>
      <c r="B3092" s="1" t="s">
        <v>209</v>
      </c>
      <c r="C3092" s="1" t="s">
        <v>3</v>
      </c>
      <c r="D3092" s="1" t="s">
        <v>1</v>
      </c>
      <c r="E3092" s="10">
        <v>70.161028810034907</v>
      </c>
      <c r="F3092" s="1">
        <v>41</v>
      </c>
      <c r="G3092" s="1" t="str">
        <f t="shared" si="144"/>
        <v>OX26 6WDY</v>
      </c>
      <c r="H3092" s="1">
        <f>IFERROR(VLOOKUP(G3092, TaxRates!C:D, 2, FALSE), 55)</f>
        <v>40</v>
      </c>
      <c r="I3092" s="13">
        <f t="shared" si="145"/>
        <v>50.115020578596365</v>
      </c>
      <c r="J3092" t="str">
        <f t="shared" si="146"/>
        <v>40 to 50</v>
      </c>
    </row>
    <row r="3093" spans="1:10" x14ac:dyDescent="0.35">
      <c r="A3093" s="1" t="s">
        <v>178</v>
      </c>
      <c r="B3093" s="1" t="s">
        <v>209</v>
      </c>
      <c r="C3093" s="1" t="s">
        <v>3</v>
      </c>
      <c r="D3093" s="1" t="s">
        <v>1</v>
      </c>
      <c r="E3093" s="10">
        <v>30.9789845997661</v>
      </c>
      <c r="F3093" s="1">
        <v>41</v>
      </c>
      <c r="G3093" s="1" t="str">
        <f t="shared" si="144"/>
        <v>OX26 6WDY</v>
      </c>
      <c r="H3093" s="1">
        <f>IFERROR(VLOOKUP(G3093, TaxRates!C:D, 2, FALSE), 55)</f>
        <v>40</v>
      </c>
      <c r="I3093" s="13">
        <f t="shared" si="145"/>
        <v>22.127846142690075</v>
      </c>
      <c r="J3093" t="str">
        <f t="shared" si="146"/>
        <v>40 to 50</v>
      </c>
    </row>
    <row r="3094" spans="1:10" x14ac:dyDescent="0.35">
      <c r="A3094" s="1" t="s">
        <v>178</v>
      </c>
      <c r="B3094" s="1" t="s">
        <v>209</v>
      </c>
      <c r="C3094" s="1" t="s">
        <v>3</v>
      </c>
      <c r="D3094" s="1" t="s">
        <v>1</v>
      </c>
      <c r="E3094" s="10">
        <v>135.77498702446999</v>
      </c>
      <c r="F3094" s="1">
        <v>41</v>
      </c>
      <c r="G3094" s="1" t="str">
        <f t="shared" si="144"/>
        <v>OX26 6WDY</v>
      </c>
      <c r="H3094" s="1">
        <f>IFERROR(VLOOKUP(G3094, TaxRates!C:D, 2, FALSE), 55)</f>
        <v>40</v>
      </c>
      <c r="I3094" s="13">
        <f t="shared" si="145"/>
        <v>96.982133588907146</v>
      </c>
      <c r="J3094" t="str">
        <f t="shared" si="146"/>
        <v>40 to 50</v>
      </c>
    </row>
    <row r="3095" spans="1:10" x14ac:dyDescent="0.35">
      <c r="A3095" s="1" t="s">
        <v>178</v>
      </c>
      <c r="B3095" s="1" t="s">
        <v>209</v>
      </c>
      <c r="C3095" s="1" t="s">
        <v>3</v>
      </c>
      <c r="D3095" s="1" t="s">
        <v>1</v>
      </c>
      <c r="E3095" s="10">
        <v>94.920474349923694</v>
      </c>
      <c r="F3095" s="1">
        <v>41</v>
      </c>
      <c r="G3095" s="1" t="str">
        <f t="shared" si="144"/>
        <v>OX26 6WDY</v>
      </c>
      <c r="H3095" s="1">
        <f>IFERROR(VLOOKUP(G3095, TaxRates!C:D, 2, FALSE), 55)</f>
        <v>40</v>
      </c>
      <c r="I3095" s="13">
        <f t="shared" si="145"/>
        <v>67.800338821374069</v>
      </c>
      <c r="J3095" t="str">
        <f t="shared" si="146"/>
        <v>40 to 50</v>
      </c>
    </row>
    <row r="3096" spans="1:10" x14ac:dyDescent="0.35">
      <c r="A3096" s="1" t="s">
        <v>178</v>
      </c>
      <c r="B3096" s="1" t="s">
        <v>209</v>
      </c>
      <c r="C3096" s="1" t="s">
        <v>3</v>
      </c>
      <c r="D3096" s="1" t="s">
        <v>1</v>
      </c>
      <c r="E3096" s="10">
        <v>68.545661694942396</v>
      </c>
      <c r="F3096" s="1">
        <v>41</v>
      </c>
      <c r="G3096" s="1" t="str">
        <f t="shared" si="144"/>
        <v>OX26 6WDY</v>
      </c>
      <c r="H3096" s="1">
        <f>IFERROR(VLOOKUP(G3096, TaxRates!C:D, 2, FALSE), 55)</f>
        <v>40</v>
      </c>
      <c r="I3096" s="13">
        <f t="shared" si="145"/>
        <v>48.961186924958859</v>
      </c>
      <c r="J3096" t="str">
        <f t="shared" si="146"/>
        <v>40 to 50</v>
      </c>
    </row>
    <row r="3097" spans="1:10" x14ac:dyDescent="0.35">
      <c r="A3097" s="1" t="s">
        <v>178</v>
      </c>
      <c r="B3097" s="1" t="s">
        <v>209</v>
      </c>
      <c r="C3097" s="1" t="s">
        <v>3</v>
      </c>
      <c r="D3097" s="1" t="s">
        <v>1</v>
      </c>
      <c r="E3097" s="10">
        <v>170.42348464289299</v>
      </c>
      <c r="F3097" s="1">
        <v>42</v>
      </c>
      <c r="G3097" s="1" t="str">
        <f t="shared" si="144"/>
        <v>OX26 6WDY</v>
      </c>
      <c r="H3097" s="1">
        <f>IFERROR(VLOOKUP(G3097, TaxRates!C:D, 2, FALSE), 55)</f>
        <v>40</v>
      </c>
      <c r="I3097" s="13">
        <f t="shared" si="145"/>
        <v>121.73106045920929</v>
      </c>
      <c r="J3097" t="str">
        <f t="shared" si="146"/>
        <v>40 to 50</v>
      </c>
    </row>
    <row r="3098" spans="1:10" x14ac:dyDescent="0.35">
      <c r="A3098" s="1" t="s">
        <v>178</v>
      </c>
      <c r="B3098" s="1" t="s">
        <v>209</v>
      </c>
      <c r="C3098" s="1" t="s">
        <v>3</v>
      </c>
      <c r="D3098" s="1" t="s">
        <v>1</v>
      </c>
      <c r="E3098" s="10">
        <v>49.7638258144381</v>
      </c>
      <c r="F3098" s="1">
        <v>42</v>
      </c>
      <c r="G3098" s="1" t="str">
        <f t="shared" si="144"/>
        <v>OX26 6WDY</v>
      </c>
      <c r="H3098" s="1">
        <f>IFERROR(VLOOKUP(G3098, TaxRates!C:D, 2, FALSE), 55)</f>
        <v>40</v>
      </c>
      <c r="I3098" s="13">
        <f t="shared" si="145"/>
        <v>35.545589867455789</v>
      </c>
      <c r="J3098" t="str">
        <f t="shared" si="146"/>
        <v>40 to 50</v>
      </c>
    </row>
    <row r="3099" spans="1:10" x14ac:dyDescent="0.35">
      <c r="A3099" s="1" t="s">
        <v>178</v>
      </c>
      <c r="B3099" s="1" t="s">
        <v>209</v>
      </c>
      <c r="C3099" s="1" t="s">
        <v>3</v>
      </c>
      <c r="D3099" s="1" t="s">
        <v>1</v>
      </c>
      <c r="E3099" s="10">
        <v>70.261707504650005</v>
      </c>
      <c r="F3099" s="1">
        <v>42</v>
      </c>
      <c r="G3099" s="1" t="str">
        <f t="shared" si="144"/>
        <v>OX26 6WDY</v>
      </c>
      <c r="H3099" s="1">
        <f>IFERROR(VLOOKUP(G3099, TaxRates!C:D, 2, FALSE), 55)</f>
        <v>40</v>
      </c>
      <c r="I3099" s="13">
        <f t="shared" si="145"/>
        <v>50.186933931892867</v>
      </c>
      <c r="J3099" t="str">
        <f t="shared" si="146"/>
        <v>40 to 50</v>
      </c>
    </row>
    <row r="3100" spans="1:10" x14ac:dyDescent="0.35">
      <c r="A3100" s="1" t="s">
        <v>178</v>
      </c>
      <c r="B3100" s="1" t="s">
        <v>209</v>
      </c>
      <c r="C3100" s="1" t="s">
        <v>3</v>
      </c>
      <c r="D3100" s="1" t="s">
        <v>1</v>
      </c>
      <c r="E3100" s="10">
        <v>124.646234601795</v>
      </c>
      <c r="F3100" s="1">
        <v>43</v>
      </c>
      <c r="G3100" s="1" t="str">
        <f t="shared" si="144"/>
        <v>OX26 6WDY</v>
      </c>
      <c r="H3100" s="1">
        <f>IFERROR(VLOOKUP(G3100, TaxRates!C:D, 2, FALSE), 55)</f>
        <v>40</v>
      </c>
      <c r="I3100" s="13">
        <f t="shared" si="145"/>
        <v>89.033024715567862</v>
      </c>
      <c r="J3100" t="str">
        <f t="shared" si="146"/>
        <v>40 to 50</v>
      </c>
    </row>
    <row r="3101" spans="1:10" x14ac:dyDescent="0.35">
      <c r="A3101" s="1" t="s">
        <v>178</v>
      </c>
      <c r="B3101" s="1" t="s">
        <v>209</v>
      </c>
      <c r="C3101" s="1" t="s">
        <v>3</v>
      </c>
      <c r="D3101" s="1" t="s">
        <v>1</v>
      </c>
      <c r="E3101" s="10">
        <v>162.696770497957</v>
      </c>
      <c r="F3101" s="1">
        <v>43</v>
      </c>
      <c r="G3101" s="1" t="str">
        <f t="shared" si="144"/>
        <v>OX26 6WDY</v>
      </c>
      <c r="H3101" s="1">
        <f>IFERROR(VLOOKUP(G3101, TaxRates!C:D, 2, FALSE), 55)</f>
        <v>40</v>
      </c>
      <c r="I3101" s="13">
        <f t="shared" si="145"/>
        <v>116.21197892711216</v>
      </c>
      <c r="J3101" t="str">
        <f t="shared" si="146"/>
        <v>40 to 50</v>
      </c>
    </row>
    <row r="3102" spans="1:10" x14ac:dyDescent="0.35">
      <c r="A3102" s="1" t="s">
        <v>178</v>
      </c>
      <c r="B3102" s="1" t="s">
        <v>209</v>
      </c>
      <c r="C3102" s="1" t="s">
        <v>3</v>
      </c>
      <c r="D3102" s="1" t="s">
        <v>1</v>
      </c>
      <c r="E3102" s="10">
        <v>120.249430714575</v>
      </c>
      <c r="F3102" s="1">
        <v>43</v>
      </c>
      <c r="G3102" s="1" t="str">
        <f t="shared" si="144"/>
        <v>OX26 6WDY</v>
      </c>
      <c r="H3102" s="1">
        <f>IFERROR(VLOOKUP(G3102, TaxRates!C:D, 2, FALSE), 55)</f>
        <v>40</v>
      </c>
      <c r="I3102" s="13">
        <f t="shared" si="145"/>
        <v>85.892450510410725</v>
      </c>
      <c r="J3102" t="str">
        <f t="shared" si="146"/>
        <v>40 to 50</v>
      </c>
    </row>
    <row r="3103" spans="1:10" x14ac:dyDescent="0.35">
      <c r="A3103" s="1" t="s">
        <v>178</v>
      </c>
      <c r="B3103" s="1" t="s">
        <v>209</v>
      </c>
      <c r="C3103" s="1" t="s">
        <v>3</v>
      </c>
      <c r="D3103" s="1" t="s">
        <v>1</v>
      </c>
      <c r="E3103" s="10">
        <v>126.83862587706901</v>
      </c>
      <c r="F3103" s="1">
        <v>44</v>
      </c>
      <c r="G3103" s="1" t="str">
        <f t="shared" si="144"/>
        <v>OX26 6WDY</v>
      </c>
      <c r="H3103" s="1">
        <f>IFERROR(VLOOKUP(G3103, TaxRates!C:D, 2, FALSE), 55)</f>
        <v>40</v>
      </c>
      <c r="I3103" s="13">
        <f t="shared" si="145"/>
        <v>90.599018483620725</v>
      </c>
      <c r="J3103" t="str">
        <f t="shared" si="146"/>
        <v>40 to 50</v>
      </c>
    </row>
    <row r="3104" spans="1:10" x14ac:dyDescent="0.35">
      <c r="A3104" s="1" t="s">
        <v>178</v>
      </c>
      <c r="B3104" s="1" t="s">
        <v>209</v>
      </c>
      <c r="C3104" s="1" t="s">
        <v>3</v>
      </c>
      <c r="D3104" s="1" t="s">
        <v>1</v>
      </c>
      <c r="E3104" s="10">
        <v>76.898988013825701</v>
      </c>
      <c r="F3104" s="1">
        <v>44</v>
      </c>
      <c r="G3104" s="1" t="str">
        <f t="shared" si="144"/>
        <v>OX26 6WDY</v>
      </c>
      <c r="H3104" s="1">
        <f>IFERROR(VLOOKUP(G3104, TaxRates!C:D, 2, FALSE), 55)</f>
        <v>40</v>
      </c>
      <c r="I3104" s="13">
        <f t="shared" si="145"/>
        <v>54.927848581304076</v>
      </c>
      <c r="J3104" t="str">
        <f t="shared" si="146"/>
        <v>40 to 50</v>
      </c>
    </row>
    <row r="3105" spans="1:10" x14ac:dyDescent="0.35">
      <c r="A3105" s="1" t="s">
        <v>178</v>
      </c>
      <c r="B3105" s="1" t="s">
        <v>209</v>
      </c>
      <c r="C3105" s="1" t="s">
        <v>3</v>
      </c>
      <c r="D3105" s="1" t="s">
        <v>1</v>
      </c>
      <c r="E3105" s="10">
        <v>86.591190704381205</v>
      </c>
      <c r="F3105" s="1">
        <v>44</v>
      </c>
      <c r="G3105" s="1" t="str">
        <f t="shared" si="144"/>
        <v>OX26 6WDY</v>
      </c>
      <c r="H3105" s="1">
        <f>IFERROR(VLOOKUP(G3105, TaxRates!C:D, 2, FALSE), 55)</f>
        <v>40</v>
      </c>
      <c r="I3105" s="13">
        <f t="shared" si="145"/>
        <v>61.850850503129436</v>
      </c>
      <c r="J3105" t="str">
        <f t="shared" si="146"/>
        <v>40 to 50</v>
      </c>
    </row>
    <row r="3106" spans="1:10" x14ac:dyDescent="0.35">
      <c r="A3106" s="1" t="s">
        <v>178</v>
      </c>
      <c r="B3106" s="1" t="s">
        <v>209</v>
      </c>
      <c r="C3106" s="1" t="s">
        <v>3</v>
      </c>
      <c r="D3106" s="1" t="s">
        <v>1</v>
      </c>
      <c r="E3106" s="10">
        <v>251.624608517658</v>
      </c>
      <c r="F3106" s="1">
        <v>44</v>
      </c>
      <c r="G3106" s="1" t="str">
        <f t="shared" si="144"/>
        <v>OX26 6WDY</v>
      </c>
      <c r="H3106" s="1">
        <f>IFERROR(VLOOKUP(G3106, TaxRates!C:D, 2, FALSE), 55)</f>
        <v>40</v>
      </c>
      <c r="I3106" s="13">
        <f t="shared" si="145"/>
        <v>179.73186322689858</v>
      </c>
      <c r="J3106" t="str">
        <f t="shared" si="146"/>
        <v>40 to 50</v>
      </c>
    </row>
    <row r="3107" spans="1:10" x14ac:dyDescent="0.35">
      <c r="A3107" s="1" t="s">
        <v>178</v>
      </c>
      <c r="B3107" s="1" t="s">
        <v>209</v>
      </c>
      <c r="C3107" s="1" t="s">
        <v>3</v>
      </c>
      <c r="D3107" s="1" t="s">
        <v>1</v>
      </c>
      <c r="E3107" s="10">
        <v>72.061902671050802</v>
      </c>
      <c r="F3107" s="1">
        <v>44</v>
      </c>
      <c r="G3107" s="1" t="str">
        <f t="shared" si="144"/>
        <v>OX26 6WDY</v>
      </c>
      <c r="H3107" s="1">
        <f>IFERROR(VLOOKUP(G3107, TaxRates!C:D, 2, FALSE), 55)</f>
        <v>40</v>
      </c>
      <c r="I3107" s="13">
        <f t="shared" si="145"/>
        <v>51.472787622179148</v>
      </c>
      <c r="J3107" t="str">
        <f t="shared" si="146"/>
        <v>40 to 50</v>
      </c>
    </row>
    <row r="3108" spans="1:10" x14ac:dyDescent="0.35">
      <c r="A3108" s="1" t="s">
        <v>178</v>
      </c>
      <c r="B3108" s="1" t="s">
        <v>209</v>
      </c>
      <c r="C3108" s="1" t="s">
        <v>3</v>
      </c>
      <c r="D3108" s="1" t="s">
        <v>1</v>
      </c>
      <c r="E3108" s="10">
        <v>77.256622779771803</v>
      </c>
      <c r="F3108" s="1">
        <v>44</v>
      </c>
      <c r="G3108" s="1" t="str">
        <f t="shared" si="144"/>
        <v>OX26 6WDY</v>
      </c>
      <c r="H3108" s="1">
        <f>IFERROR(VLOOKUP(G3108, TaxRates!C:D, 2, FALSE), 55)</f>
        <v>40</v>
      </c>
      <c r="I3108" s="13">
        <f t="shared" si="145"/>
        <v>55.183301985551289</v>
      </c>
      <c r="J3108" t="str">
        <f t="shared" si="146"/>
        <v>40 to 50</v>
      </c>
    </row>
    <row r="3109" spans="1:10" x14ac:dyDescent="0.35">
      <c r="A3109" s="1" t="s">
        <v>178</v>
      </c>
      <c r="B3109" s="1" t="s">
        <v>209</v>
      </c>
      <c r="C3109" s="1" t="s">
        <v>3</v>
      </c>
      <c r="D3109" s="1" t="s">
        <v>1</v>
      </c>
      <c r="E3109" s="10">
        <v>73.693799124065293</v>
      </c>
      <c r="F3109" s="1">
        <v>44</v>
      </c>
      <c r="G3109" s="1" t="str">
        <f t="shared" si="144"/>
        <v>OX26 6WDY</v>
      </c>
      <c r="H3109" s="1">
        <f>IFERROR(VLOOKUP(G3109, TaxRates!C:D, 2, FALSE), 55)</f>
        <v>40</v>
      </c>
      <c r="I3109" s="13">
        <f t="shared" si="145"/>
        <v>52.638427945760924</v>
      </c>
      <c r="J3109" t="str">
        <f t="shared" si="146"/>
        <v>40 to 50</v>
      </c>
    </row>
    <row r="3110" spans="1:10" x14ac:dyDescent="0.35">
      <c r="A3110" s="1" t="s">
        <v>178</v>
      </c>
      <c r="B3110" s="1" t="s">
        <v>209</v>
      </c>
      <c r="C3110" s="1" t="s">
        <v>3</v>
      </c>
      <c r="D3110" s="1" t="s">
        <v>1</v>
      </c>
      <c r="E3110" s="10">
        <v>37.378843709700298</v>
      </c>
      <c r="F3110" s="1">
        <v>44</v>
      </c>
      <c r="G3110" s="1" t="str">
        <f t="shared" si="144"/>
        <v>OX26 6WDY</v>
      </c>
      <c r="H3110" s="1">
        <f>IFERROR(VLOOKUP(G3110, TaxRates!C:D, 2, FALSE), 55)</f>
        <v>40</v>
      </c>
      <c r="I3110" s="13">
        <f t="shared" si="145"/>
        <v>26.699174078357359</v>
      </c>
      <c r="J3110" t="str">
        <f t="shared" si="146"/>
        <v>40 to 50</v>
      </c>
    </row>
    <row r="3111" spans="1:10" x14ac:dyDescent="0.35">
      <c r="A3111" s="1" t="s">
        <v>178</v>
      </c>
      <c r="B3111" s="1" t="s">
        <v>209</v>
      </c>
      <c r="C3111" s="1" t="s">
        <v>3</v>
      </c>
      <c r="D3111" s="1" t="s">
        <v>1</v>
      </c>
      <c r="E3111" s="10">
        <v>155.44790448567201</v>
      </c>
      <c r="F3111" s="1">
        <v>44</v>
      </c>
      <c r="G3111" s="1" t="str">
        <f t="shared" si="144"/>
        <v>OX26 6WDY</v>
      </c>
      <c r="H3111" s="1">
        <f>IFERROR(VLOOKUP(G3111, TaxRates!C:D, 2, FALSE), 55)</f>
        <v>40</v>
      </c>
      <c r="I3111" s="13">
        <f t="shared" si="145"/>
        <v>111.03421748976572</v>
      </c>
      <c r="J3111" t="str">
        <f t="shared" si="146"/>
        <v>40 to 50</v>
      </c>
    </row>
    <row r="3112" spans="1:10" x14ac:dyDescent="0.35">
      <c r="A3112" s="1" t="s">
        <v>178</v>
      </c>
      <c r="B3112" s="1" t="s">
        <v>209</v>
      </c>
      <c r="C3112" s="1" t="s">
        <v>3</v>
      </c>
      <c r="D3112" s="1" t="s">
        <v>1</v>
      </c>
      <c r="E3112" s="10">
        <v>16.4136325564244</v>
      </c>
      <c r="F3112" s="1">
        <v>44</v>
      </c>
      <c r="G3112" s="1" t="str">
        <f t="shared" si="144"/>
        <v>OX26 6WDY</v>
      </c>
      <c r="H3112" s="1">
        <f>IFERROR(VLOOKUP(G3112, TaxRates!C:D, 2, FALSE), 55)</f>
        <v>40</v>
      </c>
      <c r="I3112" s="13">
        <f t="shared" si="145"/>
        <v>11.724023254588857</v>
      </c>
      <c r="J3112" t="str">
        <f t="shared" si="146"/>
        <v>40 to 50</v>
      </c>
    </row>
    <row r="3113" spans="1:10" x14ac:dyDescent="0.35">
      <c r="A3113" s="1" t="s">
        <v>178</v>
      </c>
      <c r="B3113" s="1" t="s">
        <v>209</v>
      </c>
      <c r="C3113" s="1" t="s">
        <v>3</v>
      </c>
      <c r="D3113" s="1" t="s">
        <v>1</v>
      </c>
      <c r="E3113" s="10">
        <v>127.83940215488499</v>
      </c>
      <c r="F3113" s="1">
        <v>44</v>
      </c>
      <c r="G3113" s="1" t="str">
        <f t="shared" si="144"/>
        <v>OX26 6WDY</v>
      </c>
      <c r="H3113" s="1">
        <f>IFERROR(VLOOKUP(G3113, TaxRates!C:D, 2, FALSE), 55)</f>
        <v>40</v>
      </c>
      <c r="I3113" s="13">
        <f t="shared" si="145"/>
        <v>91.313858682060712</v>
      </c>
      <c r="J3113" t="str">
        <f t="shared" si="146"/>
        <v>40 to 50</v>
      </c>
    </row>
    <row r="3114" spans="1:10" x14ac:dyDescent="0.35">
      <c r="A3114" s="1" t="s">
        <v>178</v>
      </c>
      <c r="B3114" s="1" t="s">
        <v>209</v>
      </c>
      <c r="C3114" s="1" t="s">
        <v>3</v>
      </c>
      <c r="D3114" s="1" t="s">
        <v>1</v>
      </c>
      <c r="E3114" s="10">
        <v>11.032581729311399</v>
      </c>
      <c r="F3114" s="1">
        <v>44</v>
      </c>
      <c r="G3114" s="1" t="str">
        <f t="shared" si="144"/>
        <v>OX26 6WDY</v>
      </c>
      <c r="H3114" s="1">
        <f>IFERROR(VLOOKUP(G3114, TaxRates!C:D, 2, FALSE), 55)</f>
        <v>40</v>
      </c>
      <c r="I3114" s="13">
        <f t="shared" si="145"/>
        <v>7.8804155209367144</v>
      </c>
      <c r="J3114" t="str">
        <f t="shared" si="146"/>
        <v>40 to 50</v>
      </c>
    </row>
    <row r="3115" spans="1:10" x14ac:dyDescent="0.35">
      <c r="A3115" s="1" t="s">
        <v>178</v>
      </c>
      <c r="B3115" s="1" t="s">
        <v>209</v>
      </c>
      <c r="C3115" s="1" t="s">
        <v>3</v>
      </c>
      <c r="D3115" s="1" t="s">
        <v>1</v>
      </c>
      <c r="E3115" s="10">
        <v>72.681001509579303</v>
      </c>
      <c r="F3115" s="1">
        <v>44</v>
      </c>
      <c r="G3115" s="1" t="str">
        <f t="shared" si="144"/>
        <v>OX26 6WDY</v>
      </c>
      <c r="H3115" s="1">
        <f>IFERROR(VLOOKUP(G3115, TaxRates!C:D, 2, FALSE), 55)</f>
        <v>40</v>
      </c>
      <c r="I3115" s="13">
        <f t="shared" si="145"/>
        <v>51.915001078270933</v>
      </c>
      <c r="J3115" t="str">
        <f t="shared" si="146"/>
        <v>40 to 50</v>
      </c>
    </row>
    <row r="3116" spans="1:10" x14ac:dyDescent="0.35">
      <c r="A3116" s="1" t="s">
        <v>178</v>
      </c>
      <c r="B3116" s="1" t="s">
        <v>209</v>
      </c>
      <c r="C3116" s="1" t="s">
        <v>3</v>
      </c>
      <c r="D3116" s="1" t="s">
        <v>1</v>
      </c>
      <c r="E3116" s="10">
        <v>337.63126172643803</v>
      </c>
      <c r="F3116" s="1">
        <v>44</v>
      </c>
      <c r="G3116" s="1" t="str">
        <f t="shared" si="144"/>
        <v>OX26 6WDY</v>
      </c>
      <c r="H3116" s="1">
        <f>IFERROR(VLOOKUP(G3116, TaxRates!C:D, 2, FALSE), 55)</f>
        <v>40</v>
      </c>
      <c r="I3116" s="13">
        <f t="shared" si="145"/>
        <v>241.16518694745574</v>
      </c>
      <c r="J3116" t="str">
        <f t="shared" si="146"/>
        <v>40 to 50</v>
      </c>
    </row>
    <row r="3117" spans="1:10" x14ac:dyDescent="0.35">
      <c r="A3117" s="1" t="s">
        <v>178</v>
      </c>
      <c r="B3117" s="1" t="s">
        <v>209</v>
      </c>
      <c r="C3117" s="1" t="s">
        <v>3</v>
      </c>
      <c r="D3117" s="1" t="s">
        <v>1</v>
      </c>
      <c r="E3117" s="10">
        <v>123.075947499216</v>
      </c>
      <c r="F3117" s="1">
        <v>45</v>
      </c>
      <c r="G3117" s="1" t="str">
        <f t="shared" si="144"/>
        <v>OX26 6WDY</v>
      </c>
      <c r="H3117" s="1">
        <f>IFERROR(VLOOKUP(G3117, TaxRates!C:D, 2, FALSE), 55)</f>
        <v>40</v>
      </c>
      <c r="I3117" s="13">
        <f t="shared" si="145"/>
        <v>87.911391070868575</v>
      </c>
      <c r="J3117" t="str">
        <f t="shared" si="146"/>
        <v>40 to 50</v>
      </c>
    </row>
    <row r="3118" spans="1:10" x14ac:dyDescent="0.35">
      <c r="A3118" s="1" t="s">
        <v>178</v>
      </c>
      <c r="B3118" s="1" t="s">
        <v>209</v>
      </c>
      <c r="C3118" s="1" t="s">
        <v>3</v>
      </c>
      <c r="D3118" s="1" t="s">
        <v>1</v>
      </c>
      <c r="E3118" s="10">
        <v>90.4395211060111</v>
      </c>
      <c r="F3118" s="1">
        <v>45</v>
      </c>
      <c r="G3118" s="1" t="str">
        <f t="shared" si="144"/>
        <v>OX26 6WDY</v>
      </c>
      <c r="H3118" s="1">
        <f>IFERROR(VLOOKUP(G3118, TaxRates!C:D, 2, FALSE), 55)</f>
        <v>40</v>
      </c>
      <c r="I3118" s="13">
        <f t="shared" si="145"/>
        <v>64.599657932865071</v>
      </c>
      <c r="J3118" t="str">
        <f t="shared" si="146"/>
        <v>40 to 50</v>
      </c>
    </row>
    <row r="3119" spans="1:10" x14ac:dyDescent="0.35">
      <c r="A3119" s="1" t="s">
        <v>178</v>
      </c>
      <c r="B3119" s="1" t="s">
        <v>209</v>
      </c>
      <c r="C3119" s="1" t="s">
        <v>3</v>
      </c>
      <c r="D3119" s="1" t="s">
        <v>1</v>
      </c>
      <c r="E3119" s="10">
        <v>47.123639748189099</v>
      </c>
      <c r="F3119" s="1">
        <v>45</v>
      </c>
      <c r="G3119" s="1" t="str">
        <f t="shared" si="144"/>
        <v>OX26 6WDY</v>
      </c>
      <c r="H3119" s="1">
        <f>IFERROR(VLOOKUP(G3119, TaxRates!C:D, 2, FALSE), 55)</f>
        <v>40</v>
      </c>
      <c r="I3119" s="13">
        <f t="shared" si="145"/>
        <v>33.659742677277933</v>
      </c>
      <c r="J3119" t="str">
        <f t="shared" si="146"/>
        <v>40 to 50</v>
      </c>
    </row>
    <row r="3120" spans="1:10" x14ac:dyDescent="0.35">
      <c r="A3120" s="1" t="s">
        <v>178</v>
      </c>
      <c r="B3120" s="1" t="s">
        <v>209</v>
      </c>
      <c r="C3120" s="1" t="s">
        <v>3</v>
      </c>
      <c r="D3120" s="1" t="s">
        <v>1</v>
      </c>
      <c r="E3120" s="10">
        <v>86.939809467824404</v>
      </c>
      <c r="F3120" s="1">
        <v>45</v>
      </c>
      <c r="G3120" s="1" t="str">
        <f t="shared" si="144"/>
        <v>OX26 6WDY</v>
      </c>
      <c r="H3120" s="1">
        <f>IFERROR(VLOOKUP(G3120, TaxRates!C:D, 2, FALSE), 55)</f>
        <v>40</v>
      </c>
      <c r="I3120" s="13">
        <f t="shared" si="145"/>
        <v>62.099863905588862</v>
      </c>
      <c r="J3120" t="str">
        <f t="shared" si="146"/>
        <v>40 to 50</v>
      </c>
    </row>
    <row r="3121" spans="1:10" x14ac:dyDescent="0.35">
      <c r="A3121" s="1" t="s">
        <v>178</v>
      </c>
      <c r="B3121" s="1" t="s">
        <v>209</v>
      </c>
      <c r="C3121" s="1" t="s">
        <v>3</v>
      </c>
      <c r="D3121" s="1" t="s">
        <v>1</v>
      </c>
      <c r="E3121" s="10">
        <v>86.531084021028903</v>
      </c>
      <c r="F3121" s="1">
        <v>45</v>
      </c>
      <c r="G3121" s="1" t="str">
        <f t="shared" si="144"/>
        <v>OX26 6WDY</v>
      </c>
      <c r="H3121" s="1">
        <f>IFERROR(VLOOKUP(G3121, TaxRates!C:D, 2, FALSE), 55)</f>
        <v>40</v>
      </c>
      <c r="I3121" s="13">
        <f t="shared" si="145"/>
        <v>61.807917157877789</v>
      </c>
      <c r="J3121" t="str">
        <f t="shared" si="146"/>
        <v>40 to 50</v>
      </c>
    </row>
    <row r="3122" spans="1:10" x14ac:dyDescent="0.35">
      <c r="A3122" s="1" t="s">
        <v>178</v>
      </c>
      <c r="B3122" s="1" t="s">
        <v>209</v>
      </c>
      <c r="C3122" s="1" t="s">
        <v>3</v>
      </c>
      <c r="D3122" s="1" t="s">
        <v>1</v>
      </c>
      <c r="E3122" s="10">
        <v>49.371629705564402</v>
      </c>
      <c r="F3122" s="1">
        <v>45</v>
      </c>
      <c r="G3122" s="1" t="str">
        <f t="shared" si="144"/>
        <v>OX26 6WDY</v>
      </c>
      <c r="H3122" s="1">
        <f>IFERROR(VLOOKUP(G3122, TaxRates!C:D, 2, FALSE), 55)</f>
        <v>40</v>
      </c>
      <c r="I3122" s="13">
        <f t="shared" si="145"/>
        <v>35.265449789688859</v>
      </c>
      <c r="J3122" t="str">
        <f t="shared" si="146"/>
        <v>40 to 50</v>
      </c>
    </row>
    <row r="3123" spans="1:10" x14ac:dyDescent="0.35">
      <c r="A3123" s="1" t="s">
        <v>178</v>
      </c>
      <c r="B3123" s="1" t="s">
        <v>209</v>
      </c>
      <c r="C3123" s="1" t="s">
        <v>3</v>
      </c>
      <c r="D3123" s="1" t="s">
        <v>1</v>
      </c>
      <c r="E3123" s="10">
        <v>133.54953707335201</v>
      </c>
      <c r="F3123" s="1">
        <v>46</v>
      </c>
      <c r="G3123" s="1" t="str">
        <f t="shared" si="144"/>
        <v>OX26 6WDY</v>
      </c>
      <c r="H3123" s="1">
        <f>IFERROR(VLOOKUP(G3123, TaxRates!C:D, 2, FALSE), 55)</f>
        <v>40</v>
      </c>
      <c r="I3123" s="13">
        <f t="shared" si="145"/>
        <v>95.392526480965728</v>
      </c>
      <c r="J3123" t="str">
        <f t="shared" si="146"/>
        <v>40 to 50</v>
      </c>
    </row>
    <row r="3124" spans="1:10" x14ac:dyDescent="0.35">
      <c r="A3124" s="1" t="s">
        <v>178</v>
      </c>
      <c r="B3124" s="1" t="s">
        <v>209</v>
      </c>
      <c r="C3124" s="1" t="s">
        <v>3</v>
      </c>
      <c r="D3124" s="1" t="s">
        <v>1</v>
      </c>
      <c r="E3124" s="10">
        <v>104.321159626221</v>
      </c>
      <c r="F3124" s="1">
        <v>46</v>
      </c>
      <c r="G3124" s="1" t="str">
        <f t="shared" si="144"/>
        <v>OX26 6WDY</v>
      </c>
      <c r="H3124" s="1">
        <f>IFERROR(VLOOKUP(G3124, TaxRates!C:D, 2, FALSE), 55)</f>
        <v>40</v>
      </c>
      <c r="I3124" s="13">
        <f t="shared" si="145"/>
        <v>74.515114018729292</v>
      </c>
      <c r="J3124" t="str">
        <f t="shared" si="146"/>
        <v>40 to 50</v>
      </c>
    </row>
    <row r="3125" spans="1:10" x14ac:dyDescent="0.35">
      <c r="A3125" s="1" t="s">
        <v>178</v>
      </c>
      <c r="B3125" s="1" t="s">
        <v>209</v>
      </c>
      <c r="C3125" s="1" t="s">
        <v>3</v>
      </c>
      <c r="D3125" s="1" t="s">
        <v>1</v>
      </c>
      <c r="E3125" s="10">
        <v>121.410992370358</v>
      </c>
      <c r="F3125" s="1">
        <v>46</v>
      </c>
      <c r="G3125" s="1" t="str">
        <f t="shared" si="144"/>
        <v>OX26 6WDY</v>
      </c>
      <c r="H3125" s="1">
        <f>IFERROR(VLOOKUP(G3125, TaxRates!C:D, 2, FALSE), 55)</f>
        <v>40</v>
      </c>
      <c r="I3125" s="13">
        <f t="shared" si="145"/>
        <v>86.722137407398577</v>
      </c>
      <c r="J3125" t="str">
        <f t="shared" si="146"/>
        <v>40 to 50</v>
      </c>
    </row>
    <row r="3126" spans="1:10" x14ac:dyDescent="0.35">
      <c r="A3126" s="1" t="s">
        <v>178</v>
      </c>
      <c r="B3126" s="1" t="s">
        <v>209</v>
      </c>
      <c r="C3126" s="1" t="s">
        <v>3</v>
      </c>
      <c r="D3126" s="1" t="s">
        <v>1</v>
      </c>
      <c r="E3126" s="10">
        <v>142.18536480399101</v>
      </c>
      <c r="F3126" s="1">
        <v>47</v>
      </c>
      <c r="G3126" s="1" t="str">
        <f t="shared" si="144"/>
        <v>OX26 6WDY</v>
      </c>
      <c r="H3126" s="1">
        <f>IFERROR(VLOOKUP(G3126, TaxRates!C:D, 2, FALSE), 55)</f>
        <v>40</v>
      </c>
      <c r="I3126" s="13">
        <f t="shared" si="145"/>
        <v>101.56097485999358</v>
      </c>
      <c r="J3126" t="str">
        <f t="shared" si="146"/>
        <v>40 to 50</v>
      </c>
    </row>
    <row r="3127" spans="1:10" x14ac:dyDescent="0.35">
      <c r="A3127" s="1" t="s">
        <v>178</v>
      </c>
      <c r="B3127" s="1" t="s">
        <v>209</v>
      </c>
      <c r="C3127" s="1" t="s">
        <v>3</v>
      </c>
      <c r="D3127" s="1" t="s">
        <v>1</v>
      </c>
      <c r="E3127" s="10">
        <v>218.205292573789</v>
      </c>
      <c r="F3127" s="1">
        <v>47</v>
      </c>
      <c r="G3127" s="1" t="str">
        <f t="shared" si="144"/>
        <v>OX26 6WDY</v>
      </c>
      <c r="H3127" s="1">
        <f>IFERROR(VLOOKUP(G3127, TaxRates!C:D, 2, FALSE), 55)</f>
        <v>40</v>
      </c>
      <c r="I3127" s="13">
        <f t="shared" si="145"/>
        <v>155.86092326699216</v>
      </c>
      <c r="J3127" t="str">
        <f t="shared" si="146"/>
        <v>40 to 50</v>
      </c>
    </row>
    <row r="3128" spans="1:10" x14ac:dyDescent="0.35">
      <c r="A3128" s="1" t="s">
        <v>178</v>
      </c>
      <c r="B3128" s="1" t="s">
        <v>209</v>
      </c>
      <c r="C3128" s="1" t="s">
        <v>3</v>
      </c>
      <c r="D3128" s="1" t="s">
        <v>1</v>
      </c>
      <c r="E3128" s="10">
        <v>69.071595174274805</v>
      </c>
      <c r="F3128" s="1">
        <v>47</v>
      </c>
      <c r="G3128" s="1" t="str">
        <f t="shared" si="144"/>
        <v>OX26 6WDY</v>
      </c>
      <c r="H3128" s="1">
        <f>IFERROR(VLOOKUP(G3128, TaxRates!C:D, 2, FALSE), 55)</f>
        <v>40</v>
      </c>
      <c r="I3128" s="13">
        <f t="shared" si="145"/>
        <v>49.336853695910577</v>
      </c>
      <c r="J3128" t="str">
        <f t="shared" si="146"/>
        <v>40 to 50</v>
      </c>
    </row>
    <row r="3129" spans="1:10" x14ac:dyDescent="0.35">
      <c r="A3129" s="1" t="s">
        <v>178</v>
      </c>
      <c r="B3129" s="1" t="s">
        <v>209</v>
      </c>
      <c r="C3129" s="1" t="s">
        <v>3</v>
      </c>
      <c r="D3129" s="1" t="s">
        <v>1</v>
      </c>
      <c r="E3129" s="10">
        <v>159.43448025901199</v>
      </c>
      <c r="F3129" s="1">
        <v>47</v>
      </c>
      <c r="G3129" s="1" t="str">
        <f t="shared" si="144"/>
        <v>OX26 6WDY</v>
      </c>
      <c r="H3129" s="1">
        <f>IFERROR(VLOOKUP(G3129, TaxRates!C:D, 2, FALSE), 55)</f>
        <v>40</v>
      </c>
      <c r="I3129" s="13">
        <f t="shared" si="145"/>
        <v>113.88177161358</v>
      </c>
      <c r="J3129" t="str">
        <f t="shared" si="146"/>
        <v>40 to 50</v>
      </c>
    </row>
    <row r="3130" spans="1:10" x14ac:dyDescent="0.35">
      <c r="A3130" s="1" t="s">
        <v>178</v>
      </c>
      <c r="B3130" s="1" t="s">
        <v>209</v>
      </c>
      <c r="C3130" s="1" t="s">
        <v>3</v>
      </c>
      <c r="D3130" s="1" t="s">
        <v>1</v>
      </c>
      <c r="E3130" s="10">
        <v>41.973999651982297</v>
      </c>
      <c r="F3130" s="1">
        <v>47</v>
      </c>
      <c r="G3130" s="1" t="str">
        <f t="shared" si="144"/>
        <v>OX26 6WDY</v>
      </c>
      <c r="H3130" s="1">
        <f>IFERROR(VLOOKUP(G3130, TaxRates!C:D, 2, FALSE), 55)</f>
        <v>40</v>
      </c>
      <c r="I3130" s="13">
        <f t="shared" si="145"/>
        <v>29.981428322844501</v>
      </c>
      <c r="J3130" t="str">
        <f t="shared" si="146"/>
        <v>40 to 50</v>
      </c>
    </row>
    <row r="3131" spans="1:10" x14ac:dyDescent="0.35">
      <c r="A3131" s="1" t="s">
        <v>178</v>
      </c>
      <c r="B3131" s="1" t="s">
        <v>209</v>
      </c>
      <c r="C3131" s="1" t="s">
        <v>3</v>
      </c>
      <c r="D3131" s="1" t="s">
        <v>1</v>
      </c>
      <c r="E3131" s="10">
        <v>14.568357377509299</v>
      </c>
      <c r="F3131" s="1">
        <v>47</v>
      </c>
      <c r="G3131" s="1" t="str">
        <f t="shared" si="144"/>
        <v>OX26 6WDY</v>
      </c>
      <c r="H3131" s="1">
        <f>IFERROR(VLOOKUP(G3131, TaxRates!C:D, 2, FALSE), 55)</f>
        <v>40</v>
      </c>
      <c r="I3131" s="13">
        <f t="shared" si="145"/>
        <v>10.405969555363786</v>
      </c>
      <c r="J3131" t="str">
        <f t="shared" si="146"/>
        <v>40 to 50</v>
      </c>
    </row>
    <row r="3132" spans="1:10" x14ac:dyDescent="0.35">
      <c r="A3132" s="1" t="s">
        <v>178</v>
      </c>
      <c r="B3132" s="1" t="s">
        <v>209</v>
      </c>
      <c r="C3132" s="1" t="s">
        <v>3</v>
      </c>
      <c r="D3132" s="1" t="s">
        <v>1</v>
      </c>
      <c r="E3132" s="10">
        <v>41.952962312808999</v>
      </c>
      <c r="F3132" s="1">
        <v>47</v>
      </c>
      <c r="G3132" s="1" t="str">
        <f t="shared" si="144"/>
        <v>OX26 6WDY</v>
      </c>
      <c r="H3132" s="1">
        <f>IFERROR(VLOOKUP(G3132, TaxRates!C:D, 2, FALSE), 55)</f>
        <v>40</v>
      </c>
      <c r="I3132" s="13">
        <f t="shared" si="145"/>
        <v>29.966401652006429</v>
      </c>
      <c r="J3132" t="str">
        <f t="shared" si="146"/>
        <v>40 to 50</v>
      </c>
    </row>
    <row r="3133" spans="1:10" x14ac:dyDescent="0.35">
      <c r="A3133" s="1" t="s">
        <v>178</v>
      </c>
      <c r="B3133" s="1" t="s">
        <v>209</v>
      </c>
      <c r="C3133" s="1" t="s">
        <v>3</v>
      </c>
      <c r="D3133" s="1" t="s">
        <v>1</v>
      </c>
      <c r="E3133" s="10">
        <v>41.952962312808999</v>
      </c>
      <c r="F3133" s="1">
        <v>47</v>
      </c>
      <c r="G3133" s="1" t="str">
        <f t="shared" si="144"/>
        <v>OX26 6WDY</v>
      </c>
      <c r="H3133" s="1">
        <f>IFERROR(VLOOKUP(G3133, TaxRates!C:D, 2, FALSE), 55)</f>
        <v>40</v>
      </c>
      <c r="I3133" s="13">
        <f t="shared" si="145"/>
        <v>29.966401652006429</v>
      </c>
      <c r="J3133" t="str">
        <f t="shared" si="146"/>
        <v>40 to 50</v>
      </c>
    </row>
    <row r="3134" spans="1:10" x14ac:dyDescent="0.35">
      <c r="A3134" s="1" t="s">
        <v>178</v>
      </c>
      <c r="B3134" s="1" t="s">
        <v>209</v>
      </c>
      <c r="C3134" s="1" t="s">
        <v>3</v>
      </c>
      <c r="D3134" s="1" t="s">
        <v>1</v>
      </c>
      <c r="E3134" s="10">
        <v>113.219954096526</v>
      </c>
      <c r="F3134" s="1">
        <v>47</v>
      </c>
      <c r="G3134" s="1" t="str">
        <f t="shared" si="144"/>
        <v>OX26 6WDY</v>
      </c>
      <c r="H3134" s="1">
        <f>IFERROR(VLOOKUP(G3134, TaxRates!C:D, 2, FALSE), 55)</f>
        <v>40</v>
      </c>
      <c r="I3134" s="13">
        <f t="shared" si="145"/>
        <v>80.871395783232856</v>
      </c>
      <c r="J3134" t="str">
        <f t="shared" si="146"/>
        <v>40 to 50</v>
      </c>
    </row>
    <row r="3135" spans="1:10" x14ac:dyDescent="0.35">
      <c r="A3135" s="1" t="s">
        <v>178</v>
      </c>
      <c r="B3135" s="1" t="s">
        <v>209</v>
      </c>
      <c r="C3135" s="1" t="s">
        <v>3</v>
      </c>
      <c r="D3135" s="1" t="s">
        <v>1</v>
      </c>
      <c r="E3135" s="10">
        <v>101.152034746472</v>
      </c>
      <c r="F3135" s="1">
        <v>47</v>
      </c>
      <c r="G3135" s="1" t="str">
        <f t="shared" si="144"/>
        <v>OX26 6WDY</v>
      </c>
      <c r="H3135" s="1">
        <f>IFERROR(VLOOKUP(G3135, TaxRates!C:D, 2, FALSE), 55)</f>
        <v>40</v>
      </c>
      <c r="I3135" s="13">
        <f t="shared" si="145"/>
        <v>72.251453390337147</v>
      </c>
      <c r="J3135" t="str">
        <f t="shared" si="146"/>
        <v>40 to 50</v>
      </c>
    </row>
    <row r="3136" spans="1:10" x14ac:dyDescent="0.35">
      <c r="A3136" s="1" t="s">
        <v>178</v>
      </c>
      <c r="B3136" s="1" t="s">
        <v>209</v>
      </c>
      <c r="C3136" s="1" t="s">
        <v>3</v>
      </c>
      <c r="D3136" s="1" t="s">
        <v>1</v>
      </c>
      <c r="E3136" s="10">
        <v>50.890826127293302</v>
      </c>
      <c r="F3136" s="1">
        <v>47</v>
      </c>
      <c r="G3136" s="1" t="str">
        <f t="shared" si="144"/>
        <v>OX26 6WDY</v>
      </c>
      <c r="H3136" s="1">
        <f>IFERROR(VLOOKUP(G3136, TaxRates!C:D, 2, FALSE), 55)</f>
        <v>40</v>
      </c>
      <c r="I3136" s="13">
        <f t="shared" si="145"/>
        <v>36.350590090923788</v>
      </c>
      <c r="J3136" t="str">
        <f t="shared" si="146"/>
        <v>40 to 50</v>
      </c>
    </row>
    <row r="3137" spans="1:10" x14ac:dyDescent="0.35">
      <c r="A3137" s="1" t="s">
        <v>178</v>
      </c>
      <c r="B3137" s="1" t="s">
        <v>209</v>
      </c>
      <c r="C3137" s="1" t="s">
        <v>3</v>
      </c>
      <c r="D3137" s="1" t="s">
        <v>1</v>
      </c>
      <c r="E3137" s="10">
        <v>57.618266661497501</v>
      </c>
      <c r="F3137" s="1">
        <v>47</v>
      </c>
      <c r="G3137" s="1" t="str">
        <f t="shared" si="144"/>
        <v>OX26 6WDY</v>
      </c>
      <c r="H3137" s="1">
        <f>IFERROR(VLOOKUP(G3137, TaxRates!C:D, 2, FALSE), 55)</f>
        <v>40</v>
      </c>
      <c r="I3137" s="13">
        <f t="shared" si="145"/>
        <v>41.1559047582125</v>
      </c>
      <c r="J3137" t="str">
        <f t="shared" si="146"/>
        <v>40 to 50</v>
      </c>
    </row>
    <row r="3138" spans="1:10" x14ac:dyDescent="0.35">
      <c r="A3138" s="1" t="s">
        <v>178</v>
      </c>
      <c r="B3138" s="1" t="s">
        <v>209</v>
      </c>
      <c r="C3138" s="1" t="s">
        <v>3</v>
      </c>
      <c r="D3138" s="1" t="s">
        <v>1</v>
      </c>
      <c r="E3138" s="10">
        <v>47.309970466581099</v>
      </c>
      <c r="F3138" s="1">
        <v>47</v>
      </c>
      <c r="G3138" s="1" t="str">
        <f t="shared" ref="G3138:G3201" si="147">C3138&amp;D3138</f>
        <v>OX26 6WDY</v>
      </c>
      <c r="H3138" s="1">
        <f>IFERROR(VLOOKUP(G3138, TaxRates!C:D, 2, FALSE), 55)</f>
        <v>40</v>
      </c>
      <c r="I3138" s="13">
        <f t="shared" ref="I3138:I3201" si="148">E3138 / (1 + H3138/100)</f>
        <v>33.792836047557927</v>
      </c>
      <c r="J3138" t="str">
        <f t="shared" si="146"/>
        <v>40 to 50</v>
      </c>
    </row>
    <row r="3139" spans="1:10" x14ac:dyDescent="0.35">
      <c r="A3139" s="1" t="s">
        <v>178</v>
      </c>
      <c r="B3139" s="1" t="s">
        <v>209</v>
      </c>
      <c r="C3139" s="1" t="s">
        <v>3</v>
      </c>
      <c r="D3139" s="1" t="s">
        <v>1</v>
      </c>
      <c r="E3139" s="10">
        <v>191.41424113659301</v>
      </c>
      <c r="F3139" s="1">
        <v>48</v>
      </c>
      <c r="G3139" s="1" t="str">
        <f t="shared" si="147"/>
        <v>OX26 6WDY</v>
      </c>
      <c r="H3139" s="1">
        <f>IFERROR(VLOOKUP(G3139, TaxRates!C:D, 2, FALSE), 55)</f>
        <v>40</v>
      </c>
      <c r="I3139" s="13">
        <f t="shared" si="148"/>
        <v>136.72445795470929</v>
      </c>
      <c r="J3139" t="str">
        <f t="shared" ref="J3139:J3202" si="149">_xlfn.CONCAT(_xlfn.FLOOR.MATH(F3139,10)," to ",_xlfn.FLOOR.MATH(F3139,10)+10)</f>
        <v>40 to 50</v>
      </c>
    </row>
    <row r="3140" spans="1:10" x14ac:dyDescent="0.35">
      <c r="A3140" s="1" t="s">
        <v>178</v>
      </c>
      <c r="B3140" s="1" t="s">
        <v>209</v>
      </c>
      <c r="C3140" s="1" t="s">
        <v>3</v>
      </c>
      <c r="D3140" s="1" t="s">
        <v>1</v>
      </c>
      <c r="E3140" s="10">
        <v>172.273267823059</v>
      </c>
      <c r="F3140" s="1">
        <v>48</v>
      </c>
      <c r="G3140" s="1" t="str">
        <f t="shared" si="147"/>
        <v>OX26 6WDY</v>
      </c>
      <c r="H3140" s="1">
        <f>IFERROR(VLOOKUP(G3140, TaxRates!C:D, 2, FALSE), 55)</f>
        <v>40</v>
      </c>
      <c r="I3140" s="13">
        <f t="shared" si="148"/>
        <v>123.05233415932787</v>
      </c>
      <c r="J3140" t="str">
        <f t="shared" si="149"/>
        <v>40 to 50</v>
      </c>
    </row>
    <row r="3141" spans="1:10" x14ac:dyDescent="0.35">
      <c r="A3141" s="1" t="s">
        <v>178</v>
      </c>
      <c r="B3141" s="1" t="s">
        <v>209</v>
      </c>
      <c r="C3141" s="1" t="s">
        <v>3</v>
      </c>
      <c r="D3141" s="1" t="s">
        <v>1</v>
      </c>
      <c r="E3141" s="10">
        <v>124.99184803107001</v>
      </c>
      <c r="F3141" s="1">
        <v>48</v>
      </c>
      <c r="G3141" s="1" t="str">
        <f t="shared" si="147"/>
        <v>OX26 6WDY</v>
      </c>
      <c r="H3141" s="1">
        <f>IFERROR(VLOOKUP(G3141, TaxRates!C:D, 2, FALSE), 55)</f>
        <v>40</v>
      </c>
      <c r="I3141" s="13">
        <f t="shared" si="148"/>
        <v>89.279891450764296</v>
      </c>
      <c r="J3141" t="str">
        <f t="shared" si="149"/>
        <v>40 to 50</v>
      </c>
    </row>
    <row r="3142" spans="1:10" x14ac:dyDescent="0.35">
      <c r="A3142" s="1" t="s">
        <v>178</v>
      </c>
      <c r="B3142" s="1" t="s">
        <v>209</v>
      </c>
      <c r="C3142" s="1" t="s">
        <v>3</v>
      </c>
      <c r="D3142" s="1" t="s">
        <v>1</v>
      </c>
      <c r="E3142" s="10">
        <v>113.268039443208</v>
      </c>
      <c r="F3142" s="1">
        <v>48</v>
      </c>
      <c r="G3142" s="1" t="str">
        <f t="shared" si="147"/>
        <v>OX26 6WDY</v>
      </c>
      <c r="H3142" s="1">
        <f>IFERROR(VLOOKUP(G3142, TaxRates!C:D, 2, FALSE), 55)</f>
        <v>40</v>
      </c>
      <c r="I3142" s="13">
        <f t="shared" si="148"/>
        <v>80.905742459434293</v>
      </c>
      <c r="J3142" t="str">
        <f t="shared" si="149"/>
        <v>40 to 50</v>
      </c>
    </row>
    <row r="3143" spans="1:10" x14ac:dyDescent="0.35">
      <c r="A3143" s="1" t="s">
        <v>178</v>
      </c>
      <c r="B3143" s="1" t="s">
        <v>209</v>
      </c>
      <c r="C3143" s="1" t="s">
        <v>3</v>
      </c>
      <c r="D3143" s="1" t="s">
        <v>1</v>
      </c>
      <c r="E3143" s="10">
        <v>79.4655433929682</v>
      </c>
      <c r="F3143" s="1">
        <v>48</v>
      </c>
      <c r="G3143" s="1" t="str">
        <f t="shared" si="147"/>
        <v>OX26 6WDY</v>
      </c>
      <c r="H3143" s="1">
        <f>IFERROR(VLOOKUP(G3143, TaxRates!C:D, 2, FALSE), 55)</f>
        <v>40</v>
      </c>
      <c r="I3143" s="13">
        <f t="shared" si="148"/>
        <v>56.761102423548721</v>
      </c>
      <c r="J3143" t="str">
        <f t="shared" si="149"/>
        <v>40 to 50</v>
      </c>
    </row>
    <row r="3144" spans="1:10" x14ac:dyDescent="0.35">
      <c r="A3144" s="1" t="s">
        <v>178</v>
      </c>
      <c r="B3144" s="1" t="s">
        <v>209</v>
      </c>
      <c r="C3144" s="1" t="s">
        <v>3</v>
      </c>
      <c r="D3144" s="1" t="s">
        <v>1</v>
      </c>
      <c r="E3144" s="10">
        <v>127.29543667054701</v>
      </c>
      <c r="F3144" s="1">
        <v>48</v>
      </c>
      <c r="G3144" s="1" t="str">
        <f t="shared" si="147"/>
        <v>OX26 6WDY</v>
      </c>
      <c r="H3144" s="1">
        <f>IFERROR(VLOOKUP(G3144, TaxRates!C:D, 2, FALSE), 55)</f>
        <v>40</v>
      </c>
      <c r="I3144" s="13">
        <f t="shared" si="148"/>
        <v>90.925311907533583</v>
      </c>
      <c r="J3144" t="str">
        <f t="shared" si="149"/>
        <v>40 to 50</v>
      </c>
    </row>
    <row r="3145" spans="1:10" x14ac:dyDescent="0.35">
      <c r="A3145" s="1" t="s">
        <v>178</v>
      </c>
      <c r="B3145" s="1" t="s">
        <v>209</v>
      </c>
      <c r="C3145" s="1" t="s">
        <v>3</v>
      </c>
      <c r="D3145" s="1" t="s">
        <v>1</v>
      </c>
      <c r="E3145" s="10">
        <v>142.47838488533301</v>
      </c>
      <c r="F3145" s="1">
        <v>48</v>
      </c>
      <c r="G3145" s="1" t="str">
        <f t="shared" si="147"/>
        <v>OX26 6WDY</v>
      </c>
      <c r="H3145" s="1">
        <f>IFERROR(VLOOKUP(G3145, TaxRates!C:D, 2, FALSE), 55)</f>
        <v>40</v>
      </c>
      <c r="I3145" s="13">
        <f t="shared" si="148"/>
        <v>101.77027491809501</v>
      </c>
      <c r="J3145" t="str">
        <f t="shared" si="149"/>
        <v>40 to 50</v>
      </c>
    </row>
    <row r="3146" spans="1:10" x14ac:dyDescent="0.35">
      <c r="A3146" s="1" t="s">
        <v>178</v>
      </c>
      <c r="B3146" s="1" t="s">
        <v>209</v>
      </c>
      <c r="C3146" s="1" t="s">
        <v>3</v>
      </c>
      <c r="D3146" s="1" t="s">
        <v>1</v>
      </c>
      <c r="E3146" s="10">
        <v>31.5124314145176</v>
      </c>
      <c r="F3146" s="1">
        <v>48</v>
      </c>
      <c r="G3146" s="1" t="str">
        <f t="shared" si="147"/>
        <v>OX26 6WDY</v>
      </c>
      <c r="H3146" s="1">
        <f>IFERROR(VLOOKUP(G3146, TaxRates!C:D, 2, FALSE), 55)</f>
        <v>40</v>
      </c>
      <c r="I3146" s="13">
        <f t="shared" si="148"/>
        <v>22.508879581798286</v>
      </c>
      <c r="J3146" t="str">
        <f t="shared" si="149"/>
        <v>40 to 50</v>
      </c>
    </row>
    <row r="3147" spans="1:10" x14ac:dyDescent="0.35">
      <c r="A3147" s="1" t="s">
        <v>178</v>
      </c>
      <c r="B3147" s="1" t="s">
        <v>209</v>
      </c>
      <c r="C3147" s="1" t="s">
        <v>3</v>
      </c>
      <c r="D3147" s="1" t="s">
        <v>1</v>
      </c>
      <c r="E3147" s="10">
        <v>187.81234813670801</v>
      </c>
      <c r="F3147" s="1">
        <v>49</v>
      </c>
      <c r="G3147" s="1" t="str">
        <f t="shared" si="147"/>
        <v>OX26 6WDY</v>
      </c>
      <c r="H3147" s="1">
        <f>IFERROR(VLOOKUP(G3147, TaxRates!C:D, 2, FALSE), 55)</f>
        <v>40</v>
      </c>
      <c r="I3147" s="13">
        <f t="shared" si="148"/>
        <v>134.15167724050573</v>
      </c>
      <c r="J3147" t="str">
        <f t="shared" si="149"/>
        <v>40 to 50</v>
      </c>
    </row>
    <row r="3148" spans="1:10" x14ac:dyDescent="0.35">
      <c r="A3148" s="1" t="s">
        <v>178</v>
      </c>
      <c r="B3148" s="1" t="s">
        <v>209</v>
      </c>
      <c r="C3148" s="1" t="s">
        <v>3</v>
      </c>
      <c r="D3148" s="1" t="s">
        <v>1</v>
      </c>
      <c r="E3148" s="10">
        <v>116.10056689618401</v>
      </c>
      <c r="F3148" s="1">
        <v>49</v>
      </c>
      <c r="G3148" s="1" t="str">
        <f t="shared" si="147"/>
        <v>OX26 6WDY</v>
      </c>
      <c r="H3148" s="1">
        <f>IFERROR(VLOOKUP(G3148, TaxRates!C:D, 2, FALSE), 55)</f>
        <v>40</v>
      </c>
      <c r="I3148" s="13">
        <f t="shared" si="148"/>
        <v>82.928976354417159</v>
      </c>
      <c r="J3148" t="str">
        <f t="shared" si="149"/>
        <v>40 to 50</v>
      </c>
    </row>
    <row r="3149" spans="1:10" x14ac:dyDescent="0.35">
      <c r="A3149" s="1" t="s">
        <v>178</v>
      </c>
      <c r="B3149" s="1" t="s">
        <v>209</v>
      </c>
      <c r="C3149" s="1" t="s">
        <v>3</v>
      </c>
      <c r="D3149" s="1" t="s">
        <v>1</v>
      </c>
      <c r="E3149" s="10">
        <v>161.00025936033899</v>
      </c>
      <c r="F3149" s="1">
        <v>49</v>
      </c>
      <c r="G3149" s="1" t="str">
        <f t="shared" si="147"/>
        <v>OX26 6WDY</v>
      </c>
      <c r="H3149" s="1">
        <f>IFERROR(VLOOKUP(G3149, TaxRates!C:D, 2, FALSE), 55)</f>
        <v>40</v>
      </c>
      <c r="I3149" s="13">
        <f t="shared" si="148"/>
        <v>115.000185257385</v>
      </c>
      <c r="J3149" t="str">
        <f t="shared" si="149"/>
        <v>40 to 50</v>
      </c>
    </row>
    <row r="3150" spans="1:10" x14ac:dyDescent="0.35">
      <c r="A3150" s="1" t="s">
        <v>178</v>
      </c>
      <c r="B3150" s="1" t="s">
        <v>209</v>
      </c>
      <c r="C3150" s="1" t="s">
        <v>3</v>
      </c>
      <c r="D3150" s="1" t="s">
        <v>1</v>
      </c>
      <c r="E3150" s="10">
        <v>83.527252520498607</v>
      </c>
      <c r="F3150" s="1">
        <v>49</v>
      </c>
      <c r="G3150" s="1" t="str">
        <f t="shared" si="147"/>
        <v>OX26 6WDY</v>
      </c>
      <c r="H3150" s="1">
        <f>IFERROR(VLOOKUP(G3150, TaxRates!C:D, 2, FALSE), 55)</f>
        <v>40</v>
      </c>
      <c r="I3150" s="13">
        <f t="shared" si="148"/>
        <v>59.662323228927583</v>
      </c>
      <c r="J3150" t="str">
        <f t="shared" si="149"/>
        <v>40 to 50</v>
      </c>
    </row>
    <row r="3151" spans="1:10" x14ac:dyDescent="0.35">
      <c r="A3151" s="1" t="s">
        <v>178</v>
      </c>
      <c r="B3151" s="1" t="s">
        <v>209</v>
      </c>
      <c r="C3151" s="1" t="s">
        <v>3</v>
      </c>
      <c r="D3151" s="1" t="s">
        <v>1</v>
      </c>
      <c r="E3151" s="10">
        <v>86.481496007263303</v>
      </c>
      <c r="F3151" s="1">
        <v>49</v>
      </c>
      <c r="G3151" s="1" t="str">
        <f t="shared" si="147"/>
        <v>OX26 6WDY</v>
      </c>
      <c r="H3151" s="1">
        <f>IFERROR(VLOOKUP(G3151, TaxRates!C:D, 2, FALSE), 55)</f>
        <v>40</v>
      </c>
      <c r="I3151" s="13">
        <f t="shared" si="148"/>
        <v>61.772497148045218</v>
      </c>
      <c r="J3151" t="str">
        <f t="shared" si="149"/>
        <v>40 to 50</v>
      </c>
    </row>
    <row r="3152" spans="1:10" x14ac:dyDescent="0.35">
      <c r="A3152" s="1" t="s">
        <v>178</v>
      </c>
      <c r="B3152" s="1" t="s">
        <v>209</v>
      </c>
      <c r="C3152" s="1" t="s">
        <v>3</v>
      </c>
      <c r="D3152" s="1" t="s">
        <v>1</v>
      </c>
      <c r="E3152" s="10">
        <v>89.842962273739701</v>
      </c>
      <c r="F3152" s="1">
        <v>50</v>
      </c>
      <c r="G3152" s="1" t="str">
        <f t="shared" si="147"/>
        <v>OX26 6WDY</v>
      </c>
      <c r="H3152" s="1">
        <f>IFERROR(VLOOKUP(G3152, TaxRates!C:D, 2, FALSE), 55)</f>
        <v>40</v>
      </c>
      <c r="I3152" s="13">
        <f t="shared" si="148"/>
        <v>64.173544481242644</v>
      </c>
      <c r="J3152" t="str">
        <f t="shared" si="149"/>
        <v>50 to 60</v>
      </c>
    </row>
    <row r="3153" spans="1:10" x14ac:dyDescent="0.35">
      <c r="A3153" s="1" t="s">
        <v>178</v>
      </c>
      <c r="B3153" s="1" t="s">
        <v>209</v>
      </c>
      <c r="C3153" s="1" t="s">
        <v>3</v>
      </c>
      <c r="D3153" s="1" t="s">
        <v>1</v>
      </c>
      <c r="E3153" s="10">
        <v>139.98996819454899</v>
      </c>
      <c r="F3153" s="1">
        <v>50</v>
      </c>
      <c r="G3153" s="1" t="str">
        <f t="shared" si="147"/>
        <v>OX26 6WDY</v>
      </c>
      <c r="H3153" s="1">
        <f>IFERROR(VLOOKUP(G3153, TaxRates!C:D, 2, FALSE), 55)</f>
        <v>40</v>
      </c>
      <c r="I3153" s="13">
        <f t="shared" si="148"/>
        <v>99.992834424677852</v>
      </c>
      <c r="J3153" t="str">
        <f t="shared" si="149"/>
        <v>50 to 60</v>
      </c>
    </row>
    <row r="3154" spans="1:10" x14ac:dyDescent="0.35">
      <c r="A3154" s="1" t="s">
        <v>178</v>
      </c>
      <c r="B3154" s="1" t="s">
        <v>209</v>
      </c>
      <c r="C3154" s="1" t="s">
        <v>3</v>
      </c>
      <c r="D3154" s="1" t="s">
        <v>1</v>
      </c>
      <c r="E3154" s="10">
        <v>234.419070408067</v>
      </c>
      <c r="F3154" s="1">
        <v>50</v>
      </c>
      <c r="G3154" s="1" t="str">
        <f t="shared" si="147"/>
        <v>OX26 6WDY</v>
      </c>
      <c r="H3154" s="1">
        <f>IFERROR(VLOOKUP(G3154, TaxRates!C:D, 2, FALSE), 55)</f>
        <v>40</v>
      </c>
      <c r="I3154" s="13">
        <f t="shared" si="148"/>
        <v>167.44219314861931</v>
      </c>
      <c r="J3154" t="str">
        <f t="shared" si="149"/>
        <v>50 to 60</v>
      </c>
    </row>
    <row r="3155" spans="1:10" x14ac:dyDescent="0.35">
      <c r="A3155" s="1" t="s">
        <v>178</v>
      </c>
      <c r="B3155" s="1" t="s">
        <v>209</v>
      </c>
      <c r="C3155" s="1" t="s">
        <v>3</v>
      </c>
      <c r="D3155" s="1" t="s">
        <v>1</v>
      </c>
      <c r="E3155" s="10">
        <v>235.239526635826</v>
      </c>
      <c r="F3155" s="1">
        <v>51</v>
      </c>
      <c r="G3155" s="1" t="str">
        <f t="shared" si="147"/>
        <v>OX26 6WDY</v>
      </c>
      <c r="H3155" s="1">
        <f>IFERROR(VLOOKUP(G3155, TaxRates!C:D, 2, FALSE), 55)</f>
        <v>40</v>
      </c>
      <c r="I3155" s="13">
        <f t="shared" si="148"/>
        <v>168.02823331130429</v>
      </c>
      <c r="J3155" t="str">
        <f t="shared" si="149"/>
        <v>50 to 60</v>
      </c>
    </row>
    <row r="3156" spans="1:10" x14ac:dyDescent="0.35">
      <c r="A3156" s="1" t="s">
        <v>178</v>
      </c>
      <c r="B3156" s="1" t="s">
        <v>209</v>
      </c>
      <c r="C3156" s="1" t="s">
        <v>3</v>
      </c>
      <c r="D3156" s="1" t="s">
        <v>1</v>
      </c>
      <c r="E3156" s="10">
        <v>51.014044828165503</v>
      </c>
      <c r="F3156" s="1">
        <v>51</v>
      </c>
      <c r="G3156" s="1" t="str">
        <f t="shared" si="147"/>
        <v>OX26 6WDY</v>
      </c>
      <c r="H3156" s="1">
        <f>IFERROR(VLOOKUP(G3156, TaxRates!C:D, 2, FALSE), 55)</f>
        <v>40</v>
      </c>
      <c r="I3156" s="13">
        <f t="shared" si="148"/>
        <v>36.438603448689648</v>
      </c>
      <c r="J3156" t="str">
        <f t="shared" si="149"/>
        <v>50 to 60</v>
      </c>
    </row>
    <row r="3157" spans="1:10" x14ac:dyDescent="0.35">
      <c r="A3157" s="1" t="s">
        <v>178</v>
      </c>
      <c r="B3157" s="1" t="s">
        <v>209</v>
      </c>
      <c r="C3157" s="1" t="s">
        <v>3</v>
      </c>
      <c r="D3157" s="1" t="s">
        <v>1</v>
      </c>
      <c r="E3157" s="10">
        <v>96.076025337371306</v>
      </c>
      <c r="F3157" s="1">
        <v>51</v>
      </c>
      <c r="G3157" s="1" t="str">
        <f t="shared" si="147"/>
        <v>OX26 6WDY</v>
      </c>
      <c r="H3157" s="1">
        <f>IFERROR(VLOOKUP(G3157, TaxRates!C:D, 2, FALSE), 55)</f>
        <v>40</v>
      </c>
      <c r="I3157" s="13">
        <f t="shared" si="148"/>
        <v>68.625732383836649</v>
      </c>
      <c r="J3157" t="str">
        <f t="shared" si="149"/>
        <v>50 to 60</v>
      </c>
    </row>
    <row r="3158" spans="1:10" x14ac:dyDescent="0.35">
      <c r="A3158" s="1" t="s">
        <v>178</v>
      </c>
      <c r="B3158" s="1" t="s">
        <v>209</v>
      </c>
      <c r="C3158" s="1" t="s">
        <v>3</v>
      </c>
      <c r="D3158" s="1" t="s">
        <v>1</v>
      </c>
      <c r="E3158" s="10">
        <v>79.339319357928403</v>
      </c>
      <c r="F3158" s="1">
        <v>51</v>
      </c>
      <c r="G3158" s="1" t="str">
        <f t="shared" si="147"/>
        <v>OX26 6WDY</v>
      </c>
      <c r="H3158" s="1">
        <f>IFERROR(VLOOKUP(G3158, TaxRates!C:D, 2, FALSE), 55)</f>
        <v>40</v>
      </c>
      <c r="I3158" s="13">
        <f t="shared" si="148"/>
        <v>56.670942398520289</v>
      </c>
      <c r="J3158" t="str">
        <f t="shared" si="149"/>
        <v>50 to 60</v>
      </c>
    </row>
    <row r="3159" spans="1:10" x14ac:dyDescent="0.35">
      <c r="A3159" s="1" t="s">
        <v>178</v>
      </c>
      <c r="B3159" s="1" t="s">
        <v>209</v>
      </c>
      <c r="C3159" s="1" t="s">
        <v>3</v>
      </c>
      <c r="D3159" s="1" t="s">
        <v>1</v>
      </c>
      <c r="E3159" s="10">
        <v>133.713327785486</v>
      </c>
      <c r="F3159" s="1">
        <v>52</v>
      </c>
      <c r="G3159" s="1" t="str">
        <f t="shared" si="147"/>
        <v>OX26 6WDY</v>
      </c>
      <c r="H3159" s="1">
        <f>IFERROR(VLOOKUP(G3159, TaxRates!C:D, 2, FALSE), 55)</f>
        <v>40</v>
      </c>
      <c r="I3159" s="13">
        <f t="shared" si="148"/>
        <v>95.509519846775717</v>
      </c>
      <c r="J3159" t="str">
        <f t="shared" si="149"/>
        <v>50 to 60</v>
      </c>
    </row>
    <row r="3160" spans="1:10" x14ac:dyDescent="0.35">
      <c r="A3160" s="1" t="s">
        <v>178</v>
      </c>
      <c r="B3160" s="1" t="s">
        <v>209</v>
      </c>
      <c r="C3160" s="1" t="s">
        <v>3</v>
      </c>
      <c r="D3160" s="1" t="s">
        <v>1</v>
      </c>
      <c r="E3160" s="10">
        <v>118.28243950187201</v>
      </c>
      <c r="F3160" s="1">
        <v>52</v>
      </c>
      <c r="G3160" s="1" t="str">
        <f t="shared" si="147"/>
        <v>OX26 6WDY</v>
      </c>
      <c r="H3160" s="1">
        <f>IFERROR(VLOOKUP(G3160, TaxRates!C:D, 2, FALSE), 55)</f>
        <v>40</v>
      </c>
      <c r="I3160" s="13">
        <f t="shared" si="148"/>
        <v>84.487456787051443</v>
      </c>
      <c r="J3160" t="str">
        <f t="shared" si="149"/>
        <v>50 to 60</v>
      </c>
    </row>
    <row r="3161" spans="1:10" x14ac:dyDescent="0.35">
      <c r="A3161" s="1" t="s">
        <v>178</v>
      </c>
      <c r="B3161" s="1" t="s">
        <v>209</v>
      </c>
      <c r="C3161" s="1" t="s">
        <v>3</v>
      </c>
      <c r="D3161" s="1" t="s">
        <v>1</v>
      </c>
      <c r="E3161" s="10">
        <v>26.489015353350698</v>
      </c>
      <c r="F3161" s="1">
        <v>53</v>
      </c>
      <c r="G3161" s="1" t="str">
        <f t="shared" si="147"/>
        <v>OX26 6WDY</v>
      </c>
      <c r="H3161" s="1">
        <f>IFERROR(VLOOKUP(G3161, TaxRates!C:D, 2, FALSE), 55)</f>
        <v>40</v>
      </c>
      <c r="I3161" s="13">
        <f t="shared" si="148"/>
        <v>18.920725252393357</v>
      </c>
      <c r="J3161" t="str">
        <f t="shared" si="149"/>
        <v>50 to 60</v>
      </c>
    </row>
    <row r="3162" spans="1:10" x14ac:dyDescent="0.35">
      <c r="A3162" s="1" t="s">
        <v>178</v>
      </c>
      <c r="B3162" s="1" t="s">
        <v>209</v>
      </c>
      <c r="C3162" s="1" t="s">
        <v>3</v>
      </c>
      <c r="D3162" s="1" t="s">
        <v>1</v>
      </c>
      <c r="E3162" s="10">
        <v>146.612222032886</v>
      </c>
      <c r="F3162" s="1">
        <v>53</v>
      </c>
      <c r="G3162" s="1" t="str">
        <f t="shared" si="147"/>
        <v>OX26 6WDY</v>
      </c>
      <c r="H3162" s="1">
        <f>IFERROR(VLOOKUP(G3162, TaxRates!C:D, 2, FALSE), 55)</f>
        <v>40</v>
      </c>
      <c r="I3162" s="13">
        <f t="shared" si="148"/>
        <v>104.72301573777571</v>
      </c>
      <c r="J3162" t="str">
        <f t="shared" si="149"/>
        <v>50 to 60</v>
      </c>
    </row>
    <row r="3163" spans="1:10" x14ac:dyDescent="0.35">
      <c r="A3163" s="1" t="s">
        <v>178</v>
      </c>
      <c r="B3163" s="1" t="s">
        <v>209</v>
      </c>
      <c r="C3163" s="1" t="s">
        <v>3</v>
      </c>
      <c r="D3163" s="1" t="s">
        <v>1</v>
      </c>
      <c r="E3163" s="10">
        <v>55.308667353686097</v>
      </c>
      <c r="F3163" s="1">
        <v>53</v>
      </c>
      <c r="G3163" s="1" t="str">
        <f t="shared" si="147"/>
        <v>OX26 6WDY</v>
      </c>
      <c r="H3163" s="1">
        <f>IFERROR(VLOOKUP(G3163, TaxRates!C:D, 2, FALSE), 55)</f>
        <v>40</v>
      </c>
      <c r="I3163" s="13">
        <f t="shared" si="148"/>
        <v>39.506190966918645</v>
      </c>
      <c r="J3163" t="str">
        <f t="shared" si="149"/>
        <v>50 to 60</v>
      </c>
    </row>
    <row r="3164" spans="1:10" x14ac:dyDescent="0.35">
      <c r="A3164" s="1" t="s">
        <v>178</v>
      </c>
      <c r="B3164" s="1" t="s">
        <v>209</v>
      </c>
      <c r="C3164" s="1" t="s">
        <v>3</v>
      </c>
      <c r="D3164" s="1" t="s">
        <v>1</v>
      </c>
      <c r="E3164" s="10">
        <v>463.93343545458799</v>
      </c>
      <c r="F3164" s="1">
        <v>53</v>
      </c>
      <c r="G3164" s="1" t="str">
        <f t="shared" si="147"/>
        <v>OX26 6WDY</v>
      </c>
      <c r="H3164" s="1">
        <f>IFERROR(VLOOKUP(G3164, TaxRates!C:D, 2, FALSE), 55)</f>
        <v>40</v>
      </c>
      <c r="I3164" s="13">
        <f t="shared" si="148"/>
        <v>331.38102532470572</v>
      </c>
      <c r="J3164" t="str">
        <f t="shared" si="149"/>
        <v>50 to 60</v>
      </c>
    </row>
    <row r="3165" spans="1:10" x14ac:dyDescent="0.35">
      <c r="A3165" s="1" t="s">
        <v>178</v>
      </c>
      <c r="B3165" s="1" t="s">
        <v>209</v>
      </c>
      <c r="C3165" s="1" t="s">
        <v>3</v>
      </c>
      <c r="D3165" s="1" t="s">
        <v>1</v>
      </c>
      <c r="E3165" s="10">
        <v>120.6461348247</v>
      </c>
      <c r="F3165" s="1">
        <v>53</v>
      </c>
      <c r="G3165" s="1" t="str">
        <f t="shared" si="147"/>
        <v>OX26 6WDY</v>
      </c>
      <c r="H3165" s="1">
        <f>IFERROR(VLOOKUP(G3165, TaxRates!C:D, 2, FALSE), 55)</f>
        <v>40</v>
      </c>
      <c r="I3165" s="13">
        <f t="shared" si="148"/>
        <v>86.175810589071432</v>
      </c>
      <c r="J3165" t="str">
        <f t="shared" si="149"/>
        <v>50 to 60</v>
      </c>
    </row>
    <row r="3166" spans="1:10" x14ac:dyDescent="0.35">
      <c r="A3166" s="1" t="s">
        <v>178</v>
      </c>
      <c r="B3166" s="1" t="s">
        <v>209</v>
      </c>
      <c r="C3166" s="1" t="s">
        <v>3</v>
      </c>
      <c r="D3166" s="1" t="s">
        <v>1</v>
      </c>
      <c r="E3166" s="10">
        <v>27.082568851454401</v>
      </c>
      <c r="F3166" s="1">
        <v>54</v>
      </c>
      <c r="G3166" s="1" t="str">
        <f t="shared" si="147"/>
        <v>OX26 6WDY</v>
      </c>
      <c r="H3166" s="1">
        <f>IFERROR(VLOOKUP(G3166, TaxRates!C:D, 2, FALSE), 55)</f>
        <v>40</v>
      </c>
      <c r="I3166" s="13">
        <f t="shared" si="148"/>
        <v>19.344692036753145</v>
      </c>
      <c r="J3166" t="str">
        <f t="shared" si="149"/>
        <v>50 to 60</v>
      </c>
    </row>
    <row r="3167" spans="1:10" x14ac:dyDescent="0.35">
      <c r="A3167" s="1" t="s">
        <v>178</v>
      </c>
      <c r="B3167" s="1" t="s">
        <v>209</v>
      </c>
      <c r="C3167" s="1" t="s">
        <v>3</v>
      </c>
      <c r="D3167" s="1" t="s">
        <v>1</v>
      </c>
      <c r="E3167" s="10">
        <v>93.453871276127998</v>
      </c>
      <c r="F3167" s="1">
        <v>54</v>
      </c>
      <c r="G3167" s="1" t="str">
        <f t="shared" si="147"/>
        <v>OX26 6WDY</v>
      </c>
      <c r="H3167" s="1">
        <f>IFERROR(VLOOKUP(G3167, TaxRates!C:D, 2, FALSE), 55)</f>
        <v>40</v>
      </c>
      <c r="I3167" s="13">
        <f t="shared" si="148"/>
        <v>66.752765197234282</v>
      </c>
      <c r="J3167" t="str">
        <f t="shared" si="149"/>
        <v>50 to 60</v>
      </c>
    </row>
    <row r="3168" spans="1:10" x14ac:dyDescent="0.35">
      <c r="A3168" s="1" t="s">
        <v>178</v>
      </c>
      <c r="B3168" s="1" t="s">
        <v>209</v>
      </c>
      <c r="C3168" s="1" t="s">
        <v>3</v>
      </c>
      <c r="D3168" s="1" t="s">
        <v>1</v>
      </c>
      <c r="E3168" s="10">
        <v>122.049625880976</v>
      </c>
      <c r="F3168" s="1">
        <v>54</v>
      </c>
      <c r="G3168" s="1" t="str">
        <f t="shared" si="147"/>
        <v>OX26 6WDY</v>
      </c>
      <c r="H3168" s="1">
        <f>IFERROR(VLOOKUP(G3168, TaxRates!C:D, 2, FALSE), 55)</f>
        <v>40</v>
      </c>
      <c r="I3168" s="13">
        <f t="shared" si="148"/>
        <v>87.178304200697141</v>
      </c>
      <c r="J3168" t="str">
        <f t="shared" si="149"/>
        <v>50 to 60</v>
      </c>
    </row>
    <row r="3169" spans="1:10" x14ac:dyDescent="0.35">
      <c r="A3169" s="1" t="s">
        <v>178</v>
      </c>
      <c r="B3169" s="1" t="s">
        <v>209</v>
      </c>
      <c r="C3169" s="1" t="s">
        <v>3</v>
      </c>
      <c r="D3169" s="1" t="s">
        <v>1</v>
      </c>
      <c r="E3169" s="10">
        <v>88.187023147384295</v>
      </c>
      <c r="F3169" s="1">
        <v>54</v>
      </c>
      <c r="G3169" s="1" t="str">
        <f t="shared" si="147"/>
        <v>OX26 6WDY</v>
      </c>
      <c r="H3169" s="1">
        <f>IFERROR(VLOOKUP(G3169, TaxRates!C:D, 2, FALSE), 55)</f>
        <v>40</v>
      </c>
      <c r="I3169" s="13">
        <f t="shared" si="148"/>
        <v>62.990730819560213</v>
      </c>
      <c r="J3169" t="str">
        <f t="shared" si="149"/>
        <v>50 to 60</v>
      </c>
    </row>
    <row r="3170" spans="1:10" x14ac:dyDescent="0.35">
      <c r="A3170" s="1" t="s">
        <v>178</v>
      </c>
      <c r="B3170" s="1" t="s">
        <v>209</v>
      </c>
      <c r="C3170" s="1" t="s">
        <v>3</v>
      </c>
      <c r="D3170" s="1" t="s">
        <v>1</v>
      </c>
      <c r="E3170" s="10">
        <v>90.484601118525305</v>
      </c>
      <c r="F3170" s="1">
        <v>54</v>
      </c>
      <c r="G3170" s="1" t="str">
        <f t="shared" si="147"/>
        <v>OX26 6WDY</v>
      </c>
      <c r="H3170" s="1">
        <f>IFERROR(VLOOKUP(G3170, TaxRates!C:D, 2, FALSE), 55)</f>
        <v>40</v>
      </c>
      <c r="I3170" s="13">
        <f t="shared" si="148"/>
        <v>64.631857941803787</v>
      </c>
      <c r="J3170" t="str">
        <f t="shared" si="149"/>
        <v>50 to 60</v>
      </c>
    </row>
    <row r="3171" spans="1:10" x14ac:dyDescent="0.35">
      <c r="A3171" s="1" t="s">
        <v>178</v>
      </c>
      <c r="B3171" s="1" t="s">
        <v>209</v>
      </c>
      <c r="C3171" s="1" t="s">
        <v>3</v>
      </c>
      <c r="D3171" s="1" t="s">
        <v>1</v>
      </c>
      <c r="E3171" s="10">
        <v>117.648313992505</v>
      </c>
      <c r="F3171" s="1">
        <v>54</v>
      </c>
      <c r="G3171" s="1" t="str">
        <f t="shared" si="147"/>
        <v>OX26 6WDY</v>
      </c>
      <c r="H3171" s="1">
        <f>IFERROR(VLOOKUP(G3171, TaxRates!C:D, 2, FALSE), 55)</f>
        <v>40</v>
      </c>
      <c r="I3171" s="13">
        <f t="shared" si="148"/>
        <v>84.034509994646427</v>
      </c>
      <c r="J3171" t="str">
        <f t="shared" si="149"/>
        <v>50 to 60</v>
      </c>
    </row>
    <row r="3172" spans="1:10" x14ac:dyDescent="0.35">
      <c r="A3172" s="1" t="s">
        <v>178</v>
      </c>
      <c r="B3172" s="1" t="s">
        <v>209</v>
      </c>
      <c r="C3172" s="1" t="s">
        <v>3</v>
      </c>
      <c r="D3172" s="1" t="s">
        <v>1</v>
      </c>
      <c r="E3172" s="10">
        <v>116.958589801038</v>
      </c>
      <c r="F3172" s="1">
        <v>55</v>
      </c>
      <c r="G3172" s="1" t="str">
        <f t="shared" si="147"/>
        <v>OX26 6WDY</v>
      </c>
      <c r="H3172" s="1">
        <f>IFERROR(VLOOKUP(G3172, TaxRates!C:D, 2, FALSE), 55)</f>
        <v>40</v>
      </c>
      <c r="I3172" s="13">
        <f t="shared" si="148"/>
        <v>83.541849857884287</v>
      </c>
      <c r="J3172" t="str">
        <f t="shared" si="149"/>
        <v>50 to 60</v>
      </c>
    </row>
    <row r="3173" spans="1:10" x14ac:dyDescent="0.35">
      <c r="A3173" s="1" t="s">
        <v>178</v>
      </c>
      <c r="B3173" s="1" t="s">
        <v>209</v>
      </c>
      <c r="C3173" s="1" t="s">
        <v>3</v>
      </c>
      <c r="D3173" s="1" t="s">
        <v>1</v>
      </c>
      <c r="E3173" s="10">
        <v>38.849954784747503</v>
      </c>
      <c r="F3173" s="1">
        <v>56</v>
      </c>
      <c r="G3173" s="1" t="str">
        <f t="shared" si="147"/>
        <v>OX26 6WDY</v>
      </c>
      <c r="H3173" s="1">
        <f>IFERROR(VLOOKUP(G3173, TaxRates!C:D, 2, FALSE), 55)</f>
        <v>40</v>
      </c>
      <c r="I3173" s="13">
        <f t="shared" si="148"/>
        <v>27.749967703391075</v>
      </c>
      <c r="J3173" t="str">
        <f t="shared" si="149"/>
        <v>50 to 60</v>
      </c>
    </row>
    <row r="3174" spans="1:10" x14ac:dyDescent="0.35">
      <c r="A3174" s="1" t="s">
        <v>178</v>
      </c>
      <c r="B3174" s="1" t="s">
        <v>209</v>
      </c>
      <c r="C3174" s="1" t="s">
        <v>3</v>
      </c>
      <c r="D3174" s="1" t="s">
        <v>1</v>
      </c>
      <c r="E3174" s="10">
        <v>40.770363317852897</v>
      </c>
      <c r="F3174" s="1">
        <v>56</v>
      </c>
      <c r="G3174" s="1" t="str">
        <f t="shared" si="147"/>
        <v>OX26 6WDY</v>
      </c>
      <c r="H3174" s="1">
        <f>IFERROR(VLOOKUP(G3174, TaxRates!C:D, 2, FALSE), 55)</f>
        <v>40</v>
      </c>
      <c r="I3174" s="13">
        <f t="shared" si="148"/>
        <v>29.121688084180644</v>
      </c>
      <c r="J3174" t="str">
        <f t="shared" si="149"/>
        <v>50 to 60</v>
      </c>
    </row>
    <row r="3175" spans="1:10" x14ac:dyDescent="0.35">
      <c r="A3175" s="1" t="s">
        <v>178</v>
      </c>
      <c r="B3175" s="1" t="s">
        <v>209</v>
      </c>
      <c r="C3175" s="1" t="s">
        <v>3</v>
      </c>
      <c r="D3175" s="1" t="s">
        <v>1</v>
      </c>
      <c r="E3175" s="10">
        <v>46.907255688120799</v>
      </c>
      <c r="F3175" s="1">
        <v>56</v>
      </c>
      <c r="G3175" s="1" t="str">
        <f t="shared" si="147"/>
        <v>OX26 6WDY</v>
      </c>
      <c r="H3175" s="1">
        <f>IFERROR(VLOOKUP(G3175, TaxRates!C:D, 2, FALSE), 55)</f>
        <v>40</v>
      </c>
      <c r="I3175" s="13">
        <f t="shared" si="148"/>
        <v>33.505182634371998</v>
      </c>
      <c r="J3175" t="str">
        <f t="shared" si="149"/>
        <v>50 to 60</v>
      </c>
    </row>
    <row r="3176" spans="1:10" x14ac:dyDescent="0.35">
      <c r="A3176" s="1" t="s">
        <v>178</v>
      </c>
      <c r="B3176" s="1" t="s">
        <v>209</v>
      </c>
      <c r="C3176" s="1" t="s">
        <v>3</v>
      </c>
      <c r="D3176" s="1" t="s">
        <v>1</v>
      </c>
      <c r="E3176" s="10">
        <v>280.843969962286</v>
      </c>
      <c r="F3176" s="1">
        <v>58</v>
      </c>
      <c r="G3176" s="1" t="str">
        <f t="shared" si="147"/>
        <v>OX26 6WDY</v>
      </c>
      <c r="H3176" s="1">
        <f>IFERROR(VLOOKUP(G3176, TaxRates!C:D, 2, FALSE), 55)</f>
        <v>40</v>
      </c>
      <c r="I3176" s="13">
        <f t="shared" si="148"/>
        <v>200.60283568734715</v>
      </c>
      <c r="J3176" t="str">
        <f t="shared" si="149"/>
        <v>50 to 60</v>
      </c>
    </row>
    <row r="3177" spans="1:10" x14ac:dyDescent="0.35">
      <c r="A3177" s="1" t="s">
        <v>178</v>
      </c>
      <c r="B3177" s="1" t="s">
        <v>209</v>
      </c>
      <c r="C3177" s="1" t="s">
        <v>3</v>
      </c>
      <c r="D3177" s="1" t="s">
        <v>1</v>
      </c>
      <c r="E3177" s="10">
        <v>69.203829877649795</v>
      </c>
      <c r="F3177" s="1">
        <v>59</v>
      </c>
      <c r="G3177" s="1" t="str">
        <f t="shared" si="147"/>
        <v>OX26 6WDY</v>
      </c>
      <c r="H3177" s="1">
        <f>IFERROR(VLOOKUP(G3177, TaxRates!C:D, 2, FALSE), 55)</f>
        <v>40</v>
      </c>
      <c r="I3177" s="13">
        <f t="shared" si="148"/>
        <v>49.431307055464146</v>
      </c>
      <c r="J3177" t="str">
        <f t="shared" si="149"/>
        <v>50 to 60</v>
      </c>
    </row>
    <row r="3178" spans="1:10" x14ac:dyDescent="0.35">
      <c r="A3178" s="1" t="s">
        <v>178</v>
      </c>
      <c r="B3178" s="1" t="s">
        <v>209</v>
      </c>
      <c r="C3178" s="1" t="s">
        <v>3</v>
      </c>
      <c r="D3178" s="1" t="s">
        <v>1</v>
      </c>
      <c r="E3178" s="10">
        <v>20.165792264690602</v>
      </c>
      <c r="F3178" s="1">
        <v>59</v>
      </c>
      <c r="G3178" s="1" t="str">
        <f t="shared" si="147"/>
        <v>OX26 6WDY</v>
      </c>
      <c r="H3178" s="1">
        <f>IFERROR(VLOOKUP(G3178, TaxRates!C:D, 2, FALSE), 55)</f>
        <v>40</v>
      </c>
      <c r="I3178" s="13">
        <f t="shared" si="148"/>
        <v>14.404137331921859</v>
      </c>
      <c r="J3178" t="str">
        <f t="shared" si="149"/>
        <v>50 to 60</v>
      </c>
    </row>
    <row r="3179" spans="1:10" x14ac:dyDescent="0.35">
      <c r="A3179" s="1" t="s">
        <v>178</v>
      </c>
      <c r="B3179" s="1" t="s">
        <v>209</v>
      </c>
      <c r="C3179" s="1" t="s">
        <v>3</v>
      </c>
      <c r="D3179" s="1" t="s">
        <v>1</v>
      </c>
      <c r="E3179" s="10">
        <v>20.165792264690602</v>
      </c>
      <c r="F3179" s="1">
        <v>59</v>
      </c>
      <c r="G3179" s="1" t="str">
        <f t="shared" si="147"/>
        <v>OX26 6WDY</v>
      </c>
      <c r="H3179" s="1">
        <f>IFERROR(VLOOKUP(G3179, TaxRates!C:D, 2, FALSE), 55)</f>
        <v>40</v>
      </c>
      <c r="I3179" s="13">
        <f t="shared" si="148"/>
        <v>14.404137331921859</v>
      </c>
      <c r="J3179" t="str">
        <f t="shared" si="149"/>
        <v>50 to 60</v>
      </c>
    </row>
    <row r="3180" spans="1:10" x14ac:dyDescent="0.35">
      <c r="A3180" s="1" t="s">
        <v>178</v>
      </c>
      <c r="B3180" s="1" t="s">
        <v>209</v>
      </c>
      <c r="C3180" s="1" t="s">
        <v>3</v>
      </c>
      <c r="D3180" s="1" t="s">
        <v>1</v>
      </c>
      <c r="E3180" s="10">
        <v>33.398278604695498</v>
      </c>
      <c r="F3180" s="1">
        <v>59</v>
      </c>
      <c r="G3180" s="1" t="str">
        <f t="shared" si="147"/>
        <v>OX26 6WDY</v>
      </c>
      <c r="H3180" s="1">
        <f>IFERROR(VLOOKUP(G3180, TaxRates!C:D, 2, FALSE), 55)</f>
        <v>40</v>
      </c>
      <c r="I3180" s="13">
        <f t="shared" si="148"/>
        <v>23.855913289068216</v>
      </c>
      <c r="J3180" t="str">
        <f t="shared" si="149"/>
        <v>50 to 60</v>
      </c>
    </row>
    <row r="3181" spans="1:10" x14ac:dyDescent="0.35">
      <c r="A3181" s="1" t="s">
        <v>178</v>
      </c>
      <c r="B3181" s="1" t="s">
        <v>209</v>
      </c>
      <c r="C3181" s="1" t="s">
        <v>3</v>
      </c>
      <c r="D3181" s="1" t="s">
        <v>1</v>
      </c>
      <c r="E3181" s="10">
        <v>33.398278604695498</v>
      </c>
      <c r="F3181" s="1">
        <v>59</v>
      </c>
      <c r="G3181" s="1" t="str">
        <f t="shared" si="147"/>
        <v>OX26 6WDY</v>
      </c>
      <c r="H3181" s="1">
        <f>IFERROR(VLOOKUP(G3181, TaxRates!C:D, 2, FALSE), 55)</f>
        <v>40</v>
      </c>
      <c r="I3181" s="13">
        <f t="shared" si="148"/>
        <v>23.855913289068216</v>
      </c>
      <c r="J3181" t="str">
        <f t="shared" si="149"/>
        <v>50 to 60</v>
      </c>
    </row>
    <row r="3182" spans="1:10" x14ac:dyDescent="0.35">
      <c r="A3182" s="1" t="s">
        <v>178</v>
      </c>
      <c r="B3182" s="1" t="s">
        <v>209</v>
      </c>
      <c r="C3182" s="1" t="s">
        <v>3</v>
      </c>
      <c r="D3182" s="1" t="s">
        <v>1</v>
      </c>
      <c r="E3182" s="10">
        <v>86.899237456561593</v>
      </c>
      <c r="F3182" s="1">
        <v>60</v>
      </c>
      <c r="G3182" s="1" t="str">
        <f t="shared" si="147"/>
        <v>OX26 6WDY</v>
      </c>
      <c r="H3182" s="1">
        <f>IFERROR(VLOOKUP(G3182, TaxRates!C:D, 2, FALSE), 55)</f>
        <v>40</v>
      </c>
      <c r="I3182" s="13">
        <f t="shared" si="148"/>
        <v>62.070883897544</v>
      </c>
      <c r="J3182" t="str">
        <f t="shared" si="149"/>
        <v>60 to 70</v>
      </c>
    </row>
    <row r="3183" spans="1:10" x14ac:dyDescent="0.35">
      <c r="A3183" s="1" t="s">
        <v>178</v>
      </c>
      <c r="B3183" s="1" t="s">
        <v>209</v>
      </c>
      <c r="C3183" s="1" t="s">
        <v>3</v>
      </c>
      <c r="D3183" s="1" t="s">
        <v>1</v>
      </c>
      <c r="E3183" s="10">
        <v>86.899237456561593</v>
      </c>
      <c r="F3183" s="1">
        <v>60</v>
      </c>
      <c r="G3183" s="1" t="str">
        <f t="shared" si="147"/>
        <v>OX26 6WDY</v>
      </c>
      <c r="H3183" s="1">
        <f>IFERROR(VLOOKUP(G3183, TaxRates!C:D, 2, FALSE), 55)</f>
        <v>40</v>
      </c>
      <c r="I3183" s="13">
        <f t="shared" si="148"/>
        <v>62.070883897544</v>
      </c>
      <c r="J3183" t="str">
        <f t="shared" si="149"/>
        <v>60 to 70</v>
      </c>
    </row>
    <row r="3184" spans="1:10" x14ac:dyDescent="0.35">
      <c r="A3184" s="1" t="s">
        <v>178</v>
      </c>
      <c r="B3184" s="1" t="s">
        <v>209</v>
      </c>
      <c r="C3184" s="1" t="s">
        <v>3</v>
      </c>
      <c r="D3184" s="1" t="s">
        <v>1</v>
      </c>
      <c r="E3184" s="10">
        <v>78.287452399263501</v>
      </c>
      <c r="F3184" s="1">
        <v>60</v>
      </c>
      <c r="G3184" s="1" t="str">
        <f t="shared" si="147"/>
        <v>OX26 6WDY</v>
      </c>
      <c r="H3184" s="1">
        <f>IFERROR(VLOOKUP(G3184, TaxRates!C:D, 2, FALSE), 55)</f>
        <v>40</v>
      </c>
      <c r="I3184" s="13">
        <f t="shared" si="148"/>
        <v>55.91960885661679</v>
      </c>
      <c r="J3184" t="str">
        <f t="shared" si="149"/>
        <v>60 to 70</v>
      </c>
    </row>
    <row r="3185" spans="1:10" x14ac:dyDescent="0.35">
      <c r="A3185" s="1" t="s">
        <v>178</v>
      </c>
      <c r="B3185" s="1" t="s">
        <v>209</v>
      </c>
      <c r="C3185" s="1" t="s">
        <v>3</v>
      </c>
      <c r="D3185" s="1" t="s">
        <v>1</v>
      </c>
      <c r="E3185" s="10">
        <v>89.216350099792095</v>
      </c>
      <c r="F3185" s="1">
        <v>62</v>
      </c>
      <c r="G3185" s="1" t="str">
        <f t="shared" si="147"/>
        <v>OX26 6WDY</v>
      </c>
      <c r="H3185" s="1">
        <f>IFERROR(VLOOKUP(G3185, TaxRates!C:D, 2, FALSE), 55)</f>
        <v>40</v>
      </c>
      <c r="I3185" s="13">
        <f t="shared" si="148"/>
        <v>63.725964356994361</v>
      </c>
      <c r="J3185" t="str">
        <f t="shared" si="149"/>
        <v>60 to 70</v>
      </c>
    </row>
    <row r="3186" spans="1:10" x14ac:dyDescent="0.35">
      <c r="A3186" s="1" t="s">
        <v>178</v>
      </c>
      <c r="B3186" s="1" t="s">
        <v>209</v>
      </c>
      <c r="C3186" s="1" t="s">
        <v>3</v>
      </c>
      <c r="D3186" s="1" t="s">
        <v>1</v>
      </c>
      <c r="E3186" s="10">
        <v>250.933381659107</v>
      </c>
      <c r="F3186" s="1">
        <v>65</v>
      </c>
      <c r="G3186" s="1" t="str">
        <f t="shared" si="147"/>
        <v>OX26 6WDY</v>
      </c>
      <c r="H3186" s="1">
        <f>IFERROR(VLOOKUP(G3186, TaxRates!C:D, 2, FALSE), 55)</f>
        <v>40</v>
      </c>
      <c r="I3186" s="13">
        <f t="shared" si="148"/>
        <v>179.238129756505</v>
      </c>
      <c r="J3186" t="str">
        <f t="shared" si="149"/>
        <v>60 to 70</v>
      </c>
    </row>
    <row r="3187" spans="1:10" x14ac:dyDescent="0.35">
      <c r="A3187" s="1" t="s">
        <v>178</v>
      </c>
      <c r="B3187" s="1" t="s">
        <v>209</v>
      </c>
      <c r="C3187" s="1" t="s">
        <v>3</v>
      </c>
      <c r="D3187" s="1" t="s">
        <v>1</v>
      </c>
      <c r="E3187" s="10">
        <v>39.841715060060103</v>
      </c>
      <c r="F3187" s="1">
        <v>65</v>
      </c>
      <c r="G3187" s="1" t="str">
        <f t="shared" si="147"/>
        <v>OX26 6WDY</v>
      </c>
      <c r="H3187" s="1">
        <f>IFERROR(VLOOKUP(G3187, TaxRates!C:D, 2, FALSE), 55)</f>
        <v>40</v>
      </c>
      <c r="I3187" s="13">
        <f t="shared" si="148"/>
        <v>28.458367900042933</v>
      </c>
      <c r="J3187" t="str">
        <f t="shared" si="149"/>
        <v>60 to 70</v>
      </c>
    </row>
    <row r="3188" spans="1:10" x14ac:dyDescent="0.35">
      <c r="A3188" s="1" t="s">
        <v>178</v>
      </c>
      <c r="B3188" s="1" t="s">
        <v>209</v>
      </c>
      <c r="C3188" s="1" t="s">
        <v>3</v>
      </c>
      <c r="D3188" s="1" t="s">
        <v>1</v>
      </c>
      <c r="E3188" s="10">
        <v>200.472318317782</v>
      </c>
      <c r="F3188" s="1">
        <v>68</v>
      </c>
      <c r="G3188" s="1" t="str">
        <f t="shared" si="147"/>
        <v>OX26 6WDY</v>
      </c>
      <c r="H3188" s="1">
        <f>IFERROR(VLOOKUP(G3188, TaxRates!C:D, 2, FALSE), 55)</f>
        <v>40</v>
      </c>
      <c r="I3188" s="13">
        <f t="shared" si="148"/>
        <v>143.19451308412999</v>
      </c>
      <c r="J3188" t="str">
        <f t="shared" si="149"/>
        <v>60 to 70</v>
      </c>
    </row>
    <row r="3189" spans="1:10" x14ac:dyDescent="0.35">
      <c r="A3189" s="1" t="s">
        <v>178</v>
      </c>
      <c r="B3189" s="1" t="s">
        <v>434</v>
      </c>
      <c r="C3189" s="1" t="s">
        <v>182</v>
      </c>
      <c r="D3189" s="1" t="s">
        <v>1</v>
      </c>
      <c r="E3189" s="10">
        <v>116.64753771469</v>
      </c>
      <c r="F3189" s="1">
        <v>51</v>
      </c>
      <c r="G3189" s="1" t="str">
        <f t="shared" si="147"/>
        <v>A123HHHY</v>
      </c>
      <c r="H3189" s="1">
        <f>IFERROR(VLOOKUP(G3189, TaxRates!C:D, 2, FALSE), 55)</f>
        <v>23</v>
      </c>
      <c r="I3189" s="13">
        <f t="shared" si="148"/>
        <v>94.835396516008132</v>
      </c>
      <c r="J3189" t="str">
        <f t="shared" si="149"/>
        <v>50 to 60</v>
      </c>
    </row>
    <row r="3190" spans="1:10" x14ac:dyDescent="0.35">
      <c r="A3190" s="1" t="s">
        <v>178</v>
      </c>
      <c r="B3190" s="1" t="s">
        <v>434</v>
      </c>
      <c r="C3190" s="1" t="s">
        <v>182</v>
      </c>
      <c r="D3190" s="1" t="s">
        <v>1</v>
      </c>
      <c r="E3190" s="10">
        <v>56.775270427481701</v>
      </c>
      <c r="F3190" s="1">
        <v>51</v>
      </c>
      <c r="G3190" s="1" t="str">
        <f t="shared" si="147"/>
        <v>A123HHHY</v>
      </c>
      <c r="H3190" s="1">
        <f>IFERROR(VLOOKUP(G3190, TaxRates!C:D, 2, FALSE), 55)</f>
        <v>23</v>
      </c>
      <c r="I3190" s="13">
        <f t="shared" si="148"/>
        <v>46.158756445107073</v>
      </c>
      <c r="J3190" t="str">
        <f t="shared" si="149"/>
        <v>50 to 60</v>
      </c>
    </row>
    <row r="3191" spans="1:10" x14ac:dyDescent="0.35">
      <c r="A3191" s="1" t="s">
        <v>178</v>
      </c>
      <c r="B3191" s="1" t="s">
        <v>435</v>
      </c>
      <c r="C3191" s="1" t="s">
        <v>55</v>
      </c>
      <c r="D3191" s="1" t="s">
        <v>0</v>
      </c>
      <c r="E3191" s="10">
        <v>95.4854771734351</v>
      </c>
      <c r="F3191" s="1">
        <v>53</v>
      </c>
      <c r="G3191" s="1" t="str">
        <f t="shared" si="147"/>
        <v>21204-2290N</v>
      </c>
      <c r="H3191" s="1">
        <f>IFERROR(VLOOKUP(G3191, TaxRates!C:D, 2, FALSE), 55)</f>
        <v>47</v>
      </c>
      <c r="I3191" s="13">
        <f t="shared" si="148"/>
        <v>64.956106920704144</v>
      </c>
      <c r="J3191" t="str">
        <f t="shared" si="149"/>
        <v>50 to 60</v>
      </c>
    </row>
    <row r="3192" spans="1:10" x14ac:dyDescent="0.35">
      <c r="A3192" s="1" t="s">
        <v>178</v>
      </c>
      <c r="B3192" s="1" t="s">
        <v>436</v>
      </c>
      <c r="C3192" s="1">
        <v>28237</v>
      </c>
      <c r="D3192" s="1" t="s">
        <v>0</v>
      </c>
      <c r="E3192" s="10">
        <v>150.14048434566499</v>
      </c>
      <c r="F3192" s="1">
        <v>54</v>
      </c>
      <c r="G3192" s="1" t="str">
        <f t="shared" si="147"/>
        <v>28237N</v>
      </c>
      <c r="H3192" s="1">
        <f>IFERROR(VLOOKUP(G3192, TaxRates!C:D, 2, FALSE), 55)</f>
        <v>35</v>
      </c>
      <c r="I3192" s="13">
        <f t="shared" si="148"/>
        <v>111.21517358938146</v>
      </c>
      <c r="J3192" t="str">
        <f t="shared" si="149"/>
        <v>50 to 60</v>
      </c>
    </row>
    <row r="3193" spans="1:10" x14ac:dyDescent="0.35">
      <c r="A3193" s="1" t="s">
        <v>178</v>
      </c>
      <c r="B3193" s="1" t="s">
        <v>437</v>
      </c>
      <c r="C3193" s="1" t="s">
        <v>171</v>
      </c>
      <c r="D3193" s="1" t="s">
        <v>1</v>
      </c>
      <c r="E3193" s="10">
        <v>109.07710094647</v>
      </c>
      <c r="F3193" s="1">
        <v>55</v>
      </c>
      <c r="G3193" s="1" t="str">
        <f t="shared" si="147"/>
        <v>11901-0000Y</v>
      </c>
      <c r="H3193" s="1">
        <f>IFERROR(VLOOKUP(G3193, TaxRates!C:D, 2, FALSE), 55)</f>
        <v>11</v>
      </c>
      <c r="I3193" s="13">
        <f t="shared" si="148"/>
        <v>98.26765851033332</v>
      </c>
      <c r="J3193" t="str">
        <f t="shared" si="149"/>
        <v>50 to 60</v>
      </c>
    </row>
    <row r="3194" spans="1:10" x14ac:dyDescent="0.35">
      <c r="A3194" s="1" t="s">
        <v>178</v>
      </c>
      <c r="B3194" s="1" t="s">
        <v>438</v>
      </c>
      <c r="C3194" s="1" t="s">
        <v>149</v>
      </c>
      <c r="D3194" s="1" t="s">
        <v>0</v>
      </c>
      <c r="E3194" s="10">
        <v>105.05145582895101</v>
      </c>
      <c r="F3194" s="1">
        <v>55</v>
      </c>
      <c r="G3194" s="1" t="str">
        <f t="shared" si="147"/>
        <v>LS1 5ARN</v>
      </c>
      <c r="H3194" s="1">
        <f>IFERROR(VLOOKUP(G3194, TaxRates!C:D, 2, FALSE), 55)</f>
        <v>38</v>
      </c>
      <c r="I3194" s="13">
        <f t="shared" si="148"/>
        <v>76.124243354312327</v>
      </c>
      <c r="J3194" t="str">
        <f t="shared" si="149"/>
        <v>50 to 60</v>
      </c>
    </row>
    <row r="3195" spans="1:10" x14ac:dyDescent="0.35">
      <c r="A3195" s="1" t="s">
        <v>178</v>
      </c>
      <c r="B3195" s="1" t="s">
        <v>439</v>
      </c>
      <c r="C3195" s="1" t="s">
        <v>109</v>
      </c>
      <c r="D3195" s="1" t="s">
        <v>0</v>
      </c>
      <c r="E3195" s="10">
        <v>159.159492182675</v>
      </c>
      <c r="F3195" s="1">
        <v>56</v>
      </c>
      <c r="G3195" s="1" t="str">
        <f t="shared" si="147"/>
        <v>10314-0000N</v>
      </c>
      <c r="H3195" s="1">
        <f>IFERROR(VLOOKUP(G3195, TaxRates!C:D, 2, FALSE), 55)</f>
        <v>46</v>
      </c>
      <c r="I3195" s="13">
        <f t="shared" si="148"/>
        <v>109.01335081005136</v>
      </c>
      <c r="J3195" t="str">
        <f t="shared" si="149"/>
        <v>50 to 60</v>
      </c>
    </row>
    <row r="3196" spans="1:10" x14ac:dyDescent="0.35">
      <c r="A3196" s="1" t="s">
        <v>178</v>
      </c>
      <c r="B3196" s="1" t="s">
        <v>210</v>
      </c>
      <c r="C3196" s="1">
        <v>28816</v>
      </c>
      <c r="D3196" s="1" t="s">
        <v>1</v>
      </c>
      <c r="E3196" s="10">
        <v>75.393315595851107</v>
      </c>
      <c r="F3196" s="1">
        <v>24</v>
      </c>
      <c r="G3196" s="1" t="str">
        <f t="shared" si="147"/>
        <v>28816Y</v>
      </c>
      <c r="H3196" s="1">
        <f>IFERROR(VLOOKUP(G3196, TaxRates!C:D, 2, FALSE), 55)</f>
        <v>24</v>
      </c>
      <c r="I3196" s="13">
        <f t="shared" si="148"/>
        <v>60.801060964396051</v>
      </c>
      <c r="J3196" t="str">
        <f t="shared" si="149"/>
        <v>20 to 30</v>
      </c>
    </row>
    <row r="3197" spans="1:10" x14ac:dyDescent="0.35">
      <c r="A3197" s="1" t="s">
        <v>178</v>
      </c>
      <c r="B3197" s="1" t="s">
        <v>210</v>
      </c>
      <c r="C3197" s="1">
        <v>28816</v>
      </c>
      <c r="D3197" s="1" t="s">
        <v>1</v>
      </c>
      <c r="E3197" s="10">
        <v>44.734399084935902</v>
      </c>
      <c r="F3197" s="1">
        <v>25</v>
      </c>
      <c r="G3197" s="1" t="str">
        <f t="shared" si="147"/>
        <v>28816Y</v>
      </c>
      <c r="H3197" s="1">
        <f>IFERROR(VLOOKUP(G3197, TaxRates!C:D, 2, FALSE), 55)</f>
        <v>24</v>
      </c>
      <c r="I3197" s="13">
        <f t="shared" si="148"/>
        <v>36.076128294303146</v>
      </c>
      <c r="J3197" t="str">
        <f t="shared" si="149"/>
        <v>20 to 30</v>
      </c>
    </row>
    <row r="3198" spans="1:10" x14ac:dyDescent="0.35">
      <c r="A3198" s="1" t="s">
        <v>178</v>
      </c>
      <c r="B3198" s="1" t="s">
        <v>210</v>
      </c>
      <c r="C3198" s="1">
        <v>28816</v>
      </c>
      <c r="D3198" s="1" t="s">
        <v>1</v>
      </c>
      <c r="E3198" s="10">
        <v>82.240969496759803</v>
      </c>
      <c r="F3198" s="1">
        <v>31</v>
      </c>
      <c r="G3198" s="1" t="str">
        <f t="shared" si="147"/>
        <v>28816Y</v>
      </c>
      <c r="H3198" s="1">
        <f>IFERROR(VLOOKUP(G3198, TaxRates!C:D, 2, FALSE), 55)</f>
        <v>24</v>
      </c>
      <c r="I3198" s="13">
        <f t="shared" si="148"/>
        <v>66.323362497386938</v>
      </c>
      <c r="J3198" t="str">
        <f t="shared" si="149"/>
        <v>30 to 40</v>
      </c>
    </row>
    <row r="3199" spans="1:10" x14ac:dyDescent="0.35">
      <c r="A3199" s="1" t="s">
        <v>178</v>
      </c>
      <c r="B3199" s="1" t="s">
        <v>210</v>
      </c>
      <c r="C3199" s="1">
        <v>28816</v>
      </c>
      <c r="D3199" s="1" t="s">
        <v>1</v>
      </c>
      <c r="E3199" s="10">
        <v>90.226142380110502</v>
      </c>
      <c r="F3199" s="1">
        <v>36</v>
      </c>
      <c r="G3199" s="1" t="str">
        <f t="shared" si="147"/>
        <v>28816Y</v>
      </c>
      <c r="H3199" s="1">
        <f>IFERROR(VLOOKUP(G3199, TaxRates!C:D, 2, FALSE), 55)</f>
        <v>24</v>
      </c>
      <c r="I3199" s="13">
        <f t="shared" si="148"/>
        <v>72.763018048476212</v>
      </c>
      <c r="J3199" t="str">
        <f t="shared" si="149"/>
        <v>30 to 40</v>
      </c>
    </row>
    <row r="3200" spans="1:10" x14ac:dyDescent="0.35">
      <c r="A3200" s="1" t="s">
        <v>178</v>
      </c>
      <c r="B3200" s="1" t="s">
        <v>210</v>
      </c>
      <c r="C3200" s="1">
        <v>28816</v>
      </c>
      <c r="D3200" s="1" t="s">
        <v>1</v>
      </c>
      <c r="E3200" s="10">
        <v>95.309665124629703</v>
      </c>
      <c r="F3200" s="1">
        <v>37</v>
      </c>
      <c r="G3200" s="1" t="str">
        <f t="shared" si="147"/>
        <v>28816Y</v>
      </c>
      <c r="H3200" s="1">
        <f>IFERROR(VLOOKUP(G3200, TaxRates!C:D, 2, FALSE), 55)</f>
        <v>24</v>
      </c>
      <c r="I3200" s="13">
        <f t="shared" si="148"/>
        <v>76.862633165023951</v>
      </c>
      <c r="J3200" t="str">
        <f t="shared" si="149"/>
        <v>30 to 40</v>
      </c>
    </row>
    <row r="3201" spans="1:10" x14ac:dyDescent="0.35">
      <c r="A3201" s="1" t="s">
        <v>178</v>
      </c>
      <c r="B3201" s="1" t="s">
        <v>210</v>
      </c>
      <c r="C3201" s="1">
        <v>28816</v>
      </c>
      <c r="D3201" s="1" t="s">
        <v>1</v>
      </c>
      <c r="E3201" s="10">
        <v>46.074778123691701</v>
      </c>
      <c r="F3201" s="1">
        <v>38</v>
      </c>
      <c r="G3201" s="1" t="str">
        <f t="shared" si="147"/>
        <v>28816Y</v>
      </c>
      <c r="H3201" s="1">
        <f>IFERROR(VLOOKUP(G3201, TaxRates!C:D, 2, FALSE), 55)</f>
        <v>24</v>
      </c>
      <c r="I3201" s="13">
        <f t="shared" si="148"/>
        <v>37.157079132009436</v>
      </c>
      <c r="J3201" t="str">
        <f t="shared" si="149"/>
        <v>30 to 40</v>
      </c>
    </row>
    <row r="3202" spans="1:10" x14ac:dyDescent="0.35">
      <c r="A3202" s="1" t="s">
        <v>178</v>
      </c>
      <c r="B3202" s="1" t="s">
        <v>210</v>
      </c>
      <c r="C3202" s="1">
        <v>28816</v>
      </c>
      <c r="D3202" s="1" t="s">
        <v>1</v>
      </c>
      <c r="E3202" s="10">
        <v>93.273551226071106</v>
      </c>
      <c r="F3202" s="1">
        <v>38</v>
      </c>
      <c r="G3202" s="1" t="str">
        <f t="shared" ref="G3202:G3265" si="150">C3202&amp;D3202</f>
        <v>28816Y</v>
      </c>
      <c r="H3202" s="1">
        <f>IFERROR(VLOOKUP(G3202, TaxRates!C:D, 2, FALSE), 55)</f>
        <v>24</v>
      </c>
      <c r="I3202" s="13">
        <f t="shared" ref="I3202:I3265" si="151">E3202 / (1 + H3202/100)</f>
        <v>75.220605827476703</v>
      </c>
      <c r="J3202" t="str">
        <f t="shared" si="149"/>
        <v>30 to 40</v>
      </c>
    </row>
    <row r="3203" spans="1:10" x14ac:dyDescent="0.35">
      <c r="A3203" s="1" t="s">
        <v>178</v>
      </c>
      <c r="B3203" s="1" t="s">
        <v>210</v>
      </c>
      <c r="C3203" s="1">
        <v>28816</v>
      </c>
      <c r="D3203" s="1" t="s">
        <v>1</v>
      </c>
      <c r="E3203" s="10">
        <v>129.00997981316999</v>
      </c>
      <c r="F3203" s="1">
        <v>39</v>
      </c>
      <c r="G3203" s="1" t="str">
        <f t="shared" si="150"/>
        <v>28816Y</v>
      </c>
      <c r="H3203" s="1">
        <f>IFERROR(VLOOKUP(G3203, TaxRates!C:D, 2, FALSE), 55)</f>
        <v>24</v>
      </c>
      <c r="I3203" s="13">
        <f t="shared" si="151"/>
        <v>104.04030630094354</v>
      </c>
      <c r="J3203" t="str">
        <f t="shared" ref="J3203:J3266" si="152">_xlfn.CONCAT(_xlfn.FLOOR.MATH(F3203,10)," to ",_xlfn.FLOOR.MATH(F3203,10)+10)</f>
        <v>30 to 40</v>
      </c>
    </row>
    <row r="3204" spans="1:10" x14ac:dyDescent="0.35">
      <c r="A3204" s="1" t="s">
        <v>178</v>
      </c>
      <c r="B3204" s="1" t="s">
        <v>210</v>
      </c>
      <c r="C3204" s="1">
        <v>28816</v>
      </c>
      <c r="D3204" s="1" t="s">
        <v>1</v>
      </c>
      <c r="E3204" s="10">
        <v>5.5072748621528396</v>
      </c>
      <c r="F3204" s="1">
        <v>39</v>
      </c>
      <c r="G3204" s="1" t="str">
        <f t="shared" si="150"/>
        <v>28816Y</v>
      </c>
      <c r="H3204" s="1">
        <f>IFERROR(VLOOKUP(G3204, TaxRates!C:D, 2, FALSE), 55)</f>
        <v>24</v>
      </c>
      <c r="I3204" s="13">
        <f t="shared" si="151"/>
        <v>4.4413506952845481</v>
      </c>
      <c r="J3204" t="str">
        <f t="shared" si="152"/>
        <v>30 to 40</v>
      </c>
    </row>
    <row r="3205" spans="1:10" x14ac:dyDescent="0.35">
      <c r="A3205" s="1" t="s">
        <v>178</v>
      </c>
      <c r="B3205" s="1" t="s">
        <v>210</v>
      </c>
      <c r="C3205" s="1">
        <v>28816</v>
      </c>
      <c r="D3205" s="1" t="s">
        <v>1</v>
      </c>
      <c r="E3205" s="10">
        <v>72.383473426985603</v>
      </c>
      <c r="F3205" s="1">
        <v>48</v>
      </c>
      <c r="G3205" s="1" t="str">
        <f t="shared" si="150"/>
        <v>28816Y</v>
      </c>
      <c r="H3205" s="1">
        <f>IFERROR(VLOOKUP(G3205, TaxRates!C:D, 2, FALSE), 55)</f>
        <v>24</v>
      </c>
      <c r="I3205" s="13">
        <f t="shared" si="151"/>
        <v>58.373768892730325</v>
      </c>
      <c r="J3205" t="str">
        <f t="shared" si="152"/>
        <v>40 to 50</v>
      </c>
    </row>
    <row r="3206" spans="1:10" x14ac:dyDescent="0.35">
      <c r="A3206" s="1" t="s">
        <v>178</v>
      </c>
      <c r="B3206" s="1" t="s">
        <v>210</v>
      </c>
      <c r="C3206" s="1">
        <v>28816</v>
      </c>
      <c r="D3206" s="1" t="s">
        <v>1</v>
      </c>
      <c r="E3206" s="10">
        <v>53.370226815575002</v>
      </c>
      <c r="F3206" s="1">
        <v>48</v>
      </c>
      <c r="G3206" s="1" t="str">
        <f t="shared" si="150"/>
        <v>28816Y</v>
      </c>
      <c r="H3206" s="1">
        <f>IFERROR(VLOOKUP(G3206, TaxRates!C:D, 2, FALSE), 55)</f>
        <v>24</v>
      </c>
      <c r="I3206" s="13">
        <f t="shared" si="151"/>
        <v>43.04050549643145</v>
      </c>
      <c r="J3206" t="str">
        <f t="shared" si="152"/>
        <v>40 to 50</v>
      </c>
    </row>
    <row r="3207" spans="1:10" x14ac:dyDescent="0.35">
      <c r="A3207" s="1" t="s">
        <v>178</v>
      </c>
      <c r="B3207" s="1" t="s">
        <v>211</v>
      </c>
      <c r="C3207" s="1">
        <v>50122</v>
      </c>
      <c r="D3207" s="1" t="s">
        <v>0</v>
      </c>
      <c r="E3207" s="10">
        <v>122.318603288978</v>
      </c>
      <c r="F3207" s="1">
        <v>24</v>
      </c>
      <c r="G3207" s="1" t="str">
        <f t="shared" si="150"/>
        <v>50122N</v>
      </c>
      <c r="H3207" s="1">
        <f>IFERROR(VLOOKUP(G3207, TaxRates!C:D, 2, FALSE), 55)</f>
        <v>29</v>
      </c>
      <c r="I3207" s="13">
        <f t="shared" si="151"/>
        <v>94.820622704634104</v>
      </c>
      <c r="J3207" t="str">
        <f t="shared" si="152"/>
        <v>20 to 30</v>
      </c>
    </row>
    <row r="3208" spans="1:10" x14ac:dyDescent="0.35">
      <c r="A3208" s="1" t="s">
        <v>178</v>
      </c>
      <c r="B3208" s="1" t="s">
        <v>211</v>
      </c>
      <c r="C3208" s="1">
        <v>50122</v>
      </c>
      <c r="D3208" s="1" t="s">
        <v>0</v>
      </c>
      <c r="E3208" s="10">
        <v>387.09004612286299</v>
      </c>
      <c r="F3208" s="1">
        <v>25</v>
      </c>
      <c r="G3208" s="1" t="str">
        <f t="shared" si="150"/>
        <v>50122N</v>
      </c>
      <c r="H3208" s="1">
        <f>IFERROR(VLOOKUP(G3208, TaxRates!C:D, 2, FALSE), 55)</f>
        <v>29</v>
      </c>
      <c r="I3208" s="13">
        <f t="shared" si="151"/>
        <v>300.0698031960178</v>
      </c>
      <c r="J3208" t="str">
        <f t="shared" si="152"/>
        <v>20 to 30</v>
      </c>
    </row>
    <row r="3209" spans="1:10" x14ac:dyDescent="0.35">
      <c r="A3209" s="1" t="s">
        <v>178</v>
      </c>
      <c r="B3209" s="1" t="s">
        <v>211</v>
      </c>
      <c r="C3209" s="1">
        <v>50122</v>
      </c>
      <c r="D3209" s="1" t="s">
        <v>0</v>
      </c>
      <c r="E3209" s="10">
        <v>32.538753032757803</v>
      </c>
      <c r="F3209" s="1">
        <v>25</v>
      </c>
      <c r="G3209" s="1" t="str">
        <f t="shared" si="150"/>
        <v>50122N</v>
      </c>
      <c r="H3209" s="1">
        <f>IFERROR(VLOOKUP(G3209, TaxRates!C:D, 2, FALSE), 55)</f>
        <v>29</v>
      </c>
      <c r="I3209" s="13">
        <f t="shared" si="151"/>
        <v>25.223839560277366</v>
      </c>
      <c r="J3209" t="str">
        <f t="shared" si="152"/>
        <v>20 to 30</v>
      </c>
    </row>
    <row r="3210" spans="1:10" x14ac:dyDescent="0.35">
      <c r="A3210" s="1" t="s">
        <v>178</v>
      </c>
      <c r="B3210" s="1" t="s">
        <v>211</v>
      </c>
      <c r="C3210" s="1">
        <v>50122</v>
      </c>
      <c r="D3210" s="1" t="s">
        <v>0</v>
      </c>
      <c r="E3210" s="10">
        <v>176.809819749073</v>
      </c>
      <c r="F3210" s="1">
        <v>25</v>
      </c>
      <c r="G3210" s="1" t="str">
        <f t="shared" si="150"/>
        <v>50122N</v>
      </c>
      <c r="H3210" s="1">
        <f>IFERROR(VLOOKUP(G3210, TaxRates!C:D, 2, FALSE), 55)</f>
        <v>29</v>
      </c>
      <c r="I3210" s="13">
        <f t="shared" si="151"/>
        <v>137.0618757744752</v>
      </c>
      <c r="J3210" t="str">
        <f t="shared" si="152"/>
        <v>20 to 30</v>
      </c>
    </row>
    <row r="3211" spans="1:10" x14ac:dyDescent="0.35">
      <c r="A3211" s="1" t="s">
        <v>178</v>
      </c>
      <c r="B3211" s="1" t="s">
        <v>211</v>
      </c>
      <c r="C3211" s="1">
        <v>50122</v>
      </c>
      <c r="D3211" s="1" t="s">
        <v>0</v>
      </c>
      <c r="E3211" s="10">
        <v>381.89382334705903</v>
      </c>
      <c r="F3211" s="1">
        <v>25</v>
      </c>
      <c r="G3211" s="1" t="str">
        <f t="shared" si="150"/>
        <v>50122N</v>
      </c>
      <c r="H3211" s="1">
        <f>IFERROR(VLOOKUP(G3211, TaxRates!C:D, 2, FALSE), 55)</f>
        <v>29</v>
      </c>
      <c r="I3211" s="13">
        <f t="shared" si="151"/>
        <v>296.04172352485193</v>
      </c>
      <c r="J3211" t="str">
        <f t="shared" si="152"/>
        <v>20 to 30</v>
      </c>
    </row>
    <row r="3212" spans="1:10" x14ac:dyDescent="0.35">
      <c r="A3212" s="1" t="s">
        <v>178</v>
      </c>
      <c r="B3212" s="1" t="s">
        <v>211</v>
      </c>
      <c r="C3212" s="1">
        <v>50122</v>
      </c>
      <c r="D3212" s="1" t="s">
        <v>0</v>
      </c>
      <c r="E3212" s="10">
        <v>84.809027542986001</v>
      </c>
      <c r="F3212" s="1">
        <v>25</v>
      </c>
      <c r="G3212" s="1" t="str">
        <f t="shared" si="150"/>
        <v>50122N</v>
      </c>
      <c r="H3212" s="1">
        <f>IFERROR(VLOOKUP(G3212, TaxRates!C:D, 2, FALSE), 55)</f>
        <v>29</v>
      </c>
      <c r="I3212" s="13">
        <f t="shared" si="151"/>
        <v>65.743432203865112</v>
      </c>
      <c r="J3212" t="str">
        <f t="shared" si="152"/>
        <v>20 to 30</v>
      </c>
    </row>
    <row r="3213" spans="1:10" x14ac:dyDescent="0.35">
      <c r="A3213" s="1" t="s">
        <v>178</v>
      </c>
      <c r="B3213" s="1" t="s">
        <v>211</v>
      </c>
      <c r="C3213" s="1">
        <v>50122</v>
      </c>
      <c r="D3213" s="1" t="s">
        <v>0</v>
      </c>
      <c r="E3213" s="10">
        <v>186.132366337012</v>
      </c>
      <c r="F3213" s="1">
        <v>26</v>
      </c>
      <c r="G3213" s="1" t="str">
        <f t="shared" si="150"/>
        <v>50122N</v>
      </c>
      <c r="H3213" s="1">
        <f>IFERROR(VLOOKUP(G3213, TaxRates!C:D, 2, FALSE), 55)</f>
        <v>29</v>
      </c>
      <c r="I3213" s="13">
        <f t="shared" si="151"/>
        <v>144.28865607520311</v>
      </c>
      <c r="J3213" t="str">
        <f t="shared" si="152"/>
        <v>20 to 30</v>
      </c>
    </row>
    <row r="3214" spans="1:10" x14ac:dyDescent="0.35">
      <c r="A3214" s="1" t="s">
        <v>178</v>
      </c>
      <c r="B3214" s="1" t="s">
        <v>211</v>
      </c>
      <c r="C3214" s="1">
        <v>50122</v>
      </c>
      <c r="D3214" s="1" t="s">
        <v>0</v>
      </c>
      <c r="E3214" s="10">
        <v>89.584503535324799</v>
      </c>
      <c r="F3214" s="1">
        <v>26</v>
      </c>
      <c r="G3214" s="1" t="str">
        <f t="shared" si="150"/>
        <v>50122N</v>
      </c>
      <c r="H3214" s="1">
        <f>IFERROR(VLOOKUP(G3214, TaxRates!C:D, 2, FALSE), 55)</f>
        <v>29</v>
      </c>
      <c r="I3214" s="13">
        <f t="shared" si="151"/>
        <v>69.445351577771163</v>
      </c>
      <c r="J3214" t="str">
        <f t="shared" si="152"/>
        <v>20 to 30</v>
      </c>
    </row>
    <row r="3215" spans="1:10" x14ac:dyDescent="0.35">
      <c r="A3215" s="1" t="s">
        <v>178</v>
      </c>
      <c r="B3215" s="1" t="s">
        <v>211</v>
      </c>
      <c r="C3215" s="1">
        <v>50122</v>
      </c>
      <c r="D3215" s="1" t="s">
        <v>0</v>
      </c>
      <c r="E3215" s="10">
        <v>374.53826797182302</v>
      </c>
      <c r="F3215" s="1">
        <v>26</v>
      </c>
      <c r="G3215" s="1" t="str">
        <f t="shared" si="150"/>
        <v>50122N</v>
      </c>
      <c r="H3215" s="1">
        <f>IFERROR(VLOOKUP(G3215, TaxRates!C:D, 2, FALSE), 55)</f>
        <v>29</v>
      </c>
      <c r="I3215" s="13">
        <f t="shared" si="151"/>
        <v>290.33974261381627</v>
      </c>
      <c r="J3215" t="str">
        <f t="shared" si="152"/>
        <v>20 to 30</v>
      </c>
    </row>
    <row r="3216" spans="1:10" x14ac:dyDescent="0.35">
      <c r="A3216" s="1" t="s">
        <v>178</v>
      </c>
      <c r="B3216" s="1" t="s">
        <v>211</v>
      </c>
      <c r="C3216" s="1">
        <v>50122</v>
      </c>
      <c r="D3216" s="1" t="s">
        <v>0</v>
      </c>
      <c r="E3216" s="10">
        <v>210.12244632999099</v>
      </c>
      <c r="F3216" s="1">
        <v>27</v>
      </c>
      <c r="G3216" s="1" t="str">
        <f t="shared" si="150"/>
        <v>50122N</v>
      </c>
      <c r="H3216" s="1">
        <f>IFERROR(VLOOKUP(G3216, TaxRates!C:D, 2, FALSE), 55)</f>
        <v>29</v>
      </c>
      <c r="I3216" s="13">
        <f t="shared" si="151"/>
        <v>162.88561731007053</v>
      </c>
      <c r="J3216" t="str">
        <f t="shared" si="152"/>
        <v>20 to 30</v>
      </c>
    </row>
    <row r="3217" spans="1:10" x14ac:dyDescent="0.35">
      <c r="A3217" s="1" t="s">
        <v>178</v>
      </c>
      <c r="B3217" s="1" t="s">
        <v>211</v>
      </c>
      <c r="C3217" s="1">
        <v>50122</v>
      </c>
      <c r="D3217" s="1" t="s">
        <v>0</v>
      </c>
      <c r="E3217" s="10">
        <v>274.66951091492302</v>
      </c>
      <c r="F3217" s="1">
        <v>27</v>
      </c>
      <c r="G3217" s="1" t="str">
        <f t="shared" si="150"/>
        <v>50122N</v>
      </c>
      <c r="H3217" s="1">
        <f>IFERROR(VLOOKUP(G3217, TaxRates!C:D, 2, FALSE), 55)</f>
        <v>29</v>
      </c>
      <c r="I3217" s="13">
        <f t="shared" si="151"/>
        <v>212.92210148443644</v>
      </c>
      <c r="J3217" t="str">
        <f t="shared" si="152"/>
        <v>20 to 30</v>
      </c>
    </row>
    <row r="3218" spans="1:10" x14ac:dyDescent="0.35">
      <c r="A3218" s="1" t="s">
        <v>178</v>
      </c>
      <c r="B3218" s="1" t="s">
        <v>211</v>
      </c>
      <c r="C3218" s="1">
        <v>50122</v>
      </c>
      <c r="D3218" s="1" t="s">
        <v>0</v>
      </c>
      <c r="E3218" s="10">
        <v>176.92101711327399</v>
      </c>
      <c r="F3218" s="1">
        <v>27</v>
      </c>
      <c r="G3218" s="1" t="str">
        <f t="shared" si="150"/>
        <v>50122N</v>
      </c>
      <c r="H3218" s="1">
        <f>IFERROR(VLOOKUP(G3218, TaxRates!C:D, 2, FALSE), 55)</f>
        <v>29</v>
      </c>
      <c r="I3218" s="13">
        <f t="shared" si="151"/>
        <v>137.14807528160773</v>
      </c>
      <c r="J3218" t="str">
        <f t="shared" si="152"/>
        <v>20 to 30</v>
      </c>
    </row>
    <row r="3219" spans="1:10" x14ac:dyDescent="0.35">
      <c r="A3219" s="1" t="s">
        <v>178</v>
      </c>
      <c r="B3219" s="1" t="s">
        <v>211</v>
      </c>
      <c r="C3219" s="1">
        <v>50122</v>
      </c>
      <c r="D3219" s="1" t="s">
        <v>0</v>
      </c>
      <c r="E3219" s="10">
        <v>20.029049560064198</v>
      </c>
      <c r="F3219" s="1">
        <v>27</v>
      </c>
      <c r="G3219" s="1" t="str">
        <f t="shared" si="150"/>
        <v>50122N</v>
      </c>
      <c r="H3219" s="1">
        <f>IFERROR(VLOOKUP(G3219, TaxRates!C:D, 2, FALSE), 55)</f>
        <v>29</v>
      </c>
      <c r="I3219" s="13">
        <f t="shared" si="151"/>
        <v>15.526395007801703</v>
      </c>
      <c r="J3219" t="str">
        <f t="shared" si="152"/>
        <v>20 to 30</v>
      </c>
    </row>
    <row r="3220" spans="1:10" x14ac:dyDescent="0.35">
      <c r="A3220" s="1" t="s">
        <v>178</v>
      </c>
      <c r="B3220" s="1" t="s">
        <v>211</v>
      </c>
      <c r="C3220" s="1">
        <v>50122</v>
      </c>
      <c r="D3220" s="1" t="s">
        <v>0</v>
      </c>
      <c r="E3220" s="10">
        <v>43.667505455432902</v>
      </c>
      <c r="F3220" s="1">
        <v>27</v>
      </c>
      <c r="G3220" s="1" t="str">
        <f t="shared" si="150"/>
        <v>50122N</v>
      </c>
      <c r="H3220" s="1">
        <f>IFERROR(VLOOKUP(G3220, TaxRates!C:D, 2, FALSE), 55)</f>
        <v>29</v>
      </c>
      <c r="I3220" s="13">
        <f t="shared" si="151"/>
        <v>33.850779422816203</v>
      </c>
      <c r="J3220" t="str">
        <f t="shared" si="152"/>
        <v>20 to 30</v>
      </c>
    </row>
    <row r="3221" spans="1:10" x14ac:dyDescent="0.35">
      <c r="A3221" s="1" t="s">
        <v>178</v>
      </c>
      <c r="B3221" s="1" t="s">
        <v>211</v>
      </c>
      <c r="C3221" s="1">
        <v>50122</v>
      </c>
      <c r="D3221" s="1" t="s">
        <v>0</v>
      </c>
      <c r="E3221" s="10">
        <v>311.913114587081</v>
      </c>
      <c r="F3221" s="1">
        <v>28</v>
      </c>
      <c r="G3221" s="1" t="str">
        <f t="shared" si="150"/>
        <v>50122N</v>
      </c>
      <c r="H3221" s="1">
        <f>IFERROR(VLOOKUP(G3221, TaxRates!C:D, 2, FALSE), 55)</f>
        <v>29</v>
      </c>
      <c r="I3221" s="13">
        <f t="shared" si="151"/>
        <v>241.79311208300851</v>
      </c>
      <c r="J3221" t="str">
        <f t="shared" si="152"/>
        <v>20 to 30</v>
      </c>
    </row>
    <row r="3222" spans="1:10" x14ac:dyDescent="0.35">
      <c r="A3222" s="1" t="s">
        <v>178</v>
      </c>
      <c r="B3222" s="1" t="s">
        <v>211</v>
      </c>
      <c r="C3222" s="1">
        <v>50122</v>
      </c>
      <c r="D3222" s="1" t="s">
        <v>0</v>
      </c>
      <c r="E3222" s="10">
        <v>294.93297654006102</v>
      </c>
      <c r="F3222" s="1">
        <v>28</v>
      </c>
      <c r="G3222" s="1" t="str">
        <f t="shared" si="150"/>
        <v>50122N</v>
      </c>
      <c r="H3222" s="1">
        <f>IFERROR(VLOOKUP(G3222, TaxRates!C:D, 2, FALSE), 55)</f>
        <v>29</v>
      </c>
      <c r="I3222" s="13">
        <f t="shared" si="151"/>
        <v>228.63021437214033</v>
      </c>
      <c r="J3222" t="str">
        <f t="shared" si="152"/>
        <v>20 to 30</v>
      </c>
    </row>
    <row r="3223" spans="1:10" x14ac:dyDescent="0.35">
      <c r="A3223" s="1" t="s">
        <v>178</v>
      </c>
      <c r="B3223" s="1" t="s">
        <v>211</v>
      </c>
      <c r="C3223" s="1">
        <v>50122</v>
      </c>
      <c r="D3223" s="1" t="s">
        <v>0</v>
      </c>
      <c r="E3223" s="10">
        <v>242.11422854424299</v>
      </c>
      <c r="F3223" s="1">
        <v>28</v>
      </c>
      <c r="G3223" s="1" t="str">
        <f t="shared" si="150"/>
        <v>50122N</v>
      </c>
      <c r="H3223" s="1">
        <f>IFERROR(VLOOKUP(G3223, TaxRates!C:D, 2, FALSE), 55)</f>
        <v>29</v>
      </c>
      <c r="I3223" s="13">
        <f t="shared" si="151"/>
        <v>187.68544848390928</v>
      </c>
      <c r="J3223" t="str">
        <f t="shared" si="152"/>
        <v>20 to 30</v>
      </c>
    </row>
    <row r="3224" spans="1:10" x14ac:dyDescent="0.35">
      <c r="A3224" s="1" t="s">
        <v>178</v>
      </c>
      <c r="B3224" s="1" t="s">
        <v>211</v>
      </c>
      <c r="C3224" s="1">
        <v>50122</v>
      </c>
      <c r="D3224" s="1" t="s">
        <v>0</v>
      </c>
      <c r="E3224" s="10">
        <v>192.71254549700299</v>
      </c>
      <c r="F3224" s="1">
        <v>28</v>
      </c>
      <c r="G3224" s="1" t="str">
        <f t="shared" si="150"/>
        <v>50122N</v>
      </c>
      <c r="H3224" s="1">
        <f>IFERROR(VLOOKUP(G3224, TaxRates!C:D, 2, FALSE), 55)</f>
        <v>29</v>
      </c>
      <c r="I3224" s="13">
        <f t="shared" si="151"/>
        <v>149.38957015271549</v>
      </c>
      <c r="J3224" t="str">
        <f t="shared" si="152"/>
        <v>20 to 30</v>
      </c>
    </row>
    <row r="3225" spans="1:10" x14ac:dyDescent="0.35">
      <c r="A3225" s="1" t="s">
        <v>178</v>
      </c>
      <c r="B3225" s="1" t="s">
        <v>211</v>
      </c>
      <c r="C3225" s="1">
        <v>50122</v>
      </c>
      <c r="D3225" s="1" t="s">
        <v>0</v>
      </c>
      <c r="E3225" s="10">
        <v>302.64917201540999</v>
      </c>
      <c r="F3225" s="1">
        <v>28</v>
      </c>
      <c r="G3225" s="1" t="str">
        <f t="shared" si="150"/>
        <v>50122N</v>
      </c>
      <c r="H3225" s="1">
        <f>IFERROR(VLOOKUP(G3225, TaxRates!C:D, 2, FALSE), 55)</f>
        <v>29</v>
      </c>
      <c r="I3225" s="13">
        <f t="shared" si="151"/>
        <v>234.6117612522558</v>
      </c>
      <c r="J3225" t="str">
        <f t="shared" si="152"/>
        <v>20 to 30</v>
      </c>
    </row>
    <row r="3226" spans="1:10" x14ac:dyDescent="0.35">
      <c r="A3226" s="1" t="s">
        <v>178</v>
      </c>
      <c r="B3226" s="1" t="s">
        <v>211</v>
      </c>
      <c r="C3226" s="1">
        <v>50122</v>
      </c>
      <c r="D3226" s="1" t="s">
        <v>0</v>
      </c>
      <c r="E3226" s="10">
        <v>246.95732455535301</v>
      </c>
      <c r="F3226" s="1">
        <v>28</v>
      </c>
      <c r="G3226" s="1" t="str">
        <f t="shared" si="150"/>
        <v>50122N</v>
      </c>
      <c r="H3226" s="1">
        <f>IFERROR(VLOOKUP(G3226, TaxRates!C:D, 2, FALSE), 55)</f>
        <v>29</v>
      </c>
      <c r="I3226" s="13">
        <f t="shared" si="151"/>
        <v>191.43978647701783</v>
      </c>
      <c r="J3226" t="str">
        <f t="shared" si="152"/>
        <v>20 to 30</v>
      </c>
    </row>
    <row r="3227" spans="1:10" x14ac:dyDescent="0.35">
      <c r="A3227" s="1" t="s">
        <v>178</v>
      </c>
      <c r="B3227" s="1" t="s">
        <v>211</v>
      </c>
      <c r="C3227" s="1">
        <v>50122</v>
      </c>
      <c r="D3227" s="1" t="s">
        <v>0</v>
      </c>
      <c r="E3227" s="10">
        <v>212.923417774207</v>
      </c>
      <c r="F3227" s="1">
        <v>28</v>
      </c>
      <c r="G3227" s="1" t="str">
        <f t="shared" si="150"/>
        <v>50122N</v>
      </c>
      <c r="H3227" s="1">
        <f>IFERROR(VLOOKUP(G3227, TaxRates!C:D, 2, FALSE), 55)</f>
        <v>29</v>
      </c>
      <c r="I3227" s="13">
        <f t="shared" si="151"/>
        <v>165.05691300326123</v>
      </c>
      <c r="J3227" t="str">
        <f t="shared" si="152"/>
        <v>20 to 30</v>
      </c>
    </row>
    <row r="3228" spans="1:10" x14ac:dyDescent="0.35">
      <c r="A3228" s="1" t="s">
        <v>178</v>
      </c>
      <c r="B3228" s="1" t="s">
        <v>211</v>
      </c>
      <c r="C3228" s="1">
        <v>50122</v>
      </c>
      <c r="D3228" s="1" t="s">
        <v>0</v>
      </c>
      <c r="E3228" s="10">
        <v>154.15260545942999</v>
      </c>
      <c r="F3228" s="1">
        <v>28</v>
      </c>
      <c r="G3228" s="1" t="str">
        <f t="shared" si="150"/>
        <v>50122N</v>
      </c>
      <c r="H3228" s="1">
        <f>IFERROR(VLOOKUP(G3228, TaxRates!C:D, 2, FALSE), 55)</f>
        <v>29</v>
      </c>
      <c r="I3228" s="13">
        <f t="shared" si="151"/>
        <v>119.49814376699999</v>
      </c>
      <c r="J3228" t="str">
        <f t="shared" si="152"/>
        <v>20 to 30</v>
      </c>
    </row>
    <row r="3229" spans="1:10" x14ac:dyDescent="0.35">
      <c r="A3229" s="1" t="s">
        <v>178</v>
      </c>
      <c r="B3229" s="1" t="s">
        <v>211</v>
      </c>
      <c r="C3229" s="1">
        <v>50122</v>
      </c>
      <c r="D3229" s="1" t="s">
        <v>0</v>
      </c>
      <c r="E3229" s="10">
        <v>301.20661161495502</v>
      </c>
      <c r="F3229" s="1">
        <v>28</v>
      </c>
      <c r="G3229" s="1" t="str">
        <f t="shared" si="150"/>
        <v>50122N</v>
      </c>
      <c r="H3229" s="1">
        <f>IFERROR(VLOOKUP(G3229, TaxRates!C:D, 2, FALSE), 55)</f>
        <v>29</v>
      </c>
      <c r="I3229" s="13">
        <f t="shared" si="151"/>
        <v>233.49349737593411</v>
      </c>
      <c r="J3229" t="str">
        <f t="shared" si="152"/>
        <v>20 to 30</v>
      </c>
    </row>
    <row r="3230" spans="1:10" x14ac:dyDescent="0.35">
      <c r="A3230" s="1" t="s">
        <v>178</v>
      </c>
      <c r="B3230" s="1" t="s">
        <v>211</v>
      </c>
      <c r="C3230" s="1">
        <v>50122</v>
      </c>
      <c r="D3230" s="1" t="s">
        <v>0</v>
      </c>
      <c r="E3230" s="10">
        <v>190.28273282248699</v>
      </c>
      <c r="F3230" s="1">
        <v>28</v>
      </c>
      <c r="G3230" s="1" t="str">
        <f t="shared" si="150"/>
        <v>50122N</v>
      </c>
      <c r="H3230" s="1">
        <f>IFERROR(VLOOKUP(G3230, TaxRates!C:D, 2, FALSE), 55)</f>
        <v>29</v>
      </c>
      <c r="I3230" s="13">
        <f t="shared" si="151"/>
        <v>147.50599443603642</v>
      </c>
      <c r="J3230" t="str">
        <f t="shared" si="152"/>
        <v>20 to 30</v>
      </c>
    </row>
    <row r="3231" spans="1:10" x14ac:dyDescent="0.35">
      <c r="A3231" s="1" t="s">
        <v>178</v>
      </c>
      <c r="B3231" s="1" t="s">
        <v>211</v>
      </c>
      <c r="C3231" s="1">
        <v>50122</v>
      </c>
      <c r="D3231" s="1" t="s">
        <v>0</v>
      </c>
      <c r="E3231" s="10">
        <v>136.117595119578</v>
      </c>
      <c r="F3231" s="1">
        <v>28</v>
      </c>
      <c r="G3231" s="1" t="str">
        <f t="shared" si="150"/>
        <v>50122N</v>
      </c>
      <c r="H3231" s="1">
        <f>IFERROR(VLOOKUP(G3231, TaxRates!C:D, 2, FALSE), 55)</f>
        <v>29</v>
      </c>
      <c r="I3231" s="13">
        <f t="shared" si="151"/>
        <v>105.5175155965721</v>
      </c>
      <c r="J3231" t="str">
        <f t="shared" si="152"/>
        <v>20 to 30</v>
      </c>
    </row>
    <row r="3232" spans="1:10" x14ac:dyDescent="0.35">
      <c r="A3232" s="1" t="s">
        <v>178</v>
      </c>
      <c r="B3232" s="1" t="s">
        <v>211</v>
      </c>
      <c r="C3232" s="1">
        <v>50122</v>
      </c>
      <c r="D3232" s="1" t="s">
        <v>0</v>
      </c>
      <c r="E3232" s="10">
        <v>42.919177247696901</v>
      </c>
      <c r="F3232" s="1">
        <v>29</v>
      </c>
      <c r="G3232" s="1" t="str">
        <f t="shared" si="150"/>
        <v>50122N</v>
      </c>
      <c r="H3232" s="1">
        <f>IFERROR(VLOOKUP(G3232, TaxRates!C:D, 2, FALSE), 55)</f>
        <v>29</v>
      </c>
      <c r="I3232" s="13">
        <f t="shared" si="151"/>
        <v>33.270680036974341</v>
      </c>
      <c r="J3232" t="str">
        <f t="shared" si="152"/>
        <v>20 to 30</v>
      </c>
    </row>
    <row r="3233" spans="1:10" x14ac:dyDescent="0.35">
      <c r="A3233" s="1" t="s">
        <v>178</v>
      </c>
      <c r="B3233" s="1" t="s">
        <v>211</v>
      </c>
      <c r="C3233" s="1">
        <v>50122</v>
      </c>
      <c r="D3233" s="1" t="s">
        <v>0</v>
      </c>
      <c r="E3233" s="10">
        <v>42.919177247696901</v>
      </c>
      <c r="F3233" s="1">
        <v>29</v>
      </c>
      <c r="G3233" s="1" t="str">
        <f t="shared" si="150"/>
        <v>50122N</v>
      </c>
      <c r="H3233" s="1">
        <f>IFERROR(VLOOKUP(G3233, TaxRates!C:D, 2, FALSE), 55)</f>
        <v>29</v>
      </c>
      <c r="I3233" s="13">
        <f t="shared" si="151"/>
        <v>33.270680036974341</v>
      </c>
      <c r="J3233" t="str">
        <f t="shared" si="152"/>
        <v>20 to 30</v>
      </c>
    </row>
    <row r="3234" spans="1:10" x14ac:dyDescent="0.35">
      <c r="A3234" s="1" t="s">
        <v>178</v>
      </c>
      <c r="B3234" s="1" t="s">
        <v>211</v>
      </c>
      <c r="C3234" s="1">
        <v>50122</v>
      </c>
      <c r="D3234" s="1" t="s">
        <v>0</v>
      </c>
      <c r="E3234" s="10">
        <v>112.22068048579401</v>
      </c>
      <c r="F3234" s="1">
        <v>29</v>
      </c>
      <c r="G3234" s="1" t="str">
        <f t="shared" si="150"/>
        <v>50122N</v>
      </c>
      <c r="H3234" s="1">
        <f>IFERROR(VLOOKUP(G3234, TaxRates!C:D, 2, FALSE), 55)</f>
        <v>29</v>
      </c>
      <c r="I3234" s="13">
        <f t="shared" si="151"/>
        <v>86.992775570382946</v>
      </c>
      <c r="J3234" t="str">
        <f t="shared" si="152"/>
        <v>20 to 30</v>
      </c>
    </row>
    <row r="3235" spans="1:10" x14ac:dyDescent="0.35">
      <c r="A3235" s="1" t="s">
        <v>178</v>
      </c>
      <c r="B3235" s="1" t="s">
        <v>211</v>
      </c>
      <c r="C3235" s="1">
        <v>50122</v>
      </c>
      <c r="D3235" s="1" t="s">
        <v>0</v>
      </c>
      <c r="E3235" s="10">
        <v>427.04446121420898</v>
      </c>
      <c r="F3235" s="1">
        <v>29</v>
      </c>
      <c r="G3235" s="1" t="str">
        <f t="shared" si="150"/>
        <v>50122N</v>
      </c>
      <c r="H3235" s="1">
        <f>IFERROR(VLOOKUP(G3235, TaxRates!C:D, 2, FALSE), 55)</f>
        <v>29</v>
      </c>
      <c r="I3235" s="13">
        <f t="shared" si="151"/>
        <v>331.04221799551084</v>
      </c>
      <c r="J3235" t="str">
        <f t="shared" si="152"/>
        <v>20 to 30</v>
      </c>
    </row>
    <row r="3236" spans="1:10" x14ac:dyDescent="0.35">
      <c r="A3236" s="1" t="s">
        <v>178</v>
      </c>
      <c r="B3236" s="1" t="s">
        <v>211</v>
      </c>
      <c r="C3236" s="1">
        <v>50122</v>
      </c>
      <c r="D3236" s="1" t="s">
        <v>0</v>
      </c>
      <c r="E3236" s="10">
        <v>248.14743688572801</v>
      </c>
      <c r="F3236" s="1">
        <v>29</v>
      </c>
      <c r="G3236" s="1" t="str">
        <f t="shared" si="150"/>
        <v>50122N</v>
      </c>
      <c r="H3236" s="1">
        <f>IFERROR(VLOOKUP(G3236, TaxRates!C:D, 2, FALSE), 55)</f>
        <v>29</v>
      </c>
      <c r="I3236" s="13">
        <f t="shared" si="151"/>
        <v>192.36235417498295</v>
      </c>
      <c r="J3236" t="str">
        <f t="shared" si="152"/>
        <v>20 to 30</v>
      </c>
    </row>
    <row r="3237" spans="1:10" x14ac:dyDescent="0.35">
      <c r="A3237" s="1" t="s">
        <v>178</v>
      </c>
      <c r="B3237" s="1" t="s">
        <v>211</v>
      </c>
      <c r="C3237" s="1">
        <v>50122</v>
      </c>
      <c r="D3237" s="1" t="s">
        <v>0</v>
      </c>
      <c r="E3237" s="10">
        <v>94.051932775483195</v>
      </c>
      <c r="F3237" s="1">
        <v>29</v>
      </c>
      <c r="G3237" s="1" t="str">
        <f t="shared" si="150"/>
        <v>50122N</v>
      </c>
      <c r="H3237" s="1">
        <f>IFERROR(VLOOKUP(G3237, TaxRates!C:D, 2, FALSE), 55)</f>
        <v>29</v>
      </c>
      <c r="I3237" s="13">
        <f t="shared" si="151"/>
        <v>72.90847501975442</v>
      </c>
      <c r="J3237" t="str">
        <f t="shared" si="152"/>
        <v>20 to 30</v>
      </c>
    </row>
    <row r="3238" spans="1:10" x14ac:dyDescent="0.35">
      <c r="A3238" s="1" t="s">
        <v>178</v>
      </c>
      <c r="B3238" s="1" t="s">
        <v>211</v>
      </c>
      <c r="C3238" s="1">
        <v>50122</v>
      </c>
      <c r="D3238" s="1" t="s">
        <v>0</v>
      </c>
      <c r="E3238" s="10">
        <v>344.92520775123802</v>
      </c>
      <c r="F3238" s="1">
        <v>29</v>
      </c>
      <c r="G3238" s="1" t="str">
        <f t="shared" si="150"/>
        <v>50122N</v>
      </c>
      <c r="H3238" s="1">
        <f>IFERROR(VLOOKUP(G3238, TaxRates!C:D, 2, FALSE), 55)</f>
        <v>29</v>
      </c>
      <c r="I3238" s="13">
        <f t="shared" si="151"/>
        <v>267.38388197770388</v>
      </c>
      <c r="J3238" t="str">
        <f t="shared" si="152"/>
        <v>20 to 30</v>
      </c>
    </row>
    <row r="3239" spans="1:10" x14ac:dyDescent="0.35">
      <c r="A3239" s="1" t="s">
        <v>178</v>
      </c>
      <c r="B3239" s="1" t="s">
        <v>211</v>
      </c>
      <c r="C3239" s="1">
        <v>50122</v>
      </c>
      <c r="D3239" s="1" t="s">
        <v>0</v>
      </c>
      <c r="E3239" s="10">
        <v>374.78019737231602</v>
      </c>
      <c r="F3239" s="1">
        <v>30</v>
      </c>
      <c r="G3239" s="1" t="str">
        <f t="shared" si="150"/>
        <v>50122N</v>
      </c>
      <c r="H3239" s="1">
        <f>IFERROR(VLOOKUP(G3239, TaxRates!C:D, 2, FALSE), 55)</f>
        <v>29</v>
      </c>
      <c r="I3239" s="13">
        <f t="shared" si="151"/>
        <v>290.52728478474108</v>
      </c>
      <c r="J3239" t="str">
        <f t="shared" si="152"/>
        <v>30 to 40</v>
      </c>
    </row>
    <row r="3240" spans="1:10" x14ac:dyDescent="0.35">
      <c r="A3240" s="1" t="s">
        <v>178</v>
      </c>
      <c r="B3240" s="1" t="s">
        <v>211</v>
      </c>
      <c r="C3240" s="1">
        <v>50122</v>
      </c>
      <c r="D3240" s="1" t="s">
        <v>0</v>
      </c>
      <c r="E3240" s="10">
        <v>252.79969417719499</v>
      </c>
      <c r="F3240" s="1">
        <v>30</v>
      </c>
      <c r="G3240" s="1" t="str">
        <f t="shared" si="150"/>
        <v>50122N</v>
      </c>
      <c r="H3240" s="1">
        <f>IFERROR(VLOOKUP(G3240, TaxRates!C:D, 2, FALSE), 55)</f>
        <v>29</v>
      </c>
      <c r="I3240" s="13">
        <f t="shared" si="151"/>
        <v>195.96875517612014</v>
      </c>
      <c r="J3240" t="str">
        <f t="shared" si="152"/>
        <v>30 to 40</v>
      </c>
    </row>
    <row r="3241" spans="1:10" x14ac:dyDescent="0.35">
      <c r="A3241" s="1" t="s">
        <v>178</v>
      </c>
      <c r="B3241" s="1" t="s">
        <v>211</v>
      </c>
      <c r="C3241" s="1">
        <v>50122</v>
      </c>
      <c r="D3241" s="1" t="s">
        <v>0</v>
      </c>
      <c r="E3241" s="10">
        <v>27.934581087973001</v>
      </c>
      <c r="F3241" s="1">
        <v>30</v>
      </c>
      <c r="G3241" s="1" t="str">
        <f t="shared" si="150"/>
        <v>50122N</v>
      </c>
      <c r="H3241" s="1">
        <f>IFERROR(VLOOKUP(G3241, TaxRates!C:D, 2, FALSE), 55)</f>
        <v>29</v>
      </c>
      <c r="I3241" s="13">
        <f t="shared" si="151"/>
        <v>21.654714021684498</v>
      </c>
      <c r="J3241" t="str">
        <f t="shared" si="152"/>
        <v>30 to 40</v>
      </c>
    </row>
    <row r="3242" spans="1:10" x14ac:dyDescent="0.35">
      <c r="A3242" s="1" t="s">
        <v>178</v>
      </c>
      <c r="B3242" s="1" t="s">
        <v>211</v>
      </c>
      <c r="C3242" s="1">
        <v>50122</v>
      </c>
      <c r="D3242" s="1" t="s">
        <v>0</v>
      </c>
      <c r="E3242" s="10">
        <v>54.752680532677502</v>
      </c>
      <c r="F3242" s="1">
        <v>30</v>
      </c>
      <c r="G3242" s="1" t="str">
        <f t="shared" si="150"/>
        <v>50122N</v>
      </c>
      <c r="H3242" s="1">
        <f>IFERROR(VLOOKUP(G3242, TaxRates!C:D, 2, FALSE), 55)</f>
        <v>29</v>
      </c>
      <c r="I3242" s="13">
        <f t="shared" si="151"/>
        <v>42.443938397424418</v>
      </c>
      <c r="J3242" t="str">
        <f t="shared" si="152"/>
        <v>30 to 40</v>
      </c>
    </row>
    <row r="3243" spans="1:10" x14ac:dyDescent="0.35">
      <c r="A3243" s="1" t="s">
        <v>178</v>
      </c>
      <c r="B3243" s="1" t="s">
        <v>211</v>
      </c>
      <c r="C3243" s="1">
        <v>50122</v>
      </c>
      <c r="D3243" s="1" t="s">
        <v>0</v>
      </c>
      <c r="E3243" s="10">
        <v>143.26728510433199</v>
      </c>
      <c r="F3243" s="1">
        <v>30</v>
      </c>
      <c r="G3243" s="1" t="str">
        <f t="shared" si="150"/>
        <v>50122N</v>
      </c>
      <c r="H3243" s="1">
        <f>IFERROR(VLOOKUP(G3243, TaxRates!C:D, 2, FALSE), 55)</f>
        <v>29</v>
      </c>
      <c r="I3243" s="13">
        <f t="shared" si="151"/>
        <v>111.05991093359069</v>
      </c>
      <c r="J3243" t="str">
        <f t="shared" si="152"/>
        <v>30 to 40</v>
      </c>
    </row>
    <row r="3244" spans="1:10" x14ac:dyDescent="0.35">
      <c r="A3244" s="1" t="s">
        <v>178</v>
      </c>
      <c r="B3244" s="1" t="s">
        <v>211</v>
      </c>
      <c r="C3244" s="1">
        <v>50122</v>
      </c>
      <c r="D3244" s="1" t="s">
        <v>0</v>
      </c>
      <c r="E3244" s="10">
        <v>213.22395119096899</v>
      </c>
      <c r="F3244" s="1">
        <v>30</v>
      </c>
      <c r="G3244" s="1" t="str">
        <f t="shared" si="150"/>
        <v>50122N</v>
      </c>
      <c r="H3244" s="1">
        <f>IFERROR(VLOOKUP(G3244, TaxRates!C:D, 2, FALSE), 55)</f>
        <v>29</v>
      </c>
      <c r="I3244" s="13">
        <f t="shared" si="151"/>
        <v>165.28988464416202</v>
      </c>
      <c r="J3244" t="str">
        <f t="shared" si="152"/>
        <v>30 to 40</v>
      </c>
    </row>
    <row r="3245" spans="1:10" x14ac:dyDescent="0.35">
      <c r="A3245" s="1" t="s">
        <v>178</v>
      </c>
      <c r="B3245" s="1" t="s">
        <v>211</v>
      </c>
      <c r="C3245" s="1">
        <v>50122</v>
      </c>
      <c r="D3245" s="1" t="s">
        <v>0</v>
      </c>
      <c r="E3245" s="10">
        <v>361.75507908987697</v>
      </c>
      <c r="F3245" s="1">
        <v>30</v>
      </c>
      <c r="G3245" s="1" t="str">
        <f t="shared" si="150"/>
        <v>50122N</v>
      </c>
      <c r="H3245" s="1">
        <f>IFERROR(VLOOKUP(G3245, TaxRates!C:D, 2, FALSE), 55)</f>
        <v>29</v>
      </c>
      <c r="I3245" s="13">
        <f t="shared" si="151"/>
        <v>280.43029386812168</v>
      </c>
      <c r="J3245" t="str">
        <f t="shared" si="152"/>
        <v>30 to 40</v>
      </c>
    </row>
    <row r="3246" spans="1:10" x14ac:dyDescent="0.35">
      <c r="A3246" s="1" t="s">
        <v>178</v>
      </c>
      <c r="B3246" s="1" t="s">
        <v>211</v>
      </c>
      <c r="C3246" s="1">
        <v>50122</v>
      </c>
      <c r="D3246" s="1" t="s">
        <v>0</v>
      </c>
      <c r="E3246" s="10">
        <v>54.578371150955803</v>
      </c>
      <c r="F3246" s="1">
        <v>30</v>
      </c>
      <c r="G3246" s="1" t="str">
        <f t="shared" si="150"/>
        <v>50122N</v>
      </c>
      <c r="H3246" s="1">
        <f>IFERROR(VLOOKUP(G3246, TaxRates!C:D, 2, FALSE), 55)</f>
        <v>29</v>
      </c>
      <c r="I3246" s="13">
        <f t="shared" si="151"/>
        <v>42.308814845702173</v>
      </c>
      <c r="J3246" t="str">
        <f t="shared" si="152"/>
        <v>30 to 40</v>
      </c>
    </row>
    <row r="3247" spans="1:10" x14ac:dyDescent="0.35">
      <c r="A3247" s="1" t="s">
        <v>178</v>
      </c>
      <c r="B3247" s="1" t="s">
        <v>211</v>
      </c>
      <c r="C3247" s="1">
        <v>50122</v>
      </c>
      <c r="D3247" s="1" t="s">
        <v>0</v>
      </c>
      <c r="E3247" s="10">
        <v>331.30503330361103</v>
      </c>
      <c r="F3247" s="1">
        <v>30</v>
      </c>
      <c r="G3247" s="1" t="str">
        <f t="shared" si="150"/>
        <v>50122N</v>
      </c>
      <c r="H3247" s="1">
        <f>IFERROR(VLOOKUP(G3247, TaxRates!C:D, 2, FALSE), 55)</f>
        <v>29</v>
      </c>
      <c r="I3247" s="13">
        <f t="shared" si="151"/>
        <v>256.82560721210154</v>
      </c>
      <c r="J3247" t="str">
        <f t="shared" si="152"/>
        <v>30 to 40</v>
      </c>
    </row>
    <row r="3248" spans="1:10" x14ac:dyDescent="0.35">
      <c r="A3248" s="1" t="s">
        <v>178</v>
      </c>
      <c r="B3248" s="1" t="s">
        <v>211</v>
      </c>
      <c r="C3248" s="1">
        <v>50122</v>
      </c>
      <c r="D3248" s="1" t="s">
        <v>0</v>
      </c>
      <c r="E3248" s="10">
        <v>178.722714946759</v>
      </c>
      <c r="F3248" s="1">
        <v>31</v>
      </c>
      <c r="G3248" s="1" t="str">
        <f t="shared" si="150"/>
        <v>50122N</v>
      </c>
      <c r="H3248" s="1">
        <f>IFERROR(VLOOKUP(G3248, TaxRates!C:D, 2, FALSE), 55)</f>
        <v>29</v>
      </c>
      <c r="I3248" s="13">
        <f t="shared" si="151"/>
        <v>138.54474026880541</v>
      </c>
      <c r="J3248" t="str">
        <f t="shared" si="152"/>
        <v>30 to 40</v>
      </c>
    </row>
    <row r="3249" spans="1:10" x14ac:dyDescent="0.35">
      <c r="A3249" s="1" t="s">
        <v>178</v>
      </c>
      <c r="B3249" s="1" t="s">
        <v>211</v>
      </c>
      <c r="C3249" s="1">
        <v>50122</v>
      </c>
      <c r="D3249" s="1" t="s">
        <v>0</v>
      </c>
      <c r="E3249" s="10">
        <v>765.45260182297602</v>
      </c>
      <c r="F3249" s="1">
        <v>31</v>
      </c>
      <c r="G3249" s="1" t="str">
        <f t="shared" si="150"/>
        <v>50122N</v>
      </c>
      <c r="H3249" s="1">
        <f>IFERROR(VLOOKUP(G3249, TaxRates!C:D, 2, FALSE), 55)</f>
        <v>29</v>
      </c>
      <c r="I3249" s="13">
        <f t="shared" si="151"/>
        <v>593.37410994029142</v>
      </c>
      <c r="J3249" t="str">
        <f t="shared" si="152"/>
        <v>30 to 40</v>
      </c>
    </row>
    <row r="3250" spans="1:10" x14ac:dyDescent="0.35">
      <c r="A3250" s="1" t="s">
        <v>178</v>
      </c>
      <c r="B3250" s="1" t="s">
        <v>211</v>
      </c>
      <c r="C3250" s="1">
        <v>50122</v>
      </c>
      <c r="D3250" s="1" t="s">
        <v>0</v>
      </c>
      <c r="E3250" s="10">
        <v>732.60129403678604</v>
      </c>
      <c r="F3250" s="1">
        <v>31</v>
      </c>
      <c r="G3250" s="1" t="str">
        <f t="shared" si="150"/>
        <v>50122N</v>
      </c>
      <c r="H3250" s="1">
        <f>IFERROR(VLOOKUP(G3250, TaxRates!C:D, 2, FALSE), 55)</f>
        <v>29</v>
      </c>
      <c r="I3250" s="13">
        <f t="shared" si="151"/>
        <v>567.90797987347753</v>
      </c>
      <c r="J3250" t="str">
        <f t="shared" si="152"/>
        <v>30 to 40</v>
      </c>
    </row>
    <row r="3251" spans="1:10" x14ac:dyDescent="0.35">
      <c r="A3251" s="1" t="s">
        <v>178</v>
      </c>
      <c r="B3251" s="1" t="s">
        <v>211</v>
      </c>
      <c r="C3251" s="1">
        <v>50122</v>
      </c>
      <c r="D3251" s="1" t="s">
        <v>0</v>
      </c>
      <c r="E3251" s="10">
        <v>141.26422988161701</v>
      </c>
      <c r="F3251" s="1">
        <v>31</v>
      </c>
      <c r="G3251" s="1" t="str">
        <f t="shared" si="150"/>
        <v>50122N</v>
      </c>
      <c r="H3251" s="1">
        <f>IFERROR(VLOOKUP(G3251, TaxRates!C:D, 2, FALSE), 55)</f>
        <v>29</v>
      </c>
      <c r="I3251" s="13">
        <f t="shared" si="151"/>
        <v>109.50715494698993</v>
      </c>
      <c r="J3251" t="str">
        <f t="shared" si="152"/>
        <v>30 to 40</v>
      </c>
    </row>
    <row r="3252" spans="1:10" x14ac:dyDescent="0.35">
      <c r="A3252" s="1" t="s">
        <v>178</v>
      </c>
      <c r="B3252" s="1" t="s">
        <v>211</v>
      </c>
      <c r="C3252" s="1">
        <v>50122</v>
      </c>
      <c r="D3252" s="1" t="s">
        <v>0</v>
      </c>
      <c r="E3252" s="10">
        <v>37.308218356761401</v>
      </c>
      <c r="F3252" s="1">
        <v>31</v>
      </c>
      <c r="G3252" s="1" t="str">
        <f t="shared" si="150"/>
        <v>50122N</v>
      </c>
      <c r="H3252" s="1">
        <f>IFERROR(VLOOKUP(G3252, TaxRates!C:D, 2, FALSE), 55)</f>
        <v>29</v>
      </c>
      <c r="I3252" s="13">
        <f t="shared" si="151"/>
        <v>28.921099501365426</v>
      </c>
      <c r="J3252" t="str">
        <f t="shared" si="152"/>
        <v>30 to 40</v>
      </c>
    </row>
    <row r="3253" spans="1:10" x14ac:dyDescent="0.35">
      <c r="A3253" s="1" t="s">
        <v>178</v>
      </c>
      <c r="B3253" s="1" t="s">
        <v>211</v>
      </c>
      <c r="C3253" s="1">
        <v>50122</v>
      </c>
      <c r="D3253" s="1" t="s">
        <v>0</v>
      </c>
      <c r="E3253" s="10">
        <v>199.424959360369</v>
      </c>
      <c r="F3253" s="1">
        <v>31</v>
      </c>
      <c r="G3253" s="1" t="str">
        <f t="shared" si="150"/>
        <v>50122N</v>
      </c>
      <c r="H3253" s="1">
        <f>IFERROR(VLOOKUP(G3253, TaxRates!C:D, 2, FALSE), 55)</f>
        <v>29</v>
      </c>
      <c r="I3253" s="13">
        <f t="shared" si="151"/>
        <v>154.59299175222404</v>
      </c>
      <c r="J3253" t="str">
        <f t="shared" si="152"/>
        <v>30 to 40</v>
      </c>
    </row>
    <row r="3254" spans="1:10" x14ac:dyDescent="0.35">
      <c r="A3254" s="1" t="s">
        <v>178</v>
      </c>
      <c r="B3254" s="1" t="s">
        <v>211</v>
      </c>
      <c r="C3254" s="1">
        <v>50122</v>
      </c>
      <c r="D3254" s="1" t="s">
        <v>0</v>
      </c>
      <c r="E3254" s="10">
        <v>454.42005014700601</v>
      </c>
      <c r="F3254" s="1">
        <v>31</v>
      </c>
      <c r="G3254" s="1" t="str">
        <f t="shared" si="150"/>
        <v>50122N</v>
      </c>
      <c r="H3254" s="1">
        <f>IFERROR(VLOOKUP(G3254, TaxRates!C:D, 2, FALSE), 55)</f>
        <v>29</v>
      </c>
      <c r="I3254" s="13">
        <f t="shared" si="151"/>
        <v>352.26360476512093</v>
      </c>
      <c r="J3254" t="str">
        <f t="shared" si="152"/>
        <v>30 to 40</v>
      </c>
    </row>
    <row r="3255" spans="1:10" x14ac:dyDescent="0.35">
      <c r="A3255" s="1" t="s">
        <v>178</v>
      </c>
      <c r="B3255" s="1" t="s">
        <v>211</v>
      </c>
      <c r="C3255" s="1">
        <v>50122</v>
      </c>
      <c r="D3255" s="1" t="s">
        <v>0</v>
      </c>
      <c r="E3255" s="10">
        <v>196.200235798519</v>
      </c>
      <c r="F3255" s="1">
        <v>31</v>
      </c>
      <c r="G3255" s="1" t="str">
        <f t="shared" si="150"/>
        <v>50122N</v>
      </c>
      <c r="H3255" s="1">
        <f>IFERROR(VLOOKUP(G3255, TaxRates!C:D, 2, FALSE), 55)</f>
        <v>29</v>
      </c>
      <c r="I3255" s="13">
        <f t="shared" si="151"/>
        <v>152.09320604536356</v>
      </c>
      <c r="J3255" t="str">
        <f t="shared" si="152"/>
        <v>30 to 40</v>
      </c>
    </row>
    <row r="3256" spans="1:10" x14ac:dyDescent="0.35">
      <c r="A3256" s="1" t="s">
        <v>178</v>
      </c>
      <c r="B3256" s="1" t="s">
        <v>211</v>
      </c>
      <c r="C3256" s="1">
        <v>50122</v>
      </c>
      <c r="D3256" s="1" t="s">
        <v>0</v>
      </c>
      <c r="E3256" s="10">
        <v>224.10927154606699</v>
      </c>
      <c r="F3256" s="1">
        <v>31</v>
      </c>
      <c r="G3256" s="1" t="str">
        <f t="shared" si="150"/>
        <v>50122N</v>
      </c>
      <c r="H3256" s="1">
        <f>IFERROR(VLOOKUP(G3256, TaxRates!C:D, 2, FALSE), 55)</f>
        <v>29</v>
      </c>
      <c r="I3256" s="13">
        <f t="shared" si="151"/>
        <v>173.72811747757132</v>
      </c>
      <c r="J3256" t="str">
        <f t="shared" si="152"/>
        <v>30 to 40</v>
      </c>
    </row>
    <row r="3257" spans="1:10" x14ac:dyDescent="0.35">
      <c r="A3257" s="1" t="s">
        <v>178</v>
      </c>
      <c r="B3257" s="1" t="s">
        <v>211</v>
      </c>
      <c r="C3257" s="1">
        <v>50122</v>
      </c>
      <c r="D3257" s="1" t="s">
        <v>0</v>
      </c>
      <c r="E3257" s="10">
        <v>134.01536386933199</v>
      </c>
      <c r="F3257" s="1">
        <v>31</v>
      </c>
      <c r="G3257" s="1" t="str">
        <f t="shared" si="150"/>
        <v>50122N</v>
      </c>
      <c r="H3257" s="1">
        <f>IFERROR(VLOOKUP(G3257, TaxRates!C:D, 2, FALSE), 55)</f>
        <v>29</v>
      </c>
      <c r="I3257" s="13">
        <f t="shared" si="151"/>
        <v>103.88787896847441</v>
      </c>
      <c r="J3257" t="str">
        <f t="shared" si="152"/>
        <v>30 to 40</v>
      </c>
    </row>
    <row r="3258" spans="1:10" x14ac:dyDescent="0.35">
      <c r="A3258" s="1" t="s">
        <v>178</v>
      </c>
      <c r="B3258" s="1" t="s">
        <v>211</v>
      </c>
      <c r="C3258" s="1">
        <v>50122</v>
      </c>
      <c r="D3258" s="1" t="s">
        <v>0</v>
      </c>
      <c r="E3258" s="10">
        <v>78.661616503131398</v>
      </c>
      <c r="F3258" s="1">
        <v>31</v>
      </c>
      <c r="G3258" s="1" t="str">
        <f t="shared" si="150"/>
        <v>50122N</v>
      </c>
      <c r="H3258" s="1">
        <f>IFERROR(VLOOKUP(G3258, TaxRates!C:D, 2, FALSE), 55)</f>
        <v>29</v>
      </c>
      <c r="I3258" s="13">
        <f t="shared" si="151"/>
        <v>60.977997289249146</v>
      </c>
      <c r="J3258" t="str">
        <f t="shared" si="152"/>
        <v>30 to 40</v>
      </c>
    </row>
    <row r="3259" spans="1:10" x14ac:dyDescent="0.35">
      <c r="A3259" s="1" t="s">
        <v>178</v>
      </c>
      <c r="B3259" s="1" t="s">
        <v>211</v>
      </c>
      <c r="C3259" s="1">
        <v>50122</v>
      </c>
      <c r="D3259" s="1" t="s">
        <v>0</v>
      </c>
      <c r="E3259" s="10">
        <v>175.77748746249699</v>
      </c>
      <c r="F3259" s="1">
        <v>31</v>
      </c>
      <c r="G3259" s="1" t="str">
        <f t="shared" si="150"/>
        <v>50122N</v>
      </c>
      <c r="H3259" s="1">
        <f>IFERROR(VLOOKUP(G3259, TaxRates!C:D, 2, FALSE), 55)</f>
        <v>29</v>
      </c>
      <c r="I3259" s="13">
        <f t="shared" si="151"/>
        <v>136.26161818798215</v>
      </c>
      <c r="J3259" t="str">
        <f t="shared" si="152"/>
        <v>30 to 40</v>
      </c>
    </row>
    <row r="3260" spans="1:10" x14ac:dyDescent="0.35">
      <c r="A3260" s="1" t="s">
        <v>178</v>
      </c>
      <c r="B3260" s="1" t="s">
        <v>211</v>
      </c>
      <c r="C3260" s="1">
        <v>50122</v>
      </c>
      <c r="D3260" s="1" t="s">
        <v>0</v>
      </c>
      <c r="E3260" s="10">
        <v>419.15696169130598</v>
      </c>
      <c r="F3260" s="1">
        <v>31</v>
      </c>
      <c r="G3260" s="1" t="str">
        <f t="shared" si="150"/>
        <v>50122N</v>
      </c>
      <c r="H3260" s="1">
        <f>IFERROR(VLOOKUP(G3260, TaxRates!C:D, 2, FALSE), 55)</f>
        <v>29</v>
      </c>
      <c r="I3260" s="13">
        <f t="shared" si="151"/>
        <v>324.92787728008216</v>
      </c>
      <c r="J3260" t="str">
        <f t="shared" si="152"/>
        <v>30 to 40</v>
      </c>
    </row>
    <row r="3261" spans="1:10" x14ac:dyDescent="0.35">
      <c r="A3261" s="1" t="s">
        <v>178</v>
      </c>
      <c r="B3261" s="1" t="s">
        <v>211</v>
      </c>
      <c r="C3261" s="1">
        <v>50122</v>
      </c>
      <c r="D3261" s="1" t="s">
        <v>0</v>
      </c>
      <c r="E3261" s="10">
        <v>65.169168757627901</v>
      </c>
      <c r="F3261" s="1">
        <v>32</v>
      </c>
      <c r="G3261" s="1" t="str">
        <f t="shared" si="150"/>
        <v>50122N</v>
      </c>
      <c r="H3261" s="1">
        <f>IFERROR(VLOOKUP(G3261, TaxRates!C:D, 2, FALSE), 55)</f>
        <v>29</v>
      </c>
      <c r="I3261" s="13">
        <f t="shared" si="151"/>
        <v>50.51873547102938</v>
      </c>
      <c r="J3261" t="str">
        <f t="shared" si="152"/>
        <v>30 to 40</v>
      </c>
    </row>
    <row r="3262" spans="1:10" x14ac:dyDescent="0.35">
      <c r="A3262" s="1" t="s">
        <v>178</v>
      </c>
      <c r="B3262" s="1" t="s">
        <v>211</v>
      </c>
      <c r="C3262" s="1">
        <v>50122</v>
      </c>
      <c r="D3262" s="1" t="s">
        <v>0</v>
      </c>
      <c r="E3262" s="10">
        <v>43.763676148796499</v>
      </c>
      <c r="F3262" s="1">
        <v>32</v>
      </c>
      <c r="G3262" s="1" t="str">
        <f t="shared" si="150"/>
        <v>50122N</v>
      </c>
      <c r="H3262" s="1">
        <f>IFERROR(VLOOKUP(G3262, TaxRates!C:D, 2, FALSE), 55)</f>
        <v>29</v>
      </c>
      <c r="I3262" s="13">
        <f t="shared" si="151"/>
        <v>33.925330347904264</v>
      </c>
      <c r="J3262" t="str">
        <f t="shared" si="152"/>
        <v>30 to 40</v>
      </c>
    </row>
    <row r="3263" spans="1:10" x14ac:dyDescent="0.35">
      <c r="A3263" s="1" t="s">
        <v>178</v>
      </c>
      <c r="B3263" s="1" t="s">
        <v>211</v>
      </c>
      <c r="C3263" s="1">
        <v>50122</v>
      </c>
      <c r="D3263" s="1" t="s">
        <v>0</v>
      </c>
      <c r="E3263" s="10">
        <v>177.41539458384699</v>
      </c>
      <c r="F3263" s="1">
        <v>32</v>
      </c>
      <c r="G3263" s="1" t="str">
        <f t="shared" si="150"/>
        <v>50122N</v>
      </c>
      <c r="H3263" s="1">
        <f>IFERROR(VLOOKUP(G3263, TaxRates!C:D, 2, FALSE), 55)</f>
        <v>29</v>
      </c>
      <c r="I3263" s="13">
        <f t="shared" si="151"/>
        <v>137.53131363088914</v>
      </c>
      <c r="J3263" t="str">
        <f t="shared" si="152"/>
        <v>30 to 40</v>
      </c>
    </row>
    <row r="3264" spans="1:10" x14ac:dyDescent="0.35">
      <c r="A3264" s="1" t="s">
        <v>178</v>
      </c>
      <c r="B3264" s="1" t="s">
        <v>211</v>
      </c>
      <c r="C3264" s="1">
        <v>50122</v>
      </c>
      <c r="D3264" s="1" t="s">
        <v>0</v>
      </c>
      <c r="E3264" s="10">
        <v>160.44126720516201</v>
      </c>
      <c r="F3264" s="1">
        <v>32</v>
      </c>
      <c r="G3264" s="1" t="str">
        <f t="shared" si="150"/>
        <v>50122N</v>
      </c>
      <c r="H3264" s="1">
        <f>IFERROR(VLOOKUP(G3264, TaxRates!C:D, 2, FALSE), 55)</f>
        <v>29</v>
      </c>
      <c r="I3264" s="13">
        <f t="shared" si="151"/>
        <v>124.37307535283877</v>
      </c>
      <c r="J3264" t="str">
        <f t="shared" si="152"/>
        <v>30 to 40</v>
      </c>
    </row>
    <row r="3265" spans="1:10" x14ac:dyDescent="0.35">
      <c r="A3265" s="1" t="s">
        <v>178</v>
      </c>
      <c r="B3265" s="1" t="s">
        <v>211</v>
      </c>
      <c r="C3265" s="1">
        <v>50122</v>
      </c>
      <c r="D3265" s="1" t="s">
        <v>0</v>
      </c>
      <c r="E3265" s="10">
        <v>115.302650674682</v>
      </c>
      <c r="F3265" s="1">
        <v>32</v>
      </c>
      <c r="G3265" s="1" t="str">
        <f t="shared" si="150"/>
        <v>50122N</v>
      </c>
      <c r="H3265" s="1">
        <f>IFERROR(VLOOKUP(G3265, TaxRates!C:D, 2, FALSE), 55)</f>
        <v>29</v>
      </c>
      <c r="I3265" s="13">
        <f t="shared" si="151"/>
        <v>89.381899747815496</v>
      </c>
      <c r="J3265" t="str">
        <f t="shared" si="152"/>
        <v>30 to 40</v>
      </c>
    </row>
    <row r="3266" spans="1:10" x14ac:dyDescent="0.35">
      <c r="A3266" s="1" t="s">
        <v>178</v>
      </c>
      <c r="B3266" s="1" t="s">
        <v>211</v>
      </c>
      <c r="C3266" s="1">
        <v>50122</v>
      </c>
      <c r="D3266" s="1" t="s">
        <v>0</v>
      </c>
      <c r="E3266" s="10">
        <v>82.122258797138997</v>
      </c>
      <c r="F3266" s="1">
        <v>32</v>
      </c>
      <c r="G3266" s="1" t="str">
        <f t="shared" ref="G3266:G3329" si="153">C3266&amp;D3266</f>
        <v>50122N</v>
      </c>
      <c r="H3266" s="1">
        <f>IFERROR(VLOOKUP(G3266, TaxRates!C:D, 2, FALSE), 55)</f>
        <v>29</v>
      </c>
      <c r="I3266" s="13">
        <f t="shared" ref="I3266:I3329" si="154">E3266 / (1 + H3266/100)</f>
        <v>63.660665734216273</v>
      </c>
      <c r="J3266" t="str">
        <f t="shared" si="152"/>
        <v>30 to 40</v>
      </c>
    </row>
    <row r="3267" spans="1:10" x14ac:dyDescent="0.35">
      <c r="A3267" s="1" t="s">
        <v>178</v>
      </c>
      <c r="B3267" s="1" t="s">
        <v>211</v>
      </c>
      <c r="C3267" s="1">
        <v>50122</v>
      </c>
      <c r="D3267" s="1" t="s">
        <v>0</v>
      </c>
      <c r="E3267" s="10">
        <v>286.85013029626299</v>
      </c>
      <c r="F3267" s="1">
        <v>32</v>
      </c>
      <c r="G3267" s="1" t="str">
        <f t="shared" si="153"/>
        <v>50122N</v>
      </c>
      <c r="H3267" s="1">
        <f>IFERROR(VLOOKUP(G3267, TaxRates!C:D, 2, FALSE), 55)</f>
        <v>29</v>
      </c>
      <c r="I3267" s="13">
        <f t="shared" si="154"/>
        <v>222.36444209012635</v>
      </c>
      <c r="J3267" t="str">
        <f t="shared" ref="J3267:J3330" si="155">_xlfn.CONCAT(_xlfn.FLOOR.MATH(F3267,10)," to ",_xlfn.FLOOR.MATH(F3267,10)+10)</f>
        <v>30 to 40</v>
      </c>
    </row>
    <row r="3268" spans="1:10" x14ac:dyDescent="0.35">
      <c r="A3268" s="1" t="s">
        <v>178</v>
      </c>
      <c r="B3268" s="1" t="s">
        <v>211</v>
      </c>
      <c r="C3268" s="1">
        <v>50122</v>
      </c>
      <c r="D3268" s="1" t="s">
        <v>0</v>
      </c>
      <c r="E3268" s="10">
        <v>294.42958306698603</v>
      </c>
      <c r="F3268" s="1">
        <v>33</v>
      </c>
      <c r="G3268" s="1" t="str">
        <f t="shared" si="153"/>
        <v>50122N</v>
      </c>
      <c r="H3268" s="1">
        <f>IFERROR(VLOOKUP(G3268, TaxRates!C:D, 2, FALSE), 55)</f>
        <v>29</v>
      </c>
      <c r="I3268" s="13">
        <f t="shared" si="154"/>
        <v>228.23998687363257</v>
      </c>
      <c r="J3268" t="str">
        <f t="shared" si="155"/>
        <v>30 to 40</v>
      </c>
    </row>
    <row r="3269" spans="1:10" x14ac:dyDescent="0.35">
      <c r="A3269" s="1" t="s">
        <v>178</v>
      </c>
      <c r="B3269" s="1" t="s">
        <v>211</v>
      </c>
      <c r="C3269" s="1">
        <v>50122</v>
      </c>
      <c r="D3269" s="1" t="s">
        <v>0</v>
      </c>
      <c r="E3269" s="10">
        <v>404.53901630003099</v>
      </c>
      <c r="F3269" s="1">
        <v>33</v>
      </c>
      <c r="G3269" s="1" t="str">
        <f t="shared" si="153"/>
        <v>50122N</v>
      </c>
      <c r="H3269" s="1">
        <f>IFERROR(VLOOKUP(G3269, TaxRates!C:D, 2, FALSE), 55)</f>
        <v>29</v>
      </c>
      <c r="I3269" s="13">
        <f t="shared" si="154"/>
        <v>313.59613666669071</v>
      </c>
      <c r="J3269" t="str">
        <f t="shared" si="155"/>
        <v>30 to 40</v>
      </c>
    </row>
    <row r="3270" spans="1:10" x14ac:dyDescent="0.35">
      <c r="A3270" s="1" t="s">
        <v>178</v>
      </c>
      <c r="B3270" s="1" t="s">
        <v>211</v>
      </c>
      <c r="C3270" s="1">
        <v>50122</v>
      </c>
      <c r="D3270" s="1" t="s">
        <v>0</v>
      </c>
      <c r="E3270" s="10">
        <v>160.83346331403601</v>
      </c>
      <c r="F3270" s="1">
        <v>33</v>
      </c>
      <c r="G3270" s="1" t="str">
        <f t="shared" si="153"/>
        <v>50122N</v>
      </c>
      <c r="H3270" s="1">
        <f>IFERROR(VLOOKUP(G3270, TaxRates!C:D, 2, FALSE), 55)</f>
        <v>29</v>
      </c>
      <c r="I3270" s="13">
        <f t="shared" si="154"/>
        <v>124.67710334421396</v>
      </c>
      <c r="J3270" t="str">
        <f t="shared" si="155"/>
        <v>30 to 40</v>
      </c>
    </row>
    <row r="3271" spans="1:10" x14ac:dyDescent="0.35">
      <c r="A3271" s="1" t="s">
        <v>178</v>
      </c>
      <c r="B3271" s="1" t="s">
        <v>211</v>
      </c>
      <c r="C3271" s="1">
        <v>50122</v>
      </c>
      <c r="D3271" s="1" t="s">
        <v>0</v>
      </c>
      <c r="E3271" s="10">
        <v>182.02858253113499</v>
      </c>
      <c r="F3271" s="1">
        <v>33</v>
      </c>
      <c r="G3271" s="1" t="str">
        <f t="shared" si="153"/>
        <v>50122N</v>
      </c>
      <c r="H3271" s="1">
        <f>IFERROR(VLOOKUP(G3271, TaxRates!C:D, 2, FALSE), 55)</f>
        <v>29</v>
      </c>
      <c r="I3271" s="13">
        <f t="shared" si="154"/>
        <v>141.10742831870928</v>
      </c>
      <c r="J3271" t="str">
        <f t="shared" si="155"/>
        <v>30 to 40</v>
      </c>
    </row>
    <row r="3272" spans="1:10" x14ac:dyDescent="0.35">
      <c r="A3272" s="1" t="s">
        <v>178</v>
      </c>
      <c r="B3272" s="1" t="s">
        <v>211</v>
      </c>
      <c r="C3272" s="1">
        <v>50122</v>
      </c>
      <c r="D3272" s="1" t="s">
        <v>0</v>
      </c>
      <c r="E3272" s="10">
        <v>186.45243442586201</v>
      </c>
      <c r="F3272" s="1">
        <v>33</v>
      </c>
      <c r="G3272" s="1" t="str">
        <f t="shared" si="153"/>
        <v>50122N</v>
      </c>
      <c r="H3272" s="1">
        <f>IFERROR(VLOOKUP(G3272, TaxRates!C:D, 2, FALSE), 55)</f>
        <v>29</v>
      </c>
      <c r="I3272" s="13">
        <f t="shared" si="154"/>
        <v>144.53677087276125</v>
      </c>
      <c r="J3272" t="str">
        <f t="shared" si="155"/>
        <v>30 to 40</v>
      </c>
    </row>
    <row r="3273" spans="1:10" x14ac:dyDescent="0.35">
      <c r="A3273" s="1" t="s">
        <v>178</v>
      </c>
      <c r="B3273" s="1" t="s">
        <v>211</v>
      </c>
      <c r="C3273" s="1">
        <v>50122</v>
      </c>
      <c r="D3273" s="1" t="s">
        <v>0</v>
      </c>
      <c r="E3273" s="10">
        <v>209.60102085190999</v>
      </c>
      <c r="F3273" s="1">
        <v>33</v>
      </c>
      <c r="G3273" s="1" t="str">
        <f t="shared" si="153"/>
        <v>50122N</v>
      </c>
      <c r="H3273" s="1">
        <f>IFERROR(VLOOKUP(G3273, TaxRates!C:D, 2, FALSE), 55)</f>
        <v>29</v>
      </c>
      <c r="I3273" s="13">
        <f t="shared" si="154"/>
        <v>162.48141151310853</v>
      </c>
      <c r="J3273" t="str">
        <f t="shared" si="155"/>
        <v>30 to 40</v>
      </c>
    </row>
    <row r="3274" spans="1:10" x14ac:dyDescent="0.35">
      <c r="A3274" s="1" t="s">
        <v>178</v>
      </c>
      <c r="B3274" s="1" t="s">
        <v>211</v>
      </c>
      <c r="C3274" s="1">
        <v>50122</v>
      </c>
      <c r="D3274" s="1" t="s">
        <v>0</v>
      </c>
      <c r="E3274" s="10">
        <v>178.36357751372901</v>
      </c>
      <c r="F3274" s="1">
        <v>34</v>
      </c>
      <c r="G3274" s="1" t="str">
        <f t="shared" si="153"/>
        <v>50122N</v>
      </c>
      <c r="H3274" s="1">
        <f>IFERROR(VLOOKUP(G3274, TaxRates!C:D, 2, FALSE), 55)</f>
        <v>29</v>
      </c>
      <c r="I3274" s="13">
        <f t="shared" si="154"/>
        <v>138.26633915792945</v>
      </c>
      <c r="J3274" t="str">
        <f t="shared" si="155"/>
        <v>30 to 40</v>
      </c>
    </row>
    <row r="3275" spans="1:10" x14ac:dyDescent="0.35">
      <c r="A3275" s="1" t="s">
        <v>178</v>
      </c>
      <c r="B3275" s="1" t="s">
        <v>211</v>
      </c>
      <c r="C3275" s="1">
        <v>50122</v>
      </c>
      <c r="D3275" s="1" t="s">
        <v>0</v>
      </c>
      <c r="E3275" s="10">
        <v>782.65813993256597</v>
      </c>
      <c r="F3275" s="1">
        <v>34</v>
      </c>
      <c r="G3275" s="1" t="str">
        <f t="shared" si="153"/>
        <v>50122N</v>
      </c>
      <c r="H3275" s="1">
        <f>IFERROR(VLOOKUP(G3275, TaxRates!C:D, 2, FALSE), 55)</f>
        <v>29</v>
      </c>
      <c r="I3275" s="13">
        <f t="shared" si="154"/>
        <v>606.71173638183404</v>
      </c>
      <c r="J3275" t="str">
        <f t="shared" si="155"/>
        <v>30 to 40</v>
      </c>
    </row>
    <row r="3276" spans="1:10" x14ac:dyDescent="0.35">
      <c r="A3276" s="1" t="s">
        <v>178</v>
      </c>
      <c r="B3276" s="1" t="s">
        <v>211</v>
      </c>
      <c r="C3276" s="1">
        <v>50122</v>
      </c>
      <c r="D3276" s="1" t="s">
        <v>0</v>
      </c>
      <c r="E3276" s="10">
        <v>332.95345909454699</v>
      </c>
      <c r="F3276" s="1">
        <v>34</v>
      </c>
      <c r="G3276" s="1" t="str">
        <f t="shared" si="153"/>
        <v>50122N</v>
      </c>
      <c r="H3276" s="1">
        <f>IFERROR(VLOOKUP(G3276, TaxRates!C:D, 2, FALSE), 55)</f>
        <v>29</v>
      </c>
      <c r="I3276" s="13">
        <f t="shared" si="154"/>
        <v>258.1034566624395</v>
      </c>
      <c r="J3276" t="str">
        <f t="shared" si="155"/>
        <v>30 to 40</v>
      </c>
    </row>
    <row r="3277" spans="1:10" x14ac:dyDescent="0.35">
      <c r="A3277" s="1" t="s">
        <v>178</v>
      </c>
      <c r="B3277" s="1" t="s">
        <v>211</v>
      </c>
      <c r="C3277" s="1">
        <v>50122</v>
      </c>
      <c r="D3277" s="1" t="s">
        <v>0</v>
      </c>
      <c r="E3277" s="10">
        <v>783.04733070727195</v>
      </c>
      <c r="F3277" s="1">
        <v>34</v>
      </c>
      <c r="G3277" s="1" t="str">
        <f t="shared" si="153"/>
        <v>50122N</v>
      </c>
      <c r="H3277" s="1">
        <f>IFERROR(VLOOKUP(G3277, TaxRates!C:D, 2, FALSE), 55)</f>
        <v>29</v>
      </c>
      <c r="I3277" s="13">
        <f t="shared" si="154"/>
        <v>607.01343465679997</v>
      </c>
      <c r="J3277" t="str">
        <f t="shared" si="155"/>
        <v>30 to 40</v>
      </c>
    </row>
    <row r="3278" spans="1:10" x14ac:dyDescent="0.35">
      <c r="A3278" s="1" t="s">
        <v>178</v>
      </c>
      <c r="B3278" s="1" t="s">
        <v>211</v>
      </c>
      <c r="C3278" s="1">
        <v>50122</v>
      </c>
      <c r="D3278" s="1" t="s">
        <v>0</v>
      </c>
      <c r="E3278" s="10">
        <v>434.00932314765498</v>
      </c>
      <c r="F3278" s="1">
        <v>34</v>
      </c>
      <c r="G3278" s="1" t="str">
        <f t="shared" si="153"/>
        <v>50122N</v>
      </c>
      <c r="H3278" s="1">
        <f>IFERROR(VLOOKUP(G3278, TaxRates!C:D, 2, FALSE), 55)</f>
        <v>29</v>
      </c>
      <c r="I3278" s="13">
        <f t="shared" si="154"/>
        <v>336.44133577337595</v>
      </c>
      <c r="J3278" t="str">
        <f t="shared" si="155"/>
        <v>30 to 40</v>
      </c>
    </row>
    <row r="3279" spans="1:10" x14ac:dyDescent="0.35">
      <c r="A3279" s="1" t="s">
        <v>178</v>
      </c>
      <c r="B3279" s="1" t="s">
        <v>211</v>
      </c>
      <c r="C3279" s="1">
        <v>50122</v>
      </c>
      <c r="D3279" s="1" t="s">
        <v>0</v>
      </c>
      <c r="E3279" s="10">
        <v>39.574240319142397</v>
      </c>
      <c r="F3279" s="1">
        <v>34</v>
      </c>
      <c r="G3279" s="1" t="str">
        <f t="shared" si="153"/>
        <v>50122N</v>
      </c>
      <c r="H3279" s="1">
        <f>IFERROR(VLOOKUP(G3279, TaxRates!C:D, 2, FALSE), 55)</f>
        <v>29</v>
      </c>
      <c r="I3279" s="13">
        <f t="shared" si="154"/>
        <v>30.677705673753795</v>
      </c>
      <c r="J3279" t="str">
        <f t="shared" si="155"/>
        <v>30 to 40</v>
      </c>
    </row>
    <row r="3280" spans="1:10" x14ac:dyDescent="0.35">
      <c r="A3280" s="1" t="s">
        <v>178</v>
      </c>
      <c r="B3280" s="1" t="s">
        <v>211</v>
      </c>
      <c r="C3280" s="1">
        <v>50122</v>
      </c>
      <c r="D3280" s="1" t="s">
        <v>0</v>
      </c>
      <c r="E3280" s="10">
        <v>353.12826736173997</v>
      </c>
      <c r="F3280" s="1">
        <v>34</v>
      </c>
      <c r="G3280" s="1" t="str">
        <f t="shared" si="153"/>
        <v>50122N</v>
      </c>
      <c r="H3280" s="1">
        <f>IFERROR(VLOOKUP(G3280, TaxRates!C:D, 2, FALSE), 55)</f>
        <v>29</v>
      </c>
      <c r="I3280" s="13">
        <f t="shared" si="154"/>
        <v>273.74284291607751</v>
      </c>
      <c r="J3280" t="str">
        <f t="shared" si="155"/>
        <v>30 to 40</v>
      </c>
    </row>
    <row r="3281" spans="1:10" x14ac:dyDescent="0.35">
      <c r="A3281" s="1" t="s">
        <v>178</v>
      </c>
      <c r="B3281" s="1" t="s">
        <v>211</v>
      </c>
      <c r="C3281" s="1">
        <v>50122</v>
      </c>
      <c r="D3281" s="1" t="s">
        <v>0</v>
      </c>
      <c r="E3281" s="10">
        <v>62.016573215800697</v>
      </c>
      <c r="F3281" s="1">
        <v>34</v>
      </c>
      <c r="G3281" s="1" t="str">
        <f t="shared" si="153"/>
        <v>50122N</v>
      </c>
      <c r="H3281" s="1">
        <f>IFERROR(VLOOKUP(G3281, TaxRates!C:D, 2, FALSE), 55)</f>
        <v>29</v>
      </c>
      <c r="I3281" s="13">
        <f t="shared" si="154"/>
        <v>48.074862957985033</v>
      </c>
      <c r="J3281" t="str">
        <f t="shared" si="155"/>
        <v>30 to 40</v>
      </c>
    </row>
    <row r="3282" spans="1:10" x14ac:dyDescent="0.35">
      <c r="A3282" s="1" t="s">
        <v>178</v>
      </c>
      <c r="B3282" s="1" t="s">
        <v>211</v>
      </c>
      <c r="C3282" s="1">
        <v>50122</v>
      </c>
      <c r="D3282" s="1" t="s">
        <v>0</v>
      </c>
      <c r="E3282" s="10">
        <v>201.83824269696299</v>
      </c>
      <c r="F3282" s="1">
        <v>34</v>
      </c>
      <c r="G3282" s="1" t="str">
        <f t="shared" si="153"/>
        <v>50122N</v>
      </c>
      <c r="H3282" s="1">
        <f>IFERROR(VLOOKUP(G3282, TaxRates!C:D, 2, FALSE), 55)</f>
        <v>29</v>
      </c>
      <c r="I3282" s="13">
        <f t="shared" si="154"/>
        <v>156.46375402865348</v>
      </c>
      <c r="J3282" t="str">
        <f t="shared" si="155"/>
        <v>30 to 40</v>
      </c>
    </row>
    <row r="3283" spans="1:10" x14ac:dyDescent="0.35">
      <c r="A3283" s="1" t="s">
        <v>178</v>
      </c>
      <c r="B3283" s="1" t="s">
        <v>211</v>
      </c>
      <c r="C3283" s="1">
        <v>50122</v>
      </c>
      <c r="D3283" s="1" t="s">
        <v>0</v>
      </c>
      <c r="E3283" s="10">
        <v>108.707444843853</v>
      </c>
      <c r="F3283" s="1">
        <v>34</v>
      </c>
      <c r="G3283" s="1" t="str">
        <f t="shared" si="153"/>
        <v>50122N</v>
      </c>
      <c r="H3283" s="1">
        <f>IFERROR(VLOOKUP(G3283, TaxRates!C:D, 2, FALSE), 55)</f>
        <v>29</v>
      </c>
      <c r="I3283" s="13">
        <f t="shared" si="154"/>
        <v>84.269337088258141</v>
      </c>
      <c r="J3283" t="str">
        <f t="shared" si="155"/>
        <v>30 to 40</v>
      </c>
    </row>
    <row r="3284" spans="1:10" x14ac:dyDescent="0.35">
      <c r="A3284" s="1" t="s">
        <v>178</v>
      </c>
      <c r="B3284" s="1" t="s">
        <v>211</v>
      </c>
      <c r="C3284" s="1">
        <v>50122</v>
      </c>
      <c r="D3284" s="1" t="s">
        <v>0</v>
      </c>
      <c r="E3284" s="10">
        <v>205.34095966931699</v>
      </c>
      <c r="F3284" s="1">
        <v>34</v>
      </c>
      <c r="G3284" s="1" t="str">
        <f t="shared" si="153"/>
        <v>50122N</v>
      </c>
      <c r="H3284" s="1">
        <f>IFERROR(VLOOKUP(G3284, TaxRates!C:D, 2, FALSE), 55)</f>
        <v>29</v>
      </c>
      <c r="I3284" s="13">
        <f t="shared" si="154"/>
        <v>159.1790385033465</v>
      </c>
      <c r="J3284" t="str">
        <f t="shared" si="155"/>
        <v>30 to 40</v>
      </c>
    </row>
    <row r="3285" spans="1:10" x14ac:dyDescent="0.35">
      <c r="A3285" s="1" t="s">
        <v>178</v>
      </c>
      <c r="B3285" s="1" t="s">
        <v>211</v>
      </c>
      <c r="C3285" s="1">
        <v>50122</v>
      </c>
      <c r="D3285" s="1" t="s">
        <v>0</v>
      </c>
      <c r="E3285" s="10">
        <v>56.525827691569802</v>
      </c>
      <c r="F3285" s="1">
        <v>34</v>
      </c>
      <c r="G3285" s="1" t="str">
        <f t="shared" si="153"/>
        <v>50122N</v>
      </c>
      <c r="H3285" s="1">
        <f>IFERROR(VLOOKUP(G3285, TaxRates!C:D, 2, FALSE), 55)</f>
        <v>29</v>
      </c>
      <c r="I3285" s="13">
        <f t="shared" si="154"/>
        <v>43.81847107873628</v>
      </c>
      <c r="J3285" t="str">
        <f t="shared" si="155"/>
        <v>30 to 40</v>
      </c>
    </row>
    <row r="3286" spans="1:10" x14ac:dyDescent="0.35">
      <c r="A3286" s="1" t="s">
        <v>178</v>
      </c>
      <c r="B3286" s="1" t="s">
        <v>211</v>
      </c>
      <c r="C3286" s="1">
        <v>50122</v>
      </c>
      <c r="D3286" s="1" t="s">
        <v>0</v>
      </c>
      <c r="E3286" s="10">
        <v>310.01825139440001</v>
      </c>
      <c r="F3286" s="1">
        <v>34</v>
      </c>
      <c r="G3286" s="1" t="str">
        <f t="shared" si="153"/>
        <v>50122N</v>
      </c>
      <c r="H3286" s="1">
        <f>IFERROR(VLOOKUP(G3286, TaxRates!C:D, 2, FALSE), 55)</f>
        <v>29</v>
      </c>
      <c r="I3286" s="13">
        <f t="shared" si="154"/>
        <v>240.32422588713177</v>
      </c>
      <c r="J3286" t="str">
        <f t="shared" si="155"/>
        <v>30 to 40</v>
      </c>
    </row>
    <row r="3287" spans="1:10" x14ac:dyDescent="0.35">
      <c r="A3287" s="1" t="s">
        <v>178</v>
      </c>
      <c r="B3287" s="1" t="s">
        <v>211</v>
      </c>
      <c r="C3287" s="1">
        <v>50122</v>
      </c>
      <c r="D3287" s="1" t="s">
        <v>0</v>
      </c>
      <c r="E3287" s="10">
        <v>60.985743596309099</v>
      </c>
      <c r="F3287" s="1">
        <v>35</v>
      </c>
      <c r="G3287" s="1" t="str">
        <f t="shared" si="153"/>
        <v>50122N</v>
      </c>
      <c r="H3287" s="1">
        <f>IFERROR(VLOOKUP(G3287, TaxRates!C:D, 2, FALSE), 55)</f>
        <v>29</v>
      </c>
      <c r="I3287" s="13">
        <f t="shared" si="154"/>
        <v>47.275770229696974</v>
      </c>
      <c r="J3287" t="str">
        <f t="shared" si="155"/>
        <v>30 to 40</v>
      </c>
    </row>
    <row r="3288" spans="1:10" x14ac:dyDescent="0.35">
      <c r="A3288" s="1" t="s">
        <v>178</v>
      </c>
      <c r="B3288" s="1" t="s">
        <v>211</v>
      </c>
      <c r="C3288" s="1">
        <v>50122</v>
      </c>
      <c r="D3288" s="1" t="s">
        <v>0</v>
      </c>
      <c r="E3288" s="10">
        <v>92.699532400056896</v>
      </c>
      <c r="F3288" s="1">
        <v>35</v>
      </c>
      <c r="G3288" s="1" t="str">
        <f t="shared" si="153"/>
        <v>50122N</v>
      </c>
      <c r="H3288" s="1">
        <f>IFERROR(VLOOKUP(G3288, TaxRates!C:D, 2, FALSE), 55)</f>
        <v>29</v>
      </c>
      <c r="I3288" s="13">
        <f t="shared" si="154"/>
        <v>71.860102635703015</v>
      </c>
      <c r="J3288" t="str">
        <f t="shared" si="155"/>
        <v>30 to 40</v>
      </c>
    </row>
    <row r="3289" spans="1:10" x14ac:dyDescent="0.35">
      <c r="A3289" s="1" t="s">
        <v>178</v>
      </c>
      <c r="B3289" s="1" t="s">
        <v>211</v>
      </c>
      <c r="C3289" s="1">
        <v>50122</v>
      </c>
      <c r="D3289" s="1" t="s">
        <v>0</v>
      </c>
      <c r="E3289" s="10">
        <v>147.87897038453599</v>
      </c>
      <c r="F3289" s="1">
        <v>35</v>
      </c>
      <c r="G3289" s="1" t="str">
        <f t="shared" si="153"/>
        <v>50122N</v>
      </c>
      <c r="H3289" s="1">
        <f>IFERROR(VLOOKUP(G3289, TaxRates!C:D, 2, FALSE), 55)</f>
        <v>29</v>
      </c>
      <c r="I3289" s="13">
        <f t="shared" si="154"/>
        <v>114.63486076320619</v>
      </c>
      <c r="J3289" t="str">
        <f t="shared" si="155"/>
        <v>30 to 40</v>
      </c>
    </row>
    <row r="3290" spans="1:10" x14ac:dyDescent="0.35">
      <c r="A3290" s="1" t="s">
        <v>178</v>
      </c>
      <c r="B3290" s="1" t="s">
        <v>211</v>
      </c>
      <c r="C3290" s="1">
        <v>50122</v>
      </c>
      <c r="D3290" s="1" t="s">
        <v>0</v>
      </c>
      <c r="E3290" s="10">
        <v>43.039390614401498</v>
      </c>
      <c r="F3290" s="1">
        <v>35</v>
      </c>
      <c r="G3290" s="1" t="str">
        <f t="shared" si="153"/>
        <v>50122N</v>
      </c>
      <c r="H3290" s="1">
        <f>IFERROR(VLOOKUP(G3290, TaxRates!C:D, 2, FALSE), 55)</f>
        <v>29</v>
      </c>
      <c r="I3290" s="13">
        <f t="shared" si="154"/>
        <v>33.363868693334496</v>
      </c>
      <c r="J3290" t="str">
        <f t="shared" si="155"/>
        <v>30 to 40</v>
      </c>
    </row>
    <row r="3291" spans="1:10" x14ac:dyDescent="0.35">
      <c r="A3291" s="1" t="s">
        <v>178</v>
      </c>
      <c r="B3291" s="1" t="s">
        <v>211</v>
      </c>
      <c r="C3291" s="1">
        <v>50122</v>
      </c>
      <c r="D3291" s="1" t="s">
        <v>0</v>
      </c>
      <c r="E3291" s="10">
        <v>405.747160635412</v>
      </c>
      <c r="F3291" s="1">
        <v>35</v>
      </c>
      <c r="G3291" s="1" t="str">
        <f t="shared" si="153"/>
        <v>50122N</v>
      </c>
      <c r="H3291" s="1">
        <f>IFERROR(VLOOKUP(G3291, TaxRates!C:D, 2, FALSE), 55)</f>
        <v>29</v>
      </c>
      <c r="I3291" s="13">
        <f t="shared" si="154"/>
        <v>314.53268266311005</v>
      </c>
      <c r="J3291" t="str">
        <f t="shared" si="155"/>
        <v>30 to 40</v>
      </c>
    </row>
    <row r="3292" spans="1:10" x14ac:dyDescent="0.35">
      <c r="A3292" s="1" t="s">
        <v>178</v>
      </c>
      <c r="B3292" s="1" t="s">
        <v>211</v>
      </c>
      <c r="C3292" s="1">
        <v>50122</v>
      </c>
      <c r="D3292" s="1" t="s">
        <v>0</v>
      </c>
      <c r="E3292" s="10">
        <v>184.03915108926799</v>
      </c>
      <c r="F3292" s="1">
        <v>35</v>
      </c>
      <c r="G3292" s="1" t="str">
        <f t="shared" si="153"/>
        <v>50122N</v>
      </c>
      <c r="H3292" s="1">
        <f>IFERROR(VLOOKUP(G3292, TaxRates!C:D, 2, FALSE), 55)</f>
        <v>29</v>
      </c>
      <c r="I3292" s="13">
        <f t="shared" si="154"/>
        <v>142.66600859633178</v>
      </c>
      <c r="J3292" t="str">
        <f t="shared" si="155"/>
        <v>30 to 40</v>
      </c>
    </row>
    <row r="3293" spans="1:10" x14ac:dyDescent="0.35">
      <c r="A3293" s="1" t="s">
        <v>178</v>
      </c>
      <c r="B3293" s="1" t="s">
        <v>211</v>
      </c>
      <c r="C3293" s="1">
        <v>50122</v>
      </c>
      <c r="D3293" s="1" t="s">
        <v>0</v>
      </c>
      <c r="E3293" s="10">
        <v>471.518898893646</v>
      </c>
      <c r="F3293" s="1">
        <v>36</v>
      </c>
      <c r="G3293" s="1" t="str">
        <f t="shared" si="153"/>
        <v>50122N</v>
      </c>
      <c r="H3293" s="1">
        <f>IFERROR(VLOOKUP(G3293, TaxRates!C:D, 2, FALSE), 55)</f>
        <v>29</v>
      </c>
      <c r="I3293" s="13">
        <f t="shared" si="154"/>
        <v>365.51852627414416</v>
      </c>
      <c r="J3293" t="str">
        <f t="shared" si="155"/>
        <v>30 to 40</v>
      </c>
    </row>
    <row r="3294" spans="1:10" x14ac:dyDescent="0.35">
      <c r="A3294" s="1" t="s">
        <v>178</v>
      </c>
      <c r="B3294" s="1" t="s">
        <v>211</v>
      </c>
      <c r="C3294" s="1">
        <v>50122</v>
      </c>
      <c r="D3294" s="1" t="s">
        <v>0</v>
      </c>
      <c r="E3294" s="10">
        <v>214.81527563271999</v>
      </c>
      <c r="F3294" s="1">
        <v>36</v>
      </c>
      <c r="G3294" s="1" t="str">
        <f t="shared" si="153"/>
        <v>50122N</v>
      </c>
      <c r="H3294" s="1">
        <f>IFERROR(VLOOKUP(G3294, TaxRates!C:D, 2, FALSE), 55)</f>
        <v>29</v>
      </c>
      <c r="I3294" s="13">
        <f t="shared" si="154"/>
        <v>166.52346948272867</v>
      </c>
      <c r="J3294" t="str">
        <f t="shared" si="155"/>
        <v>30 to 40</v>
      </c>
    </row>
    <row r="3295" spans="1:10" x14ac:dyDescent="0.35">
      <c r="A3295" s="1" t="s">
        <v>178</v>
      </c>
      <c r="B3295" s="1" t="s">
        <v>211</v>
      </c>
      <c r="C3295" s="1">
        <v>50122</v>
      </c>
      <c r="D3295" s="1" t="s">
        <v>0</v>
      </c>
      <c r="E3295" s="10">
        <v>403.320353295063</v>
      </c>
      <c r="F3295" s="1">
        <v>36</v>
      </c>
      <c r="G3295" s="1" t="str">
        <f t="shared" si="153"/>
        <v>50122N</v>
      </c>
      <c r="H3295" s="1">
        <f>IFERROR(VLOOKUP(G3295, TaxRates!C:D, 2, FALSE), 55)</f>
        <v>29</v>
      </c>
      <c r="I3295" s="13">
        <f t="shared" si="154"/>
        <v>312.6514366628395</v>
      </c>
      <c r="J3295" t="str">
        <f t="shared" si="155"/>
        <v>30 to 40</v>
      </c>
    </row>
    <row r="3296" spans="1:10" x14ac:dyDescent="0.35">
      <c r="A3296" s="1" t="s">
        <v>178</v>
      </c>
      <c r="B3296" s="1" t="s">
        <v>211</v>
      </c>
      <c r="C3296" s="1">
        <v>50122</v>
      </c>
      <c r="D3296" s="1" t="s">
        <v>0</v>
      </c>
      <c r="E3296" s="10">
        <v>65.647016890278607</v>
      </c>
      <c r="F3296" s="1">
        <v>36</v>
      </c>
      <c r="G3296" s="1" t="str">
        <f t="shared" si="153"/>
        <v>50122N</v>
      </c>
      <c r="H3296" s="1">
        <f>IFERROR(VLOOKUP(G3296, TaxRates!C:D, 2, FALSE), 55)</f>
        <v>29</v>
      </c>
      <c r="I3296" s="13">
        <f t="shared" si="154"/>
        <v>50.889160380060936</v>
      </c>
      <c r="J3296" t="str">
        <f t="shared" si="155"/>
        <v>30 to 40</v>
      </c>
    </row>
    <row r="3297" spans="1:10" x14ac:dyDescent="0.35">
      <c r="A3297" s="1" t="s">
        <v>178</v>
      </c>
      <c r="B3297" s="1" t="s">
        <v>211</v>
      </c>
      <c r="C3297" s="1">
        <v>50122</v>
      </c>
      <c r="D3297" s="1" t="s">
        <v>0</v>
      </c>
      <c r="E3297" s="10">
        <v>49.705221798169603</v>
      </c>
      <c r="F3297" s="1">
        <v>36</v>
      </c>
      <c r="G3297" s="1" t="str">
        <f t="shared" si="153"/>
        <v>50122N</v>
      </c>
      <c r="H3297" s="1">
        <f>IFERROR(VLOOKUP(G3297, TaxRates!C:D, 2, FALSE), 55)</f>
        <v>29</v>
      </c>
      <c r="I3297" s="13">
        <f t="shared" si="154"/>
        <v>38.53117968850357</v>
      </c>
      <c r="J3297" t="str">
        <f t="shared" si="155"/>
        <v>30 to 40</v>
      </c>
    </row>
    <row r="3298" spans="1:10" x14ac:dyDescent="0.35">
      <c r="A3298" s="1" t="s">
        <v>178</v>
      </c>
      <c r="B3298" s="1" t="s">
        <v>211</v>
      </c>
      <c r="C3298" s="1">
        <v>50122</v>
      </c>
      <c r="D3298" s="1" t="s">
        <v>0</v>
      </c>
      <c r="E3298" s="10">
        <v>318.84491784468298</v>
      </c>
      <c r="F3298" s="1">
        <v>36</v>
      </c>
      <c r="G3298" s="1" t="str">
        <f t="shared" si="153"/>
        <v>50122N</v>
      </c>
      <c r="H3298" s="1">
        <f>IFERROR(VLOOKUP(G3298, TaxRates!C:D, 2, FALSE), 55)</f>
        <v>29</v>
      </c>
      <c r="I3298" s="13">
        <f t="shared" si="154"/>
        <v>247.16660298037439</v>
      </c>
      <c r="J3298" t="str">
        <f t="shared" si="155"/>
        <v>30 to 40</v>
      </c>
    </row>
    <row r="3299" spans="1:10" x14ac:dyDescent="0.35">
      <c r="A3299" s="1" t="s">
        <v>178</v>
      </c>
      <c r="B3299" s="1" t="s">
        <v>211</v>
      </c>
      <c r="C3299" s="1">
        <v>50122</v>
      </c>
      <c r="D3299" s="1" t="s">
        <v>0</v>
      </c>
      <c r="E3299" s="10">
        <v>100.355621192054</v>
      </c>
      <c r="F3299" s="1">
        <v>36</v>
      </c>
      <c r="G3299" s="1" t="str">
        <f t="shared" si="153"/>
        <v>50122N</v>
      </c>
      <c r="H3299" s="1">
        <f>IFERROR(VLOOKUP(G3299, TaxRates!C:D, 2, FALSE), 55)</f>
        <v>29</v>
      </c>
      <c r="I3299" s="13">
        <f t="shared" si="154"/>
        <v>77.795055187638766</v>
      </c>
      <c r="J3299" t="str">
        <f t="shared" si="155"/>
        <v>30 to 40</v>
      </c>
    </row>
    <row r="3300" spans="1:10" x14ac:dyDescent="0.35">
      <c r="A3300" s="1" t="s">
        <v>178</v>
      </c>
      <c r="B3300" s="1" t="s">
        <v>211</v>
      </c>
      <c r="C3300" s="1">
        <v>50122</v>
      </c>
      <c r="D3300" s="1" t="s">
        <v>0</v>
      </c>
      <c r="E3300" s="10">
        <v>400.81690993344102</v>
      </c>
      <c r="F3300" s="1">
        <v>36</v>
      </c>
      <c r="G3300" s="1" t="str">
        <f t="shared" si="153"/>
        <v>50122N</v>
      </c>
      <c r="H3300" s="1">
        <f>IFERROR(VLOOKUP(G3300, TaxRates!C:D, 2, FALSE), 55)</f>
        <v>29</v>
      </c>
      <c r="I3300" s="13">
        <f t="shared" si="154"/>
        <v>310.71078289414032</v>
      </c>
      <c r="J3300" t="str">
        <f t="shared" si="155"/>
        <v>30 to 40</v>
      </c>
    </row>
    <row r="3301" spans="1:10" x14ac:dyDescent="0.35">
      <c r="A3301" s="1" t="s">
        <v>178</v>
      </c>
      <c r="B3301" s="1" t="s">
        <v>211</v>
      </c>
      <c r="C3301" s="1">
        <v>50122</v>
      </c>
      <c r="D3301" s="1" t="s">
        <v>0</v>
      </c>
      <c r="E3301" s="10">
        <v>108.170992694934</v>
      </c>
      <c r="F3301" s="1">
        <v>37</v>
      </c>
      <c r="G3301" s="1" t="str">
        <f t="shared" si="153"/>
        <v>50122N</v>
      </c>
      <c r="H3301" s="1">
        <f>IFERROR(VLOOKUP(G3301, TaxRates!C:D, 2, FALSE), 55)</f>
        <v>29</v>
      </c>
      <c r="I3301" s="13">
        <f t="shared" si="154"/>
        <v>83.853482709251168</v>
      </c>
      <c r="J3301" t="str">
        <f t="shared" si="155"/>
        <v>30 to 40</v>
      </c>
    </row>
    <row r="3302" spans="1:10" x14ac:dyDescent="0.35">
      <c r="A3302" s="1" t="s">
        <v>178</v>
      </c>
      <c r="B3302" s="1" t="s">
        <v>211</v>
      </c>
      <c r="C3302" s="1">
        <v>50122</v>
      </c>
      <c r="D3302" s="1" t="s">
        <v>0</v>
      </c>
      <c r="E3302" s="10">
        <v>275.44488713016699</v>
      </c>
      <c r="F3302" s="1">
        <v>37</v>
      </c>
      <c r="G3302" s="1" t="str">
        <f t="shared" si="153"/>
        <v>50122N</v>
      </c>
      <c r="H3302" s="1">
        <f>IFERROR(VLOOKUP(G3302, TaxRates!C:D, 2, FALSE), 55)</f>
        <v>29</v>
      </c>
      <c r="I3302" s="13">
        <f t="shared" si="154"/>
        <v>213.52316831795889</v>
      </c>
      <c r="J3302" t="str">
        <f t="shared" si="155"/>
        <v>30 to 40</v>
      </c>
    </row>
    <row r="3303" spans="1:10" x14ac:dyDescent="0.35">
      <c r="A3303" s="1" t="s">
        <v>178</v>
      </c>
      <c r="B3303" s="1" t="s">
        <v>211</v>
      </c>
      <c r="C3303" s="1">
        <v>50122</v>
      </c>
      <c r="D3303" s="1" t="s">
        <v>0</v>
      </c>
      <c r="E3303" s="10">
        <v>316.01990372712498</v>
      </c>
      <c r="F3303" s="1">
        <v>37</v>
      </c>
      <c r="G3303" s="1" t="str">
        <f t="shared" si="153"/>
        <v>50122N</v>
      </c>
      <c r="H3303" s="1">
        <f>IFERROR(VLOOKUP(G3303, TaxRates!C:D, 2, FALSE), 55)</f>
        <v>29</v>
      </c>
      <c r="I3303" s="13">
        <f t="shared" si="154"/>
        <v>244.97666955591083</v>
      </c>
      <c r="J3303" t="str">
        <f t="shared" si="155"/>
        <v>30 to 40</v>
      </c>
    </row>
    <row r="3304" spans="1:10" x14ac:dyDescent="0.35">
      <c r="A3304" s="1" t="s">
        <v>178</v>
      </c>
      <c r="B3304" s="1" t="s">
        <v>211</v>
      </c>
      <c r="C3304" s="1">
        <v>50122</v>
      </c>
      <c r="D3304" s="1" t="s">
        <v>0</v>
      </c>
      <c r="E3304" s="10">
        <v>178.250877482444</v>
      </c>
      <c r="F3304" s="1">
        <v>37</v>
      </c>
      <c r="G3304" s="1" t="str">
        <f t="shared" si="153"/>
        <v>50122N</v>
      </c>
      <c r="H3304" s="1">
        <f>IFERROR(VLOOKUP(G3304, TaxRates!C:D, 2, FALSE), 55)</f>
        <v>29</v>
      </c>
      <c r="I3304" s="13">
        <f t="shared" si="154"/>
        <v>138.17897479259224</v>
      </c>
      <c r="J3304" t="str">
        <f t="shared" si="155"/>
        <v>30 to 40</v>
      </c>
    </row>
    <row r="3305" spans="1:10" x14ac:dyDescent="0.35">
      <c r="A3305" s="1" t="s">
        <v>178</v>
      </c>
      <c r="B3305" s="1" t="s">
        <v>211</v>
      </c>
      <c r="C3305" s="1">
        <v>50122</v>
      </c>
      <c r="D3305" s="1" t="s">
        <v>0</v>
      </c>
      <c r="E3305" s="10">
        <v>187.349526674895</v>
      </c>
      <c r="F3305" s="1">
        <v>37</v>
      </c>
      <c r="G3305" s="1" t="str">
        <f t="shared" si="153"/>
        <v>50122N</v>
      </c>
      <c r="H3305" s="1">
        <f>IFERROR(VLOOKUP(G3305, TaxRates!C:D, 2, FALSE), 55)</f>
        <v>29</v>
      </c>
      <c r="I3305" s="13">
        <f t="shared" si="154"/>
        <v>145.23219122084885</v>
      </c>
      <c r="J3305" t="str">
        <f t="shared" si="155"/>
        <v>30 to 40</v>
      </c>
    </row>
    <row r="3306" spans="1:10" x14ac:dyDescent="0.35">
      <c r="A3306" s="1" t="s">
        <v>178</v>
      </c>
      <c r="B3306" s="1" t="s">
        <v>211</v>
      </c>
      <c r="C3306" s="1">
        <v>50122</v>
      </c>
      <c r="D3306" s="1" t="s">
        <v>0</v>
      </c>
      <c r="E3306" s="10">
        <v>164.91620978073999</v>
      </c>
      <c r="F3306" s="1">
        <v>38</v>
      </c>
      <c r="G3306" s="1" t="str">
        <f t="shared" si="153"/>
        <v>50122N</v>
      </c>
      <c r="H3306" s="1">
        <f>IFERROR(VLOOKUP(G3306, TaxRates!C:D, 2, FALSE), 55)</f>
        <v>29</v>
      </c>
      <c r="I3306" s="13">
        <f t="shared" si="154"/>
        <v>127.84202308584496</v>
      </c>
      <c r="J3306" t="str">
        <f t="shared" si="155"/>
        <v>30 to 40</v>
      </c>
    </row>
    <row r="3307" spans="1:10" x14ac:dyDescent="0.35">
      <c r="A3307" s="1" t="s">
        <v>178</v>
      </c>
      <c r="B3307" s="1" t="s">
        <v>211</v>
      </c>
      <c r="C3307" s="1">
        <v>50122</v>
      </c>
      <c r="D3307" s="1" t="s">
        <v>0</v>
      </c>
      <c r="E3307" s="10">
        <v>243.364447557971</v>
      </c>
      <c r="F3307" s="1">
        <v>38</v>
      </c>
      <c r="G3307" s="1" t="str">
        <f t="shared" si="153"/>
        <v>50122N</v>
      </c>
      <c r="H3307" s="1">
        <f>IFERROR(VLOOKUP(G3307, TaxRates!C:D, 2, FALSE), 55)</f>
        <v>29</v>
      </c>
      <c r="I3307" s="13">
        <f t="shared" si="154"/>
        <v>188.65461051005505</v>
      </c>
      <c r="J3307" t="str">
        <f t="shared" si="155"/>
        <v>30 to 40</v>
      </c>
    </row>
    <row r="3308" spans="1:10" x14ac:dyDescent="0.35">
      <c r="A3308" s="1" t="s">
        <v>178</v>
      </c>
      <c r="B3308" s="1" t="s">
        <v>211</v>
      </c>
      <c r="C3308" s="1">
        <v>50122</v>
      </c>
      <c r="D3308" s="1" t="s">
        <v>0</v>
      </c>
      <c r="E3308" s="10">
        <v>52.859320007080598</v>
      </c>
      <c r="F3308" s="1">
        <v>38</v>
      </c>
      <c r="G3308" s="1" t="str">
        <f t="shared" si="153"/>
        <v>50122N</v>
      </c>
      <c r="H3308" s="1">
        <f>IFERROR(VLOOKUP(G3308, TaxRates!C:D, 2, FALSE), 55)</f>
        <v>29</v>
      </c>
      <c r="I3308" s="13">
        <f t="shared" si="154"/>
        <v>40.9762170597524</v>
      </c>
      <c r="J3308" t="str">
        <f t="shared" si="155"/>
        <v>30 to 40</v>
      </c>
    </row>
    <row r="3309" spans="1:10" x14ac:dyDescent="0.35">
      <c r="A3309" s="1" t="s">
        <v>178</v>
      </c>
      <c r="B3309" s="1" t="s">
        <v>211</v>
      </c>
      <c r="C3309" s="1">
        <v>50122</v>
      </c>
      <c r="D3309" s="1" t="s">
        <v>0</v>
      </c>
      <c r="E3309" s="10">
        <v>247.37957400590301</v>
      </c>
      <c r="F3309" s="1">
        <v>38</v>
      </c>
      <c r="G3309" s="1" t="str">
        <f t="shared" si="153"/>
        <v>50122N</v>
      </c>
      <c r="H3309" s="1">
        <f>IFERROR(VLOOKUP(G3309, TaxRates!C:D, 2, FALSE), 55)</f>
        <v>29</v>
      </c>
      <c r="I3309" s="13">
        <f t="shared" si="154"/>
        <v>191.76711163248294</v>
      </c>
      <c r="J3309" t="str">
        <f t="shared" si="155"/>
        <v>30 to 40</v>
      </c>
    </row>
    <row r="3310" spans="1:10" x14ac:dyDescent="0.35">
      <c r="A3310" s="1" t="s">
        <v>178</v>
      </c>
      <c r="B3310" s="1" t="s">
        <v>211</v>
      </c>
      <c r="C3310" s="1">
        <v>50122</v>
      </c>
      <c r="D3310" s="1" t="s">
        <v>0</v>
      </c>
      <c r="E3310" s="10">
        <v>160.567491240202</v>
      </c>
      <c r="F3310" s="1">
        <v>39</v>
      </c>
      <c r="G3310" s="1" t="str">
        <f t="shared" si="153"/>
        <v>50122N</v>
      </c>
      <c r="H3310" s="1">
        <f>IFERROR(VLOOKUP(G3310, TaxRates!C:D, 2, FALSE), 55)</f>
        <v>29</v>
      </c>
      <c r="I3310" s="13">
        <f t="shared" si="154"/>
        <v>124.47092344201705</v>
      </c>
      <c r="J3310" t="str">
        <f t="shared" si="155"/>
        <v>30 to 40</v>
      </c>
    </row>
    <row r="3311" spans="1:10" x14ac:dyDescent="0.35">
      <c r="A3311" s="1" t="s">
        <v>178</v>
      </c>
      <c r="B3311" s="1" t="s">
        <v>211</v>
      </c>
      <c r="C3311" s="1">
        <v>50122</v>
      </c>
      <c r="D3311" s="1" t="s">
        <v>0</v>
      </c>
      <c r="E3311" s="10">
        <v>399.58171759055102</v>
      </c>
      <c r="F3311" s="1">
        <v>39</v>
      </c>
      <c r="G3311" s="1" t="str">
        <f t="shared" si="153"/>
        <v>50122N</v>
      </c>
      <c r="H3311" s="1">
        <f>IFERROR(VLOOKUP(G3311, TaxRates!C:D, 2, FALSE), 55)</f>
        <v>29</v>
      </c>
      <c r="I3311" s="13">
        <f t="shared" si="154"/>
        <v>309.75326945003957</v>
      </c>
      <c r="J3311" t="str">
        <f t="shared" si="155"/>
        <v>30 to 40</v>
      </c>
    </row>
    <row r="3312" spans="1:10" x14ac:dyDescent="0.35">
      <c r="A3312" s="1" t="s">
        <v>178</v>
      </c>
      <c r="B3312" s="1" t="s">
        <v>211</v>
      </c>
      <c r="C3312" s="1">
        <v>50122</v>
      </c>
      <c r="D3312" s="1" t="s">
        <v>0</v>
      </c>
      <c r="E3312" s="10">
        <v>114.74666385367399</v>
      </c>
      <c r="F3312" s="1">
        <v>39</v>
      </c>
      <c r="G3312" s="1" t="str">
        <f t="shared" si="153"/>
        <v>50122N</v>
      </c>
      <c r="H3312" s="1">
        <f>IFERROR(VLOOKUP(G3312, TaxRates!C:D, 2, FALSE), 55)</f>
        <v>29</v>
      </c>
      <c r="I3312" s="13">
        <f t="shared" si="154"/>
        <v>88.950902212150382</v>
      </c>
      <c r="J3312" t="str">
        <f t="shared" si="155"/>
        <v>30 to 40</v>
      </c>
    </row>
    <row r="3313" spans="1:10" x14ac:dyDescent="0.35">
      <c r="A3313" s="1" t="s">
        <v>178</v>
      </c>
      <c r="B3313" s="1" t="s">
        <v>211</v>
      </c>
      <c r="C3313" s="1">
        <v>50122</v>
      </c>
      <c r="D3313" s="1" t="s">
        <v>0</v>
      </c>
      <c r="E3313" s="10">
        <v>415.87814211443902</v>
      </c>
      <c r="F3313" s="1">
        <v>39</v>
      </c>
      <c r="G3313" s="1" t="str">
        <f t="shared" si="153"/>
        <v>50122N</v>
      </c>
      <c r="H3313" s="1">
        <f>IFERROR(VLOOKUP(G3313, TaxRates!C:D, 2, FALSE), 55)</f>
        <v>29</v>
      </c>
      <c r="I3313" s="13">
        <f t="shared" si="154"/>
        <v>322.38615667785967</v>
      </c>
      <c r="J3313" t="str">
        <f t="shared" si="155"/>
        <v>30 to 40</v>
      </c>
    </row>
    <row r="3314" spans="1:10" x14ac:dyDescent="0.35">
      <c r="A3314" s="1" t="s">
        <v>178</v>
      </c>
      <c r="B3314" s="1" t="s">
        <v>211</v>
      </c>
      <c r="C3314" s="1">
        <v>50122</v>
      </c>
      <c r="D3314" s="1" t="s">
        <v>0</v>
      </c>
      <c r="E3314" s="10">
        <v>200.55195967322399</v>
      </c>
      <c r="F3314" s="1">
        <v>40</v>
      </c>
      <c r="G3314" s="1" t="str">
        <f t="shared" si="153"/>
        <v>50122N</v>
      </c>
      <c r="H3314" s="1">
        <f>IFERROR(VLOOKUP(G3314, TaxRates!C:D, 2, FALSE), 55)</f>
        <v>29</v>
      </c>
      <c r="I3314" s="13">
        <f t="shared" si="154"/>
        <v>155.46663540559999</v>
      </c>
      <c r="J3314" t="str">
        <f t="shared" si="155"/>
        <v>40 to 50</v>
      </c>
    </row>
    <row r="3315" spans="1:10" x14ac:dyDescent="0.35">
      <c r="A3315" s="1" t="s">
        <v>178</v>
      </c>
      <c r="B3315" s="1" t="s">
        <v>211</v>
      </c>
      <c r="C3315" s="1">
        <v>50122</v>
      </c>
      <c r="D3315" s="1" t="s">
        <v>0</v>
      </c>
      <c r="E3315" s="10">
        <v>196.93654266958399</v>
      </c>
      <c r="F3315" s="1">
        <v>40</v>
      </c>
      <c r="G3315" s="1" t="str">
        <f t="shared" si="153"/>
        <v>50122N</v>
      </c>
      <c r="H3315" s="1">
        <f>IFERROR(VLOOKUP(G3315, TaxRates!C:D, 2, FALSE), 55)</f>
        <v>29</v>
      </c>
      <c r="I3315" s="13">
        <f t="shared" si="154"/>
        <v>152.66398656556899</v>
      </c>
      <c r="J3315" t="str">
        <f t="shared" si="155"/>
        <v>40 to 50</v>
      </c>
    </row>
    <row r="3316" spans="1:10" x14ac:dyDescent="0.35">
      <c r="A3316" s="1" t="s">
        <v>178</v>
      </c>
      <c r="B3316" s="1" t="s">
        <v>211</v>
      </c>
      <c r="C3316" s="1">
        <v>50122</v>
      </c>
      <c r="D3316" s="1" t="s">
        <v>0</v>
      </c>
      <c r="E3316" s="10">
        <v>32.773169097831698</v>
      </c>
      <c r="F3316" s="1">
        <v>40</v>
      </c>
      <c r="G3316" s="1" t="str">
        <f t="shared" si="153"/>
        <v>50122N</v>
      </c>
      <c r="H3316" s="1">
        <f>IFERROR(VLOOKUP(G3316, TaxRates!C:D, 2, FALSE), 55)</f>
        <v>29</v>
      </c>
      <c r="I3316" s="13">
        <f t="shared" si="154"/>
        <v>25.40555744017961</v>
      </c>
      <c r="J3316" t="str">
        <f t="shared" si="155"/>
        <v>40 to 50</v>
      </c>
    </row>
    <row r="3317" spans="1:10" x14ac:dyDescent="0.35">
      <c r="A3317" s="1" t="s">
        <v>178</v>
      </c>
      <c r="B3317" s="1" t="s">
        <v>211</v>
      </c>
      <c r="C3317" s="1">
        <v>50122</v>
      </c>
      <c r="D3317" s="1" t="s">
        <v>0</v>
      </c>
      <c r="E3317" s="10">
        <v>193.71782977607</v>
      </c>
      <c r="F3317" s="1">
        <v>41</v>
      </c>
      <c r="G3317" s="1" t="str">
        <f t="shared" si="153"/>
        <v>50122N</v>
      </c>
      <c r="H3317" s="1">
        <f>IFERROR(VLOOKUP(G3317, TaxRates!C:D, 2, FALSE), 55)</f>
        <v>29</v>
      </c>
      <c r="I3317" s="13">
        <f t="shared" si="154"/>
        <v>150.16886029152712</v>
      </c>
      <c r="J3317" t="str">
        <f t="shared" si="155"/>
        <v>40 to 50</v>
      </c>
    </row>
    <row r="3318" spans="1:10" x14ac:dyDescent="0.35">
      <c r="A3318" s="1" t="s">
        <v>178</v>
      </c>
      <c r="B3318" s="1" t="s">
        <v>211</v>
      </c>
      <c r="C3318" s="1">
        <v>50122</v>
      </c>
      <c r="D3318" s="1" t="s">
        <v>0</v>
      </c>
      <c r="E3318" s="10">
        <v>352.12148041558999</v>
      </c>
      <c r="F3318" s="1">
        <v>41</v>
      </c>
      <c r="G3318" s="1" t="str">
        <f t="shared" si="153"/>
        <v>50122N</v>
      </c>
      <c r="H3318" s="1">
        <f>IFERROR(VLOOKUP(G3318, TaxRates!C:D, 2, FALSE), 55)</f>
        <v>29</v>
      </c>
      <c r="I3318" s="13">
        <f t="shared" si="154"/>
        <v>272.962387919062</v>
      </c>
      <c r="J3318" t="str">
        <f t="shared" si="155"/>
        <v>40 to 50</v>
      </c>
    </row>
    <row r="3319" spans="1:10" x14ac:dyDescent="0.35">
      <c r="A3319" s="1" t="s">
        <v>178</v>
      </c>
      <c r="B3319" s="1" t="s">
        <v>211</v>
      </c>
      <c r="C3319" s="1">
        <v>50122</v>
      </c>
      <c r="D3319" s="1" t="s">
        <v>0</v>
      </c>
      <c r="E3319" s="10">
        <v>32.304336967683902</v>
      </c>
      <c r="F3319" s="1">
        <v>41</v>
      </c>
      <c r="G3319" s="1" t="str">
        <f t="shared" si="153"/>
        <v>50122N</v>
      </c>
      <c r="H3319" s="1">
        <f>IFERROR(VLOOKUP(G3319, TaxRates!C:D, 2, FALSE), 55)</f>
        <v>29</v>
      </c>
      <c r="I3319" s="13">
        <f t="shared" si="154"/>
        <v>25.042121680375118</v>
      </c>
      <c r="J3319" t="str">
        <f t="shared" si="155"/>
        <v>40 to 50</v>
      </c>
    </row>
    <row r="3320" spans="1:10" x14ac:dyDescent="0.35">
      <c r="A3320" s="1" t="s">
        <v>178</v>
      </c>
      <c r="B3320" s="1" t="s">
        <v>211</v>
      </c>
      <c r="C3320" s="1">
        <v>50122</v>
      </c>
      <c r="D3320" s="1" t="s">
        <v>0</v>
      </c>
      <c r="E3320" s="10">
        <v>222.27301236965499</v>
      </c>
      <c r="F3320" s="1">
        <v>41</v>
      </c>
      <c r="G3320" s="1" t="str">
        <f t="shared" si="153"/>
        <v>50122N</v>
      </c>
      <c r="H3320" s="1">
        <f>IFERROR(VLOOKUP(G3320, TaxRates!C:D, 2, FALSE), 55)</f>
        <v>29</v>
      </c>
      <c r="I3320" s="13">
        <f t="shared" si="154"/>
        <v>172.30466075167053</v>
      </c>
      <c r="J3320" t="str">
        <f t="shared" si="155"/>
        <v>40 to 50</v>
      </c>
    </row>
    <row r="3321" spans="1:10" x14ac:dyDescent="0.35">
      <c r="A3321" s="1" t="s">
        <v>178</v>
      </c>
      <c r="B3321" s="1" t="s">
        <v>211</v>
      </c>
      <c r="C3321" s="1">
        <v>50122</v>
      </c>
      <c r="D3321" s="1" t="s">
        <v>0</v>
      </c>
      <c r="E3321" s="10">
        <v>92.047374885684604</v>
      </c>
      <c r="F3321" s="1">
        <v>41</v>
      </c>
      <c r="G3321" s="1" t="str">
        <f t="shared" si="153"/>
        <v>50122N</v>
      </c>
      <c r="H3321" s="1">
        <f>IFERROR(VLOOKUP(G3321, TaxRates!C:D, 2, FALSE), 55)</f>
        <v>29</v>
      </c>
      <c r="I3321" s="13">
        <f t="shared" si="154"/>
        <v>71.3545541749493</v>
      </c>
      <c r="J3321" t="str">
        <f t="shared" si="155"/>
        <v>40 to 50</v>
      </c>
    </row>
    <row r="3322" spans="1:10" x14ac:dyDescent="0.35">
      <c r="A3322" s="1" t="s">
        <v>178</v>
      </c>
      <c r="B3322" s="1" t="s">
        <v>211</v>
      </c>
      <c r="C3322" s="1">
        <v>50122</v>
      </c>
      <c r="D3322" s="1" t="s">
        <v>0</v>
      </c>
      <c r="E3322" s="10">
        <v>214.57034089806001</v>
      </c>
      <c r="F3322" s="1">
        <v>41</v>
      </c>
      <c r="G3322" s="1" t="str">
        <f t="shared" si="153"/>
        <v>50122N</v>
      </c>
      <c r="H3322" s="1">
        <f>IFERROR(VLOOKUP(G3322, TaxRates!C:D, 2, FALSE), 55)</f>
        <v>29</v>
      </c>
      <c r="I3322" s="13">
        <f t="shared" si="154"/>
        <v>166.33359759539536</v>
      </c>
      <c r="J3322" t="str">
        <f t="shared" si="155"/>
        <v>40 to 50</v>
      </c>
    </row>
    <row r="3323" spans="1:10" x14ac:dyDescent="0.35">
      <c r="A3323" s="1" t="s">
        <v>178</v>
      </c>
      <c r="B3323" s="1" t="s">
        <v>211</v>
      </c>
      <c r="C3323" s="1">
        <v>50122</v>
      </c>
      <c r="D3323" s="1" t="s">
        <v>0</v>
      </c>
      <c r="E3323" s="10">
        <v>298.31998814696198</v>
      </c>
      <c r="F3323" s="1">
        <v>41</v>
      </c>
      <c r="G3323" s="1" t="str">
        <f t="shared" si="153"/>
        <v>50122N</v>
      </c>
      <c r="H3323" s="1">
        <f>IFERROR(VLOOKUP(G3323, TaxRates!C:D, 2, FALSE), 55)</f>
        <v>29</v>
      </c>
      <c r="I3323" s="13">
        <f t="shared" si="154"/>
        <v>231.25580476508679</v>
      </c>
      <c r="J3323" t="str">
        <f t="shared" si="155"/>
        <v>40 to 50</v>
      </c>
    </row>
    <row r="3324" spans="1:10" x14ac:dyDescent="0.35">
      <c r="A3324" s="1" t="s">
        <v>178</v>
      </c>
      <c r="B3324" s="1" t="s">
        <v>211</v>
      </c>
      <c r="C3324" s="1">
        <v>50122</v>
      </c>
      <c r="D3324" s="1" t="s">
        <v>0</v>
      </c>
      <c r="E3324" s="10">
        <v>209.60102085190999</v>
      </c>
      <c r="F3324" s="1">
        <v>41</v>
      </c>
      <c r="G3324" s="1" t="str">
        <f t="shared" si="153"/>
        <v>50122N</v>
      </c>
      <c r="H3324" s="1">
        <f>IFERROR(VLOOKUP(G3324, TaxRates!C:D, 2, FALSE), 55)</f>
        <v>29</v>
      </c>
      <c r="I3324" s="13">
        <f t="shared" si="154"/>
        <v>162.48141151310853</v>
      </c>
      <c r="J3324" t="str">
        <f t="shared" si="155"/>
        <v>40 to 50</v>
      </c>
    </row>
    <row r="3325" spans="1:10" x14ac:dyDescent="0.35">
      <c r="A3325" s="1" t="s">
        <v>178</v>
      </c>
      <c r="B3325" s="1" t="s">
        <v>211</v>
      </c>
      <c r="C3325" s="1">
        <v>50122</v>
      </c>
      <c r="D3325" s="1" t="s">
        <v>0</v>
      </c>
      <c r="E3325" s="10">
        <v>230.48659064974399</v>
      </c>
      <c r="F3325" s="1">
        <v>41</v>
      </c>
      <c r="G3325" s="1" t="str">
        <f t="shared" si="153"/>
        <v>50122N</v>
      </c>
      <c r="H3325" s="1">
        <f>IFERROR(VLOOKUP(G3325, TaxRates!C:D, 2, FALSE), 55)</f>
        <v>29</v>
      </c>
      <c r="I3325" s="13">
        <f t="shared" si="154"/>
        <v>178.67177569747597</v>
      </c>
      <c r="J3325" t="str">
        <f t="shared" si="155"/>
        <v>40 to 50</v>
      </c>
    </row>
    <row r="3326" spans="1:10" x14ac:dyDescent="0.35">
      <c r="A3326" s="1" t="s">
        <v>178</v>
      </c>
      <c r="B3326" s="1" t="s">
        <v>211</v>
      </c>
      <c r="C3326" s="1">
        <v>50122</v>
      </c>
      <c r="D3326" s="1" t="s">
        <v>0</v>
      </c>
      <c r="E3326" s="10">
        <v>263.53775315808002</v>
      </c>
      <c r="F3326" s="1">
        <v>42</v>
      </c>
      <c r="G3326" s="1" t="str">
        <f t="shared" si="153"/>
        <v>50122N</v>
      </c>
      <c r="H3326" s="1">
        <f>IFERROR(VLOOKUP(G3326, TaxRates!C:D, 2, FALSE), 55)</f>
        <v>29</v>
      </c>
      <c r="I3326" s="13">
        <f t="shared" si="154"/>
        <v>204.29283190548838</v>
      </c>
      <c r="J3326" t="str">
        <f t="shared" si="155"/>
        <v>40 to 50</v>
      </c>
    </row>
    <row r="3327" spans="1:10" x14ac:dyDescent="0.35">
      <c r="A3327" s="1" t="s">
        <v>178</v>
      </c>
      <c r="B3327" s="1" t="s">
        <v>211</v>
      </c>
      <c r="C3327" s="1">
        <v>50122</v>
      </c>
      <c r="D3327" s="1" t="s">
        <v>0</v>
      </c>
      <c r="E3327" s="10">
        <v>321.54220526011602</v>
      </c>
      <c r="F3327" s="1">
        <v>42</v>
      </c>
      <c r="G3327" s="1" t="str">
        <f t="shared" si="153"/>
        <v>50122N</v>
      </c>
      <c r="H3327" s="1">
        <f>IFERROR(VLOOKUP(G3327, TaxRates!C:D, 2, FALSE), 55)</f>
        <v>29</v>
      </c>
      <c r="I3327" s="13">
        <f t="shared" si="154"/>
        <v>249.25752345745428</v>
      </c>
      <c r="J3327" t="str">
        <f t="shared" si="155"/>
        <v>40 to 50</v>
      </c>
    </row>
    <row r="3328" spans="1:10" x14ac:dyDescent="0.35">
      <c r="A3328" s="1" t="s">
        <v>178</v>
      </c>
      <c r="B3328" s="1" t="s">
        <v>211</v>
      </c>
      <c r="C3328" s="1">
        <v>50122</v>
      </c>
      <c r="D3328" s="1" t="s">
        <v>0</v>
      </c>
      <c r="E3328" s="10">
        <v>178.63405758881399</v>
      </c>
      <c r="F3328" s="1">
        <v>42</v>
      </c>
      <c r="G3328" s="1" t="str">
        <f t="shared" si="153"/>
        <v>50122N</v>
      </c>
      <c r="H3328" s="1">
        <f>IFERROR(VLOOKUP(G3328, TaxRates!C:D, 2, FALSE), 55)</f>
        <v>29</v>
      </c>
      <c r="I3328" s="13">
        <f t="shared" si="154"/>
        <v>138.47601363473953</v>
      </c>
      <c r="J3328" t="str">
        <f t="shared" si="155"/>
        <v>40 to 50</v>
      </c>
    </row>
    <row r="3329" spans="1:10" x14ac:dyDescent="0.35">
      <c r="A3329" s="1" t="s">
        <v>178</v>
      </c>
      <c r="B3329" s="1" t="s">
        <v>211</v>
      </c>
      <c r="C3329" s="1">
        <v>50122</v>
      </c>
      <c r="D3329" s="1" t="s">
        <v>0</v>
      </c>
      <c r="E3329" s="10">
        <v>456.287865332178</v>
      </c>
      <c r="F3329" s="1">
        <v>42</v>
      </c>
      <c r="G3329" s="1" t="str">
        <f t="shared" si="153"/>
        <v>50122N</v>
      </c>
      <c r="H3329" s="1">
        <f>IFERROR(VLOOKUP(G3329, TaxRates!C:D, 2, FALSE), 55)</f>
        <v>29</v>
      </c>
      <c r="I3329" s="13">
        <f t="shared" si="154"/>
        <v>353.71152351331625</v>
      </c>
      <c r="J3329" t="str">
        <f t="shared" si="155"/>
        <v>40 to 50</v>
      </c>
    </row>
    <row r="3330" spans="1:10" x14ac:dyDescent="0.35">
      <c r="A3330" s="1" t="s">
        <v>178</v>
      </c>
      <c r="B3330" s="1" t="s">
        <v>211</v>
      </c>
      <c r="C3330" s="1">
        <v>50122</v>
      </c>
      <c r="D3330" s="1" t="s">
        <v>0</v>
      </c>
      <c r="E3330" s="10">
        <v>272.20513689747901</v>
      </c>
      <c r="F3330" s="1">
        <v>43</v>
      </c>
      <c r="G3330" s="1" t="str">
        <f t="shared" ref="G3330:G3393" si="156">C3330&amp;D3330</f>
        <v>50122N</v>
      </c>
      <c r="H3330" s="1">
        <f>IFERROR(VLOOKUP(G3330, TaxRates!C:D, 2, FALSE), 55)</f>
        <v>29</v>
      </c>
      <c r="I3330" s="13">
        <f t="shared" ref="I3330:I3393" si="157">E3330 / (1 + H3330/100)</f>
        <v>211.01173402905349</v>
      </c>
      <c r="J3330" t="str">
        <f t="shared" si="155"/>
        <v>40 to 50</v>
      </c>
    </row>
    <row r="3331" spans="1:10" x14ac:dyDescent="0.35">
      <c r="A3331" s="1" t="s">
        <v>178</v>
      </c>
      <c r="B3331" s="1" t="s">
        <v>211</v>
      </c>
      <c r="C3331" s="1">
        <v>50122</v>
      </c>
      <c r="D3331" s="1" t="s">
        <v>0</v>
      </c>
      <c r="E3331" s="10">
        <v>111.31607490134201</v>
      </c>
      <c r="F3331" s="1">
        <v>43</v>
      </c>
      <c r="G3331" s="1" t="str">
        <f t="shared" si="156"/>
        <v>50122N</v>
      </c>
      <c r="H3331" s="1">
        <f>IFERROR(VLOOKUP(G3331, TaxRates!C:D, 2, FALSE), 55)</f>
        <v>29</v>
      </c>
      <c r="I3331" s="13">
        <f t="shared" si="157"/>
        <v>86.291530931272874</v>
      </c>
      <c r="J3331" t="str">
        <f t="shared" ref="J3331:J3394" si="158">_xlfn.CONCAT(_xlfn.FLOOR.MATH(F3331,10)," to ",_xlfn.FLOOR.MATH(F3331,10)+10)</f>
        <v>40 to 50</v>
      </c>
    </row>
    <row r="3332" spans="1:10" x14ac:dyDescent="0.35">
      <c r="A3332" s="1" t="s">
        <v>178</v>
      </c>
      <c r="B3332" s="1" t="s">
        <v>211</v>
      </c>
      <c r="C3332" s="1">
        <v>50122</v>
      </c>
      <c r="D3332" s="1" t="s">
        <v>0</v>
      </c>
      <c r="E3332" s="10">
        <v>161.91388094729299</v>
      </c>
      <c r="F3332" s="1">
        <v>43</v>
      </c>
      <c r="G3332" s="1" t="str">
        <f t="shared" si="156"/>
        <v>50122N</v>
      </c>
      <c r="H3332" s="1">
        <f>IFERROR(VLOOKUP(G3332, TaxRates!C:D, 2, FALSE), 55)</f>
        <v>29</v>
      </c>
      <c r="I3332" s="13">
        <f t="shared" si="157"/>
        <v>125.51463639325038</v>
      </c>
      <c r="J3332" t="str">
        <f t="shared" si="158"/>
        <v>40 to 50</v>
      </c>
    </row>
    <row r="3333" spans="1:10" x14ac:dyDescent="0.35">
      <c r="A3333" s="1" t="s">
        <v>178</v>
      </c>
      <c r="B3333" s="1" t="s">
        <v>211</v>
      </c>
      <c r="C3333" s="1">
        <v>50122</v>
      </c>
      <c r="D3333" s="1" t="s">
        <v>0</v>
      </c>
      <c r="E3333" s="10">
        <v>52.887870681672901</v>
      </c>
      <c r="F3333" s="1">
        <v>44</v>
      </c>
      <c r="G3333" s="1" t="str">
        <f t="shared" si="156"/>
        <v>50122N</v>
      </c>
      <c r="H3333" s="1">
        <f>IFERROR(VLOOKUP(G3333, TaxRates!C:D, 2, FALSE), 55)</f>
        <v>29</v>
      </c>
      <c r="I3333" s="13">
        <f t="shared" si="157"/>
        <v>40.998349365637907</v>
      </c>
      <c r="J3333" t="str">
        <f t="shared" si="158"/>
        <v>40 to 50</v>
      </c>
    </row>
    <row r="3334" spans="1:10" x14ac:dyDescent="0.35">
      <c r="A3334" s="1" t="s">
        <v>178</v>
      </c>
      <c r="B3334" s="1" t="s">
        <v>211</v>
      </c>
      <c r="C3334" s="1">
        <v>50122</v>
      </c>
      <c r="D3334" s="1" t="s">
        <v>0</v>
      </c>
      <c r="E3334" s="10">
        <v>439.92983145785502</v>
      </c>
      <c r="F3334" s="1">
        <v>44</v>
      </c>
      <c r="G3334" s="1" t="str">
        <f t="shared" si="156"/>
        <v>50122N</v>
      </c>
      <c r="H3334" s="1">
        <f>IFERROR(VLOOKUP(G3334, TaxRates!C:D, 2, FALSE), 55)</f>
        <v>29</v>
      </c>
      <c r="I3334" s="13">
        <f t="shared" si="157"/>
        <v>341.03087709911239</v>
      </c>
      <c r="J3334" t="str">
        <f t="shared" si="158"/>
        <v>40 to 50</v>
      </c>
    </row>
    <row r="3335" spans="1:10" x14ac:dyDescent="0.35">
      <c r="A3335" s="1" t="s">
        <v>178</v>
      </c>
      <c r="B3335" s="1" t="s">
        <v>211</v>
      </c>
      <c r="C3335" s="1">
        <v>50122</v>
      </c>
      <c r="D3335" s="1" t="s">
        <v>0</v>
      </c>
      <c r="E3335" s="10">
        <v>43.4030360486828</v>
      </c>
      <c r="F3335" s="1">
        <v>44</v>
      </c>
      <c r="G3335" s="1" t="str">
        <f t="shared" si="156"/>
        <v>50122N</v>
      </c>
      <c r="H3335" s="1">
        <f>IFERROR(VLOOKUP(G3335, TaxRates!C:D, 2, FALSE), 55)</f>
        <v>29</v>
      </c>
      <c r="I3335" s="13">
        <f t="shared" si="157"/>
        <v>33.645764378823877</v>
      </c>
      <c r="J3335" t="str">
        <f t="shared" si="158"/>
        <v>40 to 50</v>
      </c>
    </row>
    <row r="3336" spans="1:10" x14ac:dyDescent="0.35">
      <c r="A3336" s="1" t="s">
        <v>178</v>
      </c>
      <c r="B3336" s="1" t="s">
        <v>211</v>
      </c>
      <c r="C3336" s="1">
        <v>50122</v>
      </c>
      <c r="D3336" s="1" t="s">
        <v>0</v>
      </c>
      <c r="E3336" s="10">
        <v>770.80660464258006</v>
      </c>
      <c r="F3336" s="1">
        <v>44</v>
      </c>
      <c r="G3336" s="1" t="str">
        <f t="shared" si="156"/>
        <v>50122N</v>
      </c>
      <c r="H3336" s="1">
        <f>IFERROR(VLOOKUP(G3336, TaxRates!C:D, 2, FALSE), 55)</f>
        <v>29</v>
      </c>
      <c r="I3336" s="13">
        <f t="shared" si="157"/>
        <v>597.52449972293027</v>
      </c>
      <c r="J3336" t="str">
        <f t="shared" si="158"/>
        <v>40 to 50</v>
      </c>
    </row>
    <row r="3337" spans="1:10" x14ac:dyDescent="0.35">
      <c r="A3337" s="1" t="s">
        <v>178</v>
      </c>
      <c r="B3337" s="1" t="s">
        <v>211</v>
      </c>
      <c r="C3337" s="1">
        <v>50122</v>
      </c>
      <c r="D3337" s="1" t="s">
        <v>0</v>
      </c>
      <c r="E3337" s="10">
        <v>185.49824082764499</v>
      </c>
      <c r="F3337" s="1">
        <v>44</v>
      </c>
      <c r="G3337" s="1" t="str">
        <f t="shared" si="156"/>
        <v>50122N</v>
      </c>
      <c r="H3337" s="1">
        <f>IFERROR(VLOOKUP(G3337, TaxRates!C:D, 2, FALSE), 55)</f>
        <v>29</v>
      </c>
      <c r="I3337" s="13">
        <f t="shared" si="157"/>
        <v>143.7970859129031</v>
      </c>
      <c r="J3337" t="str">
        <f t="shared" si="158"/>
        <v>40 to 50</v>
      </c>
    </row>
    <row r="3338" spans="1:10" x14ac:dyDescent="0.35">
      <c r="A3338" s="1" t="s">
        <v>178</v>
      </c>
      <c r="B3338" s="1" t="s">
        <v>211</v>
      </c>
      <c r="C3338" s="1">
        <v>50122</v>
      </c>
      <c r="D3338" s="1" t="s">
        <v>0</v>
      </c>
      <c r="E3338" s="10">
        <v>185.49824082764499</v>
      </c>
      <c r="F3338" s="1">
        <v>44</v>
      </c>
      <c r="G3338" s="1" t="str">
        <f t="shared" si="156"/>
        <v>50122N</v>
      </c>
      <c r="H3338" s="1">
        <f>IFERROR(VLOOKUP(G3338, TaxRates!C:D, 2, FALSE), 55)</f>
        <v>29</v>
      </c>
      <c r="I3338" s="13">
        <f t="shared" si="157"/>
        <v>143.7970859129031</v>
      </c>
      <c r="J3338" t="str">
        <f t="shared" si="158"/>
        <v>40 to 50</v>
      </c>
    </row>
    <row r="3339" spans="1:10" x14ac:dyDescent="0.35">
      <c r="A3339" s="1" t="s">
        <v>178</v>
      </c>
      <c r="B3339" s="1" t="s">
        <v>211</v>
      </c>
      <c r="C3339" s="1">
        <v>50122</v>
      </c>
      <c r="D3339" s="1" t="s">
        <v>0</v>
      </c>
      <c r="E3339" s="10">
        <v>218.63655802684201</v>
      </c>
      <c r="F3339" s="1">
        <v>44</v>
      </c>
      <c r="G3339" s="1" t="str">
        <f t="shared" si="156"/>
        <v>50122N</v>
      </c>
      <c r="H3339" s="1">
        <f>IFERROR(VLOOKUP(G3339, TaxRates!C:D, 2, FALSE), 55)</f>
        <v>29</v>
      </c>
      <c r="I3339" s="13">
        <f t="shared" si="157"/>
        <v>169.48570389677676</v>
      </c>
      <c r="J3339" t="str">
        <f t="shared" si="158"/>
        <v>40 to 50</v>
      </c>
    </row>
    <row r="3340" spans="1:10" x14ac:dyDescent="0.35">
      <c r="A3340" s="1" t="s">
        <v>178</v>
      </c>
      <c r="B3340" s="1" t="s">
        <v>211</v>
      </c>
      <c r="C3340" s="1">
        <v>50122</v>
      </c>
      <c r="D3340" s="1" t="s">
        <v>0</v>
      </c>
      <c r="E3340" s="10">
        <v>600.09761325376405</v>
      </c>
      <c r="F3340" s="1">
        <v>45</v>
      </c>
      <c r="G3340" s="1" t="str">
        <f t="shared" si="156"/>
        <v>50122N</v>
      </c>
      <c r="H3340" s="1">
        <f>IFERROR(VLOOKUP(G3340, TaxRates!C:D, 2, FALSE), 55)</f>
        <v>29</v>
      </c>
      <c r="I3340" s="13">
        <f t="shared" si="157"/>
        <v>465.19194825873183</v>
      </c>
      <c r="J3340" t="str">
        <f t="shared" si="158"/>
        <v>40 to 50</v>
      </c>
    </row>
    <row r="3341" spans="1:10" x14ac:dyDescent="0.35">
      <c r="A3341" s="1" t="s">
        <v>178</v>
      </c>
      <c r="B3341" s="1" t="s">
        <v>211</v>
      </c>
      <c r="C3341" s="1">
        <v>50122</v>
      </c>
      <c r="D3341" s="1" t="s">
        <v>0</v>
      </c>
      <c r="E3341" s="10">
        <v>220.02652507936301</v>
      </c>
      <c r="F3341" s="1">
        <v>45</v>
      </c>
      <c r="G3341" s="1" t="str">
        <f t="shared" si="156"/>
        <v>50122N</v>
      </c>
      <c r="H3341" s="1">
        <f>IFERROR(VLOOKUP(G3341, TaxRates!C:D, 2, FALSE), 55)</f>
        <v>29</v>
      </c>
      <c r="I3341" s="13">
        <f t="shared" si="157"/>
        <v>170.56319773594032</v>
      </c>
      <c r="J3341" t="str">
        <f t="shared" si="158"/>
        <v>40 to 50</v>
      </c>
    </row>
    <row r="3342" spans="1:10" x14ac:dyDescent="0.35">
      <c r="A3342" s="1" t="s">
        <v>178</v>
      </c>
      <c r="B3342" s="1" t="s">
        <v>211</v>
      </c>
      <c r="C3342" s="1">
        <v>50122</v>
      </c>
      <c r="D3342" s="1" t="s">
        <v>0</v>
      </c>
      <c r="E3342" s="10">
        <v>277.64178640669297</v>
      </c>
      <c r="F3342" s="1">
        <v>45</v>
      </c>
      <c r="G3342" s="1" t="str">
        <f t="shared" si="156"/>
        <v>50122N</v>
      </c>
      <c r="H3342" s="1">
        <f>IFERROR(VLOOKUP(G3342, TaxRates!C:D, 2, FALSE), 55)</f>
        <v>29</v>
      </c>
      <c r="I3342" s="13">
        <f t="shared" si="157"/>
        <v>215.22619101294029</v>
      </c>
      <c r="J3342" t="str">
        <f t="shared" si="158"/>
        <v>40 to 50</v>
      </c>
    </row>
    <row r="3343" spans="1:10" x14ac:dyDescent="0.35">
      <c r="A3343" s="1" t="s">
        <v>178</v>
      </c>
      <c r="B3343" s="1" t="s">
        <v>211</v>
      </c>
      <c r="C3343" s="1">
        <v>50122</v>
      </c>
      <c r="D3343" s="1" t="s">
        <v>0</v>
      </c>
      <c r="E3343" s="10">
        <v>183.99557374383801</v>
      </c>
      <c r="F3343" s="1">
        <v>45</v>
      </c>
      <c r="G3343" s="1" t="str">
        <f t="shared" si="156"/>
        <v>50122N</v>
      </c>
      <c r="H3343" s="1">
        <f>IFERROR(VLOOKUP(G3343, TaxRates!C:D, 2, FALSE), 55)</f>
        <v>29</v>
      </c>
      <c r="I3343" s="13">
        <f t="shared" si="157"/>
        <v>142.63222770840156</v>
      </c>
      <c r="J3343" t="str">
        <f t="shared" si="158"/>
        <v>40 to 50</v>
      </c>
    </row>
    <row r="3344" spans="1:10" x14ac:dyDescent="0.35">
      <c r="A3344" s="1" t="s">
        <v>178</v>
      </c>
      <c r="B3344" s="1" t="s">
        <v>211</v>
      </c>
      <c r="C3344" s="1">
        <v>50122</v>
      </c>
      <c r="D3344" s="1" t="s">
        <v>0</v>
      </c>
      <c r="E3344" s="10">
        <v>43.251266673218304</v>
      </c>
      <c r="F3344" s="1">
        <v>45</v>
      </c>
      <c r="G3344" s="1" t="str">
        <f t="shared" si="156"/>
        <v>50122N</v>
      </c>
      <c r="H3344" s="1">
        <f>IFERROR(VLOOKUP(G3344, TaxRates!C:D, 2, FALSE), 55)</f>
        <v>29</v>
      </c>
      <c r="I3344" s="13">
        <f t="shared" si="157"/>
        <v>33.528113700169229</v>
      </c>
      <c r="J3344" t="str">
        <f t="shared" si="158"/>
        <v>40 to 50</v>
      </c>
    </row>
    <row r="3345" spans="1:10" x14ac:dyDescent="0.35">
      <c r="A3345" s="1" t="s">
        <v>178</v>
      </c>
      <c r="B3345" s="1" t="s">
        <v>211</v>
      </c>
      <c r="C3345" s="1">
        <v>50122</v>
      </c>
      <c r="D3345" s="1" t="s">
        <v>0</v>
      </c>
      <c r="E3345" s="10">
        <v>212.971503120889</v>
      </c>
      <c r="F3345" s="1">
        <v>45</v>
      </c>
      <c r="G3345" s="1" t="str">
        <f t="shared" si="156"/>
        <v>50122N</v>
      </c>
      <c r="H3345" s="1">
        <f>IFERROR(VLOOKUP(G3345, TaxRates!C:D, 2, FALSE), 55)</f>
        <v>29</v>
      </c>
      <c r="I3345" s="13">
        <f t="shared" si="157"/>
        <v>165.09418846580542</v>
      </c>
      <c r="J3345" t="str">
        <f t="shared" si="158"/>
        <v>40 to 50</v>
      </c>
    </row>
    <row r="3346" spans="1:10" x14ac:dyDescent="0.35">
      <c r="A3346" s="1" t="s">
        <v>178</v>
      </c>
      <c r="B3346" s="1" t="s">
        <v>211</v>
      </c>
      <c r="C3346" s="1">
        <v>50122</v>
      </c>
      <c r="D3346" s="1" t="s">
        <v>0</v>
      </c>
      <c r="E3346" s="10">
        <v>101.221157432327</v>
      </c>
      <c r="F3346" s="1">
        <v>45</v>
      </c>
      <c r="G3346" s="1" t="str">
        <f t="shared" si="156"/>
        <v>50122N</v>
      </c>
      <c r="H3346" s="1">
        <f>IFERROR(VLOOKUP(G3346, TaxRates!C:D, 2, FALSE), 55)</f>
        <v>29</v>
      </c>
      <c r="I3346" s="13">
        <f t="shared" si="157"/>
        <v>78.46601351343179</v>
      </c>
      <c r="J3346" t="str">
        <f t="shared" si="158"/>
        <v>40 to 50</v>
      </c>
    </row>
    <row r="3347" spans="1:10" x14ac:dyDescent="0.35">
      <c r="A3347" s="1" t="s">
        <v>178</v>
      </c>
      <c r="B3347" s="1" t="s">
        <v>211</v>
      </c>
      <c r="C3347" s="1">
        <v>50122</v>
      </c>
      <c r="D3347" s="1" t="s">
        <v>0</v>
      </c>
      <c r="E3347" s="10">
        <v>2870.51187152076</v>
      </c>
      <c r="F3347" s="1">
        <v>45</v>
      </c>
      <c r="G3347" s="1" t="str">
        <f t="shared" si="156"/>
        <v>50122N</v>
      </c>
      <c r="H3347" s="1">
        <f>IFERROR(VLOOKUP(G3347, TaxRates!C:D, 2, FALSE), 55)</f>
        <v>29</v>
      </c>
      <c r="I3347" s="13">
        <f t="shared" si="157"/>
        <v>2225.2030011788838</v>
      </c>
      <c r="J3347" t="str">
        <f t="shared" si="158"/>
        <v>40 to 50</v>
      </c>
    </row>
    <row r="3348" spans="1:10" x14ac:dyDescent="0.35">
      <c r="A3348" s="1" t="s">
        <v>178</v>
      </c>
      <c r="B3348" s="1" t="s">
        <v>211</v>
      </c>
      <c r="C3348" s="1">
        <v>50122</v>
      </c>
      <c r="D3348" s="1" t="s">
        <v>0</v>
      </c>
      <c r="E3348" s="10">
        <v>253.489418368663</v>
      </c>
      <c r="F3348" s="1">
        <v>46</v>
      </c>
      <c r="G3348" s="1" t="str">
        <f t="shared" si="156"/>
        <v>50122N</v>
      </c>
      <c r="H3348" s="1">
        <f>IFERROR(VLOOKUP(G3348, TaxRates!C:D, 2, FALSE), 55)</f>
        <v>29</v>
      </c>
      <c r="I3348" s="13">
        <f t="shared" si="157"/>
        <v>196.50342509198683</v>
      </c>
      <c r="J3348" t="str">
        <f t="shared" si="158"/>
        <v>40 to 50</v>
      </c>
    </row>
    <row r="3349" spans="1:10" x14ac:dyDescent="0.35">
      <c r="A3349" s="1" t="s">
        <v>178</v>
      </c>
      <c r="B3349" s="1" t="s">
        <v>211</v>
      </c>
      <c r="C3349" s="1">
        <v>50122</v>
      </c>
      <c r="D3349" s="1" t="s">
        <v>0</v>
      </c>
      <c r="E3349" s="10">
        <v>153.77844135556199</v>
      </c>
      <c r="F3349" s="1">
        <v>46</v>
      </c>
      <c r="G3349" s="1" t="str">
        <f t="shared" si="156"/>
        <v>50122N</v>
      </c>
      <c r="H3349" s="1">
        <f>IFERROR(VLOOKUP(G3349, TaxRates!C:D, 2, FALSE), 55)</f>
        <v>29</v>
      </c>
      <c r="I3349" s="13">
        <f t="shared" si="157"/>
        <v>119.20809407407906</v>
      </c>
      <c r="J3349" t="str">
        <f t="shared" si="158"/>
        <v>40 to 50</v>
      </c>
    </row>
    <row r="3350" spans="1:10" x14ac:dyDescent="0.35">
      <c r="A3350" s="1" t="s">
        <v>178</v>
      </c>
      <c r="B3350" s="1" t="s">
        <v>211</v>
      </c>
      <c r="C3350" s="1">
        <v>50122</v>
      </c>
      <c r="D3350" s="1" t="s">
        <v>0</v>
      </c>
      <c r="E3350" s="10">
        <v>34.610930941327801</v>
      </c>
      <c r="F3350" s="1">
        <v>46</v>
      </c>
      <c r="G3350" s="1" t="str">
        <f t="shared" si="156"/>
        <v>50122N</v>
      </c>
      <c r="H3350" s="1">
        <f>IFERROR(VLOOKUP(G3350, TaxRates!C:D, 2, FALSE), 55)</f>
        <v>29</v>
      </c>
      <c r="I3350" s="13">
        <f t="shared" si="157"/>
        <v>26.830179024285115</v>
      </c>
      <c r="J3350" t="str">
        <f t="shared" si="158"/>
        <v>40 to 50</v>
      </c>
    </row>
    <row r="3351" spans="1:10" x14ac:dyDescent="0.35">
      <c r="A3351" s="1" t="s">
        <v>178</v>
      </c>
      <c r="B3351" s="1" t="s">
        <v>211</v>
      </c>
      <c r="C3351" s="1">
        <v>50122</v>
      </c>
      <c r="D3351" s="1" t="s">
        <v>0</v>
      </c>
      <c r="E3351" s="10">
        <v>142.514448895344</v>
      </c>
      <c r="F3351" s="1">
        <v>46</v>
      </c>
      <c r="G3351" s="1" t="str">
        <f t="shared" si="156"/>
        <v>50122N</v>
      </c>
      <c r="H3351" s="1">
        <f>IFERROR(VLOOKUP(G3351, TaxRates!C:D, 2, FALSE), 55)</f>
        <v>29</v>
      </c>
      <c r="I3351" s="13">
        <f t="shared" si="157"/>
        <v>110.47631697313489</v>
      </c>
      <c r="J3351" t="str">
        <f t="shared" si="158"/>
        <v>40 to 50</v>
      </c>
    </row>
    <row r="3352" spans="1:10" x14ac:dyDescent="0.35">
      <c r="A3352" s="1" t="s">
        <v>178</v>
      </c>
      <c r="B3352" s="1" t="s">
        <v>211</v>
      </c>
      <c r="C3352" s="1">
        <v>50122</v>
      </c>
      <c r="D3352" s="1" t="s">
        <v>0</v>
      </c>
      <c r="E3352" s="10">
        <v>178.21331080534799</v>
      </c>
      <c r="F3352" s="1">
        <v>46</v>
      </c>
      <c r="G3352" s="1" t="str">
        <f t="shared" si="156"/>
        <v>50122N</v>
      </c>
      <c r="H3352" s="1">
        <f>IFERROR(VLOOKUP(G3352, TaxRates!C:D, 2, FALSE), 55)</f>
        <v>29</v>
      </c>
      <c r="I3352" s="13">
        <f t="shared" si="157"/>
        <v>138.14985333747904</v>
      </c>
      <c r="J3352" t="str">
        <f t="shared" si="158"/>
        <v>40 to 50</v>
      </c>
    </row>
    <row r="3353" spans="1:10" x14ac:dyDescent="0.35">
      <c r="A3353" s="1" t="s">
        <v>178</v>
      </c>
      <c r="B3353" s="1" t="s">
        <v>211</v>
      </c>
      <c r="C3353" s="1">
        <v>50122</v>
      </c>
      <c r="D3353" s="1" t="s">
        <v>0</v>
      </c>
      <c r="E3353" s="10">
        <v>215.25705975535999</v>
      </c>
      <c r="F3353" s="1">
        <v>46</v>
      </c>
      <c r="G3353" s="1" t="str">
        <f t="shared" si="156"/>
        <v>50122N</v>
      </c>
      <c r="H3353" s="1">
        <f>IFERROR(VLOOKUP(G3353, TaxRates!C:D, 2, FALSE), 55)</f>
        <v>29</v>
      </c>
      <c r="I3353" s="13">
        <f t="shared" si="157"/>
        <v>166.8659377948527</v>
      </c>
      <c r="J3353" t="str">
        <f t="shared" si="158"/>
        <v>40 to 50</v>
      </c>
    </row>
    <row r="3354" spans="1:10" x14ac:dyDescent="0.35">
      <c r="A3354" s="1" t="s">
        <v>178</v>
      </c>
      <c r="B3354" s="1" t="s">
        <v>211</v>
      </c>
      <c r="C3354" s="1">
        <v>50122</v>
      </c>
      <c r="D3354" s="1" t="s">
        <v>0</v>
      </c>
      <c r="E3354" s="10">
        <v>161.07238738036099</v>
      </c>
      <c r="F3354" s="1">
        <v>47</v>
      </c>
      <c r="G3354" s="1" t="str">
        <f t="shared" si="156"/>
        <v>50122N</v>
      </c>
      <c r="H3354" s="1">
        <f>IFERROR(VLOOKUP(G3354, TaxRates!C:D, 2, FALSE), 55)</f>
        <v>29</v>
      </c>
      <c r="I3354" s="13">
        <f t="shared" si="157"/>
        <v>124.86231579872945</v>
      </c>
      <c r="J3354" t="str">
        <f t="shared" si="158"/>
        <v>40 to 50</v>
      </c>
    </row>
    <row r="3355" spans="1:10" x14ac:dyDescent="0.35">
      <c r="A3355" s="1" t="s">
        <v>178</v>
      </c>
      <c r="B3355" s="1" t="s">
        <v>211</v>
      </c>
      <c r="C3355" s="1">
        <v>50122</v>
      </c>
      <c r="D3355" s="1" t="s">
        <v>0</v>
      </c>
      <c r="E3355" s="10">
        <v>545.84832619416204</v>
      </c>
      <c r="F3355" s="1">
        <v>47</v>
      </c>
      <c r="G3355" s="1" t="str">
        <f t="shared" si="156"/>
        <v>50122N</v>
      </c>
      <c r="H3355" s="1">
        <f>IFERROR(VLOOKUP(G3355, TaxRates!C:D, 2, FALSE), 55)</f>
        <v>29</v>
      </c>
      <c r="I3355" s="13">
        <f t="shared" si="157"/>
        <v>423.13823735981555</v>
      </c>
      <c r="J3355" t="str">
        <f t="shared" si="158"/>
        <v>40 to 50</v>
      </c>
    </row>
    <row r="3356" spans="1:10" x14ac:dyDescent="0.35">
      <c r="A3356" s="1" t="s">
        <v>178</v>
      </c>
      <c r="B3356" s="1" t="s">
        <v>211</v>
      </c>
      <c r="C3356" s="1">
        <v>50122</v>
      </c>
      <c r="D3356" s="1" t="s">
        <v>0</v>
      </c>
      <c r="E3356" s="10">
        <v>197.81109491236001</v>
      </c>
      <c r="F3356" s="1">
        <v>47</v>
      </c>
      <c r="G3356" s="1" t="str">
        <f t="shared" si="156"/>
        <v>50122N</v>
      </c>
      <c r="H3356" s="1">
        <f>IFERROR(VLOOKUP(G3356, TaxRates!C:D, 2, FALSE), 55)</f>
        <v>29</v>
      </c>
      <c r="I3356" s="13">
        <f t="shared" si="157"/>
        <v>153.34193404058914</v>
      </c>
      <c r="J3356" t="str">
        <f t="shared" si="158"/>
        <v>40 to 50</v>
      </c>
    </row>
    <row r="3357" spans="1:10" x14ac:dyDescent="0.35">
      <c r="A3357" s="1" t="s">
        <v>178</v>
      </c>
      <c r="B3357" s="1" t="s">
        <v>211</v>
      </c>
      <c r="C3357" s="1">
        <v>50122</v>
      </c>
      <c r="D3357" s="1" t="s">
        <v>0</v>
      </c>
      <c r="E3357" s="10">
        <v>184.09625243845301</v>
      </c>
      <c r="F3357" s="1">
        <v>47</v>
      </c>
      <c r="G3357" s="1" t="str">
        <f t="shared" si="156"/>
        <v>50122N</v>
      </c>
      <c r="H3357" s="1">
        <f>IFERROR(VLOOKUP(G3357, TaxRates!C:D, 2, FALSE), 55)</f>
        <v>29</v>
      </c>
      <c r="I3357" s="13">
        <f t="shared" si="157"/>
        <v>142.7102732081031</v>
      </c>
      <c r="J3357" t="str">
        <f t="shared" si="158"/>
        <v>40 to 50</v>
      </c>
    </row>
    <row r="3358" spans="1:10" x14ac:dyDescent="0.35">
      <c r="A3358" s="1" t="s">
        <v>178</v>
      </c>
      <c r="B3358" s="1" t="s">
        <v>211</v>
      </c>
      <c r="C3358" s="1">
        <v>50122</v>
      </c>
      <c r="D3358" s="1" t="s">
        <v>0</v>
      </c>
      <c r="E3358" s="10">
        <v>92.275780282423298</v>
      </c>
      <c r="F3358" s="1">
        <v>47</v>
      </c>
      <c r="G3358" s="1" t="str">
        <f t="shared" si="156"/>
        <v>50122N</v>
      </c>
      <c r="H3358" s="1">
        <f>IFERROR(VLOOKUP(G3358, TaxRates!C:D, 2, FALSE), 55)</f>
        <v>29</v>
      </c>
      <c r="I3358" s="13">
        <f t="shared" si="157"/>
        <v>71.531612622033563</v>
      </c>
      <c r="J3358" t="str">
        <f t="shared" si="158"/>
        <v>40 to 50</v>
      </c>
    </row>
    <row r="3359" spans="1:10" x14ac:dyDescent="0.35">
      <c r="A3359" s="1" t="s">
        <v>178</v>
      </c>
      <c r="B3359" s="1" t="s">
        <v>211</v>
      </c>
      <c r="C3359" s="1">
        <v>50122</v>
      </c>
      <c r="D3359" s="1" t="s">
        <v>0</v>
      </c>
      <c r="E3359" s="10">
        <v>48.570708149895303</v>
      </c>
      <c r="F3359" s="1">
        <v>48</v>
      </c>
      <c r="G3359" s="1" t="str">
        <f t="shared" si="156"/>
        <v>50122N</v>
      </c>
      <c r="H3359" s="1">
        <f>IFERROR(VLOOKUP(G3359, TaxRates!C:D, 2, FALSE), 55)</f>
        <v>29</v>
      </c>
      <c r="I3359" s="13">
        <f t="shared" si="157"/>
        <v>37.651711744104887</v>
      </c>
      <c r="J3359" t="str">
        <f t="shared" si="158"/>
        <v>40 to 50</v>
      </c>
    </row>
    <row r="3360" spans="1:10" x14ac:dyDescent="0.35">
      <c r="A3360" s="1" t="s">
        <v>178</v>
      </c>
      <c r="B3360" s="1" t="s">
        <v>211</v>
      </c>
      <c r="C3360" s="1">
        <v>50122</v>
      </c>
      <c r="D3360" s="1" t="s">
        <v>0</v>
      </c>
      <c r="E3360" s="10">
        <v>230.09289187378701</v>
      </c>
      <c r="F3360" s="1">
        <v>48</v>
      </c>
      <c r="G3360" s="1" t="str">
        <f t="shared" si="156"/>
        <v>50122N</v>
      </c>
      <c r="H3360" s="1">
        <f>IFERROR(VLOOKUP(G3360, TaxRates!C:D, 2, FALSE), 55)</f>
        <v>29</v>
      </c>
      <c r="I3360" s="13">
        <f t="shared" si="157"/>
        <v>178.36658284789689</v>
      </c>
      <c r="J3360" t="str">
        <f t="shared" si="158"/>
        <v>40 to 50</v>
      </c>
    </row>
    <row r="3361" spans="1:10" x14ac:dyDescent="0.35">
      <c r="A3361" s="1" t="s">
        <v>178</v>
      </c>
      <c r="B3361" s="1" t="s">
        <v>211</v>
      </c>
      <c r="C3361" s="1">
        <v>50122</v>
      </c>
      <c r="D3361" s="1" t="s">
        <v>0</v>
      </c>
      <c r="E3361" s="10">
        <v>554.091957815927</v>
      </c>
      <c r="F3361" s="1">
        <v>49</v>
      </c>
      <c r="G3361" s="1" t="str">
        <f t="shared" si="156"/>
        <v>50122N</v>
      </c>
      <c r="H3361" s="1">
        <f>IFERROR(VLOOKUP(G3361, TaxRates!C:D, 2, FALSE), 55)</f>
        <v>29</v>
      </c>
      <c r="I3361" s="13">
        <f t="shared" si="157"/>
        <v>429.52864946971084</v>
      </c>
      <c r="J3361" t="str">
        <f t="shared" si="158"/>
        <v>40 to 50</v>
      </c>
    </row>
    <row r="3362" spans="1:10" x14ac:dyDescent="0.35">
      <c r="A3362" s="1" t="s">
        <v>178</v>
      </c>
      <c r="B3362" s="1" t="s">
        <v>211</v>
      </c>
      <c r="C3362" s="1">
        <v>50122</v>
      </c>
      <c r="D3362" s="1" t="s">
        <v>0</v>
      </c>
      <c r="E3362" s="10">
        <v>304.02862039834503</v>
      </c>
      <c r="F3362" s="1">
        <v>49</v>
      </c>
      <c r="G3362" s="1" t="str">
        <f t="shared" si="156"/>
        <v>50122N</v>
      </c>
      <c r="H3362" s="1">
        <f>IFERROR(VLOOKUP(G3362, TaxRates!C:D, 2, FALSE), 55)</f>
        <v>29</v>
      </c>
      <c r="I3362" s="13">
        <f t="shared" si="157"/>
        <v>235.68110108398838</v>
      </c>
      <c r="J3362" t="str">
        <f t="shared" si="158"/>
        <v>40 to 50</v>
      </c>
    </row>
    <row r="3363" spans="1:10" x14ac:dyDescent="0.35">
      <c r="A3363" s="1" t="s">
        <v>178</v>
      </c>
      <c r="B3363" s="1" t="s">
        <v>211</v>
      </c>
      <c r="C3363" s="1">
        <v>50122</v>
      </c>
      <c r="D3363" s="1" t="s">
        <v>0</v>
      </c>
      <c r="E3363" s="10">
        <v>100.58853459004401</v>
      </c>
      <c r="F3363" s="1">
        <v>49</v>
      </c>
      <c r="G3363" s="1" t="str">
        <f t="shared" si="156"/>
        <v>50122N</v>
      </c>
      <c r="H3363" s="1">
        <f>IFERROR(VLOOKUP(G3363, TaxRates!C:D, 2, FALSE), 55)</f>
        <v>29</v>
      </c>
      <c r="I3363" s="13">
        <f t="shared" si="157"/>
        <v>77.975608209336443</v>
      </c>
      <c r="J3363" t="str">
        <f t="shared" si="158"/>
        <v>40 to 50</v>
      </c>
    </row>
    <row r="3364" spans="1:10" x14ac:dyDescent="0.35">
      <c r="A3364" s="1" t="s">
        <v>178</v>
      </c>
      <c r="B3364" s="1" t="s">
        <v>211</v>
      </c>
      <c r="C3364" s="1">
        <v>50122</v>
      </c>
      <c r="D3364" s="1" t="s">
        <v>0</v>
      </c>
      <c r="E3364" s="10">
        <v>100.58853459004401</v>
      </c>
      <c r="F3364" s="1">
        <v>49</v>
      </c>
      <c r="G3364" s="1" t="str">
        <f t="shared" si="156"/>
        <v>50122N</v>
      </c>
      <c r="H3364" s="1">
        <f>IFERROR(VLOOKUP(G3364, TaxRates!C:D, 2, FALSE), 55)</f>
        <v>29</v>
      </c>
      <c r="I3364" s="13">
        <f t="shared" si="157"/>
        <v>77.975608209336443</v>
      </c>
      <c r="J3364" t="str">
        <f t="shared" si="158"/>
        <v>40 to 50</v>
      </c>
    </row>
    <row r="3365" spans="1:10" x14ac:dyDescent="0.35">
      <c r="A3365" s="1" t="s">
        <v>178</v>
      </c>
      <c r="B3365" s="1" t="s">
        <v>211</v>
      </c>
      <c r="C3365" s="1">
        <v>50122</v>
      </c>
      <c r="D3365" s="1" t="s">
        <v>0</v>
      </c>
      <c r="E3365" s="10">
        <v>76.640529275410898</v>
      </c>
      <c r="F3365" s="1">
        <v>49</v>
      </c>
      <c r="G3365" s="1" t="str">
        <f t="shared" si="156"/>
        <v>50122N</v>
      </c>
      <c r="H3365" s="1">
        <f>IFERROR(VLOOKUP(G3365, TaxRates!C:D, 2, FALSE), 55)</f>
        <v>29</v>
      </c>
      <c r="I3365" s="13">
        <f t="shared" si="157"/>
        <v>59.411263004194495</v>
      </c>
      <c r="J3365" t="str">
        <f t="shared" si="158"/>
        <v>40 to 50</v>
      </c>
    </row>
    <row r="3366" spans="1:10" x14ac:dyDescent="0.35">
      <c r="A3366" s="1" t="s">
        <v>178</v>
      </c>
      <c r="B3366" s="1" t="s">
        <v>211</v>
      </c>
      <c r="C3366" s="1">
        <v>50122</v>
      </c>
      <c r="D3366" s="1" t="s">
        <v>0</v>
      </c>
      <c r="E3366" s="10">
        <v>141.91488472890501</v>
      </c>
      <c r="F3366" s="1">
        <v>50</v>
      </c>
      <c r="G3366" s="1" t="str">
        <f t="shared" si="156"/>
        <v>50122N</v>
      </c>
      <c r="H3366" s="1">
        <f>IFERROR(VLOOKUP(G3366, TaxRates!C:D, 2, FALSE), 55)</f>
        <v>29</v>
      </c>
      <c r="I3366" s="13">
        <f t="shared" si="157"/>
        <v>110.01153854953877</v>
      </c>
      <c r="J3366" t="str">
        <f t="shared" si="158"/>
        <v>50 to 60</v>
      </c>
    </row>
    <row r="3367" spans="1:10" x14ac:dyDescent="0.35">
      <c r="A3367" s="1" t="s">
        <v>178</v>
      </c>
      <c r="B3367" s="1" t="s">
        <v>211</v>
      </c>
      <c r="C3367" s="1">
        <v>50122</v>
      </c>
      <c r="D3367" s="1" t="s">
        <v>0</v>
      </c>
      <c r="E3367" s="10">
        <v>189.19780718797799</v>
      </c>
      <c r="F3367" s="1">
        <v>50</v>
      </c>
      <c r="G3367" s="1" t="str">
        <f t="shared" si="156"/>
        <v>50122N</v>
      </c>
      <c r="H3367" s="1">
        <f>IFERROR(VLOOKUP(G3367, TaxRates!C:D, 2, FALSE), 55)</f>
        <v>29</v>
      </c>
      <c r="I3367" s="13">
        <f t="shared" si="157"/>
        <v>146.66496681238604</v>
      </c>
      <c r="J3367" t="str">
        <f t="shared" si="158"/>
        <v>50 to 60</v>
      </c>
    </row>
    <row r="3368" spans="1:10" x14ac:dyDescent="0.35">
      <c r="A3368" s="1" t="s">
        <v>178</v>
      </c>
      <c r="B3368" s="1" t="s">
        <v>211</v>
      </c>
      <c r="C3368" s="1">
        <v>50122</v>
      </c>
      <c r="D3368" s="1" t="s">
        <v>0</v>
      </c>
      <c r="E3368" s="10">
        <v>90.416981099753997</v>
      </c>
      <c r="F3368" s="1">
        <v>50</v>
      </c>
      <c r="G3368" s="1" t="str">
        <f t="shared" si="156"/>
        <v>50122N</v>
      </c>
      <c r="H3368" s="1">
        <f>IFERROR(VLOOKUP(G3368, TaxRates!C:D, 2, FALSE), 55)</f>
        <v>29</v>
      </c>
      <c r="I3368" s="13">
        <f t="shared" si="157"/>
        <v>70.090683023065111</v>
      </c>
      <c r="J3368" t="str">
        <f t="shared" si="158"/>
        <v>50 to 60</v>
      </c>
    </row>
    <row r="3369" spans="1:10" x14ac:dyDescent="0.35">
      <c r="A3369" s="1" t="s">
        <v>178</v>
      </c>
      <c r="B3369" s="1" t="s">
        <v>211</v>
      </c>
      <c r="C3369" s="1">
        <v>50122</v>
      </c>
      <c r="D3369" s="1" t="s">
        <v>0</v>
      </c>
      <c r="E3369" s="10">
        <v>88.199044484054795</v>
      </c>
      <c r="F3369" s="1">
        <v>51</v>
      </c>
      <c r="G3369" s="1" t="str">
        <f t="shared" si="156"/>
        <v>50122N</v>
      </c>
      <c r="H3369" s="1">
        <f>IFERROR(VLOOKUP(G3369, TaxRates!C:D, 2, FALSE), 55)</f>
        <v>29</v>
      </c>
      <c r="I3369" s="13">
        <f t="shared" si="157"/>
        <v>68.371352313220768</v>
      </c>
      <c r="J3369" t="str">
        <f t="shared" si="158"/>
        <v>50 to 60</v>
      </c>
    </row>
    <row r="3370" spans="1:10" x14ac:dyDescent="0.35">
      <c r="A3370" s="1" t="s">
        <v>178</v>
      </c>
      <c r="B3370" s="1" t="s">
        <v>211</v>
      </c>
      <c r="C3370" s="1">
        <v>50122</v>
      </c>
      <c r="D3370" s="1" t="s">
        <v>0</v>
      </c>
      <c r="E3370" s="10">
        <v>92.005300207337996</v>
      </c>
      <c r="F3370" s="1">
        <v>52</v>
      </c>
      <c r="G3370" s="1" t="str">
        <f t="shared" si="156"/>
        <v>50122N</v>
      </c>
      <c r="H3370" s="1">
        <f>IFERROR(VLOOKUP(G3370, TaxRates!C:D, 2, FALSE), 55)</f>
        <v>29</v>
      </c>
      <c r="I3370" s="13">
        <f t="shared" si="157"/>
        <v>71.321938145223257</v>
      </c>
      <c r="J3370" t="str">
        <f t="shared" si="158"/>
        <v>50 to 60</v>
      </c>
    </row>
    <row r="3371" spans="1:10" x14ac:dyDescent="0.35">
      <c r="A3371" s="1" t="s">
        <v>178</v>
      </c>
      <c r="B3371" s="1" t="s">
        <v>211</v>
      </c>
      <c r="C3371" s="1">
        <v>50122</v>
      </c>
      <c r="D3371" s="1" t="s">
        <v>0</v>
      </c>
      <c r="E3371" s="10">
        <v>63.253268225773901</v>
      </c>
      <c r="F3371" s="1">
        <v>52</v>
      </c>
      <c r="G3371" s="1" t="str">
        <f t="shared" si="156"/>
        <v>50122N</v>
      </c>
      <c r="H3371" s="1">
        <f>IFERROR(VLOOKUP(G3371, TaxRates!C:D, 2, FALSE), 55)</f>
        <v>29</v>
      </c>
      <c r="I3371" s="13">
        <f t="shared" si="157"/>
        <v>49.033541260289844</v>
      </c>
      <c r="J3371" t="str">
        <f t="shared" si="158"/>
        <v>50 to 60</v>
      </c>
    </row>
    <row r="3372" spans="1:10" x14ac:dyDescent="0.35">
      <c r="A3372" s="1" t="s">
        <v>178</v>
      </c>
      <c r="B3372" s="1" t="s">
        <v>211</v>
      </c>
      <c r="C3372" s="1">
        <v>50122</v>
      </c>
      <c r="D3372" s="1" t="s">
        <v>0</v>
      </c>
      <c r="E3372" s="10">
        <v>148.08784110918501</v>
      </c>
      <c r="F3372" s="1">
        <v>53</v>
      </c>
      <c r="G3372" s="1" t="str">
        <f t="shared" si="156"/>
        <v>50122N</v>
      </c>
      <c r="H3372" s="1">
        <f>IFERROR(VLOOKUP(G3372, TaxRates!C:D, 2, FALSE), 55)</f>
        <v>29</v>
      </c>
      <c r="I3372" s="13">
        <f t="shared" si="157"/>
        <v>114.79677605363179</v>
      </c>
      <c r="J3372" t="str">
        <f t="shared" si="158"/>
        <v>50 to 60</v>
      </c>
    </row>
    <row r="3373" spans="1:10" x14ac:dyDescent="0.35">
      <c r="A3373" s="1" t="s">
        <v>178</v>
      </c>
      <c r="B3373" s="1" t="s">
        <v>211</v>
      </c>
      <c r="C3373" s="1">
        <v>50122</v>
      </c>
      <c r="D3373" s="1" t="s">
        <v>0</v>
      </c>
      <c r="E3373" s="10">
        <v>50.086899237456599</v>
      </c>
      <c r="F3373" s="1">
        <v>54</v>
      </c>
      <c r="G3373" s="1" t="str">
        <f t="shared" si="156"/>
        <v>50122N</v>
      </c>
      <c r="H3373" s="1">
        <f>IFERROR(VLOOKUP(G3373, TaxRates!C:D, 2, FALSE), 55)</f>
        <v>29</v>
      </c>
      <c r="I3373" s="13">
        <f t="shared" si="157"/>
        <v>38.827053672446972</v>
      </c>
      <c r="J3373" t="str">
        <f t="shared" si="158"/>
        <v>50 to 60</v>
      </c>
    </row>
    <row r="3374" spans="1:10" x14ac:dyDescent="0.35">
      <c r="A3374" s="1" t="s">
        <v>178</v>
      </c>
      <c r="B3374" s="1" t="s">
        <v>211</v>
      </c>
      <c r="C3374" s="1">
        <v>50122</v>
      </c>
      <c r="D3374" s="1" t="s">
        <v>0</v>
      </c>
      <c r="E3374" s="10">
        <v>251.403716456338</v>
      </c>
      <c r="F3374" s="1">
        <v>54</v>
      </c>
      <c r="G3374" s="1" t="str">
        <f t="shared" si="156"/>
        <v>50122N</v>
      </c>
      <c r="H3374" s="1">
        <f>IFERROR(VLOOKUP(G3374, TaxRates!C:D, 2, FALSE), 55)</f>
        <v>29</v>
      </c>
      <c r="I3374" s="13">
        <f t="shared" si="157"/>
        <v>194.88660190413799</v>
      </c>
      <c r="J3374" t="str">
        <f t="shared" si="158"/>
        <v>50 to 60</v>
      </c>
    </row>
    <row r="3375" spans="1:10" x14ac:dyDescent="0.35">
      <c r="A3375" s="1" t="s">
        <v>178</v>
      </c>
      <c r="B3375" s="1" t="s">
        <v>211</v>
      </c>
      <c r="C3375" s="1">
        <v>50122</v>
      </c>
      <c r="D3375" s="1" t="s">
        <v>0</v>
      </c>
      <c r="E3375" s="10">
        <v>138.20479969898599</v>
      </c>
      <c r="F3375" s="1">
        <v>55</v>
      </c>
      <c r="G3375" s="1" t="str">
        <f t="shared" si="156"/>
        <v>50122N</v>
      </c>
      <c r="H3375" s="1">
        <f>IFERROR(VLOOKUP(G3375, TaxRates!C:D, 2, FALSE), 55)</f>
        <v>29</v>
      </c>
      <c r="I3375" s="13">
        <f t="shared" si="157"/>
        <v>107.1355036426248</v>
      </c>
      <c r="J3375" t="str">
        <f t="shared" si="158"/>
        <v>50 to 60</v>
      </c>
    </row>
    <row r="3376" spans="1:10" x14ac:dyDescent="0.35">
      <c r="A3376" s="1" t="s">
        <v>178</v>
      </c>
      <c r="B3376" s="1" t="s">
        <v>211</v>
      </c>
      <c r="C3376" s="1">
        <v>50122</v>
      </c>
      <c r="D3376" s="1" t="s">
        <v>0</v>
      </c>
      <c r="E3376" s="10">
        <v>263.12602237711701</v>
      </c>
      <c r="F3376" s="1">
        <v>59</v>
      </c>
      <c r="G3376" s="1" t="str">
        <f t="shared" si="156"/>
        <v>50122N</v>
      </c>
      <c r="H3376" s="1">
        <f>IFERROR(VLOOKUP(G3376, TaxRates!C:D, 2, FALSE), 55)</f>
        <v>29</v>
      </c>
      <c r="I3376" s="13">
        <f t="shared" si="157"/>
        <v>203.97366075745504</v>
      </c>
      <c r="J3376" t="str">
        <f t="shared" si="158"/>
        <v>50 to 60</v>
      </c>
    </row>
    <row r="3377" spans="1:10" x14ac:dyDescent="0.35">
      <c r="A3377" s="1" t="s">
        <v>178</v>
      </c>
      <c r="B3377" s="1" t="s">
        <v>211</v>
      </c>
      <c r="C3377" s="1">
        <v>50122</v>
      </c>
      <c r="D3377" s="1" t="s">
        <v>0</v>
      </c>
      <c r="E3377" s="10">
        <v>338.25787390038602</v>
      </c>
      <c r="F3377" s="1">
        <v>64</v>
      </c>
      <c r="G3377" s="1" t="str">
        <f t="shared" si="156"/>
        <v>50122N</v>
      </c>
      <c r="H3377" s="1">
        <f>IFERROR(VLOOKUP(G3377, TaxRates!C:D, 2, FALSE), 55)</f>
        <v>29</v>
      </c>
      <c r="I3377" s="13">
        <f t="shared" si="157"/>
        <v>262.21540612433023</v>
      </c>
      <c r="J3377" t="str">
        <f t="shared" si="158"/>
        <v>60 to 70</v>
      </c>
    </row>
    <row r="3378" spans="1:10" x14ac:dyDescent="0.35">
      <c r="A3378" s="1" t="s">
        <v>178</v>
      </c>
      <c r="B3378" s="1" t="s">
        <v>212</v>
      </c>
      <c r="C3378" s="1" t="s">
        <v>21</v>
      </c>
      <c r="D3378" s="1" t="s">
        <v>1</v>
      </c>
      <c r="E3378" s="10">
        <v>52.802218657895899</v>
      </c>
      <c r="F3378" s="1">
        <v>24</v>
      </c>
      <c r="G3378" s="1" t="str">
        <f t="shared" si="156"/>
        <v>L4K 0A2Y</v>
      </c>
      <c r="H3378" s="1">
        <f>IFERROR(VLOOKUP(G3378, TaxRates!C:D, 2, FALSE), 55)</f>
        <v>28</v>
      </c>
      <c r="I3378" s="13">
        <f t="shared" si="157"/>
        <v>41.251733326481173</v>
      </c>
      <c r="J3378" t="str">
        <f t="shared" si="158"/>
        <v>20 to 30</v>
      </c>
    </row>
    <row r="3379" spans="1:10" x14ac:dyDescent="0.35">
      <c r="A3379" s="1" t="s">
        <v>178</v>
      </c>
      <c r="B3379" s="1" t="s">
        <v>212</v>
      </c>
      <c r="C3379" s="1" t="s">
        <v>21</v>
      </c>
      <c r="D3379" s="1" t="s">
        <v>1</v>
      </c>
      <c r="E3379" s="10">
        <v>46.396348879626402</v>
      </c>
      <c r="F3379" s="1">
        <v>26</v>
      </c>
      <c r="G3379" s="1" t="str">
        <f t="shared" si="156"/>
        <v>L4K 0A2Y</v>
      </c>
      <c r="H3379" s="1">
        <f>IFERROR(VLOOKUP(G3379, TaxRates!C:D, 2, FALSE), 55)</f>
        <v>28</v>
      </c>
      <c r="I3379" s="13">
        <f t="shared" si="157"/>
        <v>36.247147562208127</v>
      </c>
      <c r="J3379" t="str">
        <f t="shared" si="158"/>
        <v>20 to 30</v>
      </c>
    </row>
    <row r="3380" spans="1:10" x14ac:dyDescent="0.35">
      <c r="A3380" s="1" t="s">
        <v>178</v>
      </c>
      <c r="B3380" s="1" t="s">
        <v>212</v>
      </c>
      <c r="C3380" s="1" t="s">
        <v>21</v>
      </c>
      <c r="D3380" s="1" t="s">
        <v>1</v>
      </c>
      <c r="E3380" s="10">
        <v>82.472380227666093</v>
      </c>
      <c r="F3380" s="1">
        <v>26</v>
      </c>
      <c r="G3380" s="1" t="str">
        <f t="shared" si="156"/>
        <v>L4K 0A2Y</v>
      </c>
      <c r="H3380" s="1">
        <f>IFERROR(VLOOKUP(G3380, TaxRates!C:D, 2, FALSE), 55)</f>
        <v>28</v>
      </c>
      <c r="I3380" s="13">
        <f t="shared" si="157"/>
        <v>64.431547052864133</v>
      </c>
      <c r="J3380" t="str">
        <f t="shared" si="158"/>
        <v>20 to 30</v>
      </c>
    </row>
    <row r="3381" spans="1:10" x14ac:dyDescent="0.35">
      <c r="A3381" s="1" t="s">
        <v>178</v>
      </c>
      <c r="B3381" s="1" t="s">
        <v>212</v>
      </c>
      <c r="C3381" s="1" t="s">
        <v>21</v>
      </c>
      <c r="D3381" s="1" t="s">
        <v>1</v>
      </c>
      <c r="E3381" s="10">
        <v>72.458606781175902</v>
      </c>
      <c r="F3381" s="1">
        <v>27</v>
      </c>
      <c r="G3381" s="1" t="str">
        <f t="shared" si="156"/>
        <v>L4K 0A2Y</v>
      </c>
      <c r="H3381" s="1">
        <f>IFERROR(VLOOKUP(G3381, TaxRates!C:D, 2, FALSE), 55)</f>
        <v>28</v>
      </c>
      <c r="I3381" s="13">
        <f t="shared" si="157"/>
        <v>56.608286547793675</v>
      </c>
      <c r="J3381" t="str">
        <f t="shared" si="158"/>
        <v>20 to 30</v>
      </c>
    </row>
    <row r="3382" spans="1:10" x14ac:dyDescent="0.35">
      <c r="A3382" s="1" t="s">
        <v>178</v>
      </c>
      <c r="B3382" s="1" t="s">
        <v>212</v>
      </c>
      <c r="C3382" s="1" t="s">
        <v>21</v>
      </c>
      <c r="D3382" s="1" t="s">
        <v>1</v>
      </c>
      <c r="E3382" s="10">
        <v>59.290735125774702</v>
      </c>
      <c r="F3382" s="1">
        <v>27</v>
      </c>
      <c r="G3382" s="1" t="str">
        <f t="shared" si="156"/>
        <v>L4K 0A2Y</v>
      </c>
      <c r="H3382" s="1">
        <f>IFERROR(VLOOKUP(G3382, TaxRates!C:D, 2, FALSE), 55)</f>
        <v>28</v>
      </c>
      <c r="I3382" s="13">
        <f t="shared" si="157"/>
        <v>46.320886817011484</v>
      </c>
      <c r="J3382" t="str">
        <f t="shared" si="158"/>
        <v>20 to 30</v>
      </c>
    </row>
    <row r="3383" spans="1:10" x14ac:dyDescent="0.35">
      <c r="A3383" s="1" t="s">
        <v>178</v>
      </c>
      <c r="B3383" s="1" t="s">
        <v>212</v>
      </c>
      <c r="C3383" s="1" t="s">
        <v>21</v>
      </c>
      <c r="D3383" s="1" t="s">
        <v>1</v>
      </c>
      <c r="E3383" s="10">
        <v>131.31657378681399</v>
      </c>
      <c r="F3383" s="1">
        <v>28</v>
      </c>
      <c r="G3383" s="1" t="str">
        <f t="shared" si="156"/>
        <v>L4K 0A2Y</v>
      </c>
      <c r="H3383" s="1">
        <f>IFERROR(VLOOKUP(G3383, TaxRates!C:D, 2, FALSE), 55)</f>
        <v>28</v>
      </c>
      <c r="I3383" s="13">
        <f t="shared" si="157"/>
        <v>102.59107327094843</v>
      </c>
      <c r="J3383" t="str">
        <f t="shared" si="158"/>
        <v>20 to 30</v>
      </c>
    </row>
    <row r="3384" spans="1:10" x14ac:dyDescent="0.35">
      <c r="A3384" s="1" t="s">
        <v>178</v>
      </c>
      <c r="B3384" s="1" t="s">
        <v>212</v>
      </c>
      <c r="C3384" s="1" t="s">
        <v>21</v>
      </c>
      <c r="D3384" s="1" t="s">
        <v>1</v>
      </c>
      <c r="E3384" s="10">
        <v>22.828518337196702</v>
      </c>
      <c r="F3384" s="1">
        <v>28</v>
      </c>
      <c r="G3384" s="1" t="str">
        <f t="shared" si="156"/>
        <v>L4K 0A2Y</v>
      </c>
      <c r="H3384" s="1">
        <f>IFERROR(VLOOKUP(G3384, TaxRates!C:D, 2, FALSE), 55)</f>
        <v>28</v>
      </c>
      <c r="I3384" s="13">
        <f t="shared" si="157"/>
        <v>17.834779950934923</v>
      </c>
      <c r="J3384" t="str">
        <f t="shared" si="158"/>
        <v>20 to 30</v>
      </c>
    </row>
    <row r="3385" spans="1:10" x14ac:dyDescent="0.35">
      <c r="A3385" s="1" t="s">
        <v>178</v>
      </c>
      <c r="B3385" s="1" t="s">
        <v>212</v>
      </c>
      <c r="C3385" s="1" t="s">
        <v>21</v>
      </c>
      <c r="D3385" s="1" t="s">
        <v>1</v>
      </c>
      <c r="E3385" s="10">
        <v>56.180214262294101</v>
      </c>
      <c r="F3385" s="1">
        <v>29</v>
      </c>
      <c r="G3385" s="1" t="str">
        <f t="shared" si="156"/>
        <v>L4K 0A2Y</v>
      </c>
      <c r="H3385" s="1">
        <f>IFERROR(VLOOKUP(G3385, TaxRates!C:D, 2, FALSE), 55)</f>
        <v>28</v>
      </c>
      <c r="I3385" s="13">
        <f t="shared" si="157"/>
        <v>43.890792392417268</v>
      </c>
      <c r="J3385" t="str">
        <f t="shared" si="158"/>
        <v>20 to 30</v>
      </c>
    </row>
    <row r="3386" spans="1:10" x14ac:dyDescent="0.35">
      <c r="A3386" s="1" t="s">
        <v>178</v>
      </c>
      <c r="B3386" s="1" t="s">
        <v>212</v>
      </c>
      <c r="C3386" s="1" t="s">
        <v>21</v>
      </c>
      <c r="D3386" s="1" t="s">
        <v>1</v>
      </c>
      <c r="E3386" s="10">
        <v>1008.65025333464</v>
      </c>
      <c r="F3386" s="1">
        <v>29</v>
      </c>
      <c r="G3386" s="1" t="str">
        <f t="shared" si="156"/>
        <v>L4K 0A2Y</v>
      </c>
      <c r="H3386" s="1">
        <f>IFERROR(VLOOKUP(G3386, TaxRates!C:D, 2, FALSE), 55)</f>
        <v>28</v>
      </c>
      <c r="I3386" s="13">
        <f t="shared" si="157"/>
        <v>788.0080104176875</v>
      </c>
      <c r="J3386" t="str">
        <f t="shared" si="158"/>
        <v>20 to 30</v>
      </c>
    </row>
    <row r="3387" spans="1:10" x14ac:dyDescent="0.35">
      <c r="A3387" s="1" t="s">
        <v>178</v>
      </c>
      <c r="B3387" s="1" t="s">
        <v>212</v>
      </c>
      <c r="C3387" s="1" t="s">
        <v>21</v>
      </c>
      <c r="D3387" s="1" t="s">
        <v>1</v>
      </c>
      <c r="E3387" s="10">
        <v>8.0407715654515197</v>
      </c>
      <c r="F3387" s="1">
        <v>29</v>
      </c>
      <c r="G3387" s="1" t="str">
        <f t="shared" si="156"/>
        <v>L4K 0A2Y</v>
      </c>
      <c r="H3387" s="1">
        <f>IFERROR(VLOOKUP(G3387, TaxRates!C:D, 2, FALSE), 55)</f>
        <v>28</v>
      </c>
      <c r="I3387" s="13">
        <f t="shared" si="157"/>
        <v>6.2818527855089998</v>
      </c>
      <c r="J3387" t="str">
        <f t="shared" si="158"/>
        <v>20 to 30</v>
      </c>
    </row>
    <row r="3388" spans="1:10" x14ac:dyDescent="0.35">
      <c r="A3388" s="1" t="s">
        <v>178</v>
      </c>
      <c r="B3388" s="1" t="s">
        <v>212</v>
      </c>
      <c r="C3388" s="1" t="s">
        <v>21</v>
      </c>
      <c r="D3388" s="1" t="s">
        <v>1</v>
      </c>
      <c r="E3388" s="10">
        <v>253.35267566403601</v>
      </c>
      <c r="F3388" s="1">
        <v>29</v>
      </c>
      <c r="G3388" s="1" t="str">
        <f t="shared" si="156"/>
        <v>L4K 0A2Y</v>
      </c>
      <c r="H3388" s="1">
        <f>IFERROR(VLOOKUP(G3388, TaxRates!C:D, 2, FALSE), 55)</f>
        <v>28</v>
      </c>
      <c r="I3388" s="13">
        <f t="shared" si="157"/>
        <v>197.93177786252812</v>
      </c>
      <c r="J3388" t="str">
        <f t="shared" si="158"/>
        <v>20 to 30</v>
      </c>
    </row>
    <row r="3389" spans="1:10" x14ac:dyDescent="0.35">
      <c r="A3389" s="1" t="s">
        <v>178</v>
      </c>
      <c r="B3389" s="1" t="s">
        <v>212</v>
      </c>
      <c r="C3389" s="1" t="s">
        <v>21</v>
      </c>
      <c r="D3389" s="1" t="s">
        <v>1</v>
      </c>
      <c r="E3389" s="10">
        <v>4.4223492276441503</v>
      </c>
      <c r="F3389" s="1">
        <v>29</v>
      </c>
      <c r="G3389" s="1" t="str">
        <f t="shared" si="156"/>
        <v>L4K 0A2Y</v>
      </c>
      <c r="H3389" s="1">
        <f>IFERROR(VLOOKUP(G3389, TaxRates!C:D, 2, FALSE), 55)</f>
        <v>28</v>
      </c>
      <c r="I3389" s="13">
        <f t="shared" si="157"/>
        <v>3.4549603340969925</v>
      </c>
      <c r="J3389" t="str">
        <f t="shared" si="158"/>
        <v>20 to 30</v>
      </c>
    </row>
    <row r="3390" spans="1:10" x14ac:dyDescent="0.35">
      <c r="A3390" s="1" t="s">
        <v>178</v>
      </c>
      <c r="B3390" s="1" t="s">
        <v>212</v>
      </c>
      <c r="C3390" s="1" t="s">
        <v>21</v>
      </c>
      <c r="D3390" s="1" t="s">
        <v>1</v>
      </c>
      <c r="E3390" s="10">
        <v>24.143352035527901</v>
      </c>
      <c r="F3390" s="1">
        <v>29</v>
      </c>
      <c r="G3390" s="1" t="str">
        <f t="shared" si="156"/>
        <v>L4K 0A2Y</v>
      </c>
      <c r="H3390" s="1">
        <f>IFERROR(VLOOKUP(G3390, TaxRates!C:D, 2, FALSE), 55)</f>
        <v>28</v>
      </c>
      <c r="I3390" s="13">
        <f t="shared" si="157"/>
        <v>18.861993777756172</v>
      </c>
      <c r="J3390" t="str">
        <f t="shared" si="158"/>
        <v>20 to 30</v>
      </c>
    </row>
    <row r="3391" spans="1:10" x14ac:dyDescent="0.35">
      <c r="A3391" s="1" t="s">
        <v>178</v>
      </c>
      <c r="B3391" s="1" t="s">
        <v>212</v>
      </c>
      <c r="C3391" s="1" t="s">
        <v>21</v>
      </c>
      <c r="D3391" s="1" t="s">
        <v>1</v>
      </c>
      <c r="E3391" s="10">
        <v>95.306659790462106</v>
      </c>
      <c r="F3391" s="1">
        <v>29</v>
      </c>
      <c r="G3391" s="1" t="str">
        <f t="shared" si="156"/>
        <v>L4K 0A2Y</v>
      </c>
      <c r="H3391" s="1">
        <f>IFERROR(VLOOKUP(G3391, TaxRates!C:D, 2, FALSE), 55)</f>
        <v>28</v>
      </c>
      <c r="I3391" s="13">
        <f t="shared" si="157"/>
        <v>74.458327961298522</v>
      </c>
      <c r="J3391" t="str">
        <f t="shared" si="158"/>
        <v>20 to 30</v>
      </c>
    </row>
    <row r="3392" spans="1:10" x14ac:dyDescent="0.35">
      <c r="A3392" s="1" t="s">
        <v>178</v>
      </c>
      <c r="B3392" s="1" t="s">
        <v>212</v>
      </c>
      <c r="C3392" s="1" t="s">
        <v>21</v>
      </c>
      <c r="D3392" s="1" t="s">
        <v>1</v>
      </c>
      <c r="E3392" s="10">
        <v>106.002644093001</v>
      </c>
      <c r="F3392" s="1">
        <v>29</v>
      </c>
      <c r="G3392" s="1" t="str">
        <f t="shared" si="156"/>
        <v>L4K 0A2Y</v>
      </c>
      <c r="H3392" s="1">
        <f>IFERROR(VLOOKUP(G3392, TaxRates!C:D, 2, FALSE), 55)</f>
        <v>28</v>
      </c>
      <c r="I3392" s="13">
        <f t="shared" si="157"/>
        <v>82.814565697657031</v>
      </c>
      <c r="J3392" t="str">
        <f t="shared" si="158"/>
        <v>20 to 30</v>
      </c>
    </row>
    <row r="3393" spans="1:10" x14ac:dyDescent="0.35">
      <c r="A3393" s="1" t="s">
        <v>178</v>
      </c>
      <c r="B3393" s="1" t="s">
        <v>212</v>
      </c>
      <c r="C3393" s="1" t="s">
        <v>21</v>
      </c>
      <c r="D3393" s="1" t="s">
        <v>1</v>
      </c>
      <c r="E3393" s="10">
        <v>27.5078236361718</v>
      </c>
      <c r="F3393" s="1">
        <v>29</v>
      </c>
      <c r="G3393" s="1" t="str">
        <f t="shared" si="156"/>
        <v>L4K 0A2Y</v>
      </c>
      <c r="H3393" s="1">
        <f>IFERROR(VLOOKUP(G3393, TaxRates!C:D, 2, FALSE), 55)</f>
        <v>28</v>
      </c>
      <c r="I3393" s="13">
        <f t="shared" si="157"/>
        <v>21.490487215759217</v>
      </c>
      <c r="J3393" t="str">
        <f t="shared" si="158"/>
        <v>20 to 30</v>
      </c>
    </row>
    <row r="3394" spans="1:10" x14ac:dyDescent="0.35">
      <c r="A3394" s="1" t="s">
        <v>178</v>
      </c>
      <c r="B3394" s="1" t="s">
        <v>212</v>
      </c>
      <c r="C3394" s="1" t="s">
        <v>21</v>
      </c>
      <c r="D3394" s="1" t="s">
        <v>1</v>
      </c>
      <c r="E3394" s="10">
        <v>170.96745012723099</v>
      </c>
      <c r="F3394" s="1">
        <v>30</v>
      </c>
      <c r="G3394" s="1" t="str">
        <f t="shared" ref="G3394:G3457" si="159">C3394&amp;D3394</f>
        <v>L4K 0A2Y</v>
      </c>
      <c r="H3394" s="1">
        <f>IFERROR(VLOOKUP(G3394, TaxRates!C:D, 2, FALSE), 55)</f>
        <v>28</v>
      </c>
      <c r="I3394" s="13">
        <f t="shared" ref="I3394:I3457" si="160">E3394 / (1 + H3394/100)</f>
        <v>133.56832041189921</v>
      </c>
      <c r="J3394" t="str">
        <f t="shared" si="158"/>
        <v>30 to 40</v>
      </c>
    </row>
    <row r="3395" spans="1:10" x14ac:dyDescent="0.35">
      <c r="A3395" s="1" t="s">
        <v>178</v>
      </c>
      <c r="B3395" s="1" t="s">
        <v>212</v>
      </c>
      <c r="C3395" s="1" t="s">
        <v>21</v>
      </c>
      <c r="D3395" s="1" t="s">
        <v>1</v>
      </c>
      <c r="E3395" s="10">
        <v>210.59879179555799</v>
      </c>
      <c r="F3395" s="1">
        <v>30</v>
      </c>
      <c r="G3395" s="1" t="str">
        <f t="shared" si="159"/>
        <v>L4K 0A2Y</v>
      </c>
      <c r="H3395" s="1">
        <f>IFERROR(VLOOKUP(G3395, TaxRates!C:D, 2, FALSE), 55)</f>
        <v>28</v>
      </c>
      <c r="I3395" s="13">
        <f t="shared" si="160"/>
        <v>164.53030609027968</v>
      </c>
      <c r="J3395" t="str">
        <f t="shared" ref="J3395:J3458" si="161">_xlfn.CONCAT(_xlfn.FLOOR.MATH(F3395,10)," to ",_xlfn.FLOOR.MATH(F3395,10)+10)</f>
        <v>30 to 40</v>
      </c>
    </row>
    <row r="3396" spans="1:10" x14ac:dyDescent="0.35">
      <c r="A3396" s="1" t="s">
        <v>178</v>
      </c>
      <c r="B3396" s="1" t="s">
        <v>212</v>
      </c>
      <c r="C3396" s="1" t="s">
        <v>21</v>
      </c>
      <c r="D3396" s="1" t="s">
        <v>1</v>
      </c>
      <c r="E3396" s="10">
        <v>64.007607101845096</v>
      </c>
      <c r="F3396" s="1">
        <v>30</v>
      </c>
      <c r="G3396" s="1" t="str">
        <f t="shared" si="159"/>
        <v>L4K 0A2Y</v>
      </c>
      <c r="H3396" s="1">
        <f>IFERROR(VLOOKUP(G3396, TaxRates!C:D, 2, FALSE), 55)</f>
        <v>28</v>
      </c>
      <c r="I3396" s="13">
        <f t="shared" si="160"/>
        <v>50.005943048316482</v>
      </c>
      <c r="J3396" t="str">
        <f t="shared" si="161"/>
        <v>30 to 40</v>
      </c>
    </row>
    <row r="3397" spans="1:10" x14ac:dyDescent="0.35">
      <c r="A3397" s="1" t="s">
        <v>178</v>
      </c>
      <c r="B3397" s="1" t="s">
        <v>212</v>
      </c>
      <c r="C3397" s="1" t="s">
        <v>21</v>
      </c>
      <c r="D3397" s="1" t="s">
        <v>1</v>
      </c>
      <c r="E3397" s="10">
        <v>153.61615331051101</v>
      </c>
      <c r="F3397" s="1">
        <v>30</v>
      </c>
      <c r="G3397" s="1" t="str">
        <f t="shared" si="159"/>
        <v>L4K 0A2Y</v>
      </c>
      <c r="H3397" s="1">
        <f>IFERROR(VLOOKUP(G3397, TaxRates!C:D, 2, FALSE), 55)</f>
        <v>28</v>
      </c>
      <c r="I3397" s="13">
        <f t="shared" si="160"/>
        <v>120.01261977383672</v>
      </c>
      <c r="J3397" t="str">
        <f t="shared" si="161"/>
        <v>30 to 40</v>
      </c>
    </row>
    <row r="3398" spans="1:10" x14ac:dyDescent="0.35">
      <c r="A3398" s="1" t="s">
        <v>178</v>
      </c>
      <c r="B3398" s="1" t="s">
        <v>212</v>
      </c>
      <c r="C3398" s="1" t="s">
        <v>21</v>
      </c>
      <c r="D3398" s="1" t="s">
        <v>1</v>
      </c>
      <c r="E3398" s="10">
        <v>111.65116966103101</v>
      </c>
      <c r="F3398" s="1">
        <v>30</v>
      </c>
      <c r="G3398" s="1" t="str">
        <f t="shared" si="159"/>
        <v>L4K 0A2Y</v>
      </c>
      <c r="H3398" s="1">
        <f>IFERROR(VLOOKUP(G3398, TaxRates!C:D, 2, FALSE), 55)</f>
        <v>28</v>
      </c>
      <c r="I3398" s="13">
        <f t="shared" si="160"/>
        <v>87.227476297680468</v>
      </c>
      <c r="J3398" t="str">
        <f t="shared" si="161"/>
        <v>30 to 40</v>
      </c>
    </row>
    <row r="3399" spans="1:10" x14ac:dyDescent="0.35">
      <c r="A3399" s="1" t="s">
        <v>178</v>
      </c>
      <c r="B3399" s="1" t="s">
        <v>212</v>
      </c>
      <c r="C3399" s="1" t="s">
        <v>21</v>
      </c>
      <c r="D3399" s="1" t="s">
        <v>1</v>
      </c>
      <c r="E3399" s="10">
        <v>203.11550971819901</v>
      </c>
      <c r="F3399" s="1">
        <v>31</v>
      </c>
      <c r="G3399" s="1" t="str">
        <f t="shared" si="159"/>
        <v>L4K 0A2Y</v>
      </c>
      <c r="H3399" s="1">
        <f>IFERROR(VLOOKUP(G3399, TaxRates!C:D, 2, FALSE), 55)</f>
        <v>28</v>
      </c>
      <c r="I3399" s="13">
        <f t="shared" si="160"/>
        <v>158.68399196734296</v>
      </c>
      <c r="J3399" t="str">
        <f t="shared" si="161"/>
        <v>30 to 40</v>
      </c>
    </row>
    <row r="3400" spans="1:10" x14ac:dyDescent="0.35">
      <c r="A3400" s="1" t="s">
        <v>178</v>
      </c>
      <c r="B3400" s="1" t="s">
        <v>212</v>
      </c>
      <c r="C3400" s="1" t="s">
        <v>21</v>
      </c>
      <c r="D3400" s="1" t="s">
        <v>1</v>
      </c>
      <c r="E3400" s="10">
        <v>73.271549673515494</v>
      </c>
      <c r="F3400" s="1">
        <v>31</v>
      </c>
      <c r="G3400" s="1" t="str">
        <f t="shared" si="159"/>
        <v>L4K 0A2Y</v>
      </c>
      <c r="H3400" s="1">
        <f>IFERROR(VLOOKUP(G3400, TaxRates!C:D, 2, FALSE), 55)</f>
        <v>28</v>
      </c>
      <c r="I3400" s="13">
        <f t="shared" si="160"/>
        <v>57.243398182433978</v>
      </c>
      <c r="J3400" t="str">
        <f t="shared" si="161"/>
        <v>30 to 40</v>
      </c>
    </row>
    <row r="3401" spans="1:10" x14ac:dyDescent="0.35">
      <c r="A3401" s="1" t="s">
        <v>178</v>
      </c>
      <c r="B3401" s="1" t="s">
        <v>212</v>
      </c>
      <c r="C3401" s="1" t="s">
        <v>21</v>
      </c>
      <c r="D3401" s="1" t="s">
        <v>1</v>
      </c>
      <c r="E3401" s="10">
        <v>55.675318122135003</v>
      </c>
      <c r="F3401" s="1">
        <v>32</v>
      </c>
      <c r="G3401" s="1" t="str">
        <f t="shared" si="159"/>
        <v>L4K 0A2Y</v>
      </c>
      <c r="H3401" s="1">
        <f>IFERROR(VLOOKUP(G3401, TaxRates!C:D, 2, FALSE), 55)</f>
        <v>28</v>
      </c>
      <c r="I3401" s="13">
        <f t="shared" si="160"/>
        <v>43.496342282917972</v>
      </c>
      <c r="J3401" t="str">
        <f t="shared" si="161"/>
        <v>30 to 40</v>
      </c>
    </row>
    <row r="3402" spans="1:10" x14ac:dyDescent="0.35">
      <c r="A3402" s="1" t="s">
        <v>178</v>
      </c>
      <c r="B3402" s="1" t="s">
        <v>212</v>
      </c>
      <c r="C3402" s="1" t="s">
        <v>21</v>
      </c>
      <c r="D3402" s="1" t="s">
        <v>1</v>
      </c>
      <c r="E3402" s="10">
        <v>82.395744206391896</v>
      </c>
      <c r="F3402" s="1">
        <v>32</v>
      </c>
      <c r="G3402" s="1" t="str">
        <f t="shared" si="159"/>
        <v>L4K 0A2Y</v>
      </c>
      <c r="H3402" s="1">
        <f>IFERROR(VLOOKUP(G3402, TaxRates!C:D, 2, FALSE), 55)</f>
        <v>28</v>
      </c>
      <c r="I3402" s="13">
        <f t="shared" si="160"/>
        <v>64.371675161243672</v>
      </c>
      <c r="J3402" t="str">
        <f t="shared" si="161"/>
        <v>30 to 40</v>
      </c>
    </row>
    <row r="3403" spans="1:10" x14ac:dyDescent="0.35">
      <c r="A3403" s="1" t="s">
        <v>178</v>
      </c>
      <c r="B3403" s="1" t="s">
        <v>212</v>
      </c>
      <c r="C3403" s="1" t="s">
        <v>21</v>
      </c>
      <c r="D3403" s="1" t="s">
        <v>1</v>
      </c>
      <c r="E3403" s="10">
        <v>118.934597016244</v>
      </c>
      <c r="F3403" s="1">
        <v>32</v>
      </c>
      <c r="G3403" s="1" t="str">
        <f t="shared" si="159"/>
        <v>L4K 0A2Y</v>
      </c>
      <c r="H3403" s="1">
        <f>IFERROR(VLOOKUP(G3403, TaxRates!C:D, 2, FALSE), 55)</f>
        <v>28</v>
      </c>
      <c r="I3403" s="13">
        <f t="shared" si="160"/>
        <v>92.917653918940616</v>
      </c>
      <c r="J3403" t="str">
        <f t="shared" si="161"/>
        <v>30 to 40</v>
      </c>
    </row>
    <row r="3404" spans="1:10" x14ac:dyDescent="0.35">
      <c r="A3404" s="1" t="s">
        <v>178</v>
      </c>
      <c r="B3404" s="1" t="s">
        <v>212</v>
      </c>
      <c r="C3404" s="1" t="s">
        <v>21</v>
      </c>
      <c r="D3404" s="1" t="s">
        <v>1</v>
      </c>
      <c r="E3404" s="10">
        <v>21.751106038107</v>
      </c>
      <c r="F3404" s="1">
        <v>32</v>
      </c>
      <c r="G3404" s="1" t="str">
        <f t="shared" si="159"/>
        <v>L4K 0A2Y</v>
      </c>
      <c r="H3404" s="1">
        <f>IFERROR(VLOOKUP(G3404, TaxRates!C:D, 2, FALSE), 55)</f>
        <v>28</v>
      </c>
      <c r="I3404" s="13">
        <f t="shared" si="160"/>
        <v>16.993051592271094</v>
      </c>
      <c r="J3404" t="str">
        <f t="shared" si="161"/>
        <v>30 to 40</v>
      </c>
    </row>
    <row r="3405" spans="1:10" x14ac:dyDescent="0.35">
      <c r="A3405" s="1" t="s">
        <v>178</v>
      </c>
      <c r="B3405" s="1" t="s">
        <v>212</v>
      </c>
      <c r="C3405" s="1" t="s">
        <v>21</v>
      </c>
      <c r="D3405" s="1" t="s">
        <v>1</v>
      </c>
      <c r="E3405" s="10">
        <v>66.820599882731898</v>
      </c>
      <c r="F3405" s="1">
        <v>33</v>
      </c>
      <c r="G3405" s="1" t="str">
        <f t="shared" si="159"/>
        <v>L4K 0A2Y</v>
      </c>
      <c r="H3405" s="1">
        <f>IFERROR(VLOOKUP(G3405, TaxRates!C:D, 2, FALSE), 55)</f>
        <v>28</v>
      </c>
      <c r="I3405" s="13">
        <f t="shared" si="160"/>
        <v>52.203593658384293</v>
      </c>
      <c r="J3405" t="str">
        <f t="shared" si="161"/>
        <v>30 to 40</v>
      </c>
    </row>
    <row r="3406" spans="1:10" x14ac:dyDescent="0.35">
      <c r="A3406" s="1" t="s">
        <v>178</v>
      </c>
      <c r="B3406" s="1" t="s">
        <v>212</v>
      </c>
      <c r="C3406" s="1" t="s">
        <v>21</v>
      </c>
      <c r="D3406" s="1" t="s">
        <v>1</v>
      </c>
      <c r="E3406" s="10">
        <v>66.820599882731898</v>
      </c>
      <c r="F3406" s="1">
        <v>33</v>
      </c>
      <c r="G3406" s="1" t="str">
        <f t="shared" si="159"/>
        <v>L4K 0A2Y</v>
      </c>
      <c r="H3406" s="1">
        <f>IFERROR(VLOOKUP(G3406, TaxRates!C:D, 2, FALSE), 55)</f>
        <v>28</v>
      </c>
      <c r="I3406" s="13">
        <f t="shared" si="160"/>
        <v>52.203593658384293</v>
      </c>
      <c r="J3406" t="str">
        <f t="shared" si="161"/>
        <v>30 to 40</v>
      </c>
    </row>
    <row r="3407" spans="1:10" x14ac:dyDescent="0.35">
      <c r="A3407" s="1" t="s">
        <v>178</v>
      </c>
      <c r="B3407" s="1" t="s">
        <v>212</v>
      </c>
      <c r="C3407" s="1" t="s">
        <v>21</v>
      </c>
      <c r="D3407" s="1" t="s">
        <v>1</v>
      </c>
      <c r="E3407" s="10">
        <v>35.769487262943002</v>
      </c>
      <c r="F3407" s="1">
        <v>33</v>
      </c>
      <c r="G3407" s="1" t="str">
        <f t="shared" si="159"/>
        <v>L4K 0A2Y</v>
      </c>
      <c r="H3407" s="1">
        <f>IFERROR(VLOOKUP(G3407, TaxRates!C:D, 2, FALSE), 55)</f>
        <v>28</v>
      </c>
      <c r="I3407" s="13">
        <f t="shared" si="160"/>
        <v>27.944911924174221</v>
      </c>
      <c r="J3407" t="str">
        <f t="shared" si="161"/>
        <v>30 to 40</v>
      </c>
    </row>
    <row r="3408" spans="1:10" x14ac:dyDescent="0.35">
      <c r="A3408" s="1" t="s">
        <v>178</v>
      </c>
      <c r="B3408" s="1" t="s">
        <v>212</v>
      </c>
      <c r="C3408" s="1" t="s">
        <v>21</v>
      </c>
      <c r="D3408" s="1" t="s">
        <v>1</v>
      </c>
      <c r="E3408" s="10">
        <v>125.888940280103</v>
      </c>
      <c r="F3408" s="1">
        <v>33</v>
      </c>
      <c r="G3408" s="1" t="str">
        <f t="shared" si="159"/>
        <v>L4K 0A2Y</v>
      </c>
      <c r="H3408" s="1">
        <f>IFERROR(VLOOKUP(G3408, TaxRates!C:D, 2, FALSE), 55)</f>
        <v>28</v>
      </c>
      <c r="I3408" s="13">
        <f t="shared" si="160"/>
        <v>98.350734593830467</v>
      </c>
      <c r="J3408" t="str">
        <f t="shared" si="161"/>
        <v>30 to 40</v>
      </c>
    </row>
    <row r="3409" spans="1:10" x14ac:dyDescent="0.35">
      <c r="A3409" s="1" t="s">
        <v>178</v>
      </c>
      <c r="B3409" s="1" t="s">
        <v>212</v>
      </c>
      <c r="C3409" s="1" t="s">
        <v>21</v>
      </c>
      <c r="D3409" s="1" t="s">
        <v>1</v>
      </c>
      <c r="E3409" s="10">
        <v>37.934830530709</v>
      </c>
      <c r="F3409" s="1">
        <v>33</v>
      </c>
      <c r="G3409" s="1" t="str">
        <f t="shared" si="159"/>
        <v>L4K 0A2Y</v>
      </c>
      <c r="H3409" s="1">
        <f>IFERROR(VLOOKUP(G3409, TaxRates!C:D, 2, FALSE), 55)</f>
        <v>28</v>
      </c>
      <c r="I3409" s="13">
        <f t="shared" si="160"/>
        <v>29.636586352116407</v>
      </c>
      <c r="J3409" t="str">
        <f t="shared" si="161"/>
        <v>30 to 40</v>
      </c>
    </row>
    <row r="3410" spans="1:10" x14ac:dyDescent="0.35">
      <c r="A3410" s="1" t="s">
        <v>178</v>
      </c>
      <c r="B3410" s="1" t="s">
        <v>212</v>
      </c>
      <c r="C3410" s="1" t="s">
        <v>21</v>
      </c>
      <c r="D3410" s="1" t="s">
        <v>1</v>
      </c>
      <c r="E3410" s="10">
        <v>47.703669242538602</v>
      </c>
      <c r="F3410" s="1">
        <v>33</v>
      </c>
      <c r="G3410" s="1" t="str">
        <f t="shared" si="159"/>
        <v>L4K 0A2Y</v>
      </c>
      <c r="H3410" s="1">
        <f>IFERROR(VLOOKUP(G3410, TaxRates!C:D, 2, FALSE), 55)</f>
        <v>28</v>
      </c>
      <c r="I3410" s="13">
        <f t="shared" si="160"/>
        <v>37.268491595733281</v>
      </c>
      <c r="J3410" t="str">
        <f t="shared" si="161"/>
        <v>30 to 40</v>
      </c>
    </row>
    <row r="3411" spans="1:10" x14ac:dyDescent="0.35">
      <c r="A3411" s="1" t="s">
        <v>178</v>
      </c>
      <c r="B3411" s="1" t="s">
        <v>212</v>
      </c>
      <c r="C3411" s="1" t="s">
        <v>21</v>
      </c>
      <c r="D3411" s="1" t="s">
        <v>1</v>
      </c>
      <c r="E3411" s="10">
        <v>127.755252798192</v>
      </c>
      <c r="F3411" s="1">
        <v>33</v>
      </c>
      <c r="G3411" s="1" t="str">
        <f t="shared" si="159"/>
        <v>L4K 0A2Y</v>
      </c>
      <c r="H3411" s="1">
        <f>IFERROR(VLOOKUP(G3411, TaxRates!C:D, 2, FALSE), 55)</f>
        <v>28</v>
      </c>
      <c r="I3411" s="13">
        <f t="shared" si="160"/>
        <v>99.808791248587497</v>
      </c>
      <c r="J3411" t="str">
        <f t="shared" si="161"/>
        <v>30 to 40</v>
      </c>
    </row>
    <row r="3412" spans="1:10" x14ac:dyDescent="0.35">
      <c r="A3412" s="1" t="s">
        <v>178</v>
      </c>
      <c r="B3412" s="1" t="s">
        <v>212</v>
      </c>
      <c r="C3412" s="1" t="s">
        <v>21</v>
      </c>
      <c r="D3412" s="1" t="s">
        <v>1</v>
      </c>
      <c r="E3412" s="10">
        <v>105.155139857733</v>
      </c>
      <c r="F3412" s="1">
        <v>33</v>
      </c>
      <c r="G3412" s="1" t="str">
        <f t="shared" si="159"/>
        <v>L4K 0A2Y</v>
      </c>
      <c r="H3412" s="1">
        <f>IFERROR(VLOOKUP(G3412, TaxRates!C:D, 2, FALSE), 55)</f>
        <v>28</v>
      </c>
      <c r="I3412" s="13">
        <f t="shared" si="160"/>
        <v>82.152453013853915</v>
      </c>
      <c r="J3412" t="str">
        <f t="shared" si="161"/>
        <v>30 to 40</v>
      </c>
    </row>
    <row r="3413" spans="1:10" x14ac:dyDescent="0.35">
      <c r="A3413" s="1" t="s">
        <v>178</v>
      </c>
      <c r="B3413" s="1" t="s">
        <v>212</v>
      </c>
      <c r="C3413" s="1" t="s">
        <v>21</v>
      </c>
      <c r="D3413" s="1" t="s">
        <v>1</v>
      </c>
      <c r="E3413" s="10">
        <v>39.225621555699199</v>
      </c>
      <c r="F3413" s="1">
        <v>34</v>
      </c>
      <c r="G3413" s="1" t="str">
        <f t="shared" si="159"/>
        <v>L4K 0A2Y</v>
      </c>
      <c r="H3413" s="1">
        <f>IFERROR(VLOOKUP(G3413, TaxRates!C:D, 2, FALSE), 55)</f>
        <v>28</v>
      </c>
      <c r="I3413" s="13">
        <f t="shared" si="160"/>
        <v>30.645016840389999</v>
      </c>
      <c r="J3413" t="str">
        <f t="shared" si="161"/>
        <v>30 to 40</v>
      </c>
    </row>
    <row r="3414" spans="1:10" x14ac:dyDescent="0.35">
      <c r="A3414" s="1" t="s">
        <v>178</v>
      </c>
      <c r="B3414" s="1" t="s">
        <v>212</v>
      </c>
      <c r="C3414" s="1" t="s">
        <v>21</v>
      </c>
      <c r="D3414" s="1" t="s">
        <v>1</v>
      </c>
      <c r="E3414" s="10">
        <v>90.483098451441506</v>
      </c>
      <c r="F3414" s="1">
        <v>34</v>
      </c>
      <c r="G3414" s="1" t="str">
        <f t="shared" si="159"/>
        <v>L4K 0A2Y</v>
      </c>
      <c r="H3414" s="1">
        <f>IFERROR(VLOOKUP(G3414, TaxRates!C:D, 2, FALSE), 55)</f>
        <v>28</v>
      </c>
      <c r="I3414" s="13">
        <f t="shared" si="160"/>
        <v>70.68992066518868</v>
      </c>
      <c r="J3414" t="str">
        <f t="shared" si="161"/>
        <v>30 to 40</v>
      </c>
    </row>
    <row r="3415" spans="1:10" x14ac:dyDescent="0.35">
      <c r="A3415" s="1" t="s">
        <v>178</v>
      </c>
      <c r="B3415" s="1" t="s">
        <v>212</v>
      </c>
      <c r="C3415" s="1" t="s">
        <v>21</v>
      </c>
      <c r="D3415" s="1" t="s">
        <v>1</v>
      </c>
      <c r="E3415" s="10">
        <v>152.13151823170901</v>
      </c>
      <c r="F3415" s="1">
        <v>34</v>
      </c>
      <c r="G3415" s="1" t="str">
        <f t="shared" si="159"/>
        <v>L4K 0A2Y</v>
      </c>
      <c r="H3415" s="1">
        <f>IFERROR(VLOOKUP(G3415, TaxRates!C:D, 2, FALSE), 55)</f>
        <v>28</v>
      </c>
      <c r="I3415" s="13">
        <f t="shared" si="160"/>
        <v>118.85274861852267</v>
      </c>
      <c r="J3415" t="str">
        <f t="shared" si="161"/>
        <v>30 to 40</v>
      </c>
    </row>
    <row r="3416" spans="1:10" x14ac:dyDescent="0.35">
      <c r="A3416" s="1" t="s">
        <v>178</v>
      </c>
      <c r="B3416" s="1" t="s">
        <v>212</v>
      </c>
      <c r="C3416" s="1" t="s">
        <v>21</v>
      </c>
      <c r="D3416" s="1" t="s">
        <v>1</v>
      </c>
      <c r="E3416" s="10">
        <v>40.510401912354197</v>
      </c>
      <c r="F3416" s="1">
        <v>34</v>
      </c>
      <c r="G3416" s="1" t="str">
        <f t="shared" si="159"/>
        <v>L4K 0A2Y</v>
      </c>
      <c r="H3416" s="1">
        <f>IFERROR(VLOOKUP(G3416, TaxRates!C:D, 2, FALSE), 55)</f>
        <v>28</v>
      </c>
      <c r="I3416" s="13">
        <f t="shared" si="160"/>
        <v>31.648751494026715</v>
      </c>
      <c r="J3416" t="str">
        <f t="shared" si="161"/>
        <v>30 to 40</v>
      </c>
    </row>
    <row r="3417" spans="1:10" x14ac:dyDescent="0.35">
      <c r="A3417" s="1" t="s">
        <v>178</v>
      </c>
      <c r="B3417" s="1" t="s">
        <v>212</v>
      </c>
      <c r="C3417" s="1" t="s">
        <v>21</v>
      </c>
      <c r="D3417" s="1" t="s">
        <v>1</v>
      </c>
      <c r="E3417" s="10">
        <v>138.51885711950101</v>
      </c>
      <c r="F3417" s="1">
        <v>35</v>
      </c>
      <c r="G3417" s="1" t="str">
        <f t="shared" si="159"/>
        <v>L4K 0A2Y</v>
      </c>
      <c r="H3417" s="1">
        <f>IFERROR(VLOOKUP(G3417, TaxRates!C:D, 2, FALSE), 55)</f>
        <v>28</v>
      </c>
      <c r="I3417" s="13">
        <f t="shared" si="160"/>
        <v>108.21785712461016</v>
      </c>
      <c r="J3417" t="str">
        <f t="shared" si="161"/>
        <v>30 to 40</v>
      </c>
    </row>
    <row r="3418" spans="1:10" x14ac:dyDescent="0.35">
      <c r="A3418" s="1" t="s">
        <v>178</v>
      </c>
      <c r="B3418" s="1" t="s">
        <v>212</v>
      </c>
      <c r="C3418" s="1" t="s">
        <v>21</v>
      </c>
      <c r="D3418" s="1" t="s">
        <v>1</v>
      </c>
      <c r="E3418" s="10">
        <v>178.670121598826</v>
      </c>
      <c r="F3418" s="1">
        <v>35</v>
      </c>
      <c r="G3418" s="1" t="str">
        <f t="shared" si="159"/>
        <v>L4K 0A2Y</v>
      </c>
      <c r="H3418" s="1">
        <f>IFERROR(VLOOKUP(G3418, TaxRates!C:D, 2, FALSE), 55)</f>
        <v>28</v>
      </c>
      <c r="I3418" s="13">
        <f t="shared" si="160"/>
        <v>139.58603249908282</v>
      </c>
      <c r="J3418" t="str">
        <f t="shared" si="161"/>
        <v>30 to 40</v>
      </c>
    </row>
    <row r="3419" spans="1:10" x14ac:dyDescent="0.35">
      <c r="A3419" s="1" t="s">
        <v>178</v>
      </c>
      <c r="B3419" s="1" t="s">
        <v>212</v>
      </c>
      <c r="C3419" s="1" t="s">
        <v>21</v>
      </c>
      <c r="D3419" s="1" t="s">
        <v>1</v>
      </c>
      <c r="E3419" s="10">
        <v>43.090481295250903</v>
      </c>
      <c r="F3419" s="1">
        <v>35</v>
      </c>
      <c r="G3419" s="1" t="str">
        <f t="shared" si="159"/>
        <v>L4K 0A2Y</v>
      </c>
      <c r="H3419" s="1">
        <f>IFERROR(VLOOKUP(G3419, TaxRates!C:D, 2, FALSE), 55)</f>
        <v>28</v>
      </c>
      <c r="I3419" s="13">
        <f t="shared" si="160"/>
        <v>33.664438511914767</v>
      </c>
      <c r="J3419" t="str">
        <f t="shared" si="161"/>
        <v>30 to 40</v>
      </c>
    </row>
    <row r="3420" spans="1:10" x14ac:dyDescent="0.35">
      <c r="A3420" s="1" t="s">
        <v>178</v>
      </c>
      <c r="B3420" s="1" t="s">
        <v>212</v>
      </c>
      <c r="C3420" s="1" t="s">
        <v>21</v>
      </c>
      <c r="D3420" s="1" t="s">
        <v>1</v>
      </c>
      <c r="E3420" s="10">
        <v>203.316867107429</v>
      </c>
      <c r="F3420" s="1">
        <v>36</v>
      </c>
      <c r="G3420" s="1" t="str">
        <f t="shared" si="159"/>
        <v>L4K 0A2Y</v>
      </c>
      <c r="H3420" s="1">
        <f>IFERROR(VLOOKUP(G3420, TaxRates!C:D, 2, FALSE), 55)</f>
        <v>28</v>
      </c>
      <c r="I3420" s="13">
        <f t="shared" si="160"/>
        <v>158.8413024276789</v>
      </c>
      <c r="J3420" t="str">
        <f t="shared" si="161"/>
        <v>30 to 40</v>
      </c>
    </row>
    <row r="3421" spans="1:10" x14ac:dyDescent="0.35">
      <c r="A3421" s="1" t="s">
        <v>178</v>
      </c>
      <c r="B3421" s="1" t="s">
        <v>212</v>
      </c>
      <c r="C3421" s="1" t="s">
        <v>21</v>
      </c>
      <c r="D3421" s="1" t="s">
        <v>1</v>
      </c>
      <c r="E3421" s="10">
        <v>59.797133933017697</v>
      </c>
      <c r="F3421" s="1">
        <v>36</v>
      </c>
      <c r="G3421" s="1" t="str">
        <f t="shared" si="159"/>
        <v>L4K 0A2Y</v>
      </c>
      <c r="H3421" s="1">
        <f>IFERROR(VLOOKUP(G3421, TaxRates!C:D, 2, FALSE), 55)</f>
        <v>28</v>
      </c>
      <c r="I3421" s="13">
        <f t="shared" si="160"/>
        <v>46.716510885170074</v>
      </c>
      <c r="J3421" t="str">
        <f t="shared" si="161"/>
        <v>30 to 40</v>
      </c>
    </row>
    <row r="3422" spans="1:10" x14ac:dyDescent="0.35">
      <c r="A3422" s="1" t="s">
        <v>178</v>
      </c>
      <c r="B3422" s="1" t="s">
        <v>212</v>
      </c>
      <c r="C3422" s="1" t="s">
        <v>21</v>
      </c>
      <c r="D3422" s="1" t="s">
        <v>1</v>
      </c>
      <c r="E3422" s="10">
        <v>42.1257690274468</v>
      </c>
      <c r="F3422" s="1">
        <v>36</v>
      </c>
      <c r="G3422" s="1" t="str">
        <f t="shared" si="159"/>
        <v>L4K 0A2Y</v>
      </c>
      <c r="H3422" s="1">
        <f>IFERROR(VLOOKUP(G3422, TaxRates!C:D, 2, FALSE), 55)</f>
        <v>28</v>
      </c>
      <c r="I3422" s="13">
        <f t="shared" si="160"/>
        <v>32.910757052692809</v>
      </c>
      <c r="J3422" t="str">
        <f t="shared" si="161"/>
        <v>30 to 40</v>
      </c>
    </row>
    <row r="3423" spans="1:10" x14ac:dyDescent="0.35">
      <c r="A3423" s="1" t="s">
        <v>178</v>
      </c>
      <c r="B3423" s="1" t="s">
        <v>212</v>
      </c>
      <c r="C3423" s="1" t="s">
        <v>21</v>
      </c>
      <c r="D3423" s="1" t="s">
        <v>1</v>
      </c>
      <c r="E3423" s="10">
        <v>850.10084398799404</v>
      </c>
      <c r="F3423" s="1">
        <v>37</v>
      </c>
      <c r="G3423" s="1" t="str">
        <f t="shared" si="159"/>
        <v>L4K 0A2Y</v>
      </c>
      <c r="H3423" s="1">
        <f>IFERROR(VLOOKUP(G3423, TaxRates!C:D, 2, FALSE), 55)</f>
        <v>28</v>
      </c>
      <c r="I3423" s="13">
        <f t="shared" si="160"/>
        <v>664.14128436562032</v>
      </c>
      <c r="J3423" t="str">
        <f t="shared" si="161"/>
        <v>30 to 40</v>
      </c>
    </row>
    <row r="3424" spans="1:10" x14ac:dyDescent="0.35">
      <c r="A3424" s="1" t="s">
        <v>178</v>
      </c>
      <c r="B3424" s="1" t="s">
        <v>212</v>
      </c>
      <c r="C3424" s="1" t="s">
        <v>21</v>
      </c>
      <c r="D3424" s="1" t="s">
        <v>1</v>
      </c>
      <c r="E3424" s="10">
        <v>243.72508765808399</v>
      </c>
      <c r="F3424" s="1">
        <v>37</v>
      </c>
      <c r="G3424" s="1" t="str">
        <f t="shared" si="159"/>
        <v>L4K 0A2Y</v>
      </c>
      <c r="H3424" s="1">
        <f>IFERROR(VLOOKUP(G3424, TaxRates!C:D, 2, FALSE), 55)</f>
        <v>28</v>
      </c>
      <c r="I3424" s="13">
        <f t="shared" si="160"/>
        <v>190.41022473287811</v>
      </c>
      <c r="J3424" t="str">
        <f t="shared" si="161"/>
        <v>30 to 40</v>
      </c>
    </row>
    <row r="3425" spans="1:10" x14ac:dyDescent="0.35">
      <c r="A3425" s="1" t="s">
        <v>178</v>
      </c>
      <c r="B3425" s="1" t="s">
        <v>212</v>
      </c>
      <c r="C3425" s="1" t="s">
        <v>21</v>
      </c>
      <c r="D3425" s="1" t="s">
        <v>1</v>
      </c>
      <c r="E3425" s="10">
        <v>77.286676121447996</v>
      </c>
      <c r="F3425" s="1">
        <v>37</v>
      </c>
      <c r="G3425" s="1" t="str">
        <f t="shared" si="159"/>
        <v>L4K 0A2Y</v>
      </c>
      <c r="H3425" s="1">
        <f>IFERROR(VLOOKUP(G3425, TaxRates!C:D, 2, FALSE), 55)</f>
        <v>28</v>
      </c>
      <c r="I3425" s="13">
        <f t="shared" si="160"/>
        <v>60.380215719881249</v>
      </c>
      <c r="J3425" t="str">
        <f t="shared" si="161"/>
        <v>30 to 40</v>
      </c>
    </row>
    <row r="3426" spans="1:10" x14ac:dyDescent="0.35">
      <c r="A3426" s="1" t="s">
        <v>178</v>
      </c>
      <c r="B3426" s="1" t="s">
        <v>212</v>
      </c>
      <c r="C3426" s="1" t="s">
        <v>21</v>
      </c>
      <c r="D3426" s="1" t="s">
        <v>1</v>
      </c>
      <c r="E3426" s="10">
        <v>178.41767352874601</v>
      </c>
      <c r="F3426" s="1">
        <v>37</v>
      </c>
      <c r="G3426" s="1" t="str">
        <f t="shared" si="159"/>
        <v>L4K 0A2Y</v>
      </c>
      <c r="H3426" s="1">
        <f>IFERROR(VLOOKUP(G3426, TaxRates!C:D, 2, FALSE), 55)</f>
        <v>28</v>
      </c>
      <c r="I3426" s="13">
        <f t="shared" si="160"/>
        <v>139.38880744433283</v>
      </c>
      <c r="J3426" t="str">
        <f t="shared" si="161"/>
        <v>30 to 40</v>
      </c>
    </row>
    <row r="3427" spans="1:10" x14ac:dyDescent="0.35">
      <c r="A3427" s="1" t="s">
        <v>178</v>
      </c>
      <c r="B3427" s="1" t="s">
        <v>212</v>
      </c>
      <c r="C3427" s="1" t="s">
        <v>21</v>
      </c>
      <c r="D3427" s="1" t="s">
        <v>1</v>
      </c>
      <c r="E3427" s="10">
        <v>107.81936859732301</v>
      </c>
      <c r="F3427" s="1">
        <v>38</v>
      </c>
      <c r="G3427" s="1" t="str">
        <f t="shared" si="159"/>
        <v>L4K 0A2Y</v>
      </c>
      <c r="H3427" s="1">
        <f>IFERROR(VLOOKUP(G3427, TaxRates!C:D, 2, FALSE), 55)</f>
        <v>28</v>
      </c>
      <c r="I3427" s="13">
        <f t="shared" si="160"/>
        <v>84.233881716658601</v>
      </c>
      <c r="J3427" t="str">
        <f t="shared" si="161"/>
        <v>30 to 40</v>
      </c>
    </row>
    <row r="3428" spans="1:10" x14ac:dyDescent="0.35">
      <c r="A3428" s="1" t="s">
        <v>178</v>
      </c>
      <c r="B3428" s="1" t="s">
        <v>212</v>
      </c>
      <c r="C3428" s="1" t="s">
        <v>21</v>
      </c>
      <c r="D3428" s="1" t="s">
        <v>1</v>
      </c>
      <c r="E3428" s="10">
        <v>142.512946228261</v>
      </c>
      <c r="F3428" s="1">
        <v>38</v>
      </c>
      <c r="G3428" s="1" t="str">
        <f t="shared" si="159"/>
        <v>L4K 0A2Y</v>
      </c>
      <c r="H3428" s="1">
        <f>IFERROR(VLOOKUP(G3428, TaxRates!C:D, 2, FALSE), 55)</f>
        <v>28</v>
      </c>
      <c r="I3428" s="13">
        <f t="shared" si="160"/>
        <v>111.3382392408289</v>
      </c>
      <c r="J3428" t="str">
        <f t="shared" si="161"/>
        <v>30 to 40</v>
      </c>
    </row>
    <row r="3429" spans="1:10" x14ac:dyDescent="0.35">
      <c r="A3429" s="1" t="s">
        <v>178</v>
      </c>
      <c r="B3429" s="1" t="s">
        <v>212</v>
      </c>
      <c r="C3429" s="1" t="s">
        <v>21</v>
      </c>
      <c r="D3429" s="1" t="s">
        <v>1</v>
      </c>
      <c r="E3429" s="10">
        <v>40.9296460287364</v>
      </c>
      <c r="F3429" s="1">
        <v>39</v>
      </c>
      <c r="G3429" s="1" t="str">
        <f t="shared" si="159"/>
        <v>L4K 0A2Y</v>
      </c>
      <c r="H3429" s="1">
        <f>IFERROR(VLOOKUP(G3429, TaxRates!C:D, 2, FALSE), 55)</f>
        <v>28</v>
      </c>
      <c r="I3429" s="13">
        <f t="shared" si="160"/>
        <v>31.97628595995031</v>
      </c>
      <c r="J3429" t="str">
        <f t="shared" si="161"/>
        <v>30 to 40</v>
      </c>
    </row>
    <row r="3430" spans="1:10" x14ac:dyDescent="0.35">
      <c r="A3430" s="1" t="s">
        <v>178</v>
      </c>
      <c r="B3430" s="1" t="s">
        <v>212</v>
      </c>
      <c r="C3430" s="1" t="s">
        <v>21</v>
      </c>
      <c r="D3430" s="1" t="s">
        <v>1</v>
      </c>
      <c r="E3430" s="10">
        <v>24.735402866547801</v>
      </c>
      <c r="F3430" s="1">
        <v>39</v>
      </c>
      <c r="G3430" s="1" t="str">
        <f t="shared" si="159"/>
        <v>L4K 0A2Y</v>
      </c>
      <c r="H3430" s="1">
        <f>IFERROR(VLOOKUP(G3430, TaxRates!C:D, 2, FALSE), 55)</f>
        <v>28</v>
      </c>
      <c r="I3430" s="13">
        <f t="shared" si="160"/>
        <v>19.32453348949047</v>
      </c>
      <c r="J3430" t="str">
        <f t="shared" si="161"/>
        <v>30 to 40</v>
      </c>
    </row>
    <row r="3431" spans="1:10" x14ac:dyDescent="0.35">
      <c r="A3431" s="1" t="s">
        <v>178</v>
      </c>
      <c r="B3431" s="1" t="s">
        <v>212</v>
      </c>
      <c r="C3431" s="1" t="s">
        <v>21</v>
      </c>
      <c r="D3431" s="1" t="s">
        <v>1</v>
      </c>
      <c r="E3431" s="10">
        <v>79.282218008743698</v>
      </c>
      <c r="F3431" s="1">
        <v>39</v>
      </c>
      <c r="G3431" s="1" t="str">
        <f t="shared" si="159"/>
        <v>L4K 0A2Y</v>
      </c>
      <c r="H3431" s="1">
        <f>IFERROR(VLOOKUP(G3431, TaxRates!C:D, 2, FALSE), 55)</f>
        <v>28</v>
      </c>
      <c r="I3431" s="13">
        <f t="shared" si="160"/>
        <v>61.939232819331011</v>
      </c>
      <c r="J3431" t="str">
        <f t="shared" si="161"/>
        <v>30 to 40</v>
      </c>
    </row>
    <row r="3432" spans="1:10" x14ac:dyDescent="0.35">
      <c r="A3432" s="1" t="s">
        <v>178</v>
      </c>
      <c r="B3432" s="1" t="s">
        <v>212</v>
      </c>
      <c r="C3432" s="1" t="s">
        <v>21</v>
      </c>
      <c r="D3432" s="1" t="s">
        <v>1</v>
      </c>
      <c r="E3432" s="10">
        <v>305.60792350342598</v>
      </c>
      <c r="F3432" s="1">
        <v>39</v>
      </c>
      <c r="G3432" s="1" t="str">
        <f t="shared" si="159"/>
        <v>L4K 0A2Y</v>
      </c>
      <c r="H3432" s="1">
        <f>IFERROR(VLOOKUP(G3432, TaxRates!C:D, 2, FALSE), 55)</f>
        <v>28</v>
      </c>
      <c r="I3432" s="13">
        <f t="shared" si="160"/>
        <v>238.75619023705156</v>
      </c>
      <c r="J3432" t="str">
        <f t="shared" si="161"/>
        <v>30 to 40</v>
      </c>
    </row>
    <row r="3433" spans="1:10" x14ac:dyDescent="0.35">
      <c r="A3433" s="1" t="s">
        <v>178</v>
      </c>
      <c r="B3433" s="1" t="s">
        <v>212</v>
      </c>
      <c r="C3433" s="1" t="s">
        <v>21</v>
      </c>
      <c r="D3433" s="1" t="s">
        <v>1</v>
      </c>
      <c r="E3433" s="10">
        <v>60.504890129490803</v>
      </c>
      <c r="F3433" s="1">
        <v>39</v>
      </c>
      <c r="G3433" s="1" t="str">
        <f t="shared" si="159"/>
        <v>L4K 0A2Y</v>
      </c>
      <c r="H3433" s="1">
        <f>IFERROR(VLOOKUP(G3433, TaxRates!C:D, 2, FALSE), 55)</f>
        <v>28</v>
      </c>
      <c r="I3433" s="13">
        <f t="shared" si="160"/>
        <v>47.269445413664691</v>
      </c>
      <c r="J3433" t="str">
        <f t="shared" si="161"/>
        <v>30 to 40</v>
      </c>
    </row>
    <row r="3434" spans="1:10" x14ac:dyDescent="0.35">
      <c r="A3434" s="1" t="s">
        <v>178</v>
      </c>
      <c r="B3434" s="1" t="s">
        <v>212</v>
      </c>
      <c r="C3434" s="1" t="s">
        <v>21</v>
      </c>
      <c r="D3434" s="1" t="s">
        <v>1</v>
      </c>
      <c r="E3434" s="10">
        <v>81.447561276509703</v>
      </c>
      <c r="F3434" s="1">
        <v>39</v>
      </c>
      <c r="G3434" s="1" t="str">
        <f t="shared" si="159"/>
        <v>L4K 0A2Y</v>
      </c>
      <c r="H3434" s="1">
        <f>IFERROR(VLOOKUP(G3434, TaxRates!C:D, 2, FALSE), 55)</f>
        <v>28</v>
      </c>
      <c r="I3434" s="13">
        <f t="shared" si="160"/>
        <v>63.630907247273207</v>
      </c>
      <c r="J3434" t="str">
        <f t="shared" si="161"/>
        <v>30 to 40</v>
      </c>
    </row>
    <row r="3435" spans="1:10" x14ac:dyDescent="0.35">
      <c r="A3435" s="1" t="s">
        <v>178</v>
      </c>
      <c r="B3435" s="1" t="s">
        <v>212</v>
      </c>
      <c r="C3435" s="1" t="s">
        <v>21</v>
      </c>
      <c r="D3435" s="1" t="s">
        <v>1</v>
      </c>
      <c r="E3435" s="10">
        <v>143.160595741381</v>
      </c>
      <c r="F3435" s="1">
        <v>39</v>
      </c>
      <c r="G3435" s="1" t="str">
        <f t="shared" si="159"/>
        <v>L4K 0A2Y</v>
      </c>
      <c r="H3435" s="1">
        <f>IFERROR(VLOOKUP(G3435, TaxRates!C:D, 2, FALSE), 55)</f>
        <v>28</v>
      </c>
      <c r="I3435" s="13">
        <f t="shared" si="160"/>
        <v>111.84421542295391</v>
      </c>
      <c r="J3435" t="str">
        <f t="shared" si="161"/>
        <v>30 to 40</v>
      </c>
    </row>
    <row r="3436" spans="1:10" x14ac:dyDescent="0.35">
      <c r="A3436" s="1" t="s">
        <v>178</v>
      </c>
      <c r="B3436" s="1" t="s">
        <v>212</v>
      </c>
      <c r="C3436" s="1" t="s">
        <v>21</v>
      </c>
      <c r="D3436" s="1" t="s">
        <v>1</v>
      </c>
      <c r="E3436" s="10">
        <v>30.828717891385399</v>
      </c>
      <c r="F3436" s="1">
        <v>39</v>
      </c>
      <c r="G3436" s="1" t="str">
        <f t="shared" si="159"/>
        <v>L4K 0A2Y</v>
      </c>
      <c r="H3436" s="1">
        <f>IFERROR(VLOOKUP(G3436, TaxRates!C:D, 2, FALSE), 55)</f>
        <v>28</v>
      </c>
      <c r="I3436" s="13">
        <f t="shared" si="160"/>
        <v>24.084935852644843</v>
      </c>
      <c r="J3436" t="str">
        <f t="shared" si="161"/>
        <v>30 to 40</v>
      </c>
    </row>
    <row r="3437" spans="1:10" x14ac:dyDescent="0.35">
      <c r="A3437" s="1" t="s">
        <v>178</v>
      </c>
      <c r="B3437" s="1" t="s">
        <v>212</v>
      </c>
      <c r="C3437" s="1" t="s">
        <v>21</v>
      </c>
      <c r="D3437" s="1" t="s">
        <v>1</v>
      </c>
      <c r="E3437" s="10">
        <v>19.506121414899301</v>
      </c>
      <c r="F3437" s="1">
        <v>40</v>
      </c>
      <c r="G3437" s="1" t="str">
        <f t="shared" si="159"/>
        <v>L4K 0A2Y</v>
      </c>
      <c r="H3437" s="1">
        <f>IFERROR(VLOOKUP(G3437, TaxRates!C:D, 2, FALSE), 55)</f>
        <v>28</v>
      </c>
      <c r="I3437" s="13">
        <f t="shared" si="160"/>
        <v>15.239157355390079</v>
      </c>
      <c r="J3437" t="str">
        <f t="shared" si="161"/>
        <v>40 to 50</v>
      </c>
    </row>
    <row r="3438" spans="1:10" x14ac:dyDescent="0.35">
      <c r="A3438" s="1" t="s">
        <v>178</v>
      </c>
      <c r="B3438" s="1" t="s">
        <v>212</v>
      </c>
      <c r="C3438" s="1" t="s">
        <v>21</v>
      </c>
      <c r="D3438" s="1" t="s">
        <v>1</v>
      </c>
      <c r="E3438" s="10">
        <v>19.222117336059799</v>
      </c>
      <c r="F3438" s="1">
        <v>40</v>
      </c>
      <c r="G3438" s="1" t="str">
        <f t="shared" si="159"/>
        <v>L4K 0A2Y</v>
      </c>
      <c r="H3438" s="1">
        <f>IFERROR(VLOOKUP(G3438, TaxRates!C:D, 2, FALSE), 55)</f>
        <v>28</v>
      </c>
      <c r="I3438" s="13">
        <f t="shared" si="160"/>
        <v>15.017279168796717</v>
      </c>
      <c r="J3438" t="str">
        <f t="shared" si="161"/>
        <v>40 to 50</v>
      </c>
    </row>
    <row r="3439" spans="1:10" x14ac:dyDescent="0.35">
      <c r="A3439" s="1" t="s">
        <v>178</v>
      </c>
      <c r="B3439" s="1" t="s">
        <v>212</v>
      </c>
      <c r="C3439" s="1" t="s">
        <v>21</v>
      </c>
      <c r="D3439" s="1" t="s">
        <v>1</v>
      </c>
      <c r="E3439" s="10">
        <v>33.338171921343204</v>
      </c>
      <c r="F3439" s="1">
        <v>40</v>
      </c>
      <c r="G3439" s="1" t="str">
        <f t="shared" si="159"/>
        <v>L4K 0A2Y</v>
      </c>
      <c r="H3439" s="1">
        <f>IFERROR(VLOOKUP(G3439, TaxRates!C:D, 2, FALSE), 55)</f>
        <v>28</v>
      </c>
      <c r="I3439" s="13">
        <f t="shared" si="160"/>
        <v>26.045446813549376</v>
      </c>
      <c r="J3439" t="str">
        <f t="shared" si="161"/>
        <v>40 to 50</v>
      </c>
    </row>
    <row r="3440" spans="1:10" x14ac:dyDescent="0.35">
      <c r="A3440" s="1" t="s">
        <v>178</v>
      </c>
      <c r="B3440" s="1" t="s">
        <v>212</v>
      </c>
      <c r="C3440" s="1" t="s">
        <v>21</v>
      </c>
      <c r="D3440" s="1" t="s">
        <v>1</v>
      </c>
      <c r="E3440" s="10">
        <v>11.8274926166453</v>
      </c>
      <c r="F3440" s="1">
        <v>40</v>
      </c>
      <c r="G3440" s="1" t="str">
        <f t="shared" si="159"/>
        <v>L4K 0A2Y</v>
      </c>
      <c r="H3440" s="1">
        <f>IFERROR(VLOOKUP(G3440, TaxRates!C:D, 2, FALSE), 55)</f>
        <v>28</v>
      </c>
      <c r="I3440" s="13">
        <f t="shared" si="160"/>
        <v>9.2402286067541404</v>
      </c>
      <c r="J3440" t="str">
        <f t="shared" si="161"/>
        <v>40 to 50</v>
      </c>
    </row>
    <row r="3441" spans="1:10" x14ac:dyDescent="0.35">
      <c r="A3441" s="1" t="s">
        <v>178</v>
      </c>
      <c r="B3441" s="1" t="s">
        <v>212</v>
      </c>
      <c r="C3441" s="1" t="s">
        <v>21</v>
      </c>
      <c r="D3441" s="1" t="s">
        <v>1</v>
      </c>
      <c r="E3441" s="10">
        <v>92.891873786784203</v>
      </c>
      <c r="F3441" s="1">
        <v>40</v>
      </c>
      <c r="G3441" s="1" t="str">
        <f t="shared" si="159"/>
        <v>L4K 0A2Y</v>
      </c>
      <c r="H3441" s="1">
        <f>IFERROR(VLOOKUP(G3441, TaxRates!C:D, 2, FALSE), 55)</f>
        <v>28</v>
      </c>
      <c r="I3441" s="13">
        <f t="shared" si="160"/>
        <v>72.571776395925156</v>
      </c>
      <c r="J3441" t="str">
        <f t="shared" si="161"/>
        <v>40 to 50</v>
      </c>
    </row>
    <row r="3442" spans="1:10" x14ac:dyDescent="0.35">
      <c r="A3442" s="1" t="s">
        <v>178</v>
      </c>
      <c r="B3442" s="1" t="s">
        <v>212</v>
      </c>
      <c r="C3442" s="1" t="s">
        <v>21</v>
      </c>
      <c r="D3442" s="1" t="s">
        <v>1</v>
      </c>
      <c r="E3442" s="10">
        <v>106.471476223148</v>
      </c>
      <c r="F3442" s="1">
        <v>40</v>
      </c>
      <c r="G3442" s="1" t="str">
        <f t="shared" si="159"/>
        <v>L4K 0A2Y</v>
      </c>
      <c r="H3442" s="1">
        <f>IFERROR(VLOOKUP(G3442, TaxRates!C:D, 2, FALSE), 55)</f>
        <v>28</v>
      </c>
      <c r="I3442" s="13">
        <f t="shared" si="160"/>
        <v>83.180840799334376</v>
      </c>
      <c r="J3442" t="str">
        <f t="shared" si="161"/>
        <v>40 to 50</v>
      </c>
    </row>
    <row r="3443" spans="1:10" x14ac:dyDescent="0.35">
      <c r="A3443" s="1" t="s">
        <v>178</v>
      </c>
      <c r="B3443" s="1" t="s">
        <v>212</v>
      </c>
      <c r="C3443" s="1" t="s">
        <v>21</v>
      </c>
      <c r="D3443" s="1" t="s">
        <v>1</v>
      </c>
      <c r="E3443" s="10">
        <v>66.441927777612506</v>
      </c>
      <c r="F3443" s="1">
        <v>40</v>
      </c>
      <c r="G3443" s="1" t="str">
        <f t="shared" si="159"/>
        <v>L4K 0A2Y</v>
      </c>
      <c r="H3443" s="1">
        <f>IFERROR(VLOOKUP(G3443, TaxRates!C:D, 2, FALSE), 55)</f>
        <v>28</v>
      </c>
      <c r="I3443" s="13">
        <f t="shared" si="160"/>
        <v>51.907756076259766</v>
      </c>
      <c r="J3443" t="str">
        <f t="shared" si="161"/>
        <v>40 to 50</v>
      </c>
    </row>
    <row r="3444" spans="1:10" x14ac:dyDescent="0.35">
      <c r="A3444" s="1" t="s">
        <v>178</v>
      </c>
      <c r="B3444" s="1" t="s">
        <v>212</v>
      </c>
      <c r="C3444" s="1" t="s">
        <v>21</v>
      </c>
      <c r="D3444" s="1" t="s">
        <v>1</v>
      </c>
      <c r="E3444" s="10">
        <v>220.60955990788</v>
      </c>
      <c r="F3444" s="1">
        <v>40</v>
      </c>
      <c r="G3444" s="1" t="str">
        <f t="shared" si="159"/>
        <v>L4K 0A2Y</v>
      </c>
      <c r="H3444" s="1">
        <f>IFERROR(VLOOKUP(G3444, TaxRates!C:D, 2, FALSE), 55)</f>
        <v>28</v>
      </c>
      <c r="I3444" s="13">
        <f t="shared" si="160"/>
        <v>172.35121867803124</v>
      </c>
      <c r="J3444" t="str">
        <f t="shared" si="161"/>
        <v>40 to 50</v>
      </c>
    </row>
    <row r="3445" spans="1:10" x14ac:dyDescent="0.35">
      <c r="A3445" s="1" t="s">
        <v>178</v>
      </c>
      <c r="B3445" s="1" t="s">
        <v>212</v>
      </c>
      <c r="C3445" s="1" t="s">
        <v>21</v>
      </c>
      <c r="D3445" s="1" t="s">
        <v>1</v>
      </c>
      <c r="E3445" s="10">
        <v>40.050585784709298</v>
      </c>
      <c r="F3445" s="1">
        <v>41</v>
      </c>
      <c r="G3445" s="1" t="str">
        <f t="shared" si="159"/>
        <v>L4K 0A2Y</v>
      </c>
      <c r="H3445" s="1">
        <f>IFERROR(VLOOKUP(G3445, TaxRates!C:D, 2, FALSE), 55)</f>
        <v>28</v>
      </c>
      <c r="I3445" s="13">
        <f t="shared" si="160"/>
        <v>31.289520144304138</v>
      </c>
      <c r="J3445" t="str">
        <f t="shared" si="161"/>
        <v>40 to 50</v>
      </c>
    </row>
    <row r="3446" spans="1:10" x14ac:dyDescent="0.35">
      <c r="A3446" s="1" t="s">
        <v>178</v>
      </c>
      <c r="B3446" s="1" t="s">
        <v>212</v>
      </c>
      <c r="C3446" s="1" t="s">
        <v>21</v>
      </c>
      <c r="D3446" s="1" t="s">
        <v>1</v>
      </c>
      <c r="E3446" s="10">
        <v>76.140141136503203</v>
      </c>
      <c r="F3446" s="1">
        <v>41</v>
      </c>
      <c r="G3446" s="1" t="str">
        <f t="shared" si="159"/>
        <v>L4K 0A2Y</v>
      </c>
      <c r="H3446" s="1">
        <f>IFERROR(VLOOKUP(G3446, TaxRates!C:D, 2, FALSE), 55)</f>
        <v>28</v>
      </c>
      <c r="I3446" s="13">
        <f t="shared" si="160"/>
        <v>59.484485262893124</v>
      </c>
      <c r="J3446" t="str">
        <f t="shared" si="161"/>
        <v>40 to 50</v>
      </c>
    </row>
    <row r="3447" spans="1:10" x14ac:dyDescent="0.35">
      <c r="A3447" s="1" t="s">
        <v>178</v>
      </c>
      <c r="B3447" s="1" t="s">
        <v>212</v>
      </c>
      <c r="C3447" s="1" t="s">
        <v>21</v>
      </c>
      <c r="D3447" s="1" t="s">
        <v>1</v>
      </c>
      <c r="E3447" s="10">
        <v>53.391264154748299</v>
      </c>
      <c r="F3447" s="1">
        <v>42</v>
      </c>
      <c r="G3447" s="1" t="str">
        <f t="shared" si="159"/>
        <v>L4K 0A2Y</v>
      </c>
      <c r="H3447" s="1">
        <f>IFERROR(VLOOKUP(G3447, TaxRates!C:D, 2, FALSE), 55)</f>
        <v>28</v>
      </c>
      <c r="I3447" s="13">
        <f t="shared" si="160"/>
        <v>41.711925120897106</v>
      </c>
      <c r="J3447" t="str">
        <f t="shared" si="161"/>
        <v>40 to 50</v>
      </c>
    </row>
    <row r="3448" spans="1:10" x14ac:dyDescent="0.35">
      <c r="A3448" s="1" t="s">
        <v>178</v>
      </c>
      <c r="B3448" s="1" t="s">
        <v>212</v>
      </c>
      <c r="C3448" s="1" t="s">
        <v>21</v>
      </c>
      <c r="D3448" s="1" t="s">
        <v>1</v>
      </c>
      <c r="E3448" s="10">
        <v>188.75902839950601</v>
      </c>
      <c r="F3448" s="1">
        <v>42</v>
      </c>
      <c r="G3448" s="1" t="str">
        <f t="shared" si="159"/>
        <v>L4K 0A2Y</v>
      </c>
      <c r="H3448" s="1">
        <f>IFERROR(VLOOKUP(G3448, TaxRates!C:D, 2, FALSE), 55)</f>
        <v>28</v>
      </c>
      <c r="I3448" s="13">
        <f t="shared" si="160"/>
        <v>147.46799093711405</v>
      </c>
      <c r="J3448" t="str">
        <f t="shared" si="161"/>
        <v>40 to 50</v>
      </c>
    </row>
    <row r="3449" spans="1:10" x14ac:dyDescent="0.35">
      <c r="A3449" s="1" t="s">
        <v>178</v>
      </c>
      <c r="B3449" s="1" t="s">
        <v>212</v>
      </c>
      <c r="C3449" s="1" t="s">
        <v>21</v>
      </c>
      <c r="D3449" s="1" t="s">
        <v>1</v>
      </c>
      <c r="E3449" s="10">
        <v>93.740880689135196</v>
      </c>
      <c r="F3449" s="1">
        <v>42</v>
      </c>
      <c r="G3449" s="1" t="str">
        <f t="shared" si="159"/>
        <v>L4K 0A2Y</v>
      </c>
      <c r="H3449" s="1">
        <f>IFERROR(VLOOKUP(G3449, TaxRates!C:D, 2, FALSE), 55)</f>
        <v>28</v>
      </c>
      <c r="I3449" s="13">
        <f t="shared" si="160"/>
        <v>73.235063038386869</v>
      </c>
      <c r="J3449" t="str">
        <f t="shared" si="161"/>
        <v>40 to 50</v>
      </c>
    </row>
    <row r="3450" spans="1:10" x14ac:dyDescent="0.35">
      <c r="A3450" s="1" t="s">
        <v>178</v>
      </c>
      <c r="B3450" s="1" t="s">
        <v>212</v>
      </c>
      <c r="C3450" s="1" t="s">
        <v>21</v>
      </c>
      <c r="D3450" s="1" t="s">
        <v>1</v>
      </c>
      <c r="E3450" s="10">
        <v>275.33519243304897</v>
      </c>
      <c r="F3450" s="1">
        <v>42</v>
      </c>
      <c r="G3450" s="1" t="str">
        <f t="shared" si="159"/>
        <v>L4K 0A2Y</v>
      </c>
      <c r="H3450" s="1">
        <f>IFERROR(VLOOKUP(G3450, TaxRates!C:D, 2, FALSE), 55)</f>
        <v>28</v>
      </c>
      <c r="I3450" s="13">
        <f t="shared" si="160"/>
        <v>215.10561908831951</v>
      </c>
      <c r="J3450" t="str">
        <f t="shared" si="161"/>
        <v>40 to 50</v>
      </c>
    </row>
    <row r="3451" spans="1:10" x14ac:dyDescent="0.35">
      <c r="A3451" s="1" t="s">
        <v>178</v>
      </c>
      <c r="B3451" s="1" t="s">
        <v>212</v>
      </c>
      <c r="C3451" s="1" t="s">
        <v>21</v>
      </c>
      <c r="D3451" s="1" t="s">
        <v>1</v>
      </c>
      <c r="E3451" s="10">
        <v>68.747019084172507</v>
      </c>
      <c r="F3451" s="1">
        <v>42</v>
      </c>
      <c r="G3451" s="1" t="str">
        <f t="shared" si="159"/>
        <v>L4K 0A2Y</v>
      </c>
      <c r="H3451" s="1">
        <f>IFERROR(VLOOKUP(G3451, TaxRates!C:D, 2, FALSE), 55)</f>
        <v>28</v>
      </c>
      <c r="I3451" s="13">
        <f t="shared" si="160"/>
        <v>53.708608659509771</v>
      </c>
      <c r="J3451" t="str">
        <f t="shared" si="161"/>
        <v>40 to 50</v>
      </c>
    </row>
    <row r="3452" spans="1:10" x14ac:dyDescent="0.35">
      <c r="A3452" s="1" t="s">
        <v>178</v>
      </c>
      <c r="B3452" s="1" t="s">
        <v>212</v>
      </c>
      <c r="C3452" s="1" t="s">
        <v>21</v>
      </c>
      <c r="D3452" s="1" t="s">
        <v>1</v>
      </c>
      <c r="E3452" s="10">
        <v>117.20803253695</v>
      </c>
      <c r="F3452" s="1">
        <v>43</v>
      </c>
      <c r="G3452" s="1" t="str">
        <f t="shared" si="159"/>
        <v>L4K 0A2Y</v>
      </c>
      <c r="H3452" s="1">
        <f>IFERROR(VLOOKUP(G3452, TaxRates!C:D, 2, FALSE), 55)</f>
        <v>28</v>
      </c>
      <c r="I3452" s="13">
        <f t="shared" si="160"/>
        <v>91.568775419492184</v>
      </c>
      <c r="J3452" t="str">
        <f t="shared" si="161"/>
        <v>40 to 50</v>
      </c>
    </row>
    <row r="3453" spans="1:10" x14ac:dyDescent="0.35">
      <c r="A3453" s="1" t="s">
        <v>178</v>
      </c>
      <c r="B3453" s="1" t="s">
        <v>212</v>
      </c>
      <c r="C3453" s="1" t="s">
        <v>21</v>
      </c>
      <c r="D3453" s="1" t="s">
        <v>1</v>
      </c>
      <c r="E3453" s="10">
        <v>131.24444576679099</v>
      </c>
      <c r="F3453" s="1">
        <v>43</v>
      </c>
      <c r="G3453" s="1" t="str">
        <f t="shared" si="159"/>
        <v>L4K 0A2Y</v>
      </c>
      <c r="H3453" s="1">
        <f>IFERROR(VLOOKUP(G3453, TaxRates!C:D, 2, FALSE), 55)</f>
        <v>28</v>
      </c>
      <c r="I3453" s="13">
        <f t="shared" si="160"/>
        <v>102.53472325530545</v>
      </c>
      <c r="J3453" t="str">
        <f t="shared" si="161"/>
        <v>40 to 50</v>
      </c>
    </row>
    <row r="3454" spans="1:10" x14ac:dyDescent="0.35">
      <c r="A3454" s="1" t="s">
        <v>178</v>
      </c>
      <c r="B3454" s="1" t="s">
        <v>212</v>
      </c>
      <c r="C3454" s="1" t="s">
        <v>21</v>
      </c>
      <c r="D3454" s="1" t="s">
        <v>1</v>
      </c>
      <c r="E3454" s="10">
        <v>26.5987100504686</v>
      </c>
      <c r="F3454" s="1">
        <v>44</v>
      </c>
      <c r="G3454" s="1" t="str">
        <f t="shared" si="159"/>
        <v>L4K 0A2Y</v>
      </c>
      <c r="H3454" s="1">
        <f>IFERROR(VLOOKUP(G3454, TaxRates!C:D, 2, FALSE), 55)</f>
        <v>28</v>
      </c>
      <c r="I3454" s="13">
        <f t="shared" si="160"/>
        <v>20.780242226928593</v>
      </c>
      <c r="J3454" t="str">
        <f t="shared" si="161"/>
        <v>40 to 50</v>
      </c>
    </row>
    <row r="3455" spans="1:10" x14ac:dyDescent="0.35">
      <c r="A3455" s="1" t="s">
        <v>178</v>
      </c>
      <c r="B3455" s="1" t="s">
        <v>212</v>
      </c>
      <c r="C3455" s="1" t="s">
        <v>21</v>
      </c>
      <c r="D3455" s="1" t="s">
        <v>1</v>
      </c>
      <c r="E3455" s="10">
        <v>32.242727617247901</v>
      </c>
      <c r="F3455" s="1">
        <v>44</v>
      </c>
      <c r="G3455" s="1" t="str">
        <f t="shared" si="159"/>
        <v>L4K 0A2Y</v>
      </c>
      <c r="H3455" s="1">
        <f>IFERROR(VLOOKUP(G3455, TaxRates!C:D, 2, FALSE), 55)</f>
        <v>28</v>
      </c>
      <c r="I3455" s="13">
        <f t="shared" si="160"/>
        <v>25.189630950974923</v>
      </c>
      <c r="J3455" t="str">
        <f t="shared" si="161"/>
        <v>40 to 50</v>
      </c>
    </row>
    <row r="3456" spans="1:10" x14ac:dyDescent="0.35">
      <c r="A3456" s="1" t="s">
        <v>178</v>
      </c>
      <c r="B3456" s="1" t="s">
        <v>212</v>
      </c>
      <c r="C3456" s="1" t="s">
        <v>21</v>
      </c>
      <c r="D3456" s="1" t="s">
        <v>1</v>
      </c>
      <c r="E3456" s="10">
        <v>37.795082491914897</v>
      </c>
      <c r="F3456" s="1">
        <v>44</v>
      </c>
      <c r="G3456" s="1" t="str">
        <f t="shared" si="159"/>
        <v>L4K 0A2Y</v>
      </c>
      <c r="H3456" s="1">
        <f>IFERROR(VLOOKUP(G3456, TaxRates!C:D, 2, FALSE), 55)</f>
        <v>28</v>
      </c>
      <c r="I3456" s="13">
        <f t="shared" si="160"/>
        <v>29.527408196808512</v>
      </c>
      <c r="J3456" t="str">
        <f t="shared" si="161"/>
        <v>40 to 50</v>
      </c>
    </row>
    <row r="3457" spans="1:10" x14ac:dyDescent="0.35">
      <c r="A3457" s="1" t="s">
        <v>178</v>
      </c>
      <c r="B3457" s="1" t="s">
        <v>212</v>
      </c>
      <c r="C3457" s="1" t="s">
        <v>21</v>
      </c>
      <c r="D3457" s="1" t="s">
        <v>1</v>
      </c>
      <c r="E3457" s="10">
        <v>61.991027875375998</v>
      </c>
      <c r="F3457" s="1">
        <v>44</v>
      </c>
      <c r="G3457" s="1" t="str">
        <f t="shared" si="159"/>
        <v>L4K 0A2Y</v>
      </c>
      <c r="H3457" s="1">
        <f>IFERROR(VLOOKUP(G3457, TaxRates!C:D, 2, FALSE), 55)</f>
        <v>28</v>
      </c>
      <c r="I3457" s="13">
        <f t="shared" si="160"/>
        <v>48.430490527637495</v>
      </c>
      <c r="J3457" t="str">
        <f t="shared" si="161"/>
        <v>40 to 50</v>
      </c>
    </row>
    <row r="3458" spans="1:10" x14ac:dyDescent="0.35">
      <c r="A3458" s="1" t="s">
        <v>178</v>
      </c>
      <c r="B3458" s="1" t="s">
        <v>212</v>
      </c>
      <c r="C3458" s="1" t="s">
        <v>21</v>
      </c>
      <c r="D3458" s="1" t="s">
        <v>1</v>
      </c>
      <c r="E3458" s="10">
        <v>53.658738895665898</v>
      </c>
      <c r="F3458" s="1">
        <v>44</v>
      </c>
      <c r="G3458" s="1" t="str">
        <f t="shared" ref="G3458:G3521" si="162">C3458&amp;D3458</f>
        <v>L4K 0A2Y</v>
      </c>
      <c r="H3458" s="1">
        <f>IFERROR(VLOOKUP(G3458, TaxRates!C:D, 2, FALSE), 55)</f>
        <v>28</v>
      </c>
      <c r="I3458" s="13">
        <f t="shared" ref="I3458:I3521" si="163">E3458 / (1 + H3458/100)</f>
        <v>41.920889762238986</v>
      </c>
      <c r="J3458" t="str">
        <f t="shared" si="161"/>
        <v>40 to 50</v>
      </c>
    </row>
    <row r="3459" spans="1:10" x14ac:dyDescent="0.35">
      <c r="A3459" s="1" t="s">
        <v>178</v>
      </c>
      <c r="B3459" s="1" t="s">
        <v>212</v>
      </c>
      <c r="C3459" s="1" t="s">
        <v>21</v>
      </c>
      <c r="D3459" s="1" t="s">
        <v>1</v>
      </c>
      <c r="E3459" s="10">
        <v>67.517837409618295</v>
      </c>
      <c r="F3459" s="1">
        <v>44</v>
      </c>
      <c r="G3459" s="1" t="str">
        <f t="shared" si="162"/>
        <v>L4K 0A2Y</v>
      </c>
      <c r="H3459" s="1">
        <f>IFERROR(VLOOKUP(G3459, TaxRates!C:D, 2, FALSE), 55)</f>
        <v>28</v>
      </c>
      <c r="I3459" s="13">
        <f t="shared" si="163"/>
        <v>52.748310476264294</v>
      </c>
      <c r="J3459" t="str">
        <f t="shared" ref="J3459:J3522" si="164">_xlfn.CONCAT(_xlfn.FLOOR.MATH(F3459,10)," to ",_xlfn.FLOOR.MATH(F3459,10)+10)</f>
        <v>40 to 50</v>
      </c>
    </row>
    <row r="3460" spans="1:10" x14ac:dyDescent="0.35">
      <c r="A3460" s="1" t="s">
        <v>178</v>
      </c>
      <c r="B3460" s="1" t="s">
        <v>212</v>
      </c>
      <c r="C3460" s="1" t="s">
        <v>21</v>
      </c>
      <c r="D3460" s="1" t="s">
        <v>1</v>
      </c>
      <c r="E3460" s="10">
        <v>18.150715705305299</v>
      </c>
      <c r="F3460" s="1">
        <v>44</v>
      </c>
      <c r="G3460" s="1" t="str">
        <f t="shared" si="162"/>
        <v>L4K 0A2Y</v>
      </c>
      <c r="H3460" s="1">
        <f>IFERROR(VLOOKUP(G3460, TaxRates!C:D, 2, FALSE), 55)</f>
        <v>28</v>
      </c>
      <c r="I3460" s="13">
        <f t="shared" si="163"/>
        <v>14.180246644769765</v>
      </c>
      <c r="J3460" t="str">
        <f t="shared" si="164"/>
        <v>40 to 50</v>
      </c>
    </row>
    <row r="3461" spans="1:10" x14ac:dyDescent="0.35">
      <c r="A3461" s="1" t="s">
        <v>178</v>
      </c>
      <c r="B3461" s="1" t="s">
        <v>212</v>
      </c>
      <c r="C3461" s="1" t="s">
        <v>21</v>
      </c>
      <c r="D3461" s="1" t="s">
        <v>1</v>
      </c>
      <c r="E3461" s="10">
        <v>295.29061130600701</v>
      </c>
      <c r="F3461" s="1">
        <v>44</v>
      </c>
      <c r="G3461" s="1" t="str">
        <f t="shared" si="162"/>
        <v>L4K 0A2Y</v>
      </c>
      <c r="H3461" s="1">
        <f>IFERROR(VLOOKUP(G3461, TaxRates!C:D, 2, FALSE), 55)</f>
        <v>28</v>
      </c>
      <c r="I3461" s="13">
        <f t="shared" si="163"/>
        <v>230.69579008281798</v>
      </c>
      <c r="J3461" t="str">
        <f t="shared" si="164"/>
        <v>40 to 50</v>
      </c>
    </row>
    <row r="3462" spans="1:10" x14ac:dyDescent="0.35">
      <c r="A3462" s="1" t="s">
        <v>178</v>
      </c>
      <c r="B3462" s="1" t="s">
        <v>212</v>
      </c>
      <c r="C3462" s="1" t="s">
        <v>21</v>
      </c>
      <c r="D3462" s="1" t="s">
        <v>1</v>
      </c>
      <c r="E3462" s="10">
        <v>149.55143884881301</v>
      </c>
      <c r="F3462" s="1">
        <v>44</v>
      </c>
      <c r="G3462" s="1" t="str">
        <f t="shared" si="162"/>
        <v>L4K 0A2Y</v>
      </c>
      <c r="H3462" s="1">
        <f>IFERROR(VLOOKUP(G3462, TaxRates!C:D, 2, FALSE), 55)</f>
        <v>28</v>
      </c>
      <c r="I3462" s="13">
        <f t="shared" si="163"/>
        <v>116.83706160063515</v>
      </c>
      <c r="J3462" t="str">
        <f t="shared" si="164"/>
        <v>40 to 50</v>
      </c>
    </row>
    <row r="3463" spans="1:10" x14ac:dyDescent="0.35">
      <c r="A3463" s="1" t="s">
        <v>178</v>
      </c>
      <c r="B3463" s="1" t="s">
        <v>212</v>
      </c>
      <c r="C3463" s="1" t="s">
        <v>21</v>
      </c>
      <c r="D3463" s="1" t="s">
        <v>1</v>
      </c>
      <c r="E3463" s="10">
        <v>19.300256024417699</v>
      </c>
      <c r="F3463" s="1">
        <v>44</v>
      </c>
      <c r="G3463" s="1" t="str">
        <f t="shared" si="162"/>
        <v>L4K 0A2Y</v>
      </c>
      <c r="H3463" s="1">
        <f>IFERROR(VLOOKUP(G3463, TaxRates!C:D, 2, FALSE), 55)</f>
        <v>28</v>
      </c>
      <c r="I3463" s="13">
        <f t="shared" si="163"/>
        <v>15.078325019076328</v>
      </c>
      <c r="J3463" t="str">
        <f t="shared" si="164"/>
        <v>40 to 50</v>
      </c>
    </row>
    <row r="3464" spans="1:10" x14ac:dyDescent="0.35">
      <c r="A3464" s="1" t="s">
        <v>178</v>
      </c>
      <c r="B3464" s="1" t="s">
        <v>212</v>
      </c>
      <c r="C3464" s="1" t="s">
        <v>21</v>
      </c>
      <c r="D3464" s="1" t="s">
        <v>1</v>
      </c>
      <c r="E3464" s="10">
        <v>120.49136011506801</v>
      </c>
      <c r="F3464" s="1">
        <v>45</v>
      </c>
      <c r="G3464" s="1" t="str">
        <f t="shared" si="162"/>
        <v>L4K 0A2Y</v>
      </c>
      <c r="H3464" s="1">
        <f>IFERROR(VLOOKUP(G3464, TaxRates!C:D, 2, FALSE), 55)</f>
        <v>28</v>
      </c>
      <c r="I3464" s="13">
        <f t="shared" si="163"/>
        <v>94.133875089896875</v>
      </c>
      <c r="J3464" t="str">
        <f t="shared" si="164"/>
        <v>40 to 50</v>
      </c>
    </row>
    <row r="3465" spans="1:10" x14ac:dyDescent="0.35">
      <c r="A3465" s="1" t="s">
        <v>178</v>
      </c>
      <c r="B3465" s="1" t="s">
        <v>212</v>
      </c>
      <c r="C3465" s="1" t="s">
        <v>21</v>
      </c>
      <c r="D3465" s="1" t="s">
        <v>1</v>
      </c>
      <c r="E3465" s="10">
        <v>47.580450541666401</v>
      </c>
      <c r="F3465" s="1">
        <v>45</v>
      </c>
      <c r="G3465" s="1" t="str">
        <f t="shared" si="162"/>
        <v>L4K 0A2Y</v>
      </c>
      <c r="H3465" s="1">
        <f>IFERROR(VLOOKUP(G3465, TaxRates!C:D, 2, FALSE), 55)</f>
        <v>28</v>
      </c>
      <c r="I3465" s="13">
        <f t="shared" si="163"/>
        <v>37.172226985676872</v>
      </c>
      <c r="J3465" t="str">
        <f t="shared" si="164"/>
        <v>40 to 50</v>
      </c>
    </row>
    <row r="3466" spans="1:10" x14ac:dyDescent="0.35">
      <c r="A3466" s="1" t="s">
        <v>178</v>
      </c>
      <c r="B3466" s="1" t="s">
        <v>212</v>
      </c>
      <c r="C3466" s="1" t="s">
        <v>21</v>
      </c>
      <c r="D3466" s="1" t="s">
        <v>1</v>
      </c>
      <c r="E3466" s="10">
        <v>102.235457713896</v>
      </c>
      <c r="F3466" s="1">
        <v>46</v>
      </c>
      <c r="G3466" s="1" t="str">
        <f t="shared" si="162"/>
        <v>L4K 0A2Y</v>
      </c>
      <c r="H3466" s="1">
        <f>IFERROR(VLOOKUP(G3466, TaxRates!C:D, 2, FALSE), 55)</f>
        <v>28</v>
      </c>
      <c r="I3466" s="13">
        <f t="shared" si="163"/>
        <v>79.871451338981245</v>
      </c>
      <c r="J3466" t="str">
        <f t="shared" si="164"/>
        <v>40 to 50</v>
      </c>
    </row>
    <row r="3467" spans="1:10" x14ac:dyDescent="0.35">
      <c r="A3467" s="1" t="s">
        <v>178</v>
      </c>
      <c r="B3467" s="1" t="s">
        <v>212</v>
      </c>
      <c r="C3467" s="1" t="s">
        <v>21</v>
      </c>
      <c r="D3467" s="1" t="s">
        <v>1</v>
      </c>
      <c r="E3467" s="10">
        <v>61.762622478637297</v>
      </c>
      <c r="F3467" s="1">
        <v>46</v>
      </c>
      <c r="G3467" s="1" t="str">
        <f t="shared" si="162"/>
        <v>L4K 0A2Y</v>
      </c>
      <c r="H3467" s="1">
        <f>IFERROR(VLOOKUP(G3467, TaxRates!C:D, 2, FALSE), 55)</f>
        <v>28</v>
      </c>
      <c r="I3467" s="13">
        <f t="shared" si="163"/>
        <v>48.252048811435387</v>
      </c>
      <c r="J3467" t="str">
        <f t="shared" si="164"/>
        <v>40 to 50</v>
      </c>
    </row>
    <row r="3468" spans="1:10" x14ac:dyDescent="0.35">
      <c r="A3468" s="1" t="s">
        <v>178</v>
      </c>
      <c r="B3468" s="1" t="s">
        <v>212</v>
      </c>
      <c r="C3468" s="1" t="s">
        <v>21</v>
      </c>
      <c r="D3468" s="1" t="s">
        <v>1</v>
      </c>
      <c r="E3468" s="10">
        <v>7.8228848382995002</v>
      </c>
      <c r="F3468" s="1">
        <v>46</v>
      </c>
      <c r="G3468" s="1" t="str">
        <f t="shared" si="162"/>
        <v>L4K 0A2Y</v>
      </c>
      <c r="H3468" s="1">
        <f>IFERROR(VLOOKUP(G3468, TaxRates!C:D, 2, FALSE), 55)</f>
        <v>28</v>
      </c>
      <c r="I3468" s="13">
        <f t="shared" si="163"/>
        <v>6.1116287799214843</v>
      </c>
      <c r="J3468" t="str">
        <f t="shared" si="164"/>
        <v>40 to 50</v>
      </c>
    </row>
    <row r="3469" spans="1:10" x14ac:dyDescent="0.35">
      <c r="A3469" s="1" t="s">
        <v>178</v>
      </c>
      <c r="B3469" s="1" t="s">
        <v>212</v>
      </c>
      <c r="C3469" s="1" t="s">
        <v>21</v>
      </c>
      <c r="D3469" s="1" t="s">
        <v>1</v>
      </c>
      <c r="E3469" s="10">
        <v>72.6344188299813</v>
      </c>
      <c r="F3469" s="1">
        <v>47</v>
      </c>
      <c r="G3469" s="1" t="str">
        <f t="shared" si="162"/>
        <v>L4K 0A2Y</v>
      </c>
      <c r="H3469" s="1">
        <f>IFERROR(VLOOKUP(G3469, TaxRates!C:D, 2, FALSE), 55)</f>
        <v>28</v>
      </c>
      <c r="I3469" s="13">
        <f t="shared" si="163"/>
        <v>56.745639710922887</v>
      </c>
      <c r="J3469" t="str">
        <f t="shared" si="164"/>
        <v>40 to 50</v>
      </c>
    </row>
    <row r="3470" spans="1:10" x14ac:dyDescent="0.35">
      <c r="A3470" s="1" t="s">
        <v>178</v>
      </c>
      <c r="B3470" s="1" t="s">
        <v>212</v>
      </c>
      <c r="C3470" s="1" t="s">
        <v>21</v>
      </c>
      <c r="D3470" s="1" t="s">
        <v>1</v>
      </c>
      <c r="E3470" s="10">
        <v>35.081265738559402</v>
      </c>
      <c r="F3470" s="1">
        <v>47</v>
      </c>
      <c r="G3470" s="1" t="str">
        <f t="shared" si="162"/>
        <v>L4K 0A2Y</v>
      </c>
      <c r="H3470" s="1">
        <f>IFERROR(VLOOKUP(G3470, TaxRates!C:D, 2, FALSE), 55)</f>
        <v>28</v>
      </c>
      <c r="I3470" s="13">
        <f t="shared" si="163"/>
        <v>27.407238858249531</v>
      </c>
      <c r="J3470" t="str">
        <f t="shared" si="164"/>
        <v>40 to 50</v>
      </c>
    </row>
    <row r="3471" spans="1:10" x14ac:dyDescent="0.35">
      <c r="A3471" s="1" t="s">
        <v>178</v>
      </c>
      <c r="B3471" s="1" t="s">
        <v>212</v>
      </c>
      <c r="C3471" s="1" t="s">
        <v>21</v>
      </c>
      <c r="D3471" s="1" t="s">
        <v>1</v>
      </c>
      <c r="E3471" s="10">
        <v>30.370404430824301</v>
      </c>
      <c r="F3471" s="1">
        <v>47</v>
      </c>
      <c r="G3471" s="1" t="str">
        <f t="shared" si="162"/>
        <v>L4K 0A2Y</v>
      </c>
      <c r="H3471" s="1">
        <f>IFERROR(VLOOKUP(G3471, TaxRates!C:D, 2, FALSE), 55)</f>
        <v>28</v>
      </c>
      <c r="I3471" s="13">
        <f t="shared" si="163"/>
        <v>23.726878461581485</v>
      </c>
      <c r="J3471" t="str">
        <f t="shared" si="164"/>
        <v>40 to 50</v>
      </c>
    </row>
    <row r="3472" spans="1:10" x14ac:dyDescent="0.35">
      <c r="A3472" s="1" t="s">
        <v>178</v>
      </c>
      <c r="B3472" s="1" t="s">
        <v>212</v>
      </c>
      <c r="C3472" s="1" t="s">
        <v>21</v>
      </c>
      <c r="D3472" s="1" t="s">
        <v>1</v>
      </c>
      <c r="E3472" s="10">
        <v>17.7960862735269</v>
      </c>
      <c r="F3472" s="1">
        <v>47</v>
      </c>
      <c r="G3472" s="1" t="str">
        <f t="shared" si="162"/>
        <v>L4K 0A2Y</v>
      </c>
      <c r="H3472" s="1">
        <f>IFERROR(VLOOKUP(G3472, TaxRates!C:D, 2, FALSE), 55)</f>
        <v>28</v>
      </c>
      <c r="I3472" s="13">
        <f t="shared" si="163"/>
        <v>13.903192401192889</v>
      </c>
      <c r="J3472" t="str">
        <f t="shared" si="164"/>
        <v>40 to 50</v>
      </c>
    </row>
    <row r="3473" spans="1:10" x14ac:dyDescent="0.35">
      <c r="A3473" s="1" t="s">
        <v>178</v>
      </c>
      <c r="B3473" s="1" t="s">
        <v>212</v>
      </c>
      <c r="C3473" s="1" t="s">
        <v>21</v>
      </c>
      <c r="D3473" s="1" t="s">
        <v>1</v>
      </c>
      <c r="E3473" s="10">
        <v>25.304913691310698</v>
      </c>
      <c r="F3473" s="1">
        <v>47</v>
      </c>
      <c r="G3473" s="1" t="str">
        <f t="shared" si="162"/>
        <v>L4K 0A2Y</v>
      </c>
      <c r="H3473" s="1">
        <f>IFERROR(VLOOKUP(G3473, TaxRates!C:D, 2, FALSE), 55)</f>
        <v>28</v>
      </c>
      <c r="I3473" s="13">
        <f t="shared" si="163"/>
        <v>19.769463821336483</v>
      </c>
      <c r="J3473" t="str">
        <f t="shared" si="164"/>
        <v>40 to 50</v>
      </c>
    </row>
    <row r="3474" spans="1:10" x14ac:dyDescent="0.35">
      <c r="A3474" s="1" t="s">
        <v>178</v>
      </c>
      <c r="B3474" s="1" t="s">
        <v>212</v>
      </c>
      <c r="C3474" s="1" t="s">
        <v>21</v>
      </c>
      <c r="D3474" s="1" t="s">
        <v>1</v>
      </c>
      <c r="E3474" s="10">
        <v>28.681406628625101</v>
      </c>
      <c r="F3474" s="1">
        <v>48</v>
      </c>
      <c r="G3474" s="1" t="str">
        <f t="shared" si="162"/>
        <v>L4K 0A2Y</v>
      </c>
      <c r="H3474" s="1">
        <f>IFERROR(VLOOKUP(G3474, TaxRates!C:D, 2, FALSE), 55)</f>
        <v>28</v>
      </c>
      <c r="I3474" s="13">
        <f t="shared" si="163"/>
        <v>22.407348928613359</v>
      </c>
      <c r="J3474" t="str">
        <f t="shared" si="164"/>
        <v>40 to 50</v>
      </c>
    </row>
    <row r="3475" spans="1:10" x14ac:dyDescent="0.35">
      <c r="A3475" s="1" t="s">
        <v>178</v>
      </c>
      <c r="B3475" s="1" t="s">
        <v>212</v>
      </c>
      <c r="C3475" s="1" t="s">
        <v>21</v>
      </c>
      <c r="D3475" s="1" t="s">
        <v>1</v>
      </c>
      <c r="E3475" s="10">
        <v>23.6174185561954</v>
      </c>
      <c r="F3475" s="1">
        <v>48</v>
      </c>
      <c r="G3475" s="1" t="str">
        <f t="shared" si="162"/>
        <v>L4K 0A2Y</v>
      </c>
      <c r="H3475" s="1">
        <f>IFERROR(VLOOKUP(G3475, TaxRates!C:D, 2, FALSE), 55)</f>
        <v>28</v>
      </c>
      <c r="I3475" s="13">
        <f t="shared" si="163"/>
        <v>18.451108247027655</v>
      </c>
      <c r="J3475" t="str">
        <f t="shared" si="164"/>
        <v>40 to 50</v>
      </c>
    </row>
    <row r="3476" spans="1:10" x14ac:dyDescent="0.35">
      <c r="A3476" s="1" t="s">
        <v>178</v>
      </c>
      <c r="B3476" s="1" t="s">
        <v>212</v>
      </c>
      <c r="C3476" s="1" t="s">
        <v>21</v>
      </c>
      <c r="D3476" s="1" t="s">
        <v>1</v>
      </c>
      <c r="E3476" s="10">
        <v>254.29184259141601</v>
      </c>
      <c r="F3476" s="1">
        <v>48</v>
      </c>
      <c r="G3476" s="1" t="str">
        <f t="shared" si="162"/>
        <v>L4K 0A2Y</v>
      </c>
      <c r="H3476" s="1">
        <f>IFERROR(VLOOKUP(G3476, TaxRates!C:D, 2, FALSE), 55)</f>
        <v>28</v>
      </c>
      <c r="I3476" s="13">
        <f t="shared" si="163"/>
        <v>198.66550202454377</v>
      </c>
      <c r="J3476" t="str">
        <f t="shared" si="164"/>
        <v>40 to 50</v>
      </c>
    </row>
    <row r="3477" spans="1:10" x14ac:dyDescent="0.35">
      <c r="A3477" s="1" t="s">
        <v>178</v>
      </c>
      <c r="B3477" s="1" t="s">
        <v>212</v>
      </c>
      <c r="C3477" s="1" t="s">
        <v>21</v>
      </c>
      <c r="D3477" s="1" t="s">
        <v>1</v>
      </c>
      <c r="E3477" s="10">
        <v>49.835953834460803</v>
      </c>
      <c r="F3477" s="1">
        <v>48</v>
      </c>
      <c r="G3477" s="1" t="str">
        <f t="shared" si="162"/>
        <v>L4K 0A2Y</v>
      </c>
      <c r="H3477" s="1">
        <f>IFERROR(VLOOKUP(G3477, TaxRates!C:D, 2, FALSE), 55)</f>
        <v>28</v>
      </c>
      <c r="I3477" s="13">
        <f t="shared" si="163"/>
        <v>38.934338933172498</v>
      </c>
      <c r="J3477" t="str">
        <f t="shared" si="164"/>
        <v>40 to 50</v>
      </c>
    </row>
    <row r="3478" spans="1:10" x14ac:dyDescent="0.35">
      <c r="A3478" s="1" t="s">
        <v>178</v>
      </c>
      <c r="B3478" s="1" t="s">
        <v>212</v>
      </c>
      <c r="C3478" s="1" t="s">
        <v>21</v>
      </c>
      <c r="D3478" s="1" t="s">
        <v>1</v>
      </c>
      <c r="E3478" s="10">
        <v>20.6135870556651</v>
      </c>
      <c r="F3478" s="1">
        <v>49</v>
      </c>
      <c r="G3478" s="1" t="str">
        <f t="shared" si="162"/>
        <v>L4K 0A2Y</v>
      </c>
      <c r="H3478" s="1">
        <f>IFERROR(VLOOKUP(G3478, TaxRates!C:D, 2, FALSE), 55)</f>
        <v>28</v>
      </c>
      <c r="I3478" s="13">
        <f t="shared" si="163"/>
        <v>16.104364887238358</v>
      </c>
      <c r="J3478" t="str">
        <f t="shared" si="164"/>
        <v>40 to 50</v>
      </c>
    </row>
    <row r="3479" spans="1:10" x14ac:dyDescent="0.35">
      <c r="A3479" s="1" t="s">
        <v>178</v>
      </c>
      <c r="B3479" s="1" t="s">
        <v>212</v>
      </c>
      <c r="C3479" s="1" t="s">
        <v>21</v>
      </c>
      <c r="D3479" s="1" t="s">
        <v>1</v>
      </c>
      <c r="E3479" s="10">
        <v>28.326777196846699</v>
      </c>
      <c r="F3479" s="1">
        <v>49</v>
      </c>
      <c r="G3479" s="1" t="str">
        <f t="shared" si="162"/>
        <v>L4K 0A2Y</v>
      </c>
      <c r="H3479" s="1">
        <f>IFERROR(VLOOKUP(G3479, TaxRates!C:D, 2, FALSE), 55)</f>
        <v>28</v>
      </c>
      <c r="I3479" s="13">
        <f t="shared" si="163"/>
        <v>22.130294685036482</v>
      </c>
      <c r="J3479" t="str">
        <f t="shared" si="164"/>
        <v>40 to 50</v>
      </c>
    </row>
    <row r="3480" spans="1:10" x14ac:dyDescent="0.35">
      <c r="A3480" s="1" t="s">
        <v>178</v>
      </c>
      <c r="B3480" s="1" t="s">
        <v>212</v>
      </c>
      <c r="C3480" s="1" t="s">
        <v>21</v>
      </c>
      <c r="D3480" s="1" t="s">
        <v>1</v>
      </c>
      <c r="E3480" s="10">
        <v>95.826582601459293</v>
      </c>
      <c r="F3480" s="1">
        <v>50</v>
      </c>
      <c r="G3480" s="1" t="str">
        <f t="shared" si="162"/>
        <v>L4K 0A2Y</v>
      </c>
      <c r="H3480" s="1">
        <f>IFERROR(VLOOKUP(G3480, TaxRates!C:D, 2, FALSE), 55)</f>
        <v>28</v>
      </c>
      <c r="I3480" s="13">
        <f t="shared" si="163"/>
        <v>74.864517657390067</v>
      </c>
      <c r="J3480" t="str">
        <f t="shared" si="164"/>
        <v>50 to 60</v>
      </c>
    </row>
    <row r="3481" spans="1:10" x14ac:dyDescent="0.35">
      <c r="A3481" s="1" t="s">
        <v>178</v>
      </c>
      <c r="B3481" s="1" t="s">
        <v>212</v>
      </c>
      <c r="C3481" s="1" t="s">
        <v>21</v>
      </c>
      <c r="D3481" s="1" t="s">
        <v>1</v>
      </c>
      <c r="E3481" s="10">
        <v>199.23562330780899</v>
      </c>
      <c r="F3481" s="1">
        <v>50</v>
      </c>
      <c r="G3481" s="1" t="str">
        <f t="shared" si="162"/>
        <v>L4K 0A2Y</v>
      </c>
      <c r="H3481" s="1">
        <f>IFERROR(VLOOKUP(G3481, TaxRates!C:D, 2, FALSE), 55)</f>
        <v>28</v>
      </c>
      <c r="I3481" s="13">
        <f t="shared" si="163"/>
        <v>155.65283070922578</v>
      </c>
      <c r="J3481" t="str">
        <f t="shared" si="164"/>
        <v>50 to 60</v>
      </c>
    </row>
    <row r="3482" spans="1:10" x14ac:dyDescent="0.35">
      <c r="A3482" s="1" t="s">
        <v>178</v>
      </c>
      <c r="B3482" s="1" t="s">
        <v>212</v>
      </c>
      <c r="C3482" s="1" t="s">
        <v>21</v>
      </c>
      <c r="D3482" s="1" t="s">
        <v>1</v>
      </c>
      <c r="E3482" s="10">
        <v>121.508665730806</v>
      </c>
      <c r="F3482" s="1">
        <v>50</v>
      </c>
      <c r="G3482" s="1" t="str">
        <f t="shared" si="162"/>
        <v>L4K 0A2Y</v>
      </c>
      <c r="H3482" s="1">
        <f>IFERROR(VLOOKUP(G3482, TaxRates!C:D, 2, FALSE), 55)</f>
        <v>28</v>
      </c>
      <c r="I3482" s="13">
        <f t="shared" si="163"/>
        <v>94.928645102192192</v>
      </c>
      <c r="J3482" t="str">
        <f t="shared" si="164"/>
        <v>50 to 60</v>
      </c>
    </row>
    <row r="3483" spans="1:10" x14ac:dyDescent="0.35">
      <c r="A3483" s="1" t="s">
        <v>178</v>
      </c>
      <c r="B3483" s="1" t="s">
        <v>212</v>
      </c>
      <c r="C3483" s="1" t="s">
        <v>21</v>
      </c>
      <c r="D3483" s="1" t="s">
        <v>1</v>
      </c>
      <c r="E3483" s="10">
        <v>34.532792252969799</v>
      </c>
      <c r="F3483" s="1">
        <v>50</v>
      </c>
      <c r="G3483" s="1" t="str">
        <f t="shared" si="162"/>
        <v>L4K 0A2Y</v>
      </c>
      <c r="H3483" s="1">
        <f>IFERROR(VLOOKUP(G3483, TaxRates!C:D, 2, FALSE), 55)</f>
        <v>28</v>
      </c>
      <c r="I3483" s="13">
        <f t="shared" si="163"/>
        <v>26.978743947632655</v>
      </c>
      <c r="J3483" t="str">
        <f t="shared" si="164"/>
        <v>50 to 60</v>
      </c>
    </row>
    <row r="3484" spans="1:10" x14ac:dyDescent="0.35">
      <c r="A3484" s="1" t="s">
        <v>178</v>
      </c>
      <c r="B3484" s="1" t="s">
        <v>212</v>
      </c>
      <c r="C3484" s="1" t="s">
        <v>21</v>
      </c>
      <c r="D3484" s="1" t="s">
        <v>1</v>
      </c>
      <c r="E3484" s="10">
        <v>264.56858277757198</v>
      </c>
      <c r="F3484" s="1">
        <v>50</v>
      </c>
      <c r="G3484" s="1" t="str">
        <f t="shared" si="162"/>
        <v>L4K 0A2Y</v>
      </c>
      <c r="H3484" s="1">
        <f>IFERROR(VLOOKUP(G3484, TaxRates!C:D, 2, FALSE), 55)</f>
        <v>28</v>
      </c>
      <c r="I3484" s="13">
        <f t="shared" si="163"/>
        <v>206.6942052949781</v>
      </c>
      <c r="J3484" t="str">
        <f t="shared" si="164"/>
        <v>50 to 60</v>
      </c>
    </row>
    <row r="3485" spans="1:10" x14ac:dyDescent="0.35">
      <c r="A3485" s="1" t="s">
        <v>178</v>
      </c>
      <c r="B3485" s="1" t="s">
        <v>212</v>
      </c>
      <c r="C3485" s="1" t="s">
        <v>21</v>
      </c>
      <c r="D3485" s="1" t="s">
        <v>1</v>
      </c>
      <c r="E3485" s="10">
        <v>58.034505443712</v>
      </c>
      <c r="F3485" s="1">
        <v>50</v>
      </c>
      <c r="G3485" s="1" t="str">
        <f t="shared" si="162"/>
        <v>L4K 0A2Y</v>
      </c>
      <c r="H3485" s="1">
        <f>IFERROR(VLOOKUP(G3485, TaxRates!C:D, 2, FALSE), 55)</f>
        <v>28</v>
      </c>
      <c r="I3485" s="13">
        <f t="shared" si="163"/>
        <v>45.339457377899997</v>
      </c>
      <c r="J3485" t="str">
        <f t="shared" si="164"/>
        <v>50 to 60</v>
      </c>
    </row>
    <row r="3486" spans="1:10" x14ac:dyDescent="0.35">
      <c r="A3486" s="1" t="s">
        <v>178</v>
      </c>
      <c r="B3486" s="1" t="s">
        <v>212</v>
      </c>
      <c r="C3486" s="1" t="s">
        <v>21</v>
      </c>
      <c r="D3486" s="1" t="s">
        <v>1</v>
      </c>
      <c r="E3486" s="10">
        <v>100.484850561261</v>
      </c>
      <c r="F3486" s="1">
        <v>51</v>
      </c>
      <c r="G3486" s="1" t="str">
        <f t="shared" si="162"/>
        <v>L4K 0A2Y</v>
      </c>
      <c r="H3486" s="1">
        <f>IFERROR(VLOOKUP(G3486, TaxRates!C:D, 2, FALSE), 55)</f>
        <v>28</v>
      </c>
      <c r="I3486" s="13">
        <f t="shared" si="163"/>
        <v>78.50378950098515</v>
      </c>
      <c r="J3486" t="str">
        <f t="shared" si="164"/>
        <v>50 to 60</v>
      </c>
    </row>
    <row r="3487" spans="1:10" x14ac:dyDescent="0.35">
      <c r="A3487" s="1" t="s">
        <v>178</v>
      </c>
      <c r="B3487" s="1" t="s">
        <v>212</v>
      </c>
      <c r="C3487" s="1" t="s">
        <v>21</v>
      </c>
      <c r="D3487" s="1" t="s">
        <v>1</v>
      </c>
      <c r="E3487" s="10">
        <v>89.949651636690007</v>
      </c>
      <c r="F3487" s="1">
        <v>51</v>
      </c>
      <c r="G3487" s="1" t="str">
        <f t="shared" si="162"/>
        <v>L4K 0A2Y</v>
      </c>
      <c r="H3487" s="1">
        <f>IFERROR(VLOOKUP(G3487, TaxRates!C:D, 2, FALSE), 55)</f>
        <v>28</v>
      </c>
      <c r="I3487" s="13">
        <f t="shared" si="163"/>
        <v>70.273165341164059</v>
      </c>
      <c r="J3487" t="str">
        <f t="shared" si="164"/>
        <v>50 to 60</v>
      </c>
    </row>
    <row r="3488" spans="1:10" x14ac:dyDescent="0.35">
      <c r="A3488" s="1" t="s">
        <v>178</v>
      </c>
      <c r="B3488" s="1" t="s">
        <v>212</v>
      </c>
      <c r="C3488" s="1" t="s">
        <v>21</v>
      </c>
      <c r="D3488" s="1" t="s">
        <v>1</v>
      </c>
      <c r="E3488" s="10">
        <v>44.185925599346298</v>
      </c>
      <c r="F3488" s="1">
        <v>51</v>
      </c>
      <c r="G3488" s="1" t="str">
        <f t="shared" si="162"/>
        <v>L4K 0A2Y</v>
      </c>
      <c r="H3488" s="1">
        <f>IFERROR(VLOOKUP(G3488, TaxRates!C:D, 2, FALSE), 55)</f>
        <v>28</v>
      </c>
      <c r="I3488" s="13">
        <f t="shared" si="163"/>
        <v>34.520254374489298</v>
      </c>
      <c r="J3488" t="str">
        <f t="shared" si="164"/>
        <v>50 to 60</v>
      </c>
    </row>
    <row r="3489" spans="1:10" x14ac:dyDescent="0.35">
      <c r="A3489" s="1" t="s">
        <v>178</v>
      </c>
      <c r="B3489" s="1" t="s">
        <v>212</v>
      </c>
      <c r="C3489" s="1" t="s">
        <v>21</v>
      </c>
      <c r="D3489" s="1" t="s">
        <v>1</v>
      </c>
      <c r="E3489" s="10">
        <v>30.254699065371099</v>
      </c>
      <c r="F3489" s="1">
        <v>51</v>
      </c>
      <c r="G3489" s="1" t="str">
        <f t="shared" si="162"/>
        <v>L4K 0A2Y</v>
      </c>
      <c r="H3489" s="1">
        <f>IFERROR(VLOOKUP(G3489, TaxRates!C:D, 2, FALSE), 55)</f>
        <v>28</v>
      </c>
      <c r="I3489" s="13">
        <f t="shared" si="163"/>
        <v>23.636483644821169</v>
      </c>
      <c r="J3489" t="str">
        <f t="shared" si="164"/>
        <v>50 to 60</v>
      </c>
    </row>
    <row r="3490" spans="1:10" x14ac:dyDescent="0.35">
      <c r="A3490" s="1" t="s">
        <v>178</v>
      </c>
      <c r="B3490" s="1" t="s">
        <v>212</v>
      </c>
      <c r="C3490" s="1" t="s">
        <v>21</v>
      </c>
      <c r="D3490" s="1" t="s">
        <v>1</v>
      </c>
      <c r="E3490" s="10">
        <v>54.787241875604998</v>
      </c>
      <c r="F3490" s="1">
        <v>52</v>
      </c>
      <c r="G3490" s="1" t="str">
        <f t="shared" si="162"/>
        <v>L4K 0A2Y</v>
      </c>
      <c r="H3490" s="1">
        <f>IFERROR(VLOOKUP(G3490, TaxRates!C:D, 2, FALSE), 55)</f>
        <v>28</v>
      </c>
      <c r="I3490" s="13">
        <f t="shared" si="163"/>
        <v>42.802532715316403</v>
      </c>
      <c r="J3490" t="str">
        <f t="shared" si="164"/>
        <v>50 to 60</v>
      </c>
    </row>
    <row r="3491" spans="1:10" x14ac:dyDescent="0.35">
      <c r="A3491" s="1" t="s">
        <v>178</v>
      </c>
      <c r="B3491" s="1" t="s">
        <v>212</v>
      </c>
      <c r="C3491" s="1" t="s">
        <v>21</v>
      </c>
      <c r="D3491" s="1" t="s">
        <v>1</v>
      </c>
      <c r="E3491" s="10">
        <v>52.552775921983901</v>
      </c>
      <c r="F3491" s="1">
        <v>52</v>
      </c>
      <c r="G3491" s="1" t="str">
        <f t="shared" si="162"/>
        <v>L4K 0A2Y</v>
      </c>
      <c r="H3491" s="1">
        <f>IFERROR(VLOOKUP(G3491, TaxRates!C:D, 2, FALSE), 55)</f>
        <v>28</v>
      </c>
      <c r="I3491" s="13">
        <f t="shared" si="163"/>
        <v>41.056856189049924</v>
      </c>
      <c r="J3491" t="str">
        <f t="shared" si="164"/>
        <v>50 to 60</v>
      </c>
    </row>
    <row r="3492" spans="1:10" x14ac:dyDescent="0.35">
      <c r="A3492" s="1" t="s">
        <v>178</v>
      </c>
      <c r="B3492" s="1" t="s">
        <v>212</v>
      </c>
      <c r="C3492" s="1" t="s">
        <v>21</v>
      </c>
      <c r="D3492" s="1" t="s">
        <v>1</v>
      </c>
      <c r="E3492" s="10">
        <v>47.075554401507198</v>
      </c>
      <c r="F3492" s="1">
        <v>52</v>
      </c>
      <c r="G3492" s="1" t="str">
        <f t="shared" si="162"/>
        <v>L4K 0A2Y</v>
      </c>
      <c r="H3492" s="1">
        <f>IFERROR(VLOOKUP(G3492, TaxRates!C:D, 2, FALSE), 55)</f>
        <v>28</v>
      </c>
      <c r="I3492" s="13">
        <f t="shared" si="163"/>
        <v>36.777776876177498</v>
      </c>
      <c r="J3492" t="str">
        <f t="shared" si="164"/>
        <v>50 to 60</v>
      </c>
    </row>
    <row r="3493" spans="1:10" x14ac:dyDescent="0.35">
      <c r="A3493" s="1" t="s">
        <v>178</v>
      </c>
      <c r="B3493" s="1" t="s">
        <v>212</v>
      </c>
      <c r="C3493" s="1" t="s">
        <v>21</v>
      </c>
      <c r="D3493" s="1" t="s">
        <v>1</v>
      </c>
      <c r="E3493" s="10">
        <v>111.051605494592</v>
      </c>
      <c r="F3493" s="1">
        <v>52</v>
      </c>
      <c r="G3493" s="1" t="str">
        <f t="shared" si="162"/>
        <v>L4K 0A2Y</v>
      </c>
      <c r="H3493" s="1">
        <f>IFERROR(VLOOKUP(G3493, TaxRates!C:D, 2, FALSE), 55)</f>
        <v>28</v>
      </c>
      <c r="I3493" s="13">
        <f t="shared" si="163"/>
        <v>86.759066792649989</v>
      </c>
      <c r="J3493" t="str">
        <f t="shared" si="164"/>
        <v>50 to 60</v>
      </c>
    </row>
    <row r="3494" spans="1:10" x14ac:dyDescent="0.35">
      <c r="A3494" s="1" t="s">
        <v>178</v>
      </c>
      <c r="B3494" s="1" t="s">
        <v>212</v>
      </c>
      <c r="C3494" s="1" t="s">
        <v>21</v>
      </c>
      <c r="D3494" s="1" t="s">
        <v>1</v>
      </c>
      <c r="E3494" s="10">
        <v>36.079036682207203</v>
      </c>
      <c r="F3494" s="1">
        <v>53</v>
      </c>
      <c r="G3494" s="1" t="str">
        <f t="shared" si="162"/>
        <v>L4K 0A2Y</v>
      </c>
      <c r="H3494" s="1">
        <f>IFERROR(VLOOKUP(G3494, TaxRates!C:D, 2, FALSE), 55)</f>
        <v>28</v>
      </c>
      <c r="I3494" s="13">
        <f t="shared" si="163"/>
        <v>28.186747407974377</v>
      </c>
      <c r="J3494" t="str">
        <f t="shared" si="164"/>
        <v>50 to 60</v>
      </c>
    </row>
    <row r="3495" spans="1:10" x14ac:dyDescent="0.35">
      <c r="A3495" s="1" t="s">
        <v>178</v>
      </c>
      <c r="B3495" s="1" t="s">
        <v>212</v>
      </c>
      <c r="C3495" s="1" t="s">
        <v>21</v>
      </c>
      <c r="D3495" s="1" t="s">
        <v>1</v>
      </c>
      <c r="E3495" s="10">
        <v>82.935201689478603</v>
      </c>
      <c r="F3495" s="1">
        <v>54</v>
      </c>
      <c r="G3495" s="1" t="str">
        <f t="shared" si="162"/>
        <v>L4K 0A2Y</v>
      </c>
      <c r="H3495" s="1">
        <f>IFERROR(VLOOKUP(G3495, TaxRates!C:D, 2, FALSE), 55)</f>
        <v>28</v>
      </c>
      <c r="I3495" s="13">
        <f t="shared" si="163"/>
        <v>64.793126319905156</v>
      </c>
      <c r="J3495" t="str">
        <f t="shared" si="164"/>
        <v>50 to 60</v>
      </c>
    </row>
    <row r="3496" spans="1:10" x14ac:dyDescent="0.35">
      <c r="A3496" s="1" t="s">
        <v>178</v>
      </c>
      <c r="B3496" s="1" t="s">
        <v>212</v>
      </c>
      <c r="C3496" s="1" t="s">
        <v>21</v>
      </c>
      <c r="D3496" s="1" t="s">
        <v>1</v>
      </c>
      <c r="E3496" s="10">
        <v>30.051839009057201</v>
      </c>
      <c r="F3496" s="1">
        <v>54</v>
      </c>
      <c r="G3496" s="1" t="str">
        <f t="shared" si="162"/>
        <v>L4K 0A2Y</v>
      </c>
      <c r="H3496" s="1">
        <f>IFERROR(VLOOKUP(G3496, TaxRates!C:D, 2, FALSE), 55)</f>
        <v>28</v>
      </c>
      <c r="I3496" s="13">
        <f t="shared" si="163"/>
        <v>23.477999225825936</v>
      </c>
      <c r="J3496" t="str">
        <f t="shared" si="164"/>
        <v>50 to 60</v>
      </c>
    </row>
    <row r="3497" spans="1:10" x14ac:dyDescent="0.35">
      <c r="A3497" s="1" t="s">
        <v>178</v>
      </c>
      <c r="B3497" s="1" t="s">
        <v>212</v>
      </c>
      <c r="C3497" s="1" t="s">
        <v>21</v>
      </c>
      <c r="D3497" s="1" t="s">
        <v>1</v>
      </c>
      <c r="E3497" s="10">
        <v>94.618438266078499</v>
      </c>
      <c r="F3497" s="1">
        <v>54</v>
      </c>
      <c r="G3497" s="1" t="str">
        <f t="shared" si="162"/>
        <v>L4K 0A2Y</v>
      </c>
      <c r="H3497" s="1">
        <f>IFERROR(VLOOKUP(G3497, TaxRates!C:D, 2, FALSE), 55)</f>
        <v>28</v>
      </c>
      <c r="I3497" s="13">
        <f t="shared" si="163"/>
        <v>73.920654895373829</v>
      </c>
      <c r="J3497" t="str">
        <f t="shared" si="164"/>
        <v>50 to 60</v>
      </c>
    </row>
    <row r="3498" spans="1:10" x14ac:dyDescent="0.35">
      <c r="A3498" s="1" t="s">
        <v>178</v>
      </c>
      <c r="B3498" s="1" t="s">
        <v>212</v>
      </c>
      <c r="C3498" s="1" t="s">
        <v>21</v>
      </c>
      <c r="D3498" s="1" t="s">
        <v>1</v>
      </c>
      <c r="E3498" s="10">
        <v>47.413654495363801</v>
      </c>
      <c r="F3498" s="1">
        <v>54</v>
      </c>
      <c r="G3498" s="1" t="str">
        <f t="shared" si="162"/>
        <v>L4K 0A2Y</v>
      </c>
      <c r="H3498" s="1">
        <f>IFERROR(VLOOKUP(G3498, TaxRates!C:D, 2, FALSE), 55)</f>
        <v>28</v>
      </c>
      <c r="I3498" s="13">
        <f t="shared" si="163"/>
        <v>37.041917574502968</v>
      </c>
      <c r="J3498" t="str">
        <f t="shared" si="164"/>
        <v>50 to 60</v>
      </c>
    </row>
    <row r="3499" spans="1:10" x14ac:dyDescent="0.35">
      <c r="A3499" s="1" t="s">
        <v>178</v>
      </c>
      <c r="B3499" s="1" t="s">
        <v>212</v>
      </c>
      <c r="C3499" s="1" t="s">
        <v>21</v>
      </c>
      <c r="D3499" s="1" t="s">
        <v>1</v>
      </c>
      <c r="E3499" s="10">
        <v>134.66902405078801</v>
      </c>
      <c r="F3499" s="1">
        <v>54</v>
      </c>
      <c r="G3499" s="1" t="str">
        <f t="shared" si="162"/>
        <v>L4K 0A2Y</v>
      </c>
      <c r="H3499" s="1">
        <f>IFERROR(VLOOKUP(G3499, TaxRates!C:D, 2, FALSE), 55)</f>
        <v>28</v>
      </c>
      <c r="I3499" s="13">
        <f t="shared" si="163"/>
        <v>105.21017503967813</v>
      </c>
      <c r="J3499" t="str">
        <f t="shared" si="164"/>
        <v>50 to 60</v>
      </c>
    </row>
    <row r="3500" spans="1:10" x14ac:dyDescent="0.35">
      <c r="A3500" s="1" t="s">
        <v>178</v>
      </c>
      <c r="B3500" s="1" t="s">
        <v>212</v>
      </c>
      <c r="C3500" s="1" t="s">
        <v>21</v>
      </c>
      <c r="D3500" s="1" t="s">
        <v>1</v>
      </c>
      <c r="E3500" s="10">
        <v>22.120762140723599</v>
      </c>
      <c r="F3500" s="1">
        <v>54</v>
      </c>
      <c r="G3500" s="1" t="str">
        <f t="shared" si="162"/>
        <v>L4K 0A2Y</v>
      </c>
      <c r="H3500" s="1">
        <f>IFERROR(VLOOKUP(G3500, TaxRates!C:D, 2, FALSE), 55)</f>
        <v>28</v>
      </c>
      <c r="I3500" s="13">
        <f t="shared" si="163"/>
        <v>17.281845422440313</v>
      </c>
      <c r="J3500" t="str">
        <f t="shared" si="164"/>
        <v>50 to 60</v>
      </c>
    </row>
    <row r="3501" spans="1:10" x14ac:dyDescent="0.35">
      <c r="A3501" s="1" t="s">
        <v>178</v>
      </c>
      <c r="B3501" s="1" t="s">
        <v>212</v>
      </c>
      <c r="C3501" s="1" t="s">
        <v>21</v>
      </c>
      <c r="D3501" s="1" t="s">
        <v>1</v>
      </c>
      <c r="E3501" s="10">
        <v>197.887730933634</v>
      </c>
      <c r="F3501" s="1">
        <v>54</v>
      </c>
      <c r="G3501" s="1" t="str">
        <f t="shared" si="162"/>
        <v>L4K 0A2Y</v>
      </c>
      <c r="H3501" s="1">
        <f>IFERROR(VLOOKUP(G3501, TaxRates!C:D, 2, FALSE), 55)</f>
        <v>28</v>
      </c>
      <c r="I3501" s="13">
        <f t="shared" si="163"/>
        <v>154.59978979190157</v>
      </c>
      <c r="J3501" t="str">
        <f t="shared" si="164"/>
        <v>50 to 60</v>
      </c>
    </row>
    <row r="3502" spans="1:10" x14ac:dyDescent="0.35">
      <c r="A3502" s="1" t="s">
        <v>178</v>
      </c>
      <c r="B3502" s="1" t="s">
        <v>212</v>
      </c>
      <c r="C3502" s="1" t="s">
        <v>21</v>
      </c>
      <c r="D3502" s="1" t="s">
        <v>1</v>
      </c>
      <c r="E3502" s="10">
        <v>207.533350944592</v>
      </c>
      <c r="F3502" s="1">
        <v>54</v>
      </c>
      <c r="G3502" s="1" t="str">
        <f t="shared" si="162"/>
        <v>L4K 0A2Y</v>
      </c>
      <c r="H3502" s="1">
        <f>IFERROR(VLOOKUP(G3502, TaxRates!C:D, 2, FALSE), 55)</f>
        <v>28</v>
      </c>
      <c r="I3502" s="13">
        <f t="shared" si="163"/>
        <v>162.13543042546249</v>
      </c>
      <c r="J3502" t="str">
        <f t="shared" si="164"/>
        <v>50 to 60</v>
      </c>
    </row>
    <row r="3503" spans="1:10" x14ac:dyDescent="0.35">
      <c r="A3503" s="1" t="s">
        <v>178</v>
      </c>
      <c r="B3503" s="1" t="s">
        <v>212</v>
      </c>
      <c r="C3503" s="1" t="s">
        <v>21</v>
      </c>
      <c r="D3503" s="1" t="s">
        <v>1</v>
      </c>
      <c r="E3503" s="10">
        <v>176.45368765020999</v>
      </c>
      <c r="F3503" s="1">
        <v>54</v>
      </c>
      <c r="G3503" s="1" t="str">
        <f t="shared" si="162"/>
        <v>L4K 0A2Y</v>
      </c>
      <c r="H3503" s="1">
        <f>IFERROR(VLOOKUP(G3503, TaxRates!C:D, 2, FALSE), 55)</f>
        <v>28</v>
      </c>
      <c r="I3503" s="13">
        <f t="shared" si="163"/>
        <v>137.85444347672654</v>
      </c>
      <c r="J3503" t="str">
        <f t="shared" si="164"/>
        <v>50 to 60</v>
      </c>
    </row>
    <row r="3504" spans="1:10" x14ac:dyDescent="0.35">
      <c r="A3504" s="1" t="s">
        <v>178</v>
      </c>
      <c r="B3504" s="1" t="s">
        <v>212</v>
      </c>
      <c r="C3504" s="1" t="s">
        <v>21</v>
      </c>
      <c r="D3504" s="1" t="s">
        <v>1</v>
      </c>
      <c r="E3504" s="10">
        <v>97.931819185872996</v>
      </c>
      <c r="F3504" s="1">
        <v>56</v>
      </c>
      <c r="G3504" s="1" t="str">
        <f t="shared" si="162"/>
        <v>L4K 0A2Y</v>
      </c>
      <c r="H3504" s="1">
        <f>IFERROR(VLOOKUP(G3504, TaxRates!C:D, 2, FALSE), 55)</f>
        <v>28</v>
      </c>
      <c r="I3504" s="13">
        <f t="shared" si="163"/>
        <v>76.509233738963275</v>
      </c>
      <c r="J3504" t="str">
        <f t="shared" si="164"/>
        <v>50 to 60</v>
      </c>
    </row>
    <row r="3505" spans="1:10" x14ac:dyDescent="0.35">
      <c r="A3505" s="1" t="s">
        <v>178</v>
      </c>
      <c r="B3505" s="1" t="s">
        <v>212</v>
      </c>
      <c r="C3505" s="1" t="s">
        <v>21</v>
      </c>
      <c r="D3505" s="1" t="s">
        <v>1</v>
      </c>
      <c r="E3505" s="10">
        <v>97.931819185872996</v>
      </c>
      <c r="F3505" s="1">
        <v>56</v>
      </c>
      <c r="G3505" s="1" t="str">
        <f t="shared" si="162"/>
        <v>L4K 0A2Y</v>
      </c>
      <c r="H3505" s="1">
        <f>IFERROR(VLOOKUP(G3505, TaxRates!C:D, 2, FALSE), 55)</f>
        <v>28</v>
      </c>
      <c r="I3505" s="13">
        <f t="shared" si="163"/>
        <v>76.509233738963275</v>
      </c>
      <c r="J3505" t="str">
        <f t="shared" si="164"/>
        <v>50 to 60</v>
      </c>
    </row>
    <row r="3506" spans="1:10" x14ac:dyDescent="0.35">
      <c r="A3506" s="1" t="s">
        <v>178</v>
      </c>
      <c r="B3506" s="1" t="s">
        <v>212</v>
      </c>
      <c r="C3506" s="1" t="s">
        <v>21</v>
      </c>
      <c r="D3506" s="1" t="s">
        <v>1</v>
      </c>
      <c r="E3506" s="10">
        <v>34.453150897527998</v>
      </c>
      <c r="F3506" s="1">
        <v>56</v>
      </c>
      <c r="G3506" s="1" t="str">
        <f t="shared" si="162"/>
        <v>L4K 0A2Y</v>
      </c>
      <c r="H3506" s="1">
        <f>IFERROR(VLOOKUP(G3506, TaxRates!C:D, 2, FALSE), 55)</f>
        <v>28</v>
      </c>
      <c r="I3506" s="13">
        <f t="shared" si="163"/>
        <v>26.916524138693749</v>
      </c>
      <c r="J3506" t="str">
        <f t="shared" si="164"/>
        <v>50 to 60</v>
      </c>
    </row>
    <row r="3507" spans="1:10" x14ac:dyDescent="0.35">
      <c r="A3507" s="1" t="s">
        <v>178</v>
      </c>
      <c r="B3507" s="1" t="s">
        <v>212</v>
      </c>
      <c r="C3507" s="1" t="s">
        <v>21</v>
      </c>
      <c r="D3507" s="1" t="s">
        <v>1</v>
      </c>
      <c r="E3507" s="10">
        <v>72.327874744884696</v>
      </c>
      <c r="F3507" s="1">
        <v>59</v>
      </c>
      <c r="G3507" s="1" t="str">
        <f t="shared" si="162"/>
        <v>L4K 0A2Y</v>
      </c>
      <c r="H3507" s="1">
        <f>IFERROR(VLOOKUP(G3507, TaxRates!C:D, 2, FALSE), 55)</f>
        <v>28</v>
      </c>
      <c r="I3507" s="13">
        <f t="shared" si="163"/>
        <v>56.506152144441167</v>
      </c>
      <c r="J3507" t="str">
        <f t="shared" si="164"/>
        <v>50 to 60</v>
      </c>
    </row>
    <row r="3508" spans="1:10" x14ac:dyDescent="0.35">
      <c r="A3508" s="1" t="s">
        <v>178</v>
      </c>
      <c r="B3508" s="1" t="s">
        <v>212</v>
      </c>
      <c r="C3508" s="1" t="s">
        <v>21</v>
      </c>
      <c r="D3508" s="1" t="s">
        <v>1</v>
      </c>
      <c r="E3508" s="10">
        <v>54.008860326193002</v>
      </c>
      <c r="F3508" s="1">
        <v>59</v>
      </c>
      <c r="G3508" s="1" t="str">
        <f t="shared" si="162"/>
        <v>L4K 0A2Y</v>
      </c>
      <c r="H3508" s="1">
        <f>IFERROR(VLOOKUP(G3508, TaxRates!C:D, 2, FALSE), 55)</f>
        <v>28</v>
      </c>
      <c r="I3508" s="13">
        <f t="shared" si="163"/>
        <v>42.19442212983828</v>
      </c>
      <c r="J3508" t="str">
        <f t="shared" si="164"/>
        <v>50 to 60</v>
      </c>
    </row>
    <row r="3509" spans="1:10" x14ac:dyDescent="0.35">
      <c r="A3509" s="1" t="s">
        <v>178</v>
      </c>
      <c r="B3509" s="1" t="s">
        <v>212</v>
      </c>
      <c r="C3509" s="1" t="s">
        <v>21</v>
      </c>
      <c r="D3509" s="1" t="s">
        <v>1</v>
      </c>
      <c r="E3509" s="10">
        <v>18.478297129575299</v>
      </c>
      <c r="F3509" s="1">
        <v>59</v>
      </c>
      <c r="G3509" s="1" t="str">
        <f t="shared" si="162"/>
        <v>L4K 0A2Y</v>
      </c>
      <c r="H3509" s="1">
        <f>IFERROR(VLOOKUP(G3509, TaxRates!C:D, 2, FALSE), 55)</f>
        <v>28</v>
      </c>
      <c r="I3509" s="13">
        <f t="shared" si="163"/>
        <v>14.436169632480702</v>
      </c>
      <c r="J3509" t="str">
        <f t="shared" si="164"/>
        <v>50 to 60</v>
      </c>
    </row>
    <row r="3510" spans="1:10" x14ac:dyDescent="0.35">
      <c r="A3510" s="1" t="s">
        <v>178</v>
      </c>
      <c r="B3510" s="1" t="s">
        <v>212</v>
      </c>
      <c r="C3510" s="1" t="s">
        <v>21</v>
      </c>
      <c r="D3510" s="1" t="s">
        <v>1</v>
      </c>
      <c r="E3510" s="10">
        <v>190.124952778687</v>
      </c>
      <c r="F3510" s="1">
        <v>62</v>
      </c>
      <c r="G3510" s="1" t="str">
        <f t="shared" si="162"/>
        <v>L4K 0A2Y</v>
      </c>
      <c r="H3510" s="1">
        <f>IFERROR(VLOOKUP(G3510, TaxRates!C:D, 2, FALSE), 55)</f>
        <v>28</v>
      </c>
      <c r="I3510" s="13">
        <f t="shared" si="163"/>
        <v>148.53511935834922</v>
      </c>
      <c r="J3510" t="str">
        <f t="shared" si="164"/>
        <v>60 to 70</v>
      </c>
    </row>
    <row r="3511" spans="1:10" x14ac:dyDescent="0.35">
      <c r="A3511" s="1" t="s">
        <v>178</v>
      </c>
      <c r="B3511" s="1" t="s">
        <v>212</v>
      </c>
      <c r="C3511" s="1" t="s">
        <v>21</v>
      </c>
      <c r="D3511" s="1" t="s">
        <v>1</v>
      </c>
      <c r="E3511" s="10">
        <v>117.646811325421</v>
      </c>
      <c r="F3511" s="1">
        <v>64</v>
      </c>
      <c r="G3511" s="1" t="str">
        <f t="shared" si="162"/>
        <v>L4K 0A2Y</v>
      </c>
      <c r="H3511" s="1">
        <f>IFERROR(VLOOKUP(G3511, TaxRates!C:D, 2, FALSE), 55)</f>
        <v>28</v>
      </c>
      <c r="I3511" s="13">
        <f t="shared" si="163"/>
        <v>91.911571347985159</v>
      </c>
      <c r="J3511" t="str">
        <f t="shared" si="164"/>
        <v>60 to 70</v>
      </c>
    </row>
    <row r="3512" spans="1:10" x14ac:dyDescent="0.35">
      <c r="A3512" s="1" t="s">
        <v>178</v>
      </c>
      <c r="B3512" s="1" t="s">
        <v>213</v>
      </c>
      <c r="C3512" s="1">
        <v>28195</v>
      </c>
      <c r="D3512" s="1" t="s">
        <v>0</v>
      </c>
      <c r="E3512" s="10">
        <v>212.92942844254301</v>
      </c>
      <c r="F3512" s="1">
        <v>24</v>
      </c>
      <c r="G3512" s="1" t="str">
        <f t="shared" si="162"/>
        <v>28195N</v>
      </c>
      <c r="H3512" s="1">
        <f>IFERROR(VLOOKUP(G3512, TaxRates!C:D, 2, FALSE), 55)</f>
        <v>9</v>
      </c>
      <c r="I3512" s="13">
        <f t="shared" si="163"/>
        <v>195.34809948857156</v>
      </c>
      <c r="J3512" t="str">
        <f t="shared" si="164"/>
        <v>20 to 30</v>
      </c>
    </row>
    <row r="3513" spans="1:10" x14ac:dyDescent="0.35">
      <c r="A3513" s="1" t="s">
        <v>178</v>
      </c>
      <c r="B3513" s="1" t="s">
        <v>213</v>
      </c>
      <c r="C3513" s="1">
        <v>28195</v>
      </c>
      <c r="D3513" s="1" t="s">
        <v>0</v>
      </c>
      <c r="E3513" s="10">
        <v>61.963979867867501</v>
      </c>
      <c r="F3513" s="1">
        <v>27</v>
      </c>
      <c r="G3513" s="1" t="str">
        <f t="shared" si="162"/>
        <v>28195N</v>
      </c>
      <c r="H3513" s="1">
        <f>IFERROR(VLOOKUP(G3513, TaxRates!C:D, 2, FALSE), 55)</f>
        <v>9</v>
      </c>
      <c r="I3513" s="13">
        <f t="shared" si="163"/>
        <v>56.847687952172016</v>
      </c>
      <c r="J3513" t="str">
        <f t="shared" si="164"/>
        <v>20 to 30</v>
      </c>
    </row>
    <row r="3514" spans="1:10" x14ac:dyDescent="0.35">
      <c r="A3514" s="1" t="s">
        <v>178</v>
      </c>
      <c r="B3514" s="1" t="s">
        <v>213</v>
      </c>
      <c r="C3514" s="1">
        <v>28195</v>
      </c>
      <c r="D3514" s="1" t="s">
        <v>0</v>
      </c>
      <c r="E3514" s="10">
        <v>638.78678266054396</v>
      </c>
      <c r="F3514" s="1">
        <v>27</v>
      </c>
      <c r="G3514" s="1" t="str">
        <f t="shared" si="162"/>
        <v>28195N</v>
      </c>
      <c r="H3514" s="1">
        <f>IFERROR(VLOOKUP(G3514, TaxRates!C:D, 2, FALSE), 55)</f>
        <v>9</v>
      </c>
      <c r="I3514" s="13">
        <f t="shared" si="163"/>
        <v>586.04291987205863</v>
      </c>
      <c r="J3514" t="str">
        <f t="shared" si="164"/>
        <v>20 to 30</v>
      </c>
    </row>
    <row r="3515" spans="1:10" x14ac:dyDescent="0.35">
      <c r="A3515" s="1" t="s">
        <v>178</v>
      </c>
      <c r="B3515" s="1" t="s">
        <v>213</v>
      </c>
      <c r="C3515" s="1">
        <v>28195</v>
      </c>
      <c r="D3515" s="1" t="s">
        <v>0</v>
      </c>
      <c r="E3515" s="10">
        <v>232.83826463590199</v>
      </c>
      <c r="F3515" s="1">
        <v>29</v>
      </c>
      <c r="G3515" s="1" t="str">
        <f t="shared" si="162"/>
        <v>28195N</v>
      </c>
      <c r="H3515" s="1">
        <f>IFERROR(VLOOKUP(G3515, TaxRates!C:D, 2, FALSE), 55)</f>
        <v>9</v>
      </c>
      <c r="I3515" s="13">
        <f t="shared" si="163"/>
        <v>213.61308682192842</v>
      </c>
      <c r="J3515" t="str">
        <f t="shared" si="164"/>
        <v>20 to 30</v>
      </c>
    </row>
    <row r="3516" spans="1:10" x14ac:dyDescent="0.35">
      <c r="A3516" s="1" t="s">
        <v>178</v>
      </c>
      <c r="B3516" s="1" t="s">
        <v>213</v>
      </c>
      <c r="C3516" s="1">
        <v>28195</v>
      </c>
      <c r="D3516" s="1" t="s">
        <v>0</v>
      </c>
      <c r="E3516" s="10">
        <v>103.306859344651</v>
      </c>
      <c r="F3516" s="1">
        <v>30</v>
      </c>
      <c r="G3516" s="1" t="str">
        <f t="shared" si="162"/>
        <v>28195N</v>
      </c>
      <c r="H3516" s="1">
        <f>IFERROR(VLOOKUP(G3516, TaxRates!C:D, 2, FALSE), 55)</f>
        <v>9</v>
      </c>
      <c r="I3516" s="13">
        <f t="shared" si="163"/>
        <v>94.776935178578896</v>
      </c>
      <c r="J3516" t="str">
        <f t="shared" si="164"/>
        <v>30 to 40</v>
      </c>
    </row>
    <row r="3517" spans="1:10" x14ac:dyDescent="0.35">
      <c r="A3517" s="1" t="s">
        <v>178</v>
      </c>
      <c r="B3517" s="1" t="s">
        <v>213</v>
      </c>
      <c r="C3517" s="1">
        <v>28195</v>
      </c>
      <c r="D3517" s="1" t="s">
        <v>0</v>
      </c>
      <c r="E3517" s="10">
        <v>104.163379582421</v>
      </c>
      <c r="F3517" s="1">
        <v>46</v>
      </c>
      <c r="G3517" s="1" t="str">
        <f t="shared" si="162"/>
        <v>28195N</v>
      </c>
      <c r="H3517" s="1">
        <f>IFERROR(VLOOKUP(G3517, TaxRates!C:D, 2, FALSE), 55)</f>
        <v>9</v>
      </c>
      <c r="I3517" s="13">
        <f t="shared" si="163"/>
        <v>95.562733561854117</v>
      </c>
      <c r="J3517" t="str">
        <f t="shared" si="164"/>
        <v>40 to 50</v>
      </c>
    </row>
    <row r="3518" spans="1:10" x14ac:dyDescent="0.35">
      <c r="A3518" s="1" t="s">
        <v>178</v>
      </c>
      <c r="B3518" s="1" t="s">
        <v>187</v>
      </c>
      <c r="C3518" s="1" t="s">
        <v>113</v>
      </c>
      <c r="D3518" s="1" t="s">
        <v>0</v>
      </c>
      <c r="E3518" s="10">
        <v>39.452524285354102</v>
      </c>
      <c r="F3518" s="1">
        <v>22</v>
      </c>
      <c r="G3518" s="1" t="str">
        <f t="shared" si="162"/>
        <v>V6Y 2B6N</v>
      </c>
      <c r="H3518" s="1">
        <f>IFERROR(VLOOKUP(G3518, TaxRates!C:D, 2, FALSE), 55)</f>
        <v>33</v>
      </c>
      <c r="I3518" s="13">
        <f t="shared" si="163"/>
        <v>29.663552094251202</v>
      </c>
      <c r="J3518" t="str">
        <f t="shared" si="164"/>
        <v>20 to 30</v>
      </c>
    </row>
    <row r="3519" spans="1:10" x14ac:dyDescent="0.35">
      <c r="A3519" s="1" t="s">
        <v>178</v>
      </c>
      <c r="B3519" s="1" t="s">
        <v>187</v>
      </c>
      <c r="C3519" s="1" t="s">
        <v>113</v>
      </c>
      <c r="D3519" s="1" t="s">
        <v>0</v>
      </c>
      <c r="E3519" s="10">
        <v>103.321886015489</v>
      </c>
      <c r="F3519" s="1">
        <v>26</v>
      </c>
      <c r="G3519" s="1" t="str">
        <f t="shared" si="162"/>
        <v>V6Y 2B6N</v>
      </c>
      <c r="H3519" s="1">
        <f>IFERROR(VLOOKUP(G3519, TaxRates!C:D, 2, FALSE), 55)</f>
        <v>33</v>
      </c>
      <c r="I3519" s="13">
        <f t="shared" si="163"/>
        <v>77.685628583074433</v>
      </c>
      <c r="J3519" t="str">
        <f t="shared" si="164"/>
        <v>20 to 30</v>
      </c>
    </row>
    <row r="3520" spans="1:10" x14ac:dyDescent="0.35">
      <c r="A3520" s="1" t="s">
        <v>178</v>
      </c>
      <c r="B3520" s="1" t="s">
        <v>187</v>
      </c>
      <c r="C3520" s="1" t="s">
        <v>113</v>
      </c>
      <c r="D3520" s="1" t="s">
        <v>0</v>
      </c>
      <c r="E3520" s="10">
        <v>255.573617613903</v>
      </c>
      <c r="F3520" s="1">
        <v>27</v>
      </c>
      <c r="G3520" s="1" t="str">
        <f t="shared" si="162"/>
        <v>V6Y 2B6N</v>
      </c>
      <c r="H3520" s="1">
        <f>IFERROR(VLOOKUP(G3520, TaxRates!C:D, 2, FALSE), 55)</f>
        <v>33</v>
      </c>
      <c r="I3520" s="13">
        <f t="shared" si="163"/>
        <v>192.16061474729548</v>
      </c>
      <c r="J3520" t="str">
        <f t="shared" si="164"/>
        <v>20 to 30</v>
      </c>
    </row>
    <row r="3521" spans="1:10" x14ac:dyDescent="0.35">
      <c r="A3521" s="1" t="s">
        <v>178</v>
      </c>
      <c r="B3521" s="1" t="s">
        <v>187</v>
      </c>
      <c r="C3521" s="1" t="s">
        <v>113</v>
      </c>
      <c r="D3521" s="1" t="s">
        <v>0</v>
      </c>
      <c r="E3521" s="10">
        <v>189.63658597644999</v>
      </c>
      <c r="F3521" s="1">
        <v>27</v>
      </c>
      <c r="G3521" s="1" t="str">
        <f t="shared" si="162"/>
        <v>V6Y 2B6N</v>
      </c>
      <c r="H3521" s="1">
        <f>IFERROR(VLOOKUP(G3521, TaxRates!C:D, 2, FALSE), 55)</f>
        <v>33</v>
      </c>
      <c r="I3521" s="13">
        <f t="shared" si="163"/>
        <v>142.58389923041352</v>
      </c>
      <c r="J3521" t="str">
        <f t="shared" si="164"/>
        <v>20 to 30</v>
      </c>
    </row>
    <row r="3522" spans="1:10" x14ac:dyDescent="0.35">
      <c r="A3522" s="1" t="s">
        <v>178</v>
      </c>
      <c r="B3522" s="1" t="s">
        <v>187</v>
      </c>
      <c r="C3522" s="1" t="s">
        <v>113</v>
      </c>
      <c r="D3522" s="1" t="s">
        <v>0</v>
      </c>
      <c r="E3522" s="10">
        <v>57.676870677765997</v>
      </c>
      <c r="F3522" s="1">
        <v>29</v>
      </c>
      <c r="G3522" s="1" t="str">
        <f t="shared" ref="G3522:G3585" si="165">C3522&amp;D3522</f>
        <v>V6Y 2B6N</v>
      </c>
      <c r="H3522" s="1">
        <f>IFERROR(VLOOKUP(G3522, TaxRates!C:D, 2, FALSE), 55)</f>
        <v>33</v>
      </c>
      <c r="I3522" s="13">
        <f t="shared" ref="I3522:I3585" si="166">E3522 / (1 + H3522/100)</f>
        <v>43.366068178771421</v>
      </c>
      <c r="J3522" t="str">
        <f t="shared" si="164"/>
        <v>20 to 30</v>
      </c>
    </row>
    <row r="3523" spans="1:10" x14ac:dyDescent="0.35">
      <c r="A3523" s="1" t="s">
        <v>178</v>
      </c>
      <c r="B3523" s="1" t="s">
        <v>187</v>
      </c>
      <c r="C3523" s="1" t="s">
        <v>113</v>
      </c>
      <c r="D3523" s="1" t="s">
        <v>0</v>
      </c>
      <c r="E3523" s="10">
        <v>119.81816526152301</v>
      </c>
      <c r="F3523" s="1">
        <v>29</v>
      </c>
      <c r="G3523" s="1" t="str">
        <f t="shared" si="165"/>
        <v>V6Y 2B6N</v>
      </c>
      <c r="H3523" s="1">
        <f>IFERROR(VLOOKUP(G3523, TaxRates!C:D, 2, FALSE), 55)</f>
        <v>33</v>
      </c>
      <c r="I3523" s="13">
        <f t="shared" si="166"/>
        <v>90.088846061295484</v>
      </c>
      <c r="J3523" t="str">
        <f t="shared" ref="J3523:J3586" si="167">_xlfn.CONCAT(_xlfn.FLOOR.MATH(F3523,10)," to ",_xlfn.FLOOR.MATH(F3523,10)+10)</f>
        <v>20 to 30</v>
      </c>
    </row>
    <row r="3524" spans="1:10" x14ac:dyDescent="0.35">
      <c r="A3524" s="1" t="s">
        <v>178</v>
      </c>
      <c r="B3524" s="1" t="s">
        <v>187</v>
      </c>
      <c r="C3524" s="1" t="s">
        <v>113</v>
      </c>
      <c r="D3524" s="1" t="s">
        <v>0</v>
      </c>
      <c r="E3524" s="10">
        <v>197.97488562449499</v>
      </c>
      <c r="F3524" s="1">
        <v>33</v>
      </c>
      <c r="G3524" s="1" t="str">
        <f t="shared" si="165"/>
        <v>V6Y 2B6N</v>
      </c>
      <c r="H3524" s="1">
        <f>IFERROR(VLOOKUP(G3524, TaxRates!C:D, 2, FALSE), 55)</f>
        <v>33</v>
      </c>
      <c r="I3524" s="13">
        <f t="shared" si="166"/>
        <v>148.85329746202629</v>
      </c>
      <c r="J3524" t="str">
        <f t="shared" si="167"/>
        <v>30 to 40</v>
      </c>
    </row>
    <row r="3525" spans="1:10" x14ac:dyDescent="0.35">
      <c r="A3525" s="1" t="s">
        <v>178</v>
      </c>
      <c r="B3525" s="1" t="s">
        <v>187</v>
      </c>
      <c r="C3525" s="1" t="s">
        <v>113</v>
      </c>
      <c r="D3525" s="1" t="s">
        <v>0</v>
      </c>
      <c r="E3525" s="10">
        <v>44.430860334006802</v>
      </c>
      <c r="F3525" s="1">
        <v>33</v>
      </c>
      <c r="G3525" s="1" t="str">
        <f t="shared" si="165"/>
        <v>V6Y 2B6N</v>
      </c>
      <c r="H3525" s="1">
        <f>IFERROR(VLOOKUP(G3525, TaxRates!C:D, 2, FALSE), 55)</f>
        <v>33</v>
      </c>
      <c r="I3525" s="13">
        <f t="shared" si="166"/>
        <v>33.406661905268273</v>
      </c>
      <c r="J3525" t="str">
        <f t="shared" si="167"/>
        <v>30 to 40</v>
      </c>
    </row>
    <row r="3526" spans="1:10" x14ac:dyDescent="0.35">
      <c r="A3526" s="1" t="s">
        <v>178</v>
      </c>
      <c r="B3526" s="1" t="s">
        <v>187</v>
      </c>
      <c r="C3526" s="1" t="s">
        <v>113</v>
      </c>
      <c r="D3526" s="1" t="s">
        <v>0</v>
      </c>
      <c r="E3526" s="10">
        <v>52.922432024600496</v>
      </c>
      <c r="F3526" s="1">
        <v>34</v>
      </c>
      <c r="G3526" s="1" t="str">
        <f t="shared" si="165"/>
        <v>V6Y 2B6N</v>
      </c>
      <c r="H3526" s="1">
        <f>IFERROR(VLOOKUP(G3526, TaxRates!C:D, 2, FALSE), 55)</f>
        <v>33</v>
      </c>
      <c r="I3526" s="13">
        <f t="shared" si="166"/>
        <v>39.79130227413571</v>
      </c>
      <c r="J3526" t="str">
        <f t="shared" si="167"/>
        <v>30 to 40</v>
      </c>
    </row>
    <row r="3527" spans="1:10" x14ac:dyDescent="0.35">
      <c r="A3527" s="1" t="s">
        <v>178</v>
      </c>
      <c r="B3527" s="1" t="s">
        <v>187</v>
      </c>
      <c r="C3527" s="1" t="s">
        <v>113</v>
      </c>
      <c r="D3527" s="1" t="s">
        <v>0</v>
      </c>
      <c r="E3527" s="10">
        <v>59.466547174580199</v>
      </c>
      <c r="F3527" s="1">
        <v>35</v>
      </c>
      <c r="G3527" s="1" t="str">
        <f t="shared" si="165"/>
        <v>V6Y 2B6N</v>
      </c>
      <c r="H3527" s="1">
        <f>IFERROR(VLOOKUP(G3527, TaxRates!C:D, 2, FALSE), 55)</f>
        <v>33</v>
      </c>
      <c r="I3527" s="13">
        <f t="shared" si="166"/>
        <v>44.711689604947516</v>
      </c>
      <c r="J3527" t="str">
        <f t="shared" si="167"/>
        <v>30 to 40</v>
      </c>
    </row>
    <row r="3528" spans="1:10" x14ac:dyDescent="0.35">
      <c r="A3528" s="1" t="s">
        <v>178</v>
      </c>
      <c r="B3528" s="1" t="s">
        <v>187</v>
      </c>
      <c r="C3528" s="1" t="s">
        <v>113</v>
      </c>
      <c r="D3528" s="1" t="s">
        <v>0</v>
      </c>
      <c r="E3528" s="10">
        <v>120.770856192656</v>
      </c>
      <c r="F3528" s="1">
        <v>35</v>
      </c>
      <c r="G3528" s="1" t="str">
        <f t="shared" si="165"/>
        <v>V6Y 2B6N</v>
      </c>
      <c r="H3528" s="1">
        <f>IFERROR(VLOOKUP(G3528, TaxRates!C:D, 2, FALSE), 55)</f>
        <v>33</v>
      </c>
      <c r="I3528" s="13">
        <f t="shared" si="166"/>
        <v>90.805155032072179</v>
      </c>
      <c r="J3528" t="str">
        <f t="shared" si="167"/>
        <v>30 to 40</v>
      </c>
    </row>
    <row r="3529" spans="1:10" x14ac:dyDescent="0.35">
      <c r="A3529" s="1" t="s">
        <v>178</v>
      </c>
      <c r="B3529" s="1" t="s">
        <v>187</v>
      </c>
      <c r="C3529" s="1" t="s">
        <v>113</v>
      </c>
      <c r="D3529" s="1" t="s">
        <v>0</v>
      </c>
      <c r="E3529" s="10">
        <v>116.390581643359</v>
      </c>
      <c r="F3529" s="1">
        <v>35</v>
      </c>
      <c r="G3529" s="1" t="str">
        <f t="shared" si="165"/>
        <v>V6Y 2B6N</v>
      </c>
      <c r="H3529" s="1">
        <f>IFERROR(VLOOKUP(G3529, TaxRates!C:D, 2, FALSE), 55)</f>
        <v>33</v>
      </c>
      <c r="I3529" s="13">
        <f t="shared" si="166"/>
        <v>87.511715521322557</v>
      </c>
      <c r="J3529" t="str">
        <f t="shared" si="167"/>
        <v>30 to 40</v>
      </c>
    </row>
    <row r="3530" spans="1:10" x14ac:dyDescent="0.35">
      <c r="A3530" s="1" t="s">
        <v>178</v>
      </c>
      <c r="B3530" s="1" t="s">
        <v>187</v>
      </c>
      <c r="C3530" s="1" t="s">
        <v>113</v>
      </c>
      <c r="D3530" s="1" t="s">
        <v>0</v>
      </c>
      <c r="E3530" s="10">
        <v>64.536545915345101</v>
      </c>
      <c r="F3530" s="1">
        <v>35</v>
      </c>
      <c r="G3530" s="1" t="str">
        <f t="shared" si="165"/>
        <v>V6Y 2B6N</v>
      </c>
      <c r="H3530" s="1">
        <f>IFERROR(VLOOKUP(G3530, TaxRates!C:D, 2, FALSE), 55)</f>
        <v>33</v>
      </c>
      <c r="I3530" s="13">
        <f t="shared" si="166"/>
        <v>48.523718733342179</v>
      </c>
      <c r="J3530" t="str">
        <f t="shared" si="167"/>
        <v>30 to 40</v>
      </c>
    </row>
    <row r="3531" spans="1:10" x14ac:dyDescent="0.35">
      <c r="A3531" s="1" t="s">
        <v>178</v>
      </c>
      <c r="B3531" s="1" t="s">
        <v>187</v>
      </c>
      <c r="C3531" s="1" t="s">
        <v>113</v>
      </c>
      <c r="D3531" s="1" t="s">
        <v>0</v>
      </c>
      <c r="E3531" s="10">
        <v>300.09012997168702</v>
      </c>
      <c r="F3531" s="1">
        <v>35</v>
      </c>
      <c r="G3531" s="1" t="str">
        <f t="shared" si="165"/>
        <v>V6Y 2B6N</v>
      </c>
      <c r="H3531" s="1">
        <f>IFERROR(VLOOKUP(G3531, TaxRates!C:D, 2, FALSE), 55)</f>
        <v>33</v>
      </c>
      <c r="I3531" s="13">
        <f t="shared" si="166"/>
        <v>225.63167667044135</v>
      </c>
      <c r="J3531" t="str">
        <f t="shared" si="167"/>
        <v>30 to 40</v>
      </c>
    </row>
    <row r="3532" spans="1:10" x14ac:dyDescent="0.35">
      <c r="A3532" s="1" t="s">
        <v>178</v>
      </c>
      <c r="B3532" s="1" t="s">
        <v>187</v>
      </c>
      <c r="C3532" s="1" t="s">
        <v>113</v>
      </c>
      <c r="D3532" s="1" t="s">
        <v>0</v>
      </c>
      <c r="E3532" s="10">
        <v>116.429650987538</v>
      </c>
      <c r="F3532" s="1">
        <v>36</v>
      </c>
      <c r="G3532" s="1" t="str">
        <f t="shared" si="165"/>
        <v>V6Y 2B6N</v>
      </c>
      <c r="H3532" s="1">
        <f>IFERROR(VLOOKUP(G3532, TaxRates!C:D, 2, FALSE), 55)</f>
        <v>33</v>
      </c>
      <c r="I3532" s="13">
        <f t="shared" si="166"/>
        <v>87.541090968073675</v>
      </c>
      <c r="J3532" t="str">
        <f t="shared" si="167"/>
        <v>30 to 40</v>
      </c>
    </row>
    <row r="3533" spans="1:10" x14ac:dyDescent="0.35">
      <c r="A3533" s="1" t="s">
        <v>178</v>
      </c>
      <c r="B3533" s="1" t="s">
        <v>187</v>
      </c>
      <c r="C3533" s="1" t="s">
        <v>113</v>
      </c>
      <c r="D3533" s="1" t="s">
        <v>0</v>
      </c>
      <c r="E3533" s="10">
        <v>14.5368013687494</v>
      </c>
      <c r="F3533" s="1">
        <v>36</v>
      </c>
      <c r="G3533" s="1" t="str">
        <f t="shared" si="165"/>
        <v>V6Y 2B6N</v>
      </c>
      <c r="H3533" s="1">
        <f>IFERROR(VLOOKUP(G3533, TaxRates!C:D, 2, FALSE), 55)</f>
        <v>33</v>
      </c>
      <c r="I3533" s="13">
        <f t="shared" si="166"/>
        <v>10.929925841164961</v>
      </c>
      <c r="J3533" t="str">
        <f t="shared" si="167"/>
        <v>30 to 40</v>
      </c>
    </row>
    <row r="3534" spans="1:10" x14ac:dyDescent="0.35">
      <c r="A3534" s="1" t="s">
        <v>178</v>
      </c>
      <c r="B3534" s="1" t="s">
        <v>187</v>
      </c>
      <c r="C3534" s="1" t="s">
        <v>113</v>
      </c>
      <c r="D3534" s="1" t="s">
        <v>0</v>
      </c>
      <c r="E3534" s="10">
        <v>38.151214590777201</v>
      </c>
      <c r="F3534" s="1">
        <v>37</v>
      </c>
      <c r="G3534" s="1" t="str">
        <f t="shared" si="165"/>
        <v>V6Y 2B6N</v>
      </c>
      <c r="H3534" s="1">
        <f>IFERROR(VLOOKUP(G3534, TaxRates!C:D, 2, FALSE), 55)</f>
        <v>33</v>
      </c>
      <c r="I3534" s="13">
        <f t="shared" si="166"/>
        <v>28.685123752464058</v>
      </c>
      <c r="J3534" t="str">
        <f t="shared" si="167"/>
        <v>30 to 40</v>
      </c>
    </row>
    <row r="3535" spans="1:10" x14ac:dyDescent="0.35">
      <c r="A3535" s="1" t="s">
        <v>178</v>
      </c>
      <c r="B3535" s="1" t="s">
        <v>187</v>
      </c>
      <c r="C3535" s="1" t="s">
        <v>113</v>
      </c>
      <c r="D3535" s="1" t="s">
        <v>0</v>
      </c>
      <c r="E3535" s="10">
        <v>127.33600868180901</v>
      </c>
      <c r="F3535" s="1">
        <v>37</v>
      </c>
      <c r="G3535" s="1" t="str">
        <f t="shared" si="165"/>
        <v>V6Y 2B6N</v>
      </c>
      <c r="H3535" s="1">
        <f>IFERROR(VLOOKUP(G3535, TaxRates!C:D, 2, FALSE), 55)</f>
        <v>33</v>
      </c>
      <c r="I3535" s="13">
        <f t="shared" si="166"/>
        <v>95.74135991113458</v>
      </c>
      <c r="J3535" t="str">
        <f t="shared" si="167"/>
        <v>30 to 40</v>
      </c>
    </row>
    <row r="3536" spans="1:10" x14ac:dyDescent="0.35">
      <c r="A3536" s="1" t="s">
        <v>178</v>
      </c>
      <c r="B3536" s="1" t="s">
        <v>187</v>
      </c>
      <c r="C3536" s="1" t="s">
        <v>113</v>
      </c>
      <c r="D3536" s="1" t="s">
        <v>0</v>
      </c>
      <c r="E3536" s="10">
        <v>122.964750135015</v>
      </c>
      <c r="F3536" s="1">
        <v>40</v>
      </c>
      <c r="G3536" s="1" t="str">
        <f t="shared" si="165"/>
        <v>V6Y 2B6N</v>
      </c>
      <c r="H3536" s="1">
        <f>IFERROR(VLOOKUP(G3536, TaxRates!C:D, 2, FALSE), 55)</f>
        <v>33</v>
      </c>
      <c r="I3536" s="13">
        <f t="shared" si="166"/>
        <v>92.454699349635334</v>
      </c>
      <c r="J3536" t="str">
        <f t="shared" si="167"/>
        <v>40 to 50</v>
      </c>
    </row>
    <row r="3537" spans="1:10" x14ac:dyDescent="0.35">
      <c r="A3537" s="1" t="s">
        <v>178</v>
      </c>
      <c r="B3537" s="1" t="s">
        <v>187</v>
      </c>
      <c r="C3537" s="1" t="s">
        <v>113</v>
      </c>
      <c r="D3537" s="1" t="s">
        <v>0</v>
      </c>
      <c r="E3537" s="10">
        <v>38.278941292900797</v>
      </c>
      <c r="F3537" s="1">
        <v>41</v>
      </c>
      <c r="G3537" s="1" t="str">
        <f t="shared" si="165"/>
        <v>V6Y 2B6N</v>
      </c>
      <c r="H3537" s="1">
        <f>IFERROR(VLOOKUP(G3537, TaxRates!C:D, 2, FALSE), 55)</f>
        <v>33</v>
      </c>
      <c r="I3537" s="13">
        <f t="shared" si="166"/>
        <v>28.781158866842702</v>
      </c>
      <c r="J3537" t="str">
        <f t="shared" si="167"/>
        <v>40 to 50</v>
      </c>
    </row>
    <row r="3538" spans="1:10" x14ac:dyDescent="0.35">
      <c r="A3538" s="1" t="s">
        <v>178</v>
      </c>
      <c r="B3538" s="1" t="s">
        <v>187</v>
      </c>
      <c r="C3538" s="1" t="s">
        <v>113</v>
      </c>
      <c r="D3538" s="1" t="s">
        <v>0</v>
      </c>
      <c r="E3538" s="10">
        <v>50.614335383872799</v>
      </c>
      <c r="F3538" s="1">
        <v>41</v>
      </c>
      <c r="G3538" s="1" t="str">
        <f t="shared" si="165"/>
        <v>V6Y 2B6N</v>
      </c>
      <c r="H3538" s="1">
        <f>IFERROR(VLOOKUP(G3538, TaxRates!C:D, 2, FALSE), 55)</f>
        <v>33</v>
      </c>
      <c r="I3538" s="13">
        <f t="shared" si="166"/>
        <v>38.055891266069771</v>
      </c>
      <c r="J3538" t="str">
        <f t="shared" si="167"/>
        <v>40 to 50</v>
      </c>
    </row>
    <row r="3539" spans="1:10" x14ac:dyDescent="0.35">
      <c r="A3539" s="1" t="s">
        <v>178</v>
      </c>
      <c r="B3539" s="1" t="s">
        <v>187</v>
      </c>
      <c r="C3539" s="1" t="s">
        <v>113</v>
      </c>
      <c r="D3539" s="1" t="s">
        <v>0</v>
      </c>
      <c r="E3539" s="10">
        <v>190.36537951209601</v>
      </c>
      <c r="F3539" s="1">
        <v>41</v>
      </c>
      <c r="G3539" s="1" t="str">
        <f t="shared" si="165"/>
        <v>V6Y 2B6N</v>
      </c>
      <c r="H3539" s="1">
        <f>IFERROR(VLOOKUP(G3539, TaxRates!C:D, 2, FALSE), 55)</f>
        <v>33</v>
      </c>
      <c r="I3539" s="13">
        <f t="shared" si="166"/>
        <v>143.13186429480902</v>
      </c>
      <c r="J3539" t="str">
        <f t="shared" si="167"/>
        <v>40 to 50</v>
      </c>
    </row>
    <row r="3540" spans="1:10" x14ac:dyDescent="0.35">
      <c r="A3540" s="1" t="s">
        <v>178</v>
      </c>
      <c r="B3540" s="1" t="s">
        <v>187</v>
      </c>
      <c r="C3540" s="1" t="s">
        <v>113</v>
      </c>
      <c r="D3540" s="1" t="s">
        <v>0</v>
      </c>
      <c r="E3540" s="10">
        <v>112.165081803693</v>
      </c>
      <c r="F3540" s="1">
        <v>41</v>
      </c>
      <c r="G3540" s="1" t="str">
        <f t="shared" si="165"/>
        <v>V6Y 2B6N</v>
      </c>
      <c r="H3540" s="1">
        <f>IFERROR(VLOOKUP(G3540, TaxRates!C:D, 2, FALSE), 55)</f>
        <v>33</v>
      </c>
      <c r="I3540" s="13">
        <f t="shared" si="166"/>
        <v>84.334647972701504</v>
      </c>
      <c r="J3540" t="str">
        <f t="shared" si="167"/>
        <v>40 to 50</v>
      </c>
    </row>
    <row r="3541" spans="1:10" x14ac:dyDescent="0.35">
      <c r="A3541" s="1" t="s">
        <v>178</v>
      </c>
      <c r="B3541" s="1" t="s">
        <v>187</v>
      </c>
      <c r="C3541" s="1" t="s">
        <v>113</v>
      </c>
      <c r="D3541" s="1" t="s">
        <v>0</v>
      </c>
      <c r="E3541" s="10">
        <v>34.104532134084799</v>
      </c>
      <c r="F3541" s="1">
        <v>41</v>
      </c>
      <c r="G3541" s="1" t="str">
        <f t="shared" si="165"/>
        <v>V6Y 2B6N</v>
      </c>
      <c r="H3541" s="1">
        <f>IFERROR(VLOOKUP(G3541, TaxRates!C:D, 2, FALSE), 55)</f>
        <v>33</v>
      </c>
      <c r="I3541" s="13">
        <f t="shared" si="166"/>
        <v>25.64250536397353</v>
      </c>
      <c r="J3541" t="str">
        <f t="shared" si="167"/>
        <v>40 to 50</v>
      </c>
    </row>
    <row r="3542" spans="1:10" x14ac:dyDescent="0.35">
      <c r="A3542" s="1" t="s">
        <v>178</v>
      </c>
      <c r="B3542" s="1" t="s">
        <v>187</v>
      </c>
      <c r="C3542" s="1" t="s">
        <v>113</v>
      </c>
      <c r="D3542" s="1" t="s">
        <v>0</v>
      </c>
      <c r="E3542" s="10">
        <v>884.803437621434</v>
      </c>
      <c r="F3542" s="1">
        <v>41</v>
      </c>
      <c r="G3542" s="1" t="str">
        <f t="shared" si="165"/>
        <v>V6Y 2B6N</v>
      </c>
      <c r="H3542" s="1">
        <f>IFERROR(VLOOKUP(G3542, TaxRates!C:D, 2, FALSE), 55)</f>
        <v>33</v>
      </c>
      <c r="I3542" s="13">
        <f t="shared" si="166"/>
        <v>665.26574257250672</v>
      </c>
      <c r="J3542" t="str">
        <f t="shared" si="167"/>
        <v>40 to 50</v>
      </c>
    </row>
    <row r="3543" spans="1:10" x14ac:dyDescent="0.35">
      <c r="A3543" s="1" t="s">
        <v>178</v>
      </c>
      <c r="B3543" s="1" t="s">
        <v>187</v>
      </c>
      <c r="C3543" s="1" t="s">
        <v>113</v>
      </c>
      <c r="D3543" s="1" t="s">
        <v>0</v>
      </c>
      <c r="E3543" s="10">
        <v>159.35483890357</v>
      </c>
      <c r="F3543" s="1">
        <v>42</v>
      </c>
      <c r="G3543" s="1" t="str">
        <f t="shared" si="165"/>
        <v>V6Y 2B6N</v>
      </c>
      <c r="H3543" s="1">
        <f>IFERROR(VLOOKUP(G3543, TaxRates!C:D, 2, FALSE), 55)</f>
        <v>33</v>
      </c>
      <c r="I3543" s="13">
        <f t="shared" si="166"/>
        <v>119.81566834854887</v>
      </c>
      <c r="J3543" t="str">
        <f t="shared" si="167"/>
        <v>40 to 50</v>
      </c>
    </row>
    <row r="3544" spans="1:10" x14ac:dyDescent="0.35">
      <c r="A3544" s="1" t="s">
        <v>178</v>
      </c>
      <c r="B3544" s="1" t="s">
        <v>187</v>
      </c>
      <c r="C3544" s="1" t="s">
        <v>113</v>
      </c>
      <c r="D3544" s="1" t="s">
        <v>0</v>
      </c>
      <c r="E3544" s="10">
        <v>538.68511220565404</v>
      </c>
      <c r="F3544" s="1">
        <v>42</v>
      </c>
      <c r="G3544" s="1" t="str">
        <f t="shared" si="165"/>
        <v>V6Y 2B6N</v>
      </c>
      <c r="H3544" s="1">
        <f>IFERROR(VLOOKUP(G3544, TaxRates!C:D, 2, FALSE), 55)</f>
        <v>33</v>
      </c>
      <c r="I3544" s="13">
        <f t="shared" si="166"/>
        <v>405.02640015462708</v>
      </c>
      <c r="J3544" t="str">
        <f t="shared" si="167"/>
        <v>40 to 50</v>
      </c>
    </row>
    <row r="3545" spans="1:10" x14ac:dyDescent="0.35">
      <c r="A3545" s="1" t="s">
        <v>178</v>
      </c>
      <c r="B3545" s="1" t="s">
        <v>187</v>
      </c>
      <c r="C3545" s="1" t="s">
        <v>113</v>
      </c>
      <c r="D3545" s="1" t="s">
        <v>0</v>
      </c>
      <c r="E3545" s="10">
        <v>538.68511220565404</v>
      </c>
      <c r="F3545" s="1">
        <v>42</v>
      </c>
      <c r="G3545" s="1" t="str">
        <f t="shared" si="165"/>
        <v>V6Y 2B6N</v>
      </c>
      <c r="H3545" s="1">
        <f>IFERROR(VLOOKUP(G3545, TaxRates!C:D, 2, FALSE), 55)</f>
        <v>33</v>
      </c>
      <c r="I3545" s="13">
        <f t="shared" si="166"/>
        <v>405.02640015462708</v>
      </c>
      <c r="J3545" t="str">
        <f t="shared" si="167"/>
        <v>40 to 50</v>
      </c>
    </row>
    <row r="3546" spans="1:10" x14ac:dyDescent="0.35">
      <c r="A3546" s="1" t="s">
        <v>178</v>
      </c>
      <c r="B3546" s="1" t="s">
        <v>187</v>
      </c>
      <c r="C3546" s="1" t="s">
        <v>113</v>
      </c>
      <c r="D3546" s="1" t="s">
        <v>0</v>
      </c>
      <c r="E3546" s="10">
        <v>713.24844466443506</v>
      </c>
      <c r="F3546" s="1">
        <v>42</v>
      </c>
      <c r="G3546" s="1" t="str">
        <f t="shared" si="165"/>
        <v>V6Y 2B6N</v>
      </c>
      <c r="H3546" s="1">
        <f>IFERROR(VLOOKUP(G3546, TaxRates!C:D, 2, FALSE), 55)</f>
        <v>33</v>
      </c>
      <c r="I3546" s="13">
        <f t="shared" si="166"/>
        <v>536.27702606348498</v>
      </c>
      <c r="J3546" t="str">
        <f t="shared" si="167"/>
        <v>40 to 50</v>
      </c>
    </row>
    <row r="3547" spans="1:10" x14ac:dyDescent="0.35">
      <c r="A3547" s="1" t="s">
        <v>178</v>
      </c>
      <c r="B3547" s="1" t="s">
        <v>187</v>
      </c>
      <c r="C3547" s="1" t="s">
        <v>113</v>
      </c>
      <c r="D3547" s="1" t="s">
        <v>0</v>
      </c>
      <c r="E3547" s="10">
        <v>79.6022860975946</v>
      </c>
      <c r="F3547" s="1">
        <v>42</v>
      </c>
      <c r="G3547" s="1" t="str">
        <f t="shared" si="165"/>
        <v>V6Y 2B6N</v>
      </c>
      <c r="H3547" s="1">
        <f>IFERROR(VLOOKUP(G3547, TaxRates!C:D, 2, FALSE), 55)</f>
        <v>33</v>
      </c>
      <c r="I3547" s="13">
        <f t="shared" si="166"/>
        <v>59.85134293052225</v>
      </c>
      <c r="J3547" t="str">
        <f t="shared" si="167"/>
        <v>40 to 50</v>
      </c>
    </row>
    <row r="3548" spans="1:10" x14ac:dyDescent="0.35">
      <c r="A3548" s="1" t="s">
        <v>178</v>
      </c>
      <c r="B3548" s="1" t="s">
        <v>187</v>
      </c>
      <c r="C3548" s="1" t="s">
        <v>113</v>
      </c>
      <c r="D3548" s="1" t="s">
        <v>0</v>
      </c>
      <c r="E3548" s="10">
        <v>165.18067918749</v>
      </c>
      <c r="F3548" s="1">
        <v>42</v>
      </c>
      <c r="G3548" s="1" t="str">
        <f t="shared" si="165"/>
        <v>V6Y 2B6N</v>
      </c>
      <c r="H3548" s="1">
        <f>IFERROR(VLOOKUP(G3548, TaxRates!C:D, 2, FALSE), 55)</f>
        <v>33</v>
      </c>
      <c r="I3548" s="13">
        <f t="shared" si="166"/>
        <v>124.19599938909022</v>
      </c>
      <c r="J3548" t="str">
        <f t="shared" si="167"/>
        <v>40 to 50</v>
      </c>
    </row>
    <row r="3549" spans="1:10" x14ac:dyDescent="0.35">
      <c r="A3549" s="1" t="s">
        <v>178</v>
      </c>
      <c r="B3549" s="1" t="s">
        <v>187</v>
      </c>
      <c r="C3549" s="1" t="s">
        <v>113</v>
      </c>
      <c r="D3549" s="1" t="s">
        <v>0</v>
      </c>
      <c r="E3549" s="10">
        <v>225.287362539772</v>
      </c>
      <c r="F3549" s="1">
        <v>44</v>
      </c>
      <c r="G3549" s="1" t="str">
        <f t="shared" si="165"/>
        <v>V6Y 2B6N</v>
      </c>
      <c r="H3549" s="1">
        <f>IFERROR(VLOOKUP(G3549, TaxRates!C:D, 2, FALSE), 55)</f>
        <v>33</v>
      </c>
      <c r="I3549" s="13">
        <f t="shared" si="166"/>
        <v>169.388994390806</v>
      </c>
      <c r="J3549" t="str">
        <f t="shared" si="167"/>
        <v>40 to 50</v>
      </c>
    </row>
    <row r="3550" spans="1:10" x14ac:dyDescent="0.35">
      <c r="A3550" s="1" t="s">
        <v>178</v>
      </c>
      <c r="B3550" s="1" t="s">
        <v>187</v>
      </c>
      <c r="C3550" s="1" t="s">
        <v>113</v>
      </c>
      <c r="D3550" s="1" t="s">
        <v>0</v>
      </c>
      <c r="E3550" s="10">
        <v>162.376702409106</v>
      </c>
      <c r="F3550" s="1">
        <v>44</v>
      </c>
      <c r="G3550" s="1" t="str">
        <f t="shared" si="165"/>
        <v>V6Y 2B6N</v>
      </c>
      <c r="H3550" s="1">
        <f>IFERROR(VLOOKUP(G3550, TaxRates!C:D, 2, FALSE), 55)</f>
        <v>33</v>
      </c>
      <c r="I3550" s="13">
        <f t="shared" si="166"/>
        <v>122.08774617226014</v>
      </c>
      <c r="J3550" t="str">
        <f t="shared" si="167"/>
        <v>40 to 50</v>
      </c>
    </row>
    <row r="3551" spans="1:10" x14ac:dyDescent="0.35">
      <c r="A3551" s="1" t="s">
        <v>178</v>
      </c>
      <c r="B3551" s="1" t="s">
        <v>187</v>
      </c>
      <c r="C3551" s="1" t="s">
        <v>113</v>
      </c>
      <c r="D3551" s="1" t="s">
        <v>0</v>
      </c>
      <c r="E3551" s="10">
        <v>213.18337917970601</v>
      </c>
      <c r="F3551" s="1">
        <v>44</v>
      </c>
      <c r="G3551" s="1" t="str">
        <f t="shared" si="165"/>
        <v>V6Y 2B6N</v>
      </c>
      <c r="H3551" s="1">
        <f>IFERROR(VLOOKUP(G3551, TaxRates!C:D, 2, FALSE), 55)</f>
        <v>33</v>
      </c>
      <c r="I3551" s="13">
        <f t="shared" si="166"/>
        <v>160.28825502233533</v>
      </c>
      <c r="J3551" t="str">
        <f t="shared" si="167"/>
        <v>40 to 50</v>
      </c>
    </row>
    <row r="3552" spans="1:10" x14ac:dyDescent="0.35">
      <c r="A3552" s="1" t="s">
        <v>178</v>
      </c>
      <c r="B3552" s="1" t="s">
        <v>187</v>
      </c>
      <c r="C3552" s="1" t="s">
        <v>113</v>
      </c>
      <c r="D3552" s="1" t="s">
        <v>0</v>
      </c>
      <c r="E3552" s="10">
        <v>100.235407825349</v>
      </c>
      <c r="F3552" s="1">
        <v>44</v>
      </c>
      <c r="G3552" s="1" t="str">
        <f t="shared" si="165"/>
        <v>V6Y 2B6N</v>
      </c>
      <c r="H3552" s="1">
        <f>IFERROR(VLOOKUP(G3552, TaxRates!C:D, 2, FALSE), 55)</f>
        <v>33</v>
      </c>
      <c r="I3552" s="13">
        <f t="shared" si="166"/>
        <v>75.364968289736083</v>
      </c>
      <c r="J3552" t="str">
        <f t="shared" si="167"/>
        <v>40 to 50</v>
      </c>
    </row>
    <row r="3553" spans="1:10" x14ac:dyDescent="0.35">
      <c r="A3553" s="1" t="s">
        <v>178</v>
      </c>
      <c r="B3553" s="1" t="s">
        <v>187</v>
      </c>
      <c r="C3553" s="1" t="s">
        <v>113</v>
      </c>
      <c r="D3553" s="1" t="s">
        <v>0</v>
      </c>
      <c r="E3553" s="10">
        <v>213.19389784929299</v>
      </c>
      <c r="F3553" s="1">
        <v>44</v>
      </c>
      <c r="G3553" s="1" t="str">
        <f t="shared" si="165"/>
        <v>V6Y 2B6N</v>
      </c>
      <c r="H3553" s="1">
        <f>IFERROR(VLOOKUP(G3553, TaxRates!C:D, 2, FALSE), 55)</f>
        <v>33</v>
      </c>
      <c r="I3553" s="13">
        <f t="shared" si="166"/>
        <v>160.29616379646089</v>
      </c>
      <c r="J3553" t="str">
        <f t="shared" si="167"/>
        <v>40 to 50</v>
      </c>
    </row>
    <row r="3554" spans="1:10" x14ac:dyDescent="0.35">
      <c r="A3554" s="1" t="s">
        <v>178</v>
      </c>
      <c r="B3554" s="1" t="s">
        <v>187</v>
      </c>
      <c r="C3554" s="1" t="s">
        <v>113</v>
      </c>
      <c r="D3554" s="1" t="s">
        <v>0</v>
      </c>
      <c r="E3554" s="10">
        <v>103.105501955421</v>
      </c>
      <c r="F3554" s="1">
        <v>45</v>
      </c>
      <c r="G3554" s="1" t="str">
        <f t="shared" si="165"/>
        <v>V6Y 2B6N</v>
      </c>
      <c r="H3554" s="1">
        <f>IFERROR(VLOOKUP(G3554, TaxRates!C:D, 2, FALSE), 55)</f>
        <v>33</v>
      </c>
      <c r="I3554" s="13">
        <f t="shared" si="166"/>
        <v>77.522933801068419</v>
      </c>
      <c r="J3554" t="str">
        <f t="shared" si="167"/>
        <v>40 to 50</v>
      </c>
    </row>
    <row r="3555" spans="1:10" x14ac:dyDescent="0.35">
      <c r="A3555" s="1" t="s">
        <v>178</v>
      </c>
      <c r="B3555" s="1" t="s">
        <v>187</v>
      </c>
      <c r="C3555" s="1" t="s">
        <v>113</v>
      </c>
      <c r="D3555" s="1" t="s">
        <v>0</v>
      </c>
      <c r="E3555" s="10">
        <v>124.441871878397</v>
      </c>
      <c r="F3555" s="1">
        <v>45</v>
      </c>
      <c r="G3555" s="1" t="str">
        <f t="shared" si="165"/>
        <v>V6Y 2B6N</v>
      </c>
      <c r="H3555" s="1">
        <f>IFERROR(VLOOKUP(G3555, TaxRates!C:D, 2, FALSE), 55)</f>
        <v>33</v>
      </c>
      <c r="I3555" s="13">
        <f t="shared" si="166"/>
        <v>93.565317201802245</v>
      </c>
      <c r="J3555" t="str">
        <f t="shared" si="167"/>
        <v>40 to 50</v>
      </c>
    </row>
    <row r="3556" spans="1:10" x14ac:dyDescent="0.35">
      <c r="A3556" s="1" t="s">
        <v>178</v>
      </c>
      <c r="B3556" s="1" t="s">
        <v>187</v>
      </c>
      <c r="C3556" s="1" t="s">
        <v>113</v>
      </c>
      <c r="D3556" s="1" t="s">
        <v>0</v>
      </c>
      <c r="E3556" s="10">
        <v>26.311700637461399</v>
      </c>
      <c r="F3556" s="1">
        <v>45</v>
      </c>
      <c r="G3556" s="1" t="str">
        <f t="shared" si="165"/>
        <v>V6Y 2B6N</v>
      </c>
      <c r="H3556" s="1">
        <f>IFERROR(VLOOKUP(G3556, TaxRates!C:D, 2, FALSE), 55)</f>
        <v>33</v>
      </c>
      <c r="I3556" s="13">
        <f t="shared" si="166"/>
        <v>19.783233562001051</v>
      </c>
      <c r="J3556" t="str">
        <f t="shared" si="167"/>
        <v>40 to 50</v>
      </c>
    </row>
    <row r="3557" spans="1:10" x14ac:dyDescent="0.35">
      <c r="A3557" s="1" t="s">
        <v>178</v>
      </c>
      <c r="B3557" s="1" t="s">
        <v>187</v>
      </c>
      <c r="C3557" s="1" t="s">
        <v>113</v>
      </c>
      <c r="D3557" s="1" t="s">
        <v>0</v>
      </c>
      <c r="E3557" s="10">
        <v>274.909937648332</v>
      </c>
      <c r="F3557" s="1">
        <v>45</v>
      </c>
      <c r="G3557" s="1" t="str">
        <f t="shared" si="165"/>
        <v>V6Y 2B6N</v>
      </c>
      <c r="H3557" s="1">
        <f>IFERROR(VLOOKUP(G3557, TaxRates!C:D, 2, FALSE), 55)</f>
        <v>33</v>
      </c>
      <c r="I3557" s="13">
        <f t="shared" si="166"/>
        <v>206.69920123934736</v>
      </c>
      <c r="J3557" t="str">
        <f t="shared" si="167"/>
        <v>40 to 50</v>
      </c>
    </row>
    <row r="3558" spans="1:10" x14ac:dyDescent="0.35">
      <c r="A3558" s="1" t="s">
        <v>178</v>
      </c>
      <c r="B3558" s="1" t="s">
        <v>187</v>
      </c>
      <c r="C3558" s="1" t="s">
        <v>113</v>
      </c>
      <c r="D3558" s="1" t="s">
        <v>0</v>
      </c>
      <c r="E3558" s="10">
        <v>96.170693363651097</v>
      </c>
      <c r="F3558" s="1">
        <v>46</v>
      </c>
      <c r="G3558" s="1" t="str">
        <f t="shared" si="165"/>
        <v>V6Y 2B6N</v>
      </c>
      <c r="H3558" s="1">
        <f>IFERROR(VLOOKUP(G3558, TaxRates!C:D, 2, FALSE), 55)</f>
        <v>33</v>
      </c>
      <c r="I3558" s="13">
        <f t="shared" si="166"/>
        <v>72.308792002745179</v>
      </c>
      <c r="J3558" t="str">
        <f t="shared" si="167"/>
        <v>40 to 50</v>
      </c>
    </row>
    <row r="3559" spans="1:10" x14ac:dyDescent="0.35">
      <c r="A3559" s="1" t="s">
        <v>178</v>
      </c>
      <c r="B3559" s="1" t="s">
        <v>187</v>
      </c>
      <c r="C3559" s="1" t="s">
        <v>113</v>
      </c>
      <c r="D3559" s="1" t="s">
        <v>0</v>
      </c>
      <c r="E3559" s="10">
        <v>73.749397806166201</v>
      </c>
      <c r="F3559" s="1">
        <v>46</v>
      </c>
      <c r="G3559" s="1" t="str">
        <f t="shared" si="165"/>
        <v>V6Y 2B6N</v>
      </c>
      <c r="H3559" s="1">
        <f>IFERROR(VLOOKUP(G3559, TaxRates!C:D, 2, FALSE), 55)</f>
        <v>33</v>
      </c>
      <c r="I3559" s="13">
        <f t="shared" si="166"/>
        <v>55.450675042230223</v>
      </c>
      <c r="J3559" t="str">
        <f t="shared" si="167"/>
        <v>40 to 50</v>
      </c>
    </row>
    <row r="3560" spans="1:10" x14ac:dyDescent="0.35">
      <c r="A3560" s="1" t="s">
        <v>178</v>
      </c>
      <c r="B3560" s="1" t="s">
        <v>187</v>
      </c>
      <c r="C3560" s="1" t="s">
        <v>113</v>
      </c>
      <c r="D3560" s="1" t="s">
        <v>0</v>
      </c>
      <c r="E3560" s="10">
        <v>152.42904631430301</v>
      </c>
      <c r="F3560" s="1">
        <v>46</v>
      </c>
      <c r="G3560" s="1" t="str">
        <f t="shared" si="165"/>
        <v>V6Y 2B6N</v>
      </c>
      <c r="H3560" s="1">
        <f>IFERROR(VLOOKUP(G3560, TaxRates!C:D, 2, FALSE), 55)</f>
        <v>33</v>
      </c>
      <c r="I3560" s="13">
        <f t="shared" si="166"/>
        <v>114.60830549947595</v>
      </c>
      <c r="J3560" t="str">
        <f t="shared" si="167"/>
        <v>40 to 50</v>
      </c>
    </row>
    <row r="3561" spans="1:10" x14ac:dyDescent="0.35">
      <c r="A3561" s="1" t="s">
        <v>178</v>
      </c>
      <c r="B3561" s="1" t="s">
        <v>187</v>
      </c>
      <c r="C3561" s="1" t="s">
        <v>113</v>
      </c>
      <c r="D3561" s="1" t="s">
        <v>0</v>
      </c>
      <c r="E3561" s="10">
        <v>132.76514485560401</v>
      </c>
      <c r="F3561" s="1">
        <v>46</v>
      </c>
      <c r="G3561" s="1" t="str">
        <f t="shared" si="165"/>
        <v>V6Y 2B6N</v>
      </c>
      <c r="H3561" s="1">
        <f>IFERROR(VLOOKUP(G3561, TaxRates!C:D, 2, FALSE), 55)</f>
        <v>33</v>
      </c>
      <c r="I3561" s="13">
        <f t="shared" si="166"/>
        <v>99.823417184664663</v>
      </c>
      <c r="J3561" t="str">
        <f t="shared" si="167"/>
        <v>40 to 50</v>
      </c>
    </row>
    <row r="3562" spans="1:10" x14ac:dyDescent="0.35">
      <c r="A3562" s="1" t="s">
        <v>178</v>
      </c>
      <c r="B3562" s="1" t="s">
        <v>187</v>
      </c>
      <c r="C3562" s="1" t="s">
        <v>113</v>
      </c>
      <c r="D3562" s="1" t="s">
        <v>0</v>
      </c>
      <c r="E3562" s="10">
        <v>271.90310081363401</v>
      </c>
      <c r="F3562" s="1">
        <v>46</v>
      </c>
      <c r="G3562" s="1" t="str">
        <f t="shared" si="165"/>
        <v>V6Y 2B6N</v>
      </c>
      <c r="H3562" s="1">
        <f>IFERROR(VLOOKUP(G3562, TaxRates!C:D, 2, FALSE), 55)</f>
        <v>33</v>
      </c>
      <c r="I3562" s="13">
        <f t="shared" si="166"/>
        <v>204.43842166438645</v>
      </c>
      <c r="J3562" t="str">
        <f t="shared" si="167"/>
        <v>40 to 50</v>
      </c>
    </row>
    <row r="3563" spans="1:10" x14ac:dyDescent="0.35">
      <c r="A3563" s="1" t="s">
        <v>178</v>
      </c>
      <c r="B3563" s="1" t="s">
        <v>187</v>
      </c>
      <c r="C3563" s="1" t="s">
        <v>113</v>
      </c>
      <c r="D3563" s="1" t="s">
        <v>0</v>
      </c>
      <c r="E3563" s="10">
        <v>83.543781858420502</v>
      </c>
      <c r="F3563" s="1">
        <v>46</v>
      </c>
      <c r="G3563" s="1" t="str">
        <f t="shared" si="165"/>
        <v>V6Y 2B6N</v>
      </c>
      <c r="H3563" s="1">
        <f>IFERROR(VLOOKUP(G3563, TaxRates!C:D, 2, FALSE), 55)</f>
        <v>33</v>
      </c>
      <c r="I3563" s="13">
        <f t="shared" si="166"/>
        <v>62.814873577759769</v>
      </c>
      <c r="J3563" t="str">
        <f t="shared" si="167"/>
        <v>40 to 50</v>
      </c>
    </row>
    <row r="3564" spans="1:10" x14ac:dyDescent="0.35">
      <c r="A3564" s="1" t="s">
        <v>178</v>
      </c>
      <c r="B3564" s="1" t="s">
        <v>187</v>
      </c>
      <c r="C3564" s="1" t="s">
        <v>113</v>
      </c>
      <c r="D3564" s="1" t="s">
        <v>0</v>
      </c>
      <c r="E3564" s="10">
        <v>211.91663082805701</v>
      </c>
      <c r="F3564" s="1">
        <v>46</v>
      </c>
      <c r="G3564" s="1" t="str">
        <f t="shared" si="165"/>
        <v>V6Y 2B6N</v>
      </c>
      <c r="H3564" s="1">
        <f>IFERROR(VLOOKUP(G3564, TaxRates!C:D, 2, FALSE), 55)</f>
        <v>33</v>
      </c>
      <c r="I3564" s="13">
        <f t="shared" si="166"/>
        <v>159.33581265267443</v>
      </c>
      <c r="J3564" t="str">
        <f t="shared" si="167"/>
        <v>40 to 50</v>
      </c>
    </row>
    <row r="3565" spans="1:10" x14ac:dyDescent="0.35">
      <c r="A3565" s="1" t="s">
        <v>178</v>
      </c>
      <c r="B3565" s="1" t="s">
        <v>187</v>
      </c>
      <c r="C3565" s="1" t="s">
        <v>113</v>
      </c>
      <c r="D3565" s="1" t="s">
        <v>0</v>
      </c>
      <c r="E3565" s="10">
        <v>26.350769981640401</v>
      </c>
      <c r="F3565" s="1">
        <v>47</v>
      </c>
      <c r="G3565" s="1" t="str">
        <f t="shared" si="165"/>
        <v>V6Y 2B6N</v>
      </c>
      <c r="H3565" s="1">
        <f>IFERROR(VLOOKUP(G3565, TaxRates!C:D, 2, FALSE), 55)</f>
        <v>33</v>
      </c>
      <c r="I3565" s="13">
        <f t="shared" si="166"/>
        <v>19.81260900875218</v>
      </c>
      <c r="J3565" t="str">
        <f t="shared" si="167"/>
        <v>40 to 50</v>
      </c>
    </row>
    <row r="3566" spans="1:10" x14ac:dyDescent="0.35">
      <c r="A3566" s="1" t="s">
        <v>178</v>
      </c>
      <c r="B3566" s="1" t="s">
        <v>187</v>
      </c>
      <c r="C3566" s="1" t="s">
        <v>113</v>
      </c>
      <c r="D3566" s="1" t="s">
        <v>0</v>
      </c>
      <c r="E3566" s="10">
        <v>35.270601791119098</v>
      </c>
      <c r="F3566" s="1">
        <v>47</v>
      </c>
      <c r="G3566" s="1" t="str">
        <f t="shared" si="165"/>
        <v>V6Y 2B6N</v>
      </c>
      <c r="H3566" s="1">
        <f>IFERROR(VLOOKUP(G3566, TaxRates!C:D, 2, FALSE), 55)</f>
        <v>33</v>
      </c>
      <c r="I3566" s="13">
        <f t="shared" si="166"/>
        <v>26.519249467006841</v>
      </c>
      <c r="J3566" t="str">
        <f t="shared" si="167"/>
        <v>40 to 50</v>
      </c>
    </row>
    <row r="3567" spans="1:10" x14ac:dyDescent="0.35">
      <c r="A3567" s="1" t="s">
        <v>178</v>
      </c>
      <c r="B3567" s="1" t="s">
        <v>187</v>
      </c>
      <c r="C3567" s="1" t="s">
        <v>113</v>
      </c>
      <c r="D3567" s="1" t="s">
        <v>0</v>
      </c>
      <c r="E3567" s="10">
        <v>344.21144088642899</v>
      </c>
      <c r="F3567" s="1">
        <v>47</v>
      </c>
      <c r="G3567" s="1" t="str">
        <f t="shared" si="165"/>
        <v>V6Y 2B6N</v>
      </c>
      <c r="H3567" s="1">
        <f>IFERROR(VLOOKUP(G3567, TaxRates!C:D, 2, FALSE), 55)</f>
        <v>33</v>
      </c>
      <c r="I3567" s="13">
        <f t="shared" si="166"/>
        <v>258.80559465145035</v>
      </c>
      <c r="J3567" t="str">
        <f t="shared" si="167"/>
        <v>40 to 50</v>
      </c>
    </row>
    <row r="3568" spans="1:10" x14ac:dyDescent="0.35">
      <c r="A3568" s="1" t="s">
        <v>178</v>
      </c>
      <c r="B3568" s="1" t="s">
        <v>187</v>
      </c>
      <c r="C3568" s="1" t="s">
        <v>113</v>
      </c>
      <c r="D3568" s="1" t="s">
        <v>0</v>
      </c>
      <c r="E3568" s="10">
        <v>231.192844179134</v>
      </c>
      <c r="F3568" s="1">
        <v>47</v>
      </c>
      <c r="G3568" s="1" t="str">
        <f t="shared" si="165"/>
        <v>V6Y 2B6N</v>
      </c>
      <c r="H3568" s="1">
        <f>IFERROR(VLOOKUP(G3568, TaxRates!C:D, 2, FALSE), 55)</f>
        <v>33</v>
      </c>
      <c r="I3568" s="13">
        <f t="shared" si="166"/>
        <v>173.8292061497248</v>
      </c>
      <c r="J3568" t="str">
        <f t="shared" si="167"/>
        <v>40 to 50</v>
      </c>
    </row>
    <row r="3569" spans="1:10" x14ac:dyDescent="0.35">
      <c r="A3569" s="1" t="s">
        <v>178</v>
      </c>
      <c r="B3569" s="1" t="s">
        <v>187</v>
      </c>
      <c r="C3569" s="1" t="s">
        <v>113</v>
      </c>
      <c r="D3569" s="1" t="s">
        <v>0</v>
      </c>
      <c r="E3569" s="10">
        <v>56.927039802946197</v>
      </c>
      <c r="F3569" s="1">
        <v>47</v>
      </c>
      <c r="G3569" s="1" t="str">
        <f t="shared" si="165"/>
        <v>V6Y 2B6N</v>
      </c>
      <c r="H3569" s="1">
        <f>IFERROR(VLOOKUP(G3569, TaxRates!C:D, 2, FALSE), 55)</f>
        <v>33</v>
      </c>
      <c r="I3569" s="13">
        <f t="shared" si="166"/>
        <v>42.802285566124958</v>
      </c>
      <c r="J3569" t="str">
        <f t="shared" si="167"/>
        <v>40 to 50</v>
      </c>
    </row>
    <row r="3570" spans="1:10" x14ac:dyDescent="0.35">
      <c r="A3570" s="1" t="s">
        <v>178</v>
      </c>
      <c r="B3570" s="1" t="s">
        <v>187</v>
      </c>
      <c r="C3570" s="1" t="s">
        <v>113</v>
      </c>
      <c r="D3570" s="1" t="s">
        <v>0</v>
      </c>
      <c r="E3570" s="10">
        <v>21.7420900356042</v>
      </c>
      <c r="F3570" s="1">
        <v>48</v>
      </c>
      <c r="G3570" s="1" t="str">
        <f t="shared" si="165"/>
        <v>V6Y 2B6N</v>
      </c>
      <c r="H3570" s="1">
        <f>IFERROR(VLOOKUP(G3570, TaxRates!C:D, 2, FALSE), 55)</f>
        <v>33</v>
      </c>
      <c r="I3570" s="13">
        <f t="shared" si="166"/>
        <v>16.347436116995638</v>
      </c>
      <c r="J3570" t="str">
        <f t="shared" si="167"/>
        <v>40 to 50</v>
      </c>
    </row>
    <row r="3571" spans="1:10" x14ac:dyDescent="0.35">
      <c r="A3571" s="1" t="s">
        <v>178</v>
      </c>
      <c r="B3571" s="1" t="s">
        <v>187</v>
      </c>
      <c r="C3571" s="1" t="s">
        <v>113</v>
      </c>
      <c r="D3571" s="1" t="s">
        <v>0</v>
      </c>
      <c r="E3571" s="10">
        <v>100.106178456142</v>
      </c>
      <c r="F3571" s="1">
        <v>48</v>
      </c>
      <c r="G3571" s="1" t="str">
        <f t="shared" si="165"/>
        <v>V6Y 2B6N</v>
      </c>
      <c r="H3571" s="1">
        <f>IFERROR(VLOOKUP(G3571, TaxRates!C:D, 2, FALSE), 55)</f>
        <v>33</v>
      </c>
      <c r="I3571" s="13">
        <f t="shared" si="166"/>
        <v>75.267803350482708</v>
      </c>
      <c r="J3571" t="str">
        <f t="shared" si="167"/>
        <v>40 to 50</v>
      </c>
    </row>
    <row r="3572" spans="1:10" x14ac:dyDescent="0.35">
      <c r="A3572" s="1" t="s">
        <v>178</v>
      </c>
      <c r="B3572" s="1" t="s">
        <v>187</v>
      </c>
      <c r="C3572" s="1" t="s">
        <v>113</v>
      </c>
      <c r="D3572" s="1" t="s">
        <v>0</v>
      </c>
      <c r="E3572" s="10">
        <v>133.75089446258201</v>
      </c>
      <c r="F3572" s="1">
        <v>48</v>
      </c>
      <c r="G3572" s="1" t="str">
        <f t="shared" si="165"/>
        <v>V6Y 2B6N</v>
      </c>
      <c r="H3572" s="1">
        <f>IFERROR(VLOOKUP(G3572, TaxRates!C:D, 2, FALSE), 55)</f>
        <v>33</v>
      </c>
      <c r="I3572" s="13">
        <f t="shared" si="166"/>
        <v>100.56458230269324</v>
      </c>
      <c r="J3572" t="str">
        <f t="shared" si="167"/>
        <v>40 to 50</v>
      </c>
    </row>
    <row r="3573" spans="1:10" x14ac:dyDescent="0.35">
      <c r="A3573" s="1" t="s">
        <v>178</v>
      </c>
      <c r="B3573" s="1" t="s">
        <v>187</v>
      </c>
      <c r="C3573" s="1" t="s">
        <v>113</v>
      </c>
      <c r="D3573" s="1" t="s">
        <v>0</v>
      </c>
      <c r="E3573" s="10">
        <v>258.000424954251</v>
      </c>
      <c r="F3573" s="1">
        <v>49</v>
      </c>
      <c r="G3573" s="1" t="str">
        <f t="shared" si="165"/>
        <v>V6Y 2B6N</v>
      </c>
      <c r="H3573" s="1">
        <f>IFERROR(VLOOKUP(G3573, TaxRates!C:D, 2, FALSE), 55)</f>
        <v>33</v>
      </c>
      <c r="I3573" s="13">
        <f t="shared" si="166"/>
        <v>193.98528192048946</v>
      </c>
      <c r="J3573" t="str">
        <f t="shared" si="167"/>
        <v>40 to 50</v>
      </c>
    </row>
    <row r="3574" spans="1:10" x14ac:dyDescent="0.35">
      <c r="A3574" s="1" t="s">
        <v>178</v>
      </c>
      <c r="B3574" s="1" t="s">
        <v>187</v>
      </c>
      <c r="C3574" s="1" t="s">
        <v>113</v>
      </c>
      <c r="D3574" s="1" t="s">
        <v>0</v>
      </c>
      <c r="E3574" s="10">
        <v>102.32411507184101</v>
      </c>
      <c r="F3574" s="1">
        <v>49</v>
      </c>
      <c r="G3574" s="1" t="str">
        <f t="shared" si="165"/>
        <v>V6Y 2B6N</v>
      </c>
      <c r="H3574" s="1">
        <f>IFERROR(VLOOKUP(G3574, TaxRates!C:D, 2, FALSE), 55)</f>
        <v>33</v>
      </c>
      <c r="I3574" s="13">
        <f t="shared" si="166"/>
        <v>76.935424866045864</v>
      </c>
      <c r="J3574" t="str">
        <f t="shared" si="167"/>
        <v>40 to 50</v>
      </c>
    </row>
    <row r="3575" spans="1:10" x14ac:dyDescent="0.35">
      <c r="A3575" s="1" t="s">
        <v>178</v>
      </c>
      <c r="B3575" s="1" t="s">
        <v>187</v>
      </c>
      <c r="C3575" s="1" t="s">
        <v>113</v>
      </c>
      <c r="D3575" s="1" t="s">
        <v>0</v>
      </c>
      <c r="E3575" s="10">
        <v>164.79299107986799</v>
      </c>
      <c r="F3575" s="1">
        <v>50</v>
      </c>
      <c r="G3575" s="1" t="str">
        <f t="shared" si="165"/>
        <v>V6Y 2B6N</v>
      </c>
      <c r="H3575" s="1">
        <f>IFERROR(VLOOKUP(G3575, TaxRates!C:D, 2, FALSE), 55)</f>
        <v>33</v>
      </c>
      <c r="I3575" s="13">
        <f t="shared" si="166"/>
        <v>123.90450457132931</v>
      </c>
      <c r="J3575" t="str">
        <f t="shared" si="167"/>
        <v>50 to 60</v>
      </c>
    </row>
    <row r="3576" spans="1:10" x14ac:dyDescent="0.35">
      <c r="A3576" s="1" t="s">
        <v>178</v>
      </c>
      <c r="B3576" s="1" t="s">
        <v>187</v>
      </c>
      <c r="C3576" s="1" t="s">
        <v>113</v>
      </c>
      <c r="D3576" s="1" t="s">
        <v>0</v>
      </c>
      <c r="E3576" s="10">
        <v>20.796912439889599</v>
      </c>
      <c r="F3576" s="1">
        <v>51</v>
      </c>
      <c r="G3576" s="1" t="str">
        <f t="shared" si="165"/>
        <v>V6Y 2B6N</v>
      </c>
      <c r="H3576" s="1">
        <f>IFERROR(VLOOKUP(G3576, TaxRates!C:D, 2, FALSE), 55)</f>
        <v>33</v>
      </c>
      <c r="I3576" s="13">
        <f t="shared" si="166"/>
        <v>15.636776270593684</v>
      </c>
      <c r="J3576" t="str">
        <f t="shared" si="167"/>
        <v>50 to 60</v>
      </c>
    </row>
    <row r="3577" spans="1:10" x14ac:dyDescent="0.35">
      <c r="A3577" s="1" t="s">
        <v>178</v>
      </c>
      <c r="B3577" s="1" t="s">
        <v>187</v>
      </c>
      <c r="C3577" s="1" t="s">
        <v>113</v>
      </c>
      <c r="D3577" s="1" t="s">
        <v>0</v>
      </c>
      <c r="E3577" s="10">
        <v>219.67490098175301</v>
      </c>
      <c r="F3577" s="1">
        <v>51</v>
      </c>
      <c r="G3577" s="1" t="str">
        <f t="shared" si="165"/>
        <v>V6Y 2B6N</v>
      </c>
      <c r="H3577" s="1">
        <f>IFERROR(VLOOKUP(G3577, TaxRates!C:D, 2, FALSE), 55)</f>
        <v>33</v>
      </c>
      <c r="I3577" s="13">
        <f t="shared" si="166"/>
        <v>165.16909848252106</v>
      </c>
      <c r="J3577" t="str">
        <f t="shared" si="167"/>
        <v>50 to 60</v>
      </c>
    </row>
    <row r="3578" spans="1:10" x14ac:dyDescent="0.35">
      <c r="A3578" s="1" t="s">
        <v>178</v>
      </c>
      <c r="B3578" s="1" t="s">
        <v>187</v>
      </c>
      <c r="C3578" s="1" t="s">
        <v>113</v>
      </c>
      <c r="D3578" s="1" t="s">
        <v>0</v>
      </c>
      <c r="E3578" s="10">
        <v>106.735945629898</v>
      </c>
      <c r="F3578" s="1">
        <v>52</v>
      </c>
      <c r="G3578" s="1" t="str">
        <f t="shared" si="165"/>
        <v>V6Y 2B6N</v>
      </c>
      <c r="H3578" s="1">
        <f>IFERROR(VLOOKUP(G3578, TaxRates!C:D, 2, FALSE), 55)</f>
        <v>33</v>
      </c>
      <c r="I3578" s="13">
        <f t="shared" si="166"/>
        <v>80.252590699171421</v>
      </c>
      <c r="J3578" t="str">
        <f t="shared" si="167"/>
        <v>50 to 60</v>
      </c>
    </row>
    <row r="3579" spans="1:10" x14ac:dyDescent="0.35">
      <c r="A3579" s="1" t="s">
        <v>178</v>
      </c>
      <c r="B3579" s="1" t="s">
        <v>187</v>
      </c>
      <c r="C3579" s="1" t="s">
        <v>113</v>
      </c>
      <c r="D3579" s="1" t="s">
        <v>0</v>
      </c>
      <c r="E3579" s="10">
        <v>105.793773368351</v>
      </c>
      <c r="F3579" s="1">
        <v>52</v>
      </c>
      <c r="G3579" s="1" t="str">
        <f t="shared" si="165"/>
        <v>V6Y 2B6N</v>
      </c>
      <c r="H3579" s="1">
        <f>IFERROR(VLOOKUP(G3579, TaxRates!C:D, 2, FALSE), 55)</f>
        <v>33</v>
      </c>
      <c r="I3579" s="13">
        <f t="shared" si="166"/>
        <v>79.544190502519541</v>
      </c>
      <c r="J3579" t="str">
        <f t="shared" si="167"/>
        <v>50 to 60</v>
      </c>
    </row>
    <row r="3580" spans="1:10" x14ac:dyDescent="0.35">
      <c r="A3580" s="1" t="s">
        <v>178</v>
      </c>
      <c r="B3580" s="1" t="s">
        <v>187</v>
      </c>
      <c r="C3580" s="1" t="s">
        <v>113</v>
      </c>
      <c r="D3580" s="1" t="s">
        <v>0</v>
      </c>
      <c r="E3580" s="10">
        <v>327.21928150273902</v>
      </c>
      <c r="F3580" s="1">
        <v>52</v>
      </c>
      <c r="G3580" s="1" t="str">
        <f t="shared" si="165"/>
        <v>V6Y 2B6N</v>
      </c>
      <c r="H3580" s="1">
        <f>IFERROR(VLOOKUP(G3580, TaxRates!C:D, 2, FALSE), 55)</f>
        <v>33</v>
      </c>
      <c r="I3580" s="13">
        <f t="shared" si="166"/>
        <v>246.02953496446543</v>
      </c>
      <c r="J3580" t="str">
        <f t="shared" si="167"/>
        <v>50 to 60</v>
      </c>
    </row>
    <row r="3581" spans="1:10" x14ac:dyDescent="0.35">
      <c r="A3581" s="1" t="s">
        <v>178</v>
      </c>
      <c r="B3581" s="1" t="s">
        <v>187</v>
      </c>
      <c r="C3581" s="1" t="s">
        <v>113</v>
      </c>
      <c r="D3581" s="1" t="s">
        <v>0</v>
      </c>
      <c r="E3581" s="10">
        <v>77.576690868622705</v>
      </c>
      <c r="F3581" s="1">
        <v>54</v>
      </c>
      <c r="G3581" s="1" t="str">
        <f t="shared" si="165"/>
        <v>V6Y 2B6N</v>
      </c>
      <c r="H3581" s="1">
        <f>IFERROR(VLOOKUP(G3581, TaxRates!C:D, 2, FALSE), 55)</f>
        <v>33</v>
      </c>
      <c r="I3581" s="13">
        <f t="shared" si="166"/>
        <v>58.328338998964441</v>
      </c>
      <c r="J3581" t="str">
        <f t="shared" si="167"/>
        <v>50 to 60</v>
      </c>
    </row>
    <row r="3582" spans="1:10" x14ac:dyDescent="0.35">
      <c r="A3582" s="1" t="s">
        <v>178</v>
      </c>
      <c r="B3582" s="1" t="s">
        <v>187</v>
      </c>
      <c r="C3582" s="1" t="s">
        <v>113</v>
      </c>
      <c r="D3582" s="1" t="s">
        <v>0</v>
      </c>
      <c r="E3582" s="10">
        <v>155.34271778980499</v>
      </c>
      <c r="F3582" s="1">
        <v>54</v>
      </c>
      <c r="G3582" s="1" t="str">
        <f t="shared" si="165"/>
        <v>V6Y 2B6N</v>
      </c>
      <c r="H3582" s="1">
        <f>IFERROR(VLOOKUP(G3582, TaxRates!C:D, 2, FALSE), 55)</f>
        <v>33</v>
      </c>
      <c r="I3582" s="13">
        <f t="shared" si="166"/>
        <v>116.7990359321842</v>
      </c>
      <c r="J3582" t="str">
        <f t="shared" si="167"/>
        <v>50 to 60</v>
      </c>
    </row>
    <row r="3583" spans="1:10" x14ac:dyDescent="0.35">
      <c r="A3583" s="1" t="s">
        <v>178</v>
      </c>
      <c r="B3583" s="1" t="s">
        <v>187</v>
      </c>
      <c r="C3583" s="1" t="s">
        <v>113</v>
      </c>
      <c r="D3583" s="1" t="s">
        <v>0</v>
      </c>
      <c r="E3583" s="10">
        <v>237.28165120272001</v>
      </c>
      <c r="F3583" s="1">
        <v>58</v>
      </c>
      <c r="G3583" s="1" t="str">
        <f t="shared" si="165"/>
        <v>V6Y 2B6N</v>
      </c>
      <c r="H3583" s="1">
        <f>IFERROR(VLOOKUP(G3583, TaxRates!C:D, 2, FALSE), 55)</f>
        <v>33</v>
      </c>
      <c r="I3583" s="13">
        <f t="shared" si="166"/>
        <v>178.40725654339849</v>
      </c>
      <c r="J3583" t="str">
        <f t="shared" si="167"/>
        <v>50 to 60</v>
      </c>
    </row>
    <row r="3584" spans="1:10" x14ac:dyDescent="0.35">
      <c r="A3584" s="1" t="s">
        <v>178</v>
      </c>
      <c r="B3584" s="1" t="s">
        <v>187</v>
      </c>
      <c r="C3584" s="1" t="s">
        <v>113</v>
      </c>
      <c r="D3584" s="1" t="s">
        <v>0</v>
      </c>
      <c r="E3584" s="10">
        <v>101.762117582497</v>
      </c>
      <c r="F3584" s="1">
        <v>63</v>
      </c>
      <c r="G3584" s="1" t="str">
        <f t="shared" si="165"/>
        <v>V6Y 2B6N</v>
      </c>
      <c r="H3584" s="1">
        <f>IFERROR(VLOOKUP(G3584, TaxRates!C:D, 2, FALSE), 55)</f>
        <v>33</v>
      </c>
      <c r="I3584" s="13">
        <f t="shared" si="166"/>
        <v>76.512870362779694</v>
      </c>
      <c r="J3584" t="str">
        <f t="shared" si="167"/>
        <v>60 to 70</v>
      </c>
    </row>
    <row r="3585" spans="1:10" x14ac:dyDescent="0.35">
      <c r="A3585" s="1" t="s">
        <v>178</v>
      </c>
      <c r="B3585" s="1" t="s">
        <v>187</v>
      </c>
      <c r="C3585" s="1" t="s">
        <v>113</v>
      </c>
      <c r="D3585" s="1" t="s">
        <v>0</v>
      </c>
      <c r="E3585" s="10">
        <v>107.400124480941</v>
      </c>
      <c r="F3585" s="1">
        <v>63</v>
      </c>
      <c r="G3585" s="1" t="str">
        <f t="shared" si="165"/>
        <v>V6Y 2B6N</v>
      </c>
      <c r="H3585" s="1">
        <f>IFERROR(VLOOKUP(G3585, TaxRates!C:D, 2, FALSE), 55)</f>
        <v>33</v>
      </c>
      <c r="I3585" s="13">
        <f t="shared" si="166"/>
        <v>80.751973293940594</v>
      </c>
      <c r="J3585" t="str">
        <f t="shared" si="167"/>
        <v>60 to 70</v>
      </c>
    </row>
    <row r="3586" spans="1:10" x14ac:dyDescent="0.35">
      <c r="A3586" s="1" t="s">
        <v>178</v>
      </c>
      <c r="B3586" s="1" t="s">
        <v>187</v>
      </c>
      <c r="C3586" s="1" t="s">
        <v>113</v>
      </c>
      <c r="D3586" s="1" t="s">
        <v>0</v>
      </c>
      <c r="E3586" s="10">
        <v>34.362990872499601</v>
      </c>
      <c r="F3586" s="1">
        <v>63</v>
      </c>
      <c r="G3586" s="1" t="str">
        <f t="shared" ref="G3586:G3649" si="168">C3586&amp;D3586</f>
        <v>V6Y 2B6N</v>
      </c>
      <c r="H3586" s="1">
        <f>IFERROR(VLOOKUP(G3586, TaxRates!C:D, 2, FALSE), 55)</f>
        <v>33</v>
      </c>
      <c r="I3586" s="13">
        <f t="shared" ref="I3586:I3649" si="169">E3586 / (1 + H3586/100)</f>
        <v>25.836835242480902</v>
      </c>
      <c r="J3586" t="str">
        <f t="shared" si="167"/>
        <v>60 to 70</v>
      </c>
    </row>
    <row r="3587" spans="1:10" x14ac:dyDescent="0.35">
      <c r="A3587" s="1" t="s">
        <v>178</v>
      </c>
      <c r="B3587" s="1" t="s">
        <v>187</v>
      </c>
      <c r="C3587" s="1" t="s">
        <v>113</v>
      </c>
      <c r="D3587" s="1" t="s">
        <v>0</v>
      </c>
      <c r="E3587" s="10">
        <v>41.807203605679703</v>
      </c>
      <c r="F3587" s="1">
        <v>63</v>
      </c>
      <c r="G3587" s="1" t="str">
        <f t="shared" si="168"/>
        <v>V6Y 2B6N</v>
      </c>
      <c r="H3587" s="1">
        <f>IFERROR(VLOOKUP(G3587, TaxRates!C:D, 2, FALSE), 55)</f>
        <v>33</v>
      </c>
      <c r="I3587" s="13">
        <f t="shared" si="169"/>
        <v>31.433987673443383</v>
      </c>
      <c r="J3587" t="str">
        <f t="shared" ref="J3587:J3650" si="170">_xlfn.CONCAT(_xlfn.FLOOR.MATH(F3587,10)," to ",_xlfn.FLOOR.MATH(F3587,10)+10)</f>
        <v>60 to 70</v>
      </c>
    </row>
    <row r="3588" spans="1:10" x14ac:dyDescent="0.35">
      <c r="A3588" s="1" t="s">
        <v>178</v>
      </c>
      <c r="B3588" s="1" t="s">
        <v>214</v>
      </c>
      <c r="C3588" s="1" t="s">
        <v>118</v>
      </c>
      <c r="D3588" s="1" t="s">
        <v>0</v>
      </c>
      <c r="E3588" s="10">
        <v>107.401627148025</v>
      </c>
      <c r="F3588" s="1">
        <v>24</v>
      </c>
      <c r="G3588" s="1" t="str">
        <f t="shared" si="168"/>
        <v>75225-4000N</v>
      </c>
      <c r="H3588" s="1">
        <f>IFERROR(VLOOKUP(G3588, TaxRates!C:D, 2, FALSE), 55)</f>
        <v>42</v>
      </c>
      <c r="I3588" s="13">
        <f t="shared" si="169"/>
        <v>75.634948695792261</v>
      </c>
      <c r="J3588" t="str">
        <f t="shared" si="170"/>
        <v>20 to 30</v>
      </c>
    </row>
    <row r="3589" spans="1:10" x14ac:dyDescent="0.35">
      <c r="A3589" s="1" t="s">
        <v>178</v>
      </c>
      <c r="B3589" s="1" t="s">
        <v>214</v>
      </c>
      <c r="C3589" s="1" t="s">
        <v>118</v>
      </c>
      <c r="D3589" s="1" t="s">
        <v>0</v>
      </c>
      <c r="E3589" s="10">
        <v>132.36543541131201</v>
      </c>
      <c r="F3589" s="1">
        <v>39</v>
      </c>
      <c r="G3589" s="1" t="str">
        <f t="shared" si="168"/>
        <v>75225-4000N</v>
      </c>
      <c r="H3589" s="1">
        <f>IFERROR(VLOOKUP(G3589, TaxRates!C:D, 2, FALSE), 55)</f>
        <v>42</v>
      </c>
      <c r="I3589" s="13">
        <f t="shared" si="169"/>
        <v>93.215095360078877</v>
      </c>
      <c r="J3589" t="str">
        <f t="shared" si="170"/>
        <v>30 to 40</v>
      </c>
    </row>
    <row r="3590" spans="1:10" x14ac:dyDescent="0.35">
      <c r="A3590" s="1" t="s">
        <v>178</v>
      </c>
      <c r="B3590" s="1" t="s">
        <v>215</v>
      </c>
      <c r="C3590" s="1">
        <v>97877</v>
      </c>
      <c r="D3590" s="1" t="s">
        <v>1</v>
      </c>
      <c r="E3590" s="10">
        <v>19.4730627390555</v>
      </c>
      <c r="F3590" s="1">
        <v>24</v>
      </c>
      <c r="G3590" s="1" t="str">
        <f t="shared" si="168"/>
        <v>97877Y</v>
      </c>
      <c r="H3590" s="1">
        <f>IFERROR(VLOOKUP(G3590, TaxRates!C:D, 2, FALSE), 55)</f>
        <v>35</v>
      </c>
      <c r="I3590" s="13">
        <f t="shared" si="169"/>
        <v>14.424490917818888</v>
      </c>
      <c r="J3590" t="str">
        <f t="shared" si="170"/>
        <v>20 to 30</v>
      </c>
    </row>
    <row r="3591" spans="1:10" x14ac:dyDescent="0.35">
      <c r="A3591" s="1" t="s">
        <v>178</v>
      </c>
      <c r="B3591" s="1" t="s">
        <v>215</v>
      </c>
      <c r="C3591" s="1">
        <v>97877</v>
      </c>
      <c r="D3591" s="1" t="s">
        <v>1</v>
      </c>
      <c r="E3591" s="10">
        <v>16.690123299844899</v>
      </c>
      <c r="F3591" s="1">
        <v>24</v>
      </c>
      <c r="G3591" s="1" t="str">
        <f t="shared" si="168"/>
        <v>97877Y</v>
      </c>
      <c r="H3591" s="1">
        <f>IFERROR(VLOOKUP(G3591, TaxRates!C:D, 2, FALSE), 55)</f>
        <v>35</v>
      </c>
      <c r="I3591" s="13">
        <f t="shared" si="169"/>
        <v>12.363054296181406</v>
      </c>
      <c r="J3591" t="str">
        <f t="shared" si="170"/>
        <v>20 to 30</v>
      </c>
    </row>
    <row r="3592" spans="1:10" x14ac:dyDescent="0.35">
      <c r="A3592" s="1" t="s">
        <v>178</v>
      </c>
      <c r="B3592" s="1" t="s">
        <v>215</v>
      </c>
      <c r="C3592" s="1">
        <v>97877</v>
      </c>
      <c r="D3592" s="1" t="s">
        <v>1</v>
      </c>
      <c r="E3592" s="10">
        <v>33.1864025458787</v>
      </c>
      <c r="F3592" s="1">
        <v>25</v>
      </c>
      <c r="G3592" s="1" t="str">
        <f t="shared" si="168"/>
        <v>97877Y</v>
      </c>
      <c r="H3592" s="1">
        <f>IFERROR(VLOOKUP(G3592, TaxRates!C:D, 2, FALSE), 55)</f>
        <v>35</v>
      </c>
      <c r="I3592" s="13">
        <f t="shared" si="169"/>
        <v>24.58252040435459</v>
      </c>
      <c r="J3592" t="str">
        <f t="shared" si="170"/>
        <v>20 to 30</v>
      </c>
    </row>
    <row r="3593" spans="1:10" x14ac:dyDescent="0.35">
      <c r="A3593" s="1" t="s">
        <v>178</v>
      </c>
      <c r="B3593" s="1" t="s">
        <v>215</v>
      </c>
      <c r="C3593" s="1">
        <v>97877</v>
      </c>
      <c r="D3593" s="1" t="s">
        <v>1</v>
      </c>
      <c r="E3593" s="10">
        <v>46.4218942200512</v>
      </c>
      <c r="F3593" s="1">
        <v>27</v>
      </c>
      <c r="G3593" s="1" t="str">
        <f t="shared" si="168"/>
        <v>97877Y</v>
      </c>
      <c r="H3593" s="1">
        <f>IFERROR(VLOOKUP(G3593, TaxRates!C:D, 2, FALSE), 55)</f>
        <v>35</v>
      </c>
      <c r="I3593" s="13">
        <f t="shared" si="169"/>
        <v>34.386588311149033</v>
      </c>
      <c r="J3593" t="str">
        <f t="shared" si="170"/>
        <v>20 to 30</v>
      </c>
    </row>
    <row r="3594" spans="1:10" x14ac:dyDescent="0.35">
      <c r="A3594" s="1" t="s">
        <v>178</v>
      </c>
      <c r="B3594" s="1" t="s">
        <v>215</v>
      </c>
      <c r="C3594" s="1">
        <v>97877</v>
      </c>
      <c r="D3594" s="1" t="s">
        <v>1</v>
      </c>
      <c r="E3594" s="10">
        <v>38.191786602039997</v>
      </c>
      <c r="F3594" s="1">
        <v>28</v>
      </c>
      <c r="G3594" s="1" t="str">
        <f t="shared" si="168"/>
        <v>97877Y</v>
      </c>
      <c r="H3594" s="1">
        <f>IFERROR(VLOOKUP(G3594, TaxRates!C:D, 2, FALSE), 55)</f>
        <v>35</v>
      </c>
      <c r="I3594" s="13">
        <f t="shared" si="169"/>
        <v>28.290212297807404</v>
      </c>
      <c r="J3594" t="str">
        <f t="shared" si="170"/>
        <v>20 to 30</v>
      </c>
    </row>
    <row r="3595" spans="1:10" x14ac:dyDescent="0.35">
      <c r="A3595" s="1" t="s">
        <v>178</v>
      </c>
      <c r="B3595" s="1" t="s">
        <v>215</v>
      </c>
      <c r="C3595" s="1">
        <v>97877</v>
      </c>
      <c r="D3595" s="1" t="s">
        <v>1</v>
      </c>
      <c r="E3595" s="10">
        <v>54.346960420049498</v>
      </c>
      <c r="F3595" s="1">
        <v>28</v>
      </c>
      <c r="G3595" s="1" t="str">
        <f t="shared" si="168"/>
        <v>97877Y</v>
      </c>
      <c r="H3595" s="1">
        <f>IFERROR(VLOOKUP(G3595, TaxRates!C:D, 2, FALSE), 55)</f>
        <v>35</v>
      </c>
      <c r="I3595" s="13">
        <f t="shared" si="169"/>
        <v>40.25700771855518</v>
      </c>
      <c r="J3595" t="str">
        <f t="shared" si="170"/>
        <v>20 to 30</v>
      </c>
    </row>
    <row r="3596" spans="1:10" x14ac:dyDescent="0.35">
      <c r="A3596" s="1" t="s">
        <v>178</v>
      </c>
      <c r="B3596" s="1" t="s">
        <v>215</v>
      </c>
      <c r="C3596" s="1">
        <v>97877</v>
      </c>
      <c r="D3596" s="1" t="s">
        <v>1</v>
      </c>
      <c r="E3596" s="10">
        <v>122.34715396356999</v>
      </c>
      <c r="F3596" s="1">
        <v>28</v>
      </c>
      <c r="G3596" s="1" t="str">
        <f t="shared" si="168"/>
        <v>97877Y</v>
      </c>
      <c r="H3596" s="1">
        <f>IFERROR(VLOOKUP(G3596, TaxRates!C:D, 2, FALSE), 55)</f>
        <v>35</v>
      </c>
      <c r="I3596" s="13">
        <f t="shared" si="169"/>
        <v>90.627521454496289</v>
      </c>
      <c r="J3596" t="str">
        <f t="shared" si="170"/>
        <v>20 to 30</v>
      </c>
    </row>
    <row r="3597" spans="1:10" x14ac:dyDescent="0.35">
      <c r="A3597" s="1" t="s">
        <v>178</v>
      </c>
      <c r="B3597" s="1" t="s">
        <v>215</v>
      </c>
      <c r="C3597" s="1">
        <v>97877</v>
      </c>
      <c r="D3597" s="1" t="s">
        <v>1</v>
      </c>
      <c r="E3597" s="10">
        <v>122.34715396356999</v>
      </c>
      <c r="F3597" s="1">
        <v>28</v>
      </c>
      <c r="G3597" s="1" t="str">
        <f t="shared" si="168"/>
        <v>97877Y</v>
      </c>
      <c r="H3597" s="1">
        <f>IFERROR(VLOOKUP(G3597, TaxRates!C:D, 2, FALSE), 55)</f>
        <v>35</v>
      </c>
      <c r="I3597" s="13">
        <f t="shared" si="169"/>
        <v>90.627521454496289</v>
      </c>
      <c r="J3597" t="str">
        <f t="shared" si="170"/>
        <v>20 to 30</v>
      </c>
    </row>
    <row r="3598" spans="1:10" x14ac:dyDescent="0.35">
      <c r="A3598" s="1" t="s">
        <v>178</v>
      </c>
      <c r="B3598" s="1" t="s">
        <v>215</v>
      </c>
      <c r="C3598" s="1">
        <v>97877</v>
      </c>
      <c r="D3598" s="1" t="s">
        <v>1</v>
      </c>
      <c r="E3598" s="10">
        <v>107.980153975291</v>
      </c>
      <c r="F3598" s="1">
        <v>29</v>
      </c>
      <c r="G3598" s="1" t="str">
        <f t="shared" si="168"/>
        <v>97877Y</v>
      </c>
      <c r="H3598" s="1">
        <f>IFERROR(VLOOKUP(G3598, TaxRates!C:D, 2, FALSE), 55)</f>
        <v>35</v>
      </c>
      <c r="I3598" s="13">
        <f t="shared" si="169"/>
        <v>79.985299240956294</v>
      </c>
      <c r="J3598" t="str">
        <f t="shared" si="170"/>
        <v>20 to 30</v>
      </c>
    </row>
    <row r="3599" spans="1:10" x14ac:dyDescent="0.35">
      <c r="A3599" s="1" t="s">
        <v>178</v>
      </c>
      <c r="B3599" s="1" t="s">
        <v>215</v>
      </c>
      <c r="C3599" s="1">
        <v>97877</v>
      </c>
      <c r="D3599" s="1" t="s">
        <v>1</v>
      </c>
      <c r="E3599" s="10">
        <v>26.544614035451499</v>
      </c>
      <c r="F3599" s="1">
        <v>29</v>
      </c>
      <c r="G3599" s="1" t="str">
        <f t="shared" si="168"/>
        <v>97877Y</v>
      </c>
      <c r="H3599" s="1">
        <f>IFERROR(VLOOKUP(G3599, TaxRates!C:D, 2, FALSE), 55)</f>
        <v>35</v>
      </c>
      <c r="I3599" s="13">
        <f t="shared" si="169"/>
        <v>19.662677063297405</v>
      </c>
      <c r="J3599" t="str">
        <f t="shared" si="170"/>
        <v>20 to 30</v>
      </c>
    </row>
    <row r="3600" spans="1:10" x14ac:dyDescent="0.35">
      <c r="A3600" s="1" t="s">
        <v>178</v>
      </c>
      <c r="B3600" s="1" t="s">
        <v>215</v>
      </c>
      <c r="C3600" s="1">
        <v>97877</v>
      </c>
      <c r="D3600" s="1" t="s">
        <v>1</v>
      </c>
      <c r="E3600" s="10">
        <v>80.790895760886002</v>
      </c>
      <c r="F3600" s="1">
        <v>29</v>
      </c>
      <c r="G3600" s="1" t="str">
        <f t="shared" si="168"/>
        <v>97877Y</v>
      </c>
      <c r="H3600" s="1">
        <f>IFERROR(VLOOKUP(G3600, TaxRates!C:D, 2, FALSE), 55)</f>
        <v>35</v>
      </c>
      <c r="I3600" s="13">
        <f t="shared" si="169"/>
        <v>59.845107971026664</v>
      </c>
      <c r="J3600" t="str">
        <f t="shared" si="170"/>
        <v>20 to 30</v>
      </c>
    </row>
    <row r="3601" spans="1:10" x14ac:dyDescent="0.35">
      <c r="A3601" s="1" t="s">
        <v>178</v>
      </c>
      <c r="B3601" s="1" t="s">
        <v>215</v>
      </c>
      <c r="C3601" s="1">
        <v>97877</v>
      </c>
      <c r="D3601" s="1" t="s">
        <v>1</v>
      </c>
      <c r="E3601" s="10">
        <v>101.111462735209</v>
      </c>
      <c r="F3601" s="1">
        <v>30</v>
      </c>
      <c r="G3601" s="1" t="str">
        <f t="shared" si="168"/>
        <v>97877Y</v>
      </c>
      <c r="H3601" s="1">
        <f>IFERROR(VLOOKUP(G3601, TaxRates!C:D, 2, FALSE), 55)</f>
        <v>35</v>
      </c>
      <c r="I3601" s="13">
        <f t="shared" si="169"/>
        <v>74.897379803858513</v>
      </c>
      <c r="J3601" t="str">
        <f t="shared" si="170"/>
        <v>30 to 40</v>
      </c>
    </row>
    <row r="3602" spans="1:10" x14ac:dyDescent="0.35">
      <c r="A3602" s="1" t="s">
        <v>178</v>
      </c>
      <c r="B3602" s="1" t="s">
        <v>215</v>
      </c>
      <c r="C3602" s="1">
        <v>97877</v>
      </c>
      <c r="D3602" s="1" t="s">
        <v>1</v>
      </c>
      <c r="E3602" s="10">
        <v>186.54259445089099</v>
      </c>
      <c r="F3602" s="1">
        <v>30</v>
      </c>
      <c r="G3602" s="1" t="str">
        <f t="shared" si="168"/>
        <v>97877Y</v>
      </c>
      <c r="H3602" s="1">
        <f>IFERROR(VLOOKUP(G3602, TaxRates!C:D, 2, FALSE), 55)</f>
        <v>35</v>
      </c>
      <c r="I3602" s="13">
        <f t="shared" si="169"/>
        <v>138.17969959325256</v>
      </c>
      <c r="J3602" t="str">
        <f t="shared" si="170"/>
        <v>30 to 40</v>
      </c>
    </row>
    <row r="3603" spans="1:10" x14ac:dyDescent="0.35">
      <c r="A3603" s="1" t="s">
        <v>178</v>
      </c>
      <c r="B3603" s="1" t="s">
        <v>215</v>
      </c>
      <c r="C3603" s="1">
        <v>97877</v>
      </c>
      <c r="D3603" s="1" t="s">
        <v>1</v>
      </c>
      <c r="E3603" s="10">
        <v>45.267845899687401</v>
      </c>
      <c r="F3603" s="1">
        <v>30</v>
      </c>
      <c r="G3603" s="1" t="str">
        <f t="shared" si="168"/>
        <v>97877Y</v>
      </c>
      <c r="H3603" s="1">
        <f>IFERROR(VLOOKUP(G3603, TaxRates!C:D, 2, FALSE), 55)</f>
        <v>35</v>
      </c>
      <c r="I3603" s="13">
        <f t="shared" si="169"/>
        <v>33.531737703472146</v>
      </c>
      <c r="J3603" t="str">
        <f t="shared" si="170"/>
        <v>30 to 40</v>
      </c>
    </row>
    <row r="3604" spans="1:10" x14ac:dyDescent="0.35">
      <c r="A3604" s="1" t="s">
        <v>178</v>
      </c>
      <c r="B3604" s="1" t="s">
        <v>215</v>
      </c>
      <c r="C3604" s="1">
        <v>97877</v>
      </c>
      <c r="D3604" s="1" t="s">
        <v>1</v>
      </c>
      <c r="E3604" s="10">
        <v>40.028045778452203</v>
      </c>
      <c r="F3604" s="1">
        <v>30</v>
      </c>
      <c r="G3604" s="1" t="str">
        <f t="shared" si="168"/>
        <v>97877Y</v>
      </c>
      <c r="H3604" s="1">
        <f>IFERROR(VLOOKUP(G3604, TaxRates!C:D, 2, FALSE), 55)</f>
        <v>35</v>
      </c>
      <c r="I3604" s="13">
        <f t="shared" si="169"/>
        <v>29.650404280334964</v>
      </c>
      <c r="J3604" t="str">
        <f t="shared" si="170"/>
        <v>30 to 40</v>
      </c>
    </row>
    <row r="3605" spans="1:10" x14ac:dyDescent="0.35">
      <c r="A3605" s="1" t="s">
        <v>178</v>
      </c>
      <c r="B3605" s="1" t="s">
        <v>215</v>
      </c>
      <c r="C3605" s="1">
        <v>97877</v>
      </c>
      <c r="D3605" s="1" t="s">
        <v>1</v>
      </c>
      <c r="E3605" s="10">
        <v>91.873065503963005</v>
      </c>
      <c r="F3605" s="1">
        <v>30</v>
      </c>
      <c r="G3605" s="1" t="str">
        <f t="shared" si="168"/>
        <v>97877Y</v>
      </c>
      <c r="H3605" s="1">
        <f>IFERROR(VLOOKUP(G3605, TaxRates!C:D, 2, FALSE), 55)</f>
        <v>35</v>
      </c>
      <c r="I3605" s="13">
        <f t="shared" si="169"/>
        <v>68.054122595528142</v>
      </c>
      <c r="J3605" t="str">
        <f t="shared" si="170"/>
        <v>30 to 40</v>
      </c>
    </row>
    <row r="3606" spans="1:10" x14ac:dyDescent="0.35">
      <c r="A3606" s="1" t="s">
        <v>178</v>
      </c>
      <c r="B3606" s="1" t="s">
        <v>215</v>
      </c>
      <c r="C3606" s="1">
        <v>97877</v>
      </c>
      <c r="D3606" s="1" t="s">
        <v>1</v>
      </c>
      <c r="E3606" s="10">
        <v>97.288677674003594</v>
      </c>
      <c r="F3606" s="1">
        <v>31</v>
      </c>
      <c r="G3606" s="1" t="str">
        <f t="shared" si="168"/>
        <v>97877Y</v>
      </c>
      <c r="H3606" s="1">
        <f>IFERROR(VLOOKUP(G3606, TaxRates!C:D, 2, FALSE), 55)</f>
        <v>35</v>
      </c>
      <c r="I3606" s="13">
        <f t="shared" si="169"/>
        <v>72.06568716592858</v>
      </c>
      <c r="J3606" t="str">
        <f t="shared" si="170"/>
        <v>30 to 40</v>
      </c>
    </row>
    <row r="3607" spans="1:10" x14ac:dyDescent="0.35">
      <c r="A3607" s="1" t="s">
        <v>178</v>
      </c>
      <c r="B3607" s="1" t="s">
        <v>215</v>
      </c>
      <c r="C3607" s="1">
        <v>97877</v>
      </c>
      <c r="D3607" s="1" t="s">
        <v>1</v>
      </c>
      <c r="E3607" s="10">
        <v>221.60282285027699</v>
      </c>
      <c r="F3607" s="1">
        <v>31</v>
      </c>
      <c r="G3607" s="1" t="str">
        <f t="shared" si="168"/>
        <v>97877Y</v>
      </c>
      <c r="H3607" s="1">
        <f>IFERROR(VLOOKUP(G3607, TaxRates!C:D, 2, FALSE), 55)</f>
        <v>35</v>
      </c>
      <c r="I3607" s="13">
        <f t="shared" si="169"/>
        <v>164.15023914835331</v>
      </c>
      <c r="J3607" t="str">
        <f t="shared" si="170"/>
        <v>30 to 40</v>
      </c>
    </row>
    <row r="3608" spans="1:10" x14ac:dyDescent="0.35">
      <c r="A3608" s="1" t="s">
        <v>178</v>
      </c>
      <c r="B3608" s="1" t="s">
        <v>215</v>
      </c>
      <c r="C3608" s="1">
        <v>97877</v>
      </c>
      <c r="D3608" s="1" t="s">
        <v>1</v>
      </c>
      <c r="E3608" s="10">
        <v>113.365712803655</v>
      </c>
      <c r="F3608" s="1">
        <v>31</v>
      </c>
      <c r="G3608" s="1" t="str">
        <f t="shared" si="168"/>
        <v>97877Y</v>
      </c>
      <c r="H3608" s="1">
        <f>IFERROR(VLOOKUP(G3608, TaxRates!C:D, 2, FALSE), 55)</f>
        <v>35</v>
      </c>
      <c r="I3608" s="13">
        <f t="shared" si="169"/>
        <v>83.97460207678148</v>
      </c>
      <c r="J3608" t="str">
        <f t="shared" si="170"/>
        <v>30 to 40</v>
      </c>
    </row>
    <row r="3609" spans="1:10" x14ac:dyDescent="0.35">
      <c r="A3609" s="1" t="s">
        <v>178</v>
      </c>
      <c r="B3609" s="1" t="s">
        <v>215</v>
      </c>
      <c r="C3609" s="1">
        <v>97877</v>
      </c>
      <c r="D3609" s="1" t="s">
        <v>1</v>
      </c>
      <c r="E3609" s="10">
        <v>100.777870642604</v>
      </c>
      <c r="F3609" s="1">
        <v>32</v>
      </c>
      <c r="G3609" s="1" t="str">
        <f t="shared" si="168"/>
        <v>97877Y</v>
      </c>
      <c r="H3609" s="1">
        <f>IFERROR(VLOOKUP(G3609, TaxRates!C:D, 2, FALSE), 55)</f>
        <v>35</v>
      </c>
      <c r="I3609" s="13">
        <f t="shared" si="169"/>
        <v>74.650274550077029</v>
      </c>
      <c r="J3609" t="str">
        <f t="shared" si="170"/>
        <v>30 to 40</v>
      </c>
    </row>
    <row r="3610" spans="1:10" x14ac:dyDescent="0.35">
      <c r="A3610" s="1" t="s">
        <v>178</v>
      </c>
      <c r="B3610" s="1" t="s">
        <v>215</v>
      </c>
      <c r="C3610" s="1">
        <v>97877</v>
      </c>
      <c r="D3610" s="1" t="s">
        <v>1</v>
      </c>
      <c r="E3610" s="10">
        <v>191.79591857587999</v>
      </c>
      <c r="F3610" s="1">
        <v>32</v>
      </c>
      <c r="G3610" s="1" t="str">
        <f t="shared" si="168"/>
        <v>97877Y</v>
      </c>
      <c r="H3610" s="1">
        <f>IFERROR(VLOOKUP(G3610, TaxRates!C:D, 2, FALSE), 55)</f>
        <v>35</v>
      </c>
      <c r="I3610" s="13">
        <f t="shared" si="169"/>
        <v>142.07105079694813</v>
      </c>
      <c r="J3610" t="str">
        <f t="shared" si="170"/>
        <v>30 to 40</v>
      </c>
    </row>
    <row r="3611" spans="1:10" x14ac:dyDescent="0.35">
      <c r="A3611" s="1" t="s">
        <v>178</v>
      </c>
      <c r="B3611" s="1" t="s">
        <v>215</v>
      </c>
      <c r="C3611" s="1">
        <v>97877</v>
      </c>
      <c r="D3611" s="1" t="s">
        <v>1</v>
      </c>
      <c r="E3611" s="10">
        <v>170.736039396325</v>
      </c>
      <c r="F3611" s="1">
        <v>32</v>
      </c>
      <c r="G3611" s="1" t="str">
        <f t="shared" si="168"/>
        <v>97877Y</v>
      </c>
      <c r="H3611" s="1">
        <f>IFERROR(VLOOKUP(G3611, TaxRates!C:D, 2, FALSE), 55)</f>
        <v>35</v>
      </c>
      <c r="I3611" s="13">
        <f t="shared" si="169"/>
        <v>126.47114029357407</v>
      </c>
      <c r="J3611" t="str">
        <f t="shared" si="170"/>
        <v>30 to 40</v>
      </c>
    </row>
    <row r="3612" spans="1:10" x14ac:dyDescent="0.35">
      <c r="A3612" s="1" t="s">
        <v>178</v>
      </c>
      <c r="B3612" s="1" t="s">
        <v>215</v>
      </c>
      <c r="C3612" s="1">
        <v>97877</v>
      </c>
      <c r="D3612" s="1" t="s">
        <v>1</v>
      </c>
      <c r="E3612" s="10">
        <v>88.340295189932604</v>
      </c>
      <c r="F3612" s="1">
        <v>32</v>
      </c>
      <c r="G3612" s="1" t="str">
        <f t="shared" si="168"/>
        <v>97877Y</v>
      </c>
      <c r="H3612" s="1">
        <f>IFERROR(VLOOKUP(G3612, TaxRates!C:D, 2, FALSE), 55)</f>
        <v>35</v>
      </c>
      <c r="I3612" s="13">
        <f t="shared" si="169"/>
        <v>65.437255696246368</v>
      </c>
      <c r="J3612" t="str">
        <f t="shared" si="170"/>
        <v>30 to 40</v>
      </c>
    </row>
    <row r="3613" spans="1:10" x14ac:dyDescent="0.35">
      <c r="A3613" s="1" t="s">
        <v>178</v>
      </c>
      <c r="B3613" s="1" t="s">
        <v>215</v>
      </c>
      <c r="C3613" s="1">
        <v>97877</v>
      </c>
      <c r="D3613" s="1" t="s">
        <v>1</v>
      </c>
      <c r="E3613" s="10">
        <v>105.105551843968</v>
      </c>
      <c r="F3613" s="1">
        <v>32</v>
      </c>
      <c r="G3613" s="1" t="str">
        <f t="shared" si="168"/>
        <v>97877Y</v>
      </c>
      <c r="H3613" s="1">
        <f>IFERROR(VLOOKUP(G3613, TaxRates!C:D, 2, FALSE), 55)</f>
        <v>35</v>
      </c>
      <c r="I3613" s="13">
        <f t="shared" si="169"/>
        <v>77.855964328865184</v>
      </c>
      <c r="J3613" t="str">
        <f t="shared" si="170"/>
        <v>30 to 40</v>
      </c>
    </row>
    <row r="3614" spans="1:10" x14ac:dyDescent="0.35">
      <c r="A3614" s="1" t="s">
        <v>178</v>
      </c>
      <c r="B3614" s="1" t="s">
        <v>215</v>
      </c>
      <c r="C3614" s="1">
        <v>97877</v>
      </c>
      <c r="D3614" s="1" t="s">
        <v>1</v>
      </c>
      <c r="E3614" s="10">
        <v>28.986448046637999</v>
      </c>
      <c r="F3614" s="1">
        <v>33</v>
      </c>
      <c r="G3614" s="1" t="str">
        <f t="shared" si="168"/>
        <v>97877Y</v>
      </c>
      <c r="H3614" s="1">
        <f>IFERROR(VLOOKUP(G3614, TaxRates!C:D, 2, FALSE), 55)</f>
        <v>35</v>
      </c>
      <c r="I3614" s="13">
        <f t="shared" si="169"/>
        <v>21.471442997509627</v>
      </c>
      <c r="J3614" t="str">
        <f t="shared" si="170"/>
        <v>30 to 40</v>
      </c>
    </row>
    <row r="3615" spans="1:10" x14ac:dyDescent="0.35">
      <c r="A3615" s="1" t="s">
        <v>178</v>
      </c>
      <c r="B3615" s="1" t="s">
        <v>215</v>
      </c>
      <c r="C3615" s="1">
        <v>97877</v>
      </c>
      <c r="D3615" s="1" t="s">
        <v>1</v>
      </c>
      <c r="E3615" s="10">
        <v>92.749120413822496</v>
      </c>
      <c r="F3615" s="1">
        <v>33</v>
      </c>
      <c r="G3615" s="1" t="str">
        <f t="shared" si="168"/>
        <v>97877Y</v>
      </c>
      <c r="H3615" s="1">
        <f>IFERROR(VLOOKUP(G3615, TaxRates!C:D, 2, FALSE), 55)</f>
        <v>35</v>
      </c>
      <c r="I3615" s="13">
        <f t="shared" si="169"/>
        <v>68.703052158387024</v>
      </c>
      <c r="J3615" t="str">
        <f t="shared" si="170"/>
        <v>30 to 40</v>
      </c>
    </row>
    <row r="3616" spans="1:10" x14ac:dyDescent="0.35">
      <c r="A3616" s="1" t="s">
        <v>178</v>
      </c>
      <c r="B3616" s="1" t="s">
        <v>215</v>
      </c>
      <c r="C3616" s="1">
        <v>97877</v>
      </c>
      <c r="D3616" s="1" t="s">
        <v>1</v>
      </c>
      <c r="E3616" s="10">
        <v>94.863373000739003</v>
      </c>
      <c r="F3616" s="1">
        <v>33</v>
      </c>
      <c r="G3616" s="1" t="str">
        <f t="shared" si="168"/>
        <v>97877Y</v>
      </c>
      <c r="H3616" s="1">
        <f>IFERROR(VLOOKUP(G3616, TaxRates!C:D, 2, FALSE), 55)</f>
        <v>35</v>
      </c>
      <c r="I3616" s="13">
        <f t="shared" si="169"/>
        <v>70.269165185732589</v>
      </c>
      <c r="J3616" t="str">
        <f t="shared" si="170"/>
        <v>30 to 40</v>
      </c>
    </row>
    <row r="3617" spans="1:10" x14ac:dyDescent="0.35">
      <c r="A3617" s="1" t="s">
        <v>178</v>
      </c>
      <c r="B3617" s="1" t="s">
        <v>215</v>
      </c>
      <c r="C3617" s="1">
        <v>97877</v>
      </c>
      <c r="D3617" s="1" t="s">
        <v>1</v>
      </c>
      <c r="E3617" s="10">
        <v>125.31191611992099</v>
      </c>
      <c r="F3617" s="1">
        <v>33</v>
      </c>
      <c r="G3617" s="1" t="str">
        <f t="shared" si="168"/>
        <v>97877Y</v>
      </c>
      <c r="H3617" s="1">
        <f>IFERROR(VLOOKUP(G3617, TaxRates!C:D, 2, FALSE), 55)</f>
        <v>35</v>
      </c>
      <c r="I3617" s="13">
        <f t="shared" si="169"/>
        <v>92.823641570311835</v>
      </c>
      <c r="J3617" t="str">
        <f t="shared" si="170"/>
        <v>30 to 40</v>
      </c>
    </row>
    <row r="3618" spans="1:10" x14ac:dyDescent="0.35">
      <c r="A3618" s="1" t="s">
        <v>178</v>
      </c>
      <c r="B3618" s="1" t="s">
        <v>215</v>
      </c>
      <c r="C3618" s="1">
        <v>97877</v>
      </c>
      <c r="D3618" s="1" t="s">
        <v>1</v>
      </c>
      <c r="E3618" s="10">
        <v>56.032952888080999</v>
      </c>
      <c r="F3618" s="1">
        <v>33</v>
      </c>
      <c r="G3618" s="1" t="str">
        <f t="shared" si="168"/>
        <v>97877Y</v>
      </c>
      <c r="H3618" s="1">
        <f>IFERROR(VLOOKUP(G3618, TaxRates!C:D, 2, FALSE), 55)</f>
        <v>35</v>
      </c>
      <c r="I3618" s="13">
        <f t="shared" si="169"/>
        <v>41.505891028208147</v>
      </c>
      <c r="J3618" t="str">
        <f t="shared" si="170"/>
        <v>30 to 40</v>
      </c>
    </row>
    <row r="3619" spans="1:10" x14ac:dyDescent="0.35">
      <c r="A3619" s="1" t="s">
        <v>178</v>
      </c>
      <c r="B3619" s="1" t="s">
        <v>215</v>
      </c>
      <c r="C3619" s="1">
        <v>97877</v>
      </c>
      <c r="D3619" s="1" t="s">
        <v>1</v>
      </c>
      <c r="E3619" s="10">
        <v>52.2312051660492</v>
      </c>
      <c r="F3619" s="1">
        <v>33</v>
      </c>
      <c r="G3619" s="1" t="str">
        <f t="shared" si="168"/>
        <v>97877Y</v>
      </c>
      <c r="H3619" s="1">
        <f>IFERROR(VLOOKUP(G3619, TaxRates!C:D, 2, FALSE), 55)</f>
        <v>35</v>
      </c>
      <c r="I3619" s="13">
        <f t="shared" si="169"/>
        <v>38.689781604480885</v>
      </c>
      <c r="J3619" t="str">
        <f t="shared" si="170"/>
        <v>30 to 40</v>
      </c>
    </row>
    <row r="3620" spans="1:10" x14ac:dyDescent="0.35">
      <c r="A3620" s="1" t="s">
        <v>178</v>
      </c>
      <c r="B3620" s="1" t="s">
        <v>215</v>
      </c>
      <c r="C3620" s="1">
        <v>97877</v>
      </c>
      <c r="D3620" s="1" t="s">
        <v>1</v>
      </c>
      <c r="E3620" s="10">
        <v>19.2807213523282</v>
      </c>
      <c r="F3620" s="1">
        <v>33</v>
      </c>
      <c r="G3620" s="1" t="str">
        <f t="shared" si="168"/>
        <v>97877Y</v>
      </c>
      <c r="H3620" s="1">
        <f>IFERROR(VLOOKUP(G3620, TaxRates!C:D, 2, FALSE), 55)</f>
        <v>35</v>
      </c>
      <c r="I3620" s="13">
        <f t="shared" si="169"/>
        <v>14.282015816539406</v>
      </c>
      <c r="J3620" t="str">
        <f t="shared" si="170"/>
        <v>30 to 40</v>
      </c>
    </row>
    <row r="3621" spans="1:10" x14ac:dyDescent="0.35">
      <c r="A3621" s="1" t="s">
        <v>178</v>
      </c>
      <c r="B3621" s="1" t="s">
        <v>215</v>
      </c>
      <c r="C3621" s="1">
        <v>97877</v>
      </c>
      <c r="D3621" s="1" t="s">
        <v>1</v>
      </c>
      <c r="E3621" s="10">
        <v>25.806804497302299</v>
      </c>
      <c r="F3621" s="1">
        <v>33</v>
      </c>
      <c r="G3621" s="1" t="str">
        <f t="shared" si="168"/>
        <v>97877Y</v>
      </c>
      <c r="H3621" s="1">
        <f>IFERROR(VLOOKUP(G3621, TaxRates!C:D, 2, FALSE), 55)</f>
        <v>35</v>
      </c>
      <c r="I3621" s="13">
        <f t="shared" si="169"/>
        <v>19.116151479483182</v>
      </c>
      <c r="J3621" t="str">
        <f t="shared" si="170"/>
        <v>30 to 40</v>
      </c>
    </row>
    <row r="3622" spans="1:10" x14ac:dyDescent="0.35">
      <c r="A3622" s="1" t="s">
        <v>178</v>
      </c>
      <c r="B3622" s="1" t="s">
        <v>215</v>
      </c>
      <c r="C3622" s="1">
        <v>97877</v>
      </c>
      <c r="D3622" s="1" t="s">
        <v>1</v>
      </c>
      <c r="E3622" s="10">
        <v>180.78737951990999</v>
      </c>
      <c r="F3622" s="1">
        <v>34</v>
      </c>
      <c r="G3622" s="1" t="str">
        <f t="shared" si="168"/>
        <v>97877Y</v>
      </c>
      <c r="H3622" s="1">
        <f>IFERROR(VLOOKUP(G3622, TaxRates!C:D, 2, FALSE), 55)</f>
        <v>35</v>
      </c>
      <c r="I3622" s="13">
        <f t="shared" si="169"/>
        <v>133.91657742215554</v>
      </c>
      <c r="J3622" t="str">
        <f t="shared" si="170"/>
        <v>30 to 40</v>
      </c>
    </row>
    <row r="3623" spans="1:10" x14ac:dyDescent="0.35">
      <c r="A3623" s="1" t="s">
        <v>178</v>
      </c>
      <c r="B3623" s="1" t="s">
        <v>215</v>
      </c>
      <c r="C3623" s="1">
        <v>97877</v>
      </c>
      <c r="D3623" s="1" t="s">
        <v>1</v>
      </c>
      <c r="E3623" s="10">
        <v>65.471204841473096</v>
      </c>
      <c r="F3623" s="1">
        <v>35</v>
      </c>
      <c r="G3623" s="1" t="str">
        <f t="shared" si="168"/>
        <v>97877Y</v>
      </c>
      <c r="H3623" s="1">
        <f>IFERROR(VLOOKUP(G3623, TaxRates!C:D, 2, FALSE), 55)</f>
        <v>35</v>
      </c>
      <c r="I3623" s="13">
        <f t="shared" si="169"/>
        <v>48.497188771461552</v>
      </c>
      <c r="J3623" t="str">
        <f t="shared" si="170"/>
        <v>30 to 40</v>
      </c>
    </row>
    <row r="3624" spans="1:10" x14ac:dyDescent="0.35">
      <c r="A3624" s="1" t="s">
        <v>178</v>
      </c>
      <c r="B3624" s="1" t="s">
        <v>215</v>
      </c>
      <c r="C3624" s="1">
        <v>97877</v>
      </c>
      <c r="D3624" s="1" t="s">
        <v>1</v>
      </c>
      <c r="E3624" s="10">
        <v>261.72703932209299</v>
      </c>
      <c r="F3624" s="1">
        <v>35</v>
      </c>
      <c r="G3624" s="1" t="str">
        <f t="shared" si="168"/>
        <v>97877Y</v>
      </c>
      <c r="H3624" s="1">
        <f>IFERROR(VLOOKUP(G3624, TaxRates!C:D, 2, FALSE), 55)</f>
        <v>35</v>
      </c>
      <c r="I3624" s="13">
        <f t="shared" si="169"/>
        <v>193.87188097932813</v>
      </c>
      <c r="J3624" t="str">
        <f t="shared" si="170"/>
        <v>30 to 40</v>
      </c>
    </row>
    <row r="3625" spans="1:10" x14ac:dyDescent="0.35">
      <c r="A3625" s="1" t="s">
        <v>178</v>
      </c>
      <c r="B3625" s="1" t="s">
        <v>215</v>
      </c>
      <c r="C3625" s="1">
        <v>97877</v>
      </c>
      <c r="D3625" s="1" t="s">
        <v>1</v>
      </c>
      <c r="E3625" s="10">
        <v>130.79965630998501</v>
      </c>
      <c r="F3625" s="1">
        <v>35</v>
      </c>
      <c r="G3625" s="1" t="str">
        <f t="shared" si="168"/>
        <v>97877Y</v>
      </c>
      <c r="H3625" s="1">
        <f>IFERROR(VLOOKUP(G3625, TaxRates!C:D, 2, FALSE), 55)</f>
        <v>35</v>
      </c>
      <c r="I3625" s="13">
        <f t="shared" si="169"/>
        <v>96.888634303692598</v>
      </c>
      <c r="J3625" t="str">
        <f t="shared" si="170"/>
        <v>30 to 40</v>
      </c>
    </row>
    <row r="3626" spans="1:10" x14ac:dyDescent="0.35">
      <c r="A3626" s="1" t="s">
        <v>178</v>
      </c>
      <c r="B3626" s="1" t="s">
        <v>215</v>
      </c>
      <c r="C3626" s="1">
        <v>97877</v>
      </c>
      <c r="D3626" s="1" t="s">
        <v>1</v>
      </c>
      <c r="E3626" s="10">
        <v>89.871512948331997</v>
      </c>
      <c r="F3626" s="1">
        <v>35</v>
      </c>
      <c r="G3626" s="1" t="str">
        <f t="shared" si="168"/>
        <v>97877Y</v>
      </c>
      <c r="H3626" s="1">
        <f>IFERROR(VLOOKUP(G3626, TaxRates!C:D, 2, FALSE), 55)</f>
        <v>35</v>
      </c>
      <c r="I3626" s="13">
        <f t="shared" si="169"/>
        <v>66.571491072838512</v>
      </c>
      <c r="J3626" t="str">
        <f t="shared" si="170"/>
        <v>30 to 40</v>
      </c>
    </row>
    <row r="3627" spans="1:10" x14ac:dyDescent="0.35">
      <c r="A3627" s="1" t="s">
        <v>178</v>
      </c>
      <c r="B3627" s="1" t="s">
        <v>215</v>
      </c>
      <c r="C3627" s="1">
        <v>97877</v>
      </c>
      <c r="D3627" s="1" t="s">
        <v>1</v>
      </c>
      <c r="E3627" s="10">
        <v>50.977980818154101</v>
      </c>
      <c r="F3627" s="1">
        <v>35</v>
      </c>
      <c r="G3627" s="1" t="str">
        <f t="shared" si="168"/>
        <v>97877Y</v>
      </c>
      <c r="H3627" s="1">
        <f>IFERROR(VLOOKUP(G3627, TaxRates!C:D, 2, FALSE), 55)</f>
        <v>35</v>
      </c>
      <c r="I3627" s="13">
        <f t="shared" si="169"/>
        <v>37.761467272706739</v>
      </c>
      <c r="J3627" t="str">
        <f t="shared" si="170"/>
        <v>30 to 40</v>
      </c>
    </row>
    <row r="3628" spans="1:10" x14ac:dyDescent="0.35">
      <c r="A3628" s="1" t="s">
        <v>178</v>
      </c>
      <c r="B3628" s="1" t="s">
        <v>215</v>
      </c>
      <c r="C3628" s="1">
        <v>97877</v>
      </c>
      <c r="D3628" s="1" t="s">
        <v>1</v>
      </c>
      <c r="E3628" s="10">
        <v>177.61374663890899</v>
      </c>
      <c r="F3628" s="1">
        <v>35</v>
      </c>
      <c r="G3628" s="1" t="str">
        <f t="shared" si="168"/>
        <v>97877Y</v>
      </c>
      <c r="H3628" s="1">
        <f>IFERROR(VLOOKUP(G3628, TaxRates!C:D, 2, FALSE), 55)</f>
        <v>35</v>
      </c>
      <c r="I3628" s="13">
        <f t="shared" si="169"/>
        <v>131.56573825104368</v>
      </c>
      <c r="J3628" t="str">
        <f t="shared" si="170"/>
        <v>30 to 40</v>
      </c>
    </row>
    <row r="3629" spans="1:10" x14ac:dyDescent="0.35">
      <c r="A3629" s="1" t="s">
        <v>178</v>
      </c>
      <c r="B3629" s="1" t="s">
        <v>215</v>
      </c>
      <c r="C3629" s="1">
        <v>97877</v>
      </c>
      <c r="D3629" s="1" t="s">
        <v>1</v>
      </c>
      <c r="E3629" s="10">
        <v>60.653654170787703</v>
      </c>
      <c r="F3629" s="1">
        <v>36</v>
      </c>
      <c r="G3629" s="1" t="str">
        <f t="shared" si="168"/>
        <v>97877Y</v>
      </c>
      <c r="H3629" s="1">
        <f>IFERROR(VLOOKUP(G3629, TaxRates!C:D, 2, FALSE), 55)</f>
        <v>35</v>
      </c>
      <c r="I3629" s="13">
        <f t="shared" si="169"/>
        <v>44.928632719101998</v>
      </c>
      <c r="J3629" t="str">
        <f t="shared" si="170"/>
        <v>30 to 40</v>
      </c>
    </row>
    <row r="3630" spans="1:10" x14ac:dyDescent="0.35">
      <c r="A3630" s="1" t="s">
        <v>178</v>
      </c>
      <c r="B3630" s="1" t="s">
        <v>215</v>
      </c>
      <c r="C3630" s="1">
        <v>97877</v>
      </c>
      <c r="D3630" s="1" t="s">
        <v>1</v>
      </c>
      <c r="E3630" s="10">
        <v>70.046826111665595</v>
      </c>
      <c r="F3630" s="1">
        <v>36</v>
      </c>
      <c r="G3630" s="1" t="str">
        <f t="shared" si="168"/>
        <v>97877Y</v>
      </c>
      <c r="H3630" s="1">
        <f>IFERROR(VLOOKUP(G3630, TaxRates!C:D, 2, FALSE), 55)</f>
        <v>35</v>
      </c>
      <c r="I3630" s="13">
        <f t="shared" si="169"/>
        <v>51.886537860493029</v>
      </c>
      <c r="J3630" t="str">
        <f t="shared" si="170"/>
        <v>30 to 40</v>
      </c>
    </row>
    <row r="3631" spans="1:10" x14ac:dyDescent="0.35">
      <c r="A3631" s="1" t="s">
        <v>178</v>
      </c>
      <c r="B3631" s="1" t="s">
        <v>215</v>
      </c>
      <c r="C3631" s="1">
        <v>97877</v>
      </c>
      <c r="D3631" s="1" t="s">
        <v>1</v>
      </c>
      <c r="E3631" s="10">
        <v>50.958446146064702</v>
      </c>
      <c r="F3631" s="1">
        <v>36</v>
      </c>
      <c r="G3631" s="1" t="str">
        <f t="shared" si="168"/>
        <v>97877Y</v>
      </c>
      <c r="H3631" s="1">
        <f>IFERROR(VLOOKUP(G3631, TaxRates!C:D, 2, FALSE), 55)</f>
        <v>35</v>
      </c>
      <c r="I3631" s="13">
        <f t="shared" si="169"/>
        <v>37.746997145233109</v>
      </c>
      <c r="J3631" t="str">
        <f t="shared" si="170"/>
        <v>30 to 40</v>
      </c>
    </row>
    <row r="3632" spans="1:10" x14ac:dyDescent="0.35">
      <c r="A3632" s="1" t="s">
        <v>178</v>
      </c>
      <c r="B3632" s="1" t="s">
        <v>215</v>
      </c>
      <c r="C3632" s="1">
        <v>97877</v>
      </c>
      <c r="D3632" s="1" t="s">
        <v>1</v>
      </c>
      <c r="E3632" s="10">
        <v>92.023332212343703</v>
      </c>
      <c r="F3632" s="1">
        <v>36</v>
      </c>
      <c r="G3632" s="1" t="str">
        <f t="shared" si="168"/>
        <v>97877Y</v>
      </c>
      <c r="H3632" s="1">
        <f>IFERROR(VLOOKUP(G3632, TaxRates!C:D, 2, FALSE), 55)</f>
        <v>35</v>
      </c>
      <c r="I3632" s="13">
        <f t="shared" si="169"/>
        <v>68.165431268402742</v>
      </c>
      <c r="J3632" t="str">
        <f t="shared" si="170"/>
        <v>30 to 40</v>
      </c>
    </row>
    <row r="3633" spans="1:10" x14ac:dyDescent="0.35">
      <c r="A3633" s="1" t="s">
        <v>178</v>
      </c>
      <c r="B3633" s="1" t="s">
        <v>215</v>
      </c>
      <c r="C3633" s="1">
        <v>97877</v>
      </c>
      <c r="D3633" s="1" t="s">
        <v>1</v>
      </c>
      <c r="E3633" s="10">
        <v>92.023332212343703</v>
      </c>
      <c r="F3633" s="1">
        <v>36</v>
      </c>
      <c r="G3633" s="1" t="str">
        <f t="shared" si="168"/>
        <v>97877Y</v>
      </c>
      <c r="H3633" s="1">
        <f>IFERROR(VLOOKUP(G3633, TaxRates!C:D, 2, FALSE), 55)</f>
        <v>35</v>
      </c>
      <c r="I3633" s="13">
        <f t="shared" si="169"/>
        <v>68.165431268402742</v>
      </c>
      <c r="J3633" t="str">
        <f t="shared" si="170"/>
        <v>30 to 40</v>
      </c>
    </row>
    <row r="3634" spans="1:10" x14ac:dyDescent="0.35">
      <c r="A3634" s="1" t="s">
        <v>178</v>
      </c>
      <c r="B3634" s="1" t="s">
        <v>215</v>
      </c>
      <c r="C3634" s="1">
        <v>97877</v>
      </c>
      <c r="D3634" s="1" t="s">
        <v>1</v>
      </c>
      <c r="E3634" s="10">
        <v>74.777222091490202</v>
      </c>
      <c r="F3634" s="1">
        <v>36</v>
      </c>
      <c r="G3634" s="1" t="str">
        <f t="shared" si="168"/>
        <v>97877Y</v>
      </c>
      <c r="H3634" s="1">
        <f>IFERROR(VLOOKUP(G3634, TaxRates!C:D, 2, FALSE), 55)</f>
        <v>35</v>
      </c>
      <c r="I3634" s="13">
        <f t="shared" si="169"/>
        <v>55.390534882585328</v>
      </c>
      <c r="J3634" t="str">
        <f t="shared" si="170"/>
        <v>30 to 40</v>
      </c>
    </row>
    <row r="3635" spans="1:10" x14ac:dyDescent="0.35">
      <c r="A3635" s="1" t="s">
        <v>178</v>
      </c>
      <c r="B3635" s="1" t="s">
        <v>215</v>
      </c>
      <c r="C3635" s="1">
        <v>97877</v>
      </c>
      <c r="D3635" s="1" t="s">
        <v>1</v>
      </c>
      <c r="E3635" s="10">
        <v>209.04052602965001</v>
      </c>
      <c r="F3635" s="1">
        <v>36</v>
      </c>
      <c r="G3635" s="1" t="str">
        <f t="shared" si="168"/>
        <v>97877Y</v>
      </c>
      <c r="H3635" s="1">
        <f>IFERROR(VLOOKUP(G3635, TaxRates!C:D, 2, FALSE), 55)</f>
        <v>35</v>
      </c>
      <c r="I3635" s="13">
        <f t="shared" si="169"/>
        <v>154.84483409603703</v>
      </c>
      <c r="J3635" t="str">
        <f t="shared" si="170"/>
        <v>30 to 40</v>
      </c>
    </row>
    <row r="3636" spans="1:10" x14ac:dyDescent="0.35">
      <c r="A3636" s="1" t="s">
        <v>178</v>
      </c>
      <c r="B3636" s="1" t="s">
        <v>215</v>
      </c>
      <c r="C3636" s="1">
        <v>97877</v>
      </c>
      <c r="D3636" s="1" t="s">
        <v>1</v>
      </c>
      <c r="E3636" s="10">
        <v>31.1653153181582</v>
      </c>
      <c r="F3636" s="1">
        <v>36</v>
      </c>
      <c r="G3636" s="1" t="str">
        <f t="shared" si="168"/>
        <v>97877Y</v>
      </c>
      <c r="H3636" s="1">
        <f>IFERROR(VLOOKUP(G3636, TaxRates!C:D, 2, FALSE), 55)</f>
        <v>35</v>
      </c>
      <c r="I3636" s="13">
        <f t="shared" si="169"/>
        <v>23.085418754191256</v>
      </c>
      <c r="J3636" t="str">
        <f t="shared" si="170"/>
        <v>30 to 40</v>
      </c>
    </row>
    <row r="3637" spans="1:10" x14ac:dyDescent="0.35">
      <c r="A3637" s="1" t="s">
        <v>178</v>
      </c>
      <c r="B3637" s="1" t="s">
        <v>215</v>
      </c>
      <c r="C3637" s="1">
        <v>97877</v>
      </c>
      <c r="D3637" s="1" t="s">
        <v>1</v>
      </c>
      <c r="E3637" s="10">
        <v>23.321393140685402</v>
      </c>
      <c r="F3637" s="1">
        <v>36</v>
      </c>
      <c r="G3637" s="1" t="str">
        <f t="shared" si="168"/>
        <v>97877Y</v>
      </c>
      <c r="H3637" s="1">
        <f>IFERROR(VLOOKUP(G3637, TaxRates!C:D, 2, FALSE), 55)</f>
        <v>35</v>
      </c>
      <c r="I3637" s="13">
        <f t="shared" si="169"/>
        <v>17.275106030137334</v>
      </c>
      <c r="J3637" t="str">
        <f t="shared" si="170"/>
        <v>30 to 40</v>
      </c>
    </row>
    <row r="3638" spans="1:10" x14ac:dyDescent="0.35">
      <c r="A3638" s="1" t="s">
        <v>178</v>
      </c>
      <c r="B3638" s="1" t="s">
        <v>215</v>
      </c>
      <c r="C3638" s="1">
        <v>97877</v>
      </c>
      <c r="D3638" s="1" t="s">
        <v>1</v>
      </c>
      <c r="E3638" s="10">
        <v>257.22054073775502</v>
      </c>
      <c r="F3638" s="1">
        <v>36</v>
      </c>
      <c r="G3638" s="1" t="str">
        <f t="shared" si="168"/>
        <v>97877Y</v>
      </c>
      <c r="H3638" s="1">
        <f>IFERROR(VLOOKUP(G3638, TaxRates!C:D, 2, FALSE), 55)</f>
        <v>35</v>
      </c>
      <c r="I3638" s="13">
        <f t="shared" si="169"/>
        <v>190.53373387981853</v>
      </c>
      <c r="J3638" t="str">
        <f t="shared" si="170"/>
        <v>30 to 40</v>
      </c>
    </row>
    <row r="3639" spans="1:10" x14ac:dyDescent="0.35">
      <c r="A3639" s="1" t="s">
        <v>178</v>
      </c>
      <c r="B3639" s="1" t="s">
        <v>215</v>
      </c>
      <c r="C3639" s="1">
        <v>97877</v>
      </c>
      <c r="D3639" s="1" t="s">
        <v>1</v>
      </c>
      <c r="E3639" s="10">
        <v>227.628517856343</v>
      </c>
      <c r="F3639" s="1">
        <v>37</v>
      </c>
      <c r="G3639" s="1" t="str">
        <f t="shared" si="168"/>
        <v>97877Y</v>
      </c>
      <c r="H3639" s="1">
        <f>IFERROR(VLOOKUP(G3639, TaxRates!C:D, 2, FALSE), 55)</f>
        <v>35</v>
      </c>
      <c r="I3639" s="13">
        <f t="shared" si="169"/>
        <v>168.61371693062443</v>
      </c>
      <c r="J3639" t="str">
        <f t="shared" si="170"/>
        <v>30 to 40</v>
      </c>
    </row>
    <row r="3640" spans="1:10" x14ac:dyDescent="0.35">
      <c r="A3640" s="1" t="s">
        <v>178</v>
      </c>
      <c r="B3640" s="1" t="s">
        <v>215</v>
      </c>
      <c r="C3640" s="1">
        <v>97877</v>
      </c>
      <c r="D3640" s="1" t="s">
        <v>1</v>
      </c>
      <c r="E3640" s="10">
        <v>79.877274173931298</v>
      </c>
      <c r="F3640" s="1">
        <v>37</v>
      </c>
      <c r="G3640" s="1" t="str">
        <f t="shared" si="168"/>
        <v>97877Y</v>
      </c>
      <c r="H3640" s="1">
        <f>IFERROR(VLOOKUP(G3640, TaxRates!C:D, 2, FALSE), 55)</f>
        <v>35</v>
      </c>
      <c r="I3640" s="13">
        <f t="shared" si="169"/>
        <v>59.168351239949104</v>
      </c>
      <c r="J3640" t="str">
        <f t="shared" si="170"/>
        <v>30 to 40</v>
      </c>
    </row>
    <row r="3641" spans="1:10" x14ac:dyDescent="0.35">
      <c r="A3641" s="1" t="s">
        <v>178</v>
      </c>
      <c r="B3641" s="1" t="s">
        <v>215</v>
      </c>
      <c r="C3641" s="1">
        <v>97877</v>
      </c>
      <c r="D3641" s="1" t="s">
        <v>1</v>
      </c>
      <c r="E3641" s="10">
        <v>35.749952590853503</v>
      </c>
      <c r="F3641" s="1">
        <v>37</v>
      </c>
      <c r="G3641" s="1" t="str">
        <f t="shared" si="168"/>
        <v>97877Y</v>
      </c>
      <c r="H3641" s="1">
        <f>IFERROR(VLOOKUP(G3641, TaxRates!C:D, 2, FALSE), 55)</f>
        <v>35</v>
      </c>
      <c r="I3641" s="13">
        <f t="shared" si="169"/>
        <v>26.481446363595186</v>
      </c>
      <c r="J3641" t="str">
        <f t="shared" si="170"/>
        <v>30 to 40</v>
      </c>
    </row>
    <row r="3642" spans="1:10" x14ac:dyDescent="0.35">
      <c r="A3642" s="1" t="s">
        <v>178</v>
      </c>
      <c r="B3642" s="1" t="s">
        <v>215</v>
      </c>
      <c r="C3642" s="1">
        <v>97877</v>
      </c>
      <c r="D3642" s="1" t="s">
        <v>1</v>
      </c>
      <c r="E3642" s="10">
        <v>157.74999045806399</v>
      </c>
      <c r="F3642" s="1">
        <v>37</v>
      </c>
      <c r="G3642" s="1" t="str">
        <f t="shared" si="168"/>
        <v>97877Y</v>
      </c>
      <c r="H3642" s="1">
        <f>IFERROR(VLOOKUP(G3642, TaxRates!C:D, 2, FALSE), 55)</f>
        <v>35</v>
      </c>
      <c r="I3642" s="13">
        <f t="shared" si="169"/>
        <v>116.85184478375109</v>
      </c>
      <c r="J3642" t="str">
        <f t="shared" si="170"/>
        <v>30 to 40</v>
      </c>
    </row>
    <row r="3643" spans="1:10" x14ac:dyDescent="0.35">
      <c r="A3643" s="1" t="s">
        <v>178</v>
      </c>
      <c r="B3643" s="1" t="s">
        <v>215</v>
      </c>
      <c r="C3643" s="1">
        <v>97877</v>
      </c>
      <c r="D3643" s="1" t="s">
        <v>1</v>
      </c>
      <c r="E3643" s="10">
        <v>157.74999045806399</v>
      </c>
      <c r="F3643" s="1">
        <v>37</v>
      </c>
      <c r="G3643" s="1" t="str">
        <f t="shared" si="168"/>
        <v>97877Y</v>
      </c>
      <c r="H3643" s="1">
        <f>IFERROR(VLOOKUP(G3643, TaxRates!C:D, 2, FALSE), 55)</f>
        <v>35</v>
      </c>
      <c r="I3643" s="13">
        <f t="shared" si="169"/>
        <v>116.85184478375109</v>
      </c>
      <c r="J3643" t="str">
        <f t="shared" si="170"/>
        <v>30 to 40</v>
      </c>
    </row>
    <row r="3644" spans="1:10" x14ac:dyDescent="0.35">
      <c r="A3644" s="1" t="s">
        <v>178</v>
      </c>
      <c r="B3644" s="1" t="s">
        <v>215</v>
      </c>
      <c r="C3644" s="1">
        <v>97877</v>
      </c>
      <c r="D3644" s="1" t="s">
        <v>1</v>
      </c>
      <c r="E3644" s="10">
        <v>260.74429504928298</v>
      </c>
      <c r="F3644" s="1">
        <v>37</v>
      </c>
      <c r="G3644" s="1" t="str">
        <f t="shared" si="168"/>
        <v>97877Y</v>
      </c>
      <c r="H3644" s="1">
        <f>IFERROR(VLOOKUP(G3644, TaxRates!C:D, 2, FALSE), 55)</f>
        <v>35</v>
      </c>
      <c r="I3644" s="13">
        <f t="shared" si="169"/>
        <v>193.14392225872811</v>
      </c>
      <c r="J3644" t="str">
        <f t="shared" si="170"/>
        <v>30 to 40</v>
      </c>
    </row>
    <row r="3645" spans="1:10" x14ac:dyDescent="0.35">
      <c r="A3645" s="1" t="s">
        <v>178</v>
      </c>
      <c r="B3645" s="1" t="s">
        <v>215</v>
      </c>
      <c r="C3645" s="1">
        <v>97877</v>
      </c>
      <c r="D3645" s="1" t="s">
        <v>1</v>
      </c>
      <c r="E3645" s="10">
        <v>168.60826280565399</v>
      </c>
      <c r="F3645" s="1">
        <v>37</v>
      </c>
      <c r="G3645" s="1" t="str">
        <f t="shared" si="168"/>
        <v>97877Y</v>
      </c>
      <c r="H3645" s="1">
        <f>IFERROR(VLOOKUP(G3645, TaxRates!C:D, 2, FALSE), 55)</f>
        <v>35</v>
      </c>
      <c r="I3645" s="13">
        <f t="shared" si="169"/>
        <v>124.89500948566962</v>
      </c>
      <c r="J3645" t="str">
        <f t="shared" si="170"/>
        <v>30 to 40</v>
      </c>
    </row>
    <row r="3646" spans="1:10" x14ac:dyDescent="0.35">
      <c r="A3646" s="1" t="s">
        <v>178</v>
      </c>
      <c r="B3646" s="1" t="s">
        <v>215</v>
      </c>
      <c r="C3646" s="1">
        <v>97877</v>
      </c>
      <c r="D3646" s="1" t="s">
        <v>1</v>
      </c>
      <c r="E3646" s="10">
        <v>76.774266645869801</v>
      </c>
      <c r="F3646" s="1">
        <v>38</v>
      </c>
      <c r="G3646" s="1" t="str">
        <f t="shared" si="168"/>
        <v>97877Y</v>
      </c>
      <c r="H3646" s="1">
        <f>IFERROR(VLOOKUP(G3646, TaxRates!C:D, 2, FALSE), 55)</f>
        <v>35</v>
      </c>
      <c r="I3646" s="13">
        <f t="shared" si="169"/>
        <v>56.869827145088735</v>
      </c>
      <c r="J3646" t="str">
        <f t="shared" si="170"/>
        <v>30 to 40</v>
      </c>
    </row>
    <row r="3647" spans="1:10" x14ac:dyDescent="0.35">
      <c r="A3647" s="1" t="s">
        <v>178</v>
      </c>
      <c r="B3647" s="1" t="s">
        <v>215</v>
      </c>
      <c r="C3647" s="1">
        <v>97877</v>
      </c>
      <c r="D3647" s="1" t="s">
        <v>1</v>
      </c>
      <c r="E3647" s="10">
        <v>45.942543420316703</v>
      </c>
      <c r="F3647" s="1">
        <v>39</v>
      </c>
      <c r="G3647" s="1" t="str">
        <f t="shared" si="168"/>
        <v>97877Y</v>
      </c>
      <c r="H3647" s="1">
        <f>IFERROR(VLOOKUP(G3647, TaxRates!C:D, 2, FALSE), 55)</f>
        <v>35</v>
      </c>
      <c r="I3647" s="13">
        <f t="shared" si="169"/>
        <v>34.031513644679038</v>
      </c>
      <c r="J3647" t="str">
        <f t="shared" si="170"/>
        <v>30 to 40</v>
      </c>
    </row>
    <row r="3648" spans="1:10" x14ac:dyDescent="0.35">
      <c r="A3648" s="1" t="s">
        <v>178</v>
      </c>
      <c r="B3648" s="1" t="s">
        <v>215</v>
      </c>
      <c r="C3648" s="1">
        <v>97877</v>
      </c>
      <c r="D3648" s="1" t="s">
        <v>1</v>
      </c>
      <c r="E3648" s="10">
        <v>108.098864674911</v>
      </c>
      <c r="F3648" s="1">
        <v>39</v>
      </c>
      <c r="G3648" s="1" t="str">
        <f t="shared" si="168"/>
        <v>97877Y</v>
      </c>
      <c r="H3648" s="1">
        <f>IFERROR(VLOOKUP(G3648, TaxRates!C:D, 2, FALSE), 55)</f>
        <v>35</v>
      </c>
      <c r="I3648" s="13">
        <f t="shared" si="169"/>
        <v>80.073233092526664</v>
      </c>
      <c r="J3648" t="str">
        <f t="shared" si="170"/>
        <v>30 to 40</v>
      </c>
    </row>
    <row r="3649" spans="1:10" x14ac:dyDescent="0.35">
      <c r="A3649" s="1" t="s">
        <v>178</v>
      </c>
      <c r="B3649" s="1" t="s">
        <v>215</v>
      </c>
      <c r="C3649" s="1">
        <v>97877</v>
      </c>
      <c r="D3649" s="1" t="s">
        <v>1</v>
      </c>
      <c r="E3649" s="10">
        <v>110.881804114122</v>
      </c>
      <c r="F3649" s="1">
        <v>39</v>
      </c>
      <c r="G3649" s="1" t="str">
        <f t="shared" si="168"/>
        <v>97877Y</v>
      </c>
      <c r="H3649" s="1">
        <f>IFERROR(VLOOKUP(G3649, TaxRates!C:D, 2, FALSE), 55)</f>
        <v>35</v>
      </c>
      <c r="I3649" s="13">
        <f t="shared" si="169"/>
        <v>82.134669714164446</v>
      </c>
      <c r="J3649" t="str">
        <f t="shared" si="170"/>
        <v>30 to 40</v>
      </c>
    </row>
    <row r="3650" spans="1:10" x14ac:dyDescent="0.35">
      <c r="A3650" s="1" t="s">
        <v>178</v>
      </c>
      <c r="B3650" s="1" t="s">
        <v>215</v>
      </c>
      <c r="C3650" s="1">
        <v>97877</v>
      </c>
      <c r="D3650" s="1" t="s">
        <v>1</v>
      </c>
      <c r="E3650" s="10">
        <v>205.132088944668</v>
      </c>
      <c r="F3650" s="1">
        <v>39</v>
      </c>
      <c r="G3650" s="1" t="str">
        <f t="shared" ref="G3650:G3713" si="171">C3650&amp;D3650</f>
        <v>97877Y</v>
      </c>
      <c r="H3650" s="1">
        <f>IFERROR(VLOOKUP(G3650, TaxRates!C:D, 2, FALSE), 55)</f>
        <v>35</v>
      </c>
      <c r="I3650" s="13">
        <f t="shared" ref="I3650:I3713" si="172">E3650 / (1 + H3650/100)</f>
        <v>151.94969551456887</v>
      </c>
      <c r="J3650" t="str">
        <f t="shared" si="170"/>
        <v>30 to 40</v>
      </c>
    </row>
    <row r="3651" spans="1:10" x14ac:dyDescent="0.35">
      <c r="A3651" s="1" t="s">
        <v>178</v>
      </c>
      <c r="B3651" s="1" t="s">
        <v>215</v>
      </c>
      <c r="C3651" s="1">
        <v>97877</v>
      </c>
      <c r="D3651" s="1" t="s">
        <v>1</v>
      </c>
      <c r="E3651" s="10">
        <v>34.967063040189998</v>
      </c>
      <c r="F3651" s="1">
        <v>39</v>
      </c>
      <c r="G3651" s="1" t="str">
        <f t="shared" si="171"/>
        <v>97877Y</v>
      </c>
      <c r="H3651" s="1">
        <f>IFERROR(VLOOKUP(G3651, TaxRates!C:D, 2, FALSE), 55)</f>
        <v>35</v>
      </c>
      <c r="I3651" s="13">
        <f t="shared" si="172"/>
        <v>25.901528177918514</v>
      </c>
      <c r="J3651" t="str">
        <f t="shared" ref="J3651:J3714" si="173">_xlfn.CONCAT(_xlfn.FLOOR.MATH(F3651,10)," to ",_xlfn.FLOOR.MATH(F3651,10)+10)</f>
        <v>30 to 40</v>
      </c>
    </row>
    <row r="3652" spans="1:10" x14ac:dyDescent="0.35">
      <c r="A3652" s="1" t="s">
        <v>178</v>
      </c>
      <c r="B3652" s="1" t="s">
        <v>215</v>
      </c>
      <c r="C3652" s="1">
        <v>97877</v>
      </c>
      <c r="D3652" s="1" t="s">
        <v>1</v>
      </c>
      <c r="E3652" s="10">
        <v>154.70859228043901</v>
      </c>
      <c r="F3652" s="1">
        <v>39</v>
      </c>
      <c r="G3652" s="1" t="str">
        <f t="shared" si="171"/>
        <v>97877Y</v>
      </c>
      <c r="H3652" s="1">
        <f>IFERROR(VLOOKUP(G3652, TaxRates!C:D, 2, FALSE), 55)</f>
        <v>35</v>
      </c>
      <c r="I3652" s="13">
        <f t="shared" si="172"/>
        <v>114.59895724476962</v>
      </c>
      <c r="J3652" t="str">
        <f t="shared" si="173"/>
        <v>30 to 40</v>
      </c>
    </row>
    <row r="3653" spans="1:10" x14ac:dyDescent="0.35">
      <c r="A3653" s="1" t="s">
        <v>178</v>
      </c>
      <c r="B3653" s="1" t="s">
        <v>215</v>
      </c>
      <c r="C3653" s="1">
        <v>97877</v>
      </c>
      <c r="D3653" s="1" t="s">
        <v>1</v>
      </c>
      <c r="E3653" s="10">
        <v>184.02262175134601</v>
      </c>
      <c r="F3653" s="1">
        <v>42</v>
      </c>
      <c r="G3653" s="1" t="str">
        <f t="shared" si="171"/>
        <v>97877Y</v>
      </c>
      <c r="H3653" s="1">
        <f>IFERROR(VLOOKUP(G3653, TaxRates!C:D, 2, FALSE), 55)</f>
        <v>35</v>
      </c>
      <c r="I3653" s="13">
        <f t="shared" si="172"/>
        <v>136.31305314914519</v>
      </c>
      <c r="J3653" t="str">
        <f t="shared" si="173"/>
        <v>40 to 50</v>
      </c>
    </row>
    <row r="3654" spans="1:10" x14ac:dyDescent="0.35">
      <c r="A3654" s="1" t="s">
        <v>178</v>
      </c>
      <c r="B3654" s="1" t="s">
        <v>215</v>
      </c>
      <c r="C3654" s="1">
        <v>97877</v>
      </c>
      <c r="D3654" s="1" t="s">
        <v>1</v>
      </c>
      <c r="E3654" s="10">
        <v>192.780165515774</v>
      </c>
      <c r="F3654" s="1">
        <v>42</v>
      </c>
      <c r="G3654" s="1" t="str">
        <f t="shared" si="171"/>
        <v>97877Y</v>
      </c>
      <c r="H3654" s="1">
        <f>IFERROR(VLOOKUP(G3654, TaxRates!C:D, 2, FALSE), 55)</f>
        <v>35</v>
      </c>
      <c r="I3654" s="13">
        <f t="shared" si="172"/>
        <v>142.80012260427702</v>
      </c>
      <c r="J3654" t="str">
        <f t="shared" si="173"/>
        <v>40 to 50</v>
      </c>
    </row>
    <row r="3655" spans="1:10" x14ac:dyDescent="0.35">
      <c r="A3655" s="1" t="s">
        <v>178</v>
      </c>
      <c r="B3655" s="1" t="s">
        <v>215</v>
      </c>
      <c r="C3655" s="1">
        <v>97877</v>
      </c>
      <c r="D3655" s="1" t="s">
        <v>1</v>
      </c>
      <c r="E3655" s="10">
        <v>89.201323428954097</v>
      </c>
      <c r="F3655" s="1">
        <v>43</v>
      </c>
      <c r="G3655" s="1" t="str">
        <f t="shared" si="171"/>
        <v>97877Y</v>
      </c>
      <c r="H3655" s="1">
        <f>IFERROR(VLOOKUP(G3655, TaxRates!C:D, 2, FALSE), 55)</f>
        <v>35</v>
      </c>
      <c r="I3655" s="13">
        <f t="shared" si="172"/>
        <v>66.075054391817844</v>
      </c>
      <c r="J3655" t="str">
        <f t="shared" si="173"/>
        <v>40 to 50</v>
      </c>
    </row>
    <row r="3656" spans="1:10" x14ac:dyDescent="0.35">
      <c r="A3656" s="1" t="s">
        <v>178</v>
      </c>
      <c r="B3656" s="1" t="s">
        <v>215</v>
      </c>
      <c r="C3656" s="1">
        <v>97877</v>
      </c>
      <c r="D3656" s="1" t="s">
        <v>1</v>
      </c>
      <c r="E3656" s="10">
        <v>110.363383970209</v>
      </c>
      <c r="F3656" s="1">
        <v>44</v>
      </c>
      <c r="G3656" s="1" t="str">
        <f t="shared" si="171"/>
        <v>97877Y</v>
      </c>
      <c r="H3656" s="1">
        <f>IFERROR(VLOOKUP(G3656, TaxRates!C:D, 2, FALSE), 55)</f>
        <v>35</v>
      </c>
      <c r="I3656" s="13">
        <f t="shared" si="172"/>
        <v>81.750654792747397</v>
      </c>
      <c r="J3656" t="str">
        <f t="shared" si="173"/>
        <v>40 to 50</v>
      </c>
    </row>
    <row r="3657" spans="1:10" x14ac:dyDescent="0.35">
      <c r="A3657" s="1" t="s">
        <v>178</v>
      </c>
      <c r="B3657" s="1" t="s">
        <v>215</v>
      </c>
      <c r="C3657" s="1">
        <v>97877</v>
      </c>
      <c r="D3657" s="1" t="s">
        <v>1</v>
      </c>
      <c r="E3657" s="10">
        <v>49.404688381408199</v>
      </c>
      <c r="F3657" s="1">
        <v>44</v>
      </c>
      <c r="G3657" s="1" t="str">
        <f t="shared" si="171"/>
        <v>97877Y</v>
      </c>
      <c r="H3657" s="1">
        <f>IFERROR(VLOOKUP(G3657, TaxRates!C:D, 2, FALSE), 55)</f>
        <v>35</v>
      </c>
      <c r="I3657" s="13">
        <f t="shared" si="172"/>
        <v>36.596065467709778</v>
      </c>
      <c r="J3657" t="str">
        <f t="shared" si="173"/>
        <v>40 to 50</v>
      </c>
    </row>
    <row r="3658" spans="1:10" x14ac:dyDescent="0.35">
      <c r="A3658" s="1" t="s">
        <v>178</v>
      </c>
      <c r="B3658" s="1" t="s">
        <v>215</v>
      </c>
      <c r="C3658" s="1">
        <v>97877</v>
      </c>
      <c r="D3658" s="1" t="s">
        <v>1</v>
      </c>
      <c r="E3658" s="10">
        <v>69.492341957740805</v>
      </c>
      <c r="F3658" s="1">
        <v>45</v>
      </c>
      <c r="G3658" s="1" t="str">
        <f t="shared" si="171"/>
        <v>97877Y</v>
      </c>
      <c r="H3658" s="1">
        <f>IFERROR(VLOOKUP(G3658, TaxRates!C:D, 2, FALSE), 55)</f>
        <v>35</v>
      </c>
      <c r="I3658" s="13">
        <f t="shared" si="172"/>
        <v>51.475808857585776</v>
      </c>
      <c r="J3658" t="str">
        <f t="shared" si="173"/>
        <v>40 to 50</v>
      </c>
    </row>
    <row r="3659" spans="1:10" x14ac:dyDescent="0.35">
      <c r="A3659" s="1" t="s">
        <v>178</v>
      </c>
      <c r="B3659" s="1" t="s">
        <v>215</v>
      </c>
      <c r="C3659" s="1">
        <v>97877</v>
      </c>
      <c r="D3659" s="1" t="s">
        <v>1</v>
      </c>
      <c r="E3659" s="10">
        <v>65.104554073024204</v>
      </c>
      <c r="F3659" s="1">
        <v>45</v>
      </c>
      <c r="G3659" s="1" t="str">
        <f t="shared" si="171"/>
        <v>97877Y</v>
      </c>
      <c r="H3659" s="1">
        <f>IFERROR(VLOOKUP(G3659, TaxRates!C:D, 2, FALSE), 55)</f>
        <v>35</v>
      </c>
      <c r="I3659" s="13">
        <f t="shared" si="172"/>
        <v>48.225595609647556</v>
      </c>
      <c r="J3659" t="str">
        <f t="shared" si="173"/>
        <v>40 to 50</v>
      </c>
    </row>
    <row r="3660" spans="1:10" x14ac:dyDescent="0.35">
      <c r="A3660" s="1" t="s">
        <v>178</v>
      </c>
      <c r="B3660" s="1" t="s">
        <v>215</v>
      </c>
      <c r="C3660" s="1">
        <v>97877</v>
      </c>
      <c r="D3660" s="1" t="s">
        <v>1</v>
      </c>
      <c r="E3660" s="10">
        <v>35.175933764839201</v>
      </c>
      <c r="F3660" s="1">
        <v>45</v>
      </c>
      <c r="G3660" s="1" t="str">
        <f t="shared" si="171"/>
        <v>97877Y</v>
      </c>
      <c r="H3660" s="1">
        <f>IFERROR(VLOOKUP(G3660, TaxRates!C:D, 2, FALSE), 55)</f>
        <v>35</v>
      </c>
      <c r="I3660" s="13">
        <f t="shared" si="172"/>
        <v>26.056247233214222</v>
      </c>
      <c r="J3660" t="str">
        <f t="shared" si="173"/>
        <v>40 to 50</v>
      </c>
    </row>
    <row r="3661" spans="1:10" x14ac:dyDescent="0.35">
      <c r="A3661" s="1" t="s">
        <v>178</v>
      </c>
      <c r="B3661" s="1" t="s">
        <v>215</v>
      </c>
      <c r="C3661" s="1">
        <v>97877</v>
      </c>
      <c r="D3661" s="1" t="s">
        <v>1</v>
      </c>
      <c r="E3661" s="10">
        <v>84.355222083676296</v>
      </c>
      <c r="F3661" s="1">
        <v>46</v>
      </c>
      <c r="G3661" s="1" t="str">
        <f t="shared" si="171"/>
        <v>97877Y</v>
      </c>
      <c r="H3661" s="1">
        <f>IFERROR(VLOOKUP(G3661, TaxRates!C:D, 2, FALSE), 55)</f>
        <v>35</v>
      </c>
      <c r="I3661" s="13">
        <f t="shared" si="172"/>
        <v>62.485349691612065</v>
      </c>
      <c r="J3661" t="str">
        <f t="shared" si="173"/>
        <v>40 to 50</v>
      </c>
    </row>
    <row r="3662" spans="1:10" x14ac:dyDescent="0.35">
      <c r="A3662" s="1" t="s">
        <v>178</v>
      </c>
      <c r="B3662" s="1" t="s">
        <v>215</v>
      </c>
      <c r="C3662" s="1">
        <v>97877</v>
      </c>
      <c r="D3662" s="1" t="s">
        <v>1</v>
      </c>
      <c r="E3662" s="10">
        <v>50.264213953345802</v>
      </c>
      <c r="F3662" s="1">
        <v>46</v>
      </c>
      <c r="G3662" s="1" t="str">
        <f t="shared" si="171"/>
        <v>97877Y</v>
      </c>
      <c r="H3662" s="1">
        <f>IFERROR(VLOOKUP(G3662, TaxRates!C:D, 2, FALSE), 55)</f>
        <v>35</v>
      </c>
      <c r="I3662" s="13">
        <f t="shared" si="172"/>
        <v>37.232751076552447</v>
      </c>
      <c r="J3662" t="str">
        <f t="shared" si="173"/>
        <v>40 to 50</v>
      </c>
    </row>
    <row r="3663" spans="1:10" x14ac:dyDescent="0.35">
      <c r="A3663" s="1" t="s">
        <v>178</v>
      </c>
      <c r="B3663" s="1" t="s">
        <v>215</v>
      </c>
      <c r="C3663" s="1">
        <v>97877</v>
      </c>
      <c r="D3663" s="1" t="s">
        <v>1</v>
      </c>
      <c r="E3663" s="10">
        <v>358.24334611502002</v>
      </c>
      <c r="F3663" s="1">
        <v>46</v>
      </c>
      <c r="G3663" s="1" t="str">
        <f t="shared" si="171"/>
        <v>97877Y</v>
      </c>
      <c r="H3663" s="1">
        <f>IFERROR(VLOOKUP(G3663, TaxRates!C:D, 2, FALSE), 55)</f>
        <v>35</v>
      </c>
      <c r="I3663" s="13">
        <f t="shared" si="172"/>
        <v>265.36544156668145</v>
      </c>
      <c r="J3663" t="str">
        <f t="shared" si="173"/>
        <v>40 to 50</v>
      </c>
    </row>
    <row r="3664" spans="1:10" x14ac:dyDescent="0.35">
      <c r="A3664" s="1" t="s">
        <v>178</v>
      </c>
      <c r="B3664" s="1" t="s">
        <v>215</v>
      </c>
      <c r="C3664" s="1">
        <v>97877</v>
      </c>
      <c r="D3664" s="1" t="s">
        <v>1</v>
      </c>
      <c r="E3664" s="10">
        <v>88.041264440255006</v>
      </c>
      <c r="F3664" s="1">
        <v>47</v>
      </c>
      <c r="G3664" s="1" t="str">
        <f t="shared" si="171"/>
        <v>97877Y</v>
      </c>
      <c r="H3664" s="1">
        <f>IFERROR(VLOOKUP(G3664, TaxRates!C:D, 2, FALSE), 55)</f>
        <v>35</v>
      </c>
      <c r="I3664" s="13">
        <f t="shared" si="172"/>
        <v>65.215751437225933</v>
      </c>
      <c r="J3664" t="str">
        <f t="shared" si="173"/>
        <v>40 to 50</v>
      </c>
    </row>
    <row r="3665" spans="1:10" x14ac:dyDescent="0.35">
      <c r="A3665" s="1" t="s">
        <v>178</v>
      </c>
      <c r="B3665" s="1" t="s">
        <v>215</v>
      </c>
      <c r="C3665" s="1">
        <v>97877</v>
      </c>
      <c r="D3665" s="1" t="s">
        <v>1</v>
      </c>
      <c r="E3665" s="10">
        <v>105.320433236952</v>
      </c>
      <c r="F3665" s="1">
        <v>48</v>
      </c>
      <c r="G3665" s="1" t="str">
        <f t="shared" si="171"/>
        <v>97877Y</v>
      </c>
      <c r="H3665" s="1">
        <f>IFERROR(VLOOKUP(G3665, TaxRates!C:D, 2, FALSE), 55)</f>
        <v>35</v>
      </c>
      <c r="I3665" s="13">
        <f t="shared" si="172"/>
        <v>78.015135731075546</v>
      </c>
      <c r="J3665" t="str">
        <f t="shared" si="173"/>
        <v>40 to 50</v>
      </c>
    </row>
    <row r="3666" spans="1:10" x14ac:dyDescent="0.35">
      <c r="A3666" s="1" t="s">
        <v>178</v>
      </c>
      <c r="B3666" s="1" t="s">
        <v>215</v>
      </c>
      <c r="C3666" s="1">
        <v>97877</v>
      </c>
      <c r="D3666" s="1" t="s">
        <v>1</v>
      </c>
      <c r="E3666" s="10">
        <v>184.127808447213</v>
      </c>
      <c r="F3666" s="1">
        <v>50</v>
      </c>
      <c r="G3666" s="1" t="str">
        <f t="shared" si="171"/>
        <v>97877Y</v>
      </c>
      <c r="H3666" s="1">
        <f>IFERROR(VLOOKUP(G3666, TaxRates!C:D, 2, FALSE), 55)</f>
        <v>35</v>
      </c>
      <c r="I3666" s="13">
        <f t="shared" si="172"/>
        <v>136.39096922015776</v>
      </c>
      <c r="J3666" t="str">
        <f t="shared" si="173"/>
        <v>50 to 60</v>
      </c>
    </row>
    <row r="3667" spans="1:10" x14ac:dyDescent="0.35">
      <c r="A3667" s="1" t="s">
        <v>178</v>
      </c>
      <c r="B3667" s="1" t="s">
        <v>215</v>
      </c>
      <c r="C3667" s="1">
        <v>97877</v>
      </c>
      <c r="D3667" s="1" t="s">
        <v>1</v>
      </c>
      <c r="E3667" s="10">
        <v>130.738046959548</v>
      </c>
      <c r="F3667" s="1">
        <v>50</v>
      </c>
      <c r="G3667" s="1" t="str">
        <f t="shared" si="171"/>
        <v>97877Y</v>
      </c>
      <c r="H3667" s="1">
        <f>IFERROR(VLOOKUP(G3667, TaxRates!C:D, 2, FALSE), 55)</f>
        <v>35</v>
      </c>
      <c r="I3667" s="13">
        <f t="shared" si="172"/>
        <v>96.842997747813328</v>
      </c>
      <c r="J3667" t="str">
        <f t="shared" si="173"/>
        <v>50 to 60</v>
      </c>
    </row>
    <row r="3668" spans="1:10" x14ac:dyDescent="0.35">
      <c r="A3668" s="1" t="s">
        <v>178</v>
      </c>
      <c r="B3668" s="1" t="s">
        <v>215</v>
      </c>
      <c r="C3668" s="1">
        <v>97877</v>
      </c>
      <c r="D3668" s="1" t="s">
        <v>1</v>
      </c>
      <c r="E3668" s="10">
        <v>91.673210781816607</v>
      </c>
      <c r="F3668" s="1">
        <v>50</v>
      </c>
      <c r="G3668" s="1" t="str">
        <f t="shared" si="171"/>
        <v>97877Y</v>
      </c>
      <c r="H3668" s="1">
        <f>IFERROR(VLOOKUP(G3668, TaxRates!C:D, 2, FALSE), 55)</f>
        <v>35</v>
      </c>
      <c r="I3668" s="13">
        <f t="shared" si="172"/>
        <v>67.906082060604888</v>
      </c>
      <c r="J3668" t="str">
        <f t="shared" si="173"/>
        <v>50 to 60</v>
      </c>
    </row>
    <row r="3669" spans="1:10" x14ac:dyDescent="0.35">
      <c r="A3669" s="1" t="s">
        <v>178</v>
      </c>
      <c r="B3669" s="1" t="s">
        <v>215</v>
      </c>
      <c r="C3669" s="1">
        <v>97877</v>
      </c>
      <c r="D3669" s="1" t="s">
        <v>1</v>
      </c>
      <c r="E3669" s="10">
        <v>79.922354186445503</v>
      </c>
      <c r="F3669" s="1">
        <v>51</v>
      </c>
      <c r="G3669" s="1" t="str">
        <f t="shared" si="171"/>
        <v>97877Y</v>
      </c>
      <c r="H3669" s="1">
        <f>IFERROR(VLOOKUP(G3669, TaxRates!C:D, 2, FALSE), 55)</f>
        <v>35</v>
      </c>
      <c r="I3669" s="13">
        <f t="shared" si="172"/>
        <v>59.201743841811478</v>
      </c>
      <c r="J3669" t="str">
        <f t="shared" si="173"/>
        <v>50 to 60</v>
      </c>
    </row>
    <row r="3670" spans="1:10" x14ac:dyDescent="0.35">
      <c r="A3670" s="1" t="s">
        <v>178</v>
      </c>
      <c r="B3670" s="1" t="s">
        <v>215</v>
      </c>
      <c r="C3670" s="1">
        <v>97877</v>
      </c>
      <c r="D3670" s="1" t="s">
        <v>1</v>
      </c>
      <c r="E3670" s="10">
        <v>81.6233733253151</v>
      </c>
      <c r="F3670" s="1">
        <v>51</v>
      </c>
      <c r="G3670" s="1" t="str">
        <f t="shared" si="171"/>
        <v>97877Y</v>
      </c>
      <c r="H3670" s="1">
        <f>IFERROR(VLOOKUP(G3670, TaxRates!C:D, 2, FALSE), 55)</f>
        <v>35</v>
      </c>
      <c r="I3670" s="13">
        <f t="shared" si="172"/>
        <v>60.461758018751922</v>
      </c>
      <c r="J3670" t="str">
        <f t="shared" si="173"/>
        <v>50 to 60</v>
      </c>
    </row>
    <row r="3671" spans="1:10" x14ac:dyDescent="0.35">
      <c r="A3671" s="1" t="s">
        <v>178</v>
      </c>
      <c r="B3671" s="1" t="s">
        <v>215</v>
      </c>
      <c r="C3671" s="1">
        <v>97877</v>
      </c>
      <c r="D3671" s="1" t="s">
        <v>1</v>
      </c>
      <c r="E3671" s="10">
        <v>99.810153040631803</v>
      </c>
      <c r="F3671" s="1">
        <v>53</v>
      </c>
      <c r="G3671" s="1" t="str">
        <f t="shared" si="171"/>
        <v>97877Y</v>
      </c>
      <c r="H3671" s="1">
        <f>IFERROR(VLOOKUP(G3671, TaxRates!C:D, 2, FALSE), 55)</f>
        <v>35</v>
      </c>
      <c r="I3671" s="13">
        <f t="shared" si="172"/>
        <v>73.933446696764292</v>
      </c>
      <c r="J3671" t="str">
        <f t="shared" si="173"/>
        <v>50 to 60</v>
      </c>
    </row>
    <row r="3672" spans="1:10" x14ac:dyDescent="0.35">
      <c r="A3672" s="1" t="s">
        <v>178</v>
      </c>
      <c r="B3672" s="1" t="s">
        <v>215</v>
      </c>
      <c r="C3672" s="1">
        <v>97877</v>
      </c>
      <c r="D3672" s="1" t="s">
        <v>1</v>
      </c>
      <c r="E3672" s="10">
        <v>279.31425487097101</v>
      </c>
      <c r="F3672" s="1">
        <v>53</v>
      </c>
      <c r="G3672" s="1" t="str">
        <f t="shared" si="171"/>
        <v>97877Y</v>
      </c>
      <c r="H3672" s="1">
        <f>IFERROR(VLOOKUP(G3672, TaxRates!C:D, 2, FALSE), 55)</f>
        <v>35</v>
      </c>
      <c r="I3672" s="13">
        <f t="shared" si="172"/>
        <v>206.8994480525711</v>
      </c>
      <c r="J3672" t="str">
        <f t="shared" si="173"/>
        <v>50 to 60</v>
      </c>
    </row>
    <row r="3673" spans="1:10" x14ac:dyDescent="0.35">
      <c r="A3673" s="1" t="s">
        <v>178</v>
      </c>
      <c r="B3673" s="1" t="s">
        <v>215</v>
      </c>
      <c r="C3673" s="1">
        <v>97877</v>
      </c>
      <c r="D3673" s="1" t="s">
        <v>1</v>
      </c>
      <c r="E3673" s="10">
        <v>70.641882276853195</v>
      </c>
      <c r="F3673" s="1">
        <v>54</v>
      </c>
      <c r="G3673" s="1" t="str">
        <f t="shared" si="171"/>
        <v>97877Y</v>
      </c>
      <c r="H3673" s="1">
        <f>IFERROR(VLOOKUP(G3673, TaxRates!C:D, 2, FALSE), 55)</f>
        <v>35</v>
      </c>
      <c r="I3673" s="13">
        <f t="shared" si="172"/>
        <v>52.32732020507644</v>
      </c>
      <c r="J3673" t="str">
        <f t="shared" si="173"/>
        <v>50 to 60</v>
      </c>
    </row>
    <row r="3674" spans="1:10" x14ac:dyDescent="0.35">
      <c r="A3674" s="1" t="s">
        <v>178</v>
      </c>
      <c r="B3674" s="1" t="s">
        <v>215</v>
      </c>
      <c r="C3674" s="1">
        <v>97877</v>
      </c>
      <c r="D3674" s="1" t="s">
        <v>1</v>
      </c>
      <c r="E3674" s="10">
        <v>392.76111169715102</v>
      </c>
      <c r="F3674" s="1">
        <v>55</v>
      </c>
      <c r="G3674" s="1" t="str">
        <f t="shared" si="171"/>
        <v>97877Y</v>
      </c>
      <c r="H3674" s="1">
        <f>IFERROR(VLOOKUP(G3674, TaxRates!C:D, 2, FALSE), 55)</f>
        <v>35</v>
      </c>
      <c r="I3674" s="13">
        <f t="shared" si="172"/>
        <v>290.93415681270443</v>
      </c>
      <c r="J3674" t="str">
        <f t="shared" si="173"/>
        <v>50 to 60</v>
      </c>
    </row>
    <row r="3675" spans="1:10" x14ac:dyDescent="0.35">
      <c r="A3675" s="1" t="s">
        <v>178</v>
      </c>
      <c r="B3675" s="1" t="s">
        <v>216</v>
      </c>
      <c r="C3675" s="1">
        <v>75009</v>
      </c>
      <c r="D3675" s="1" t="s">
        <v>0</v>
      </c>
      <c r="E3675" s="10">
        <v>108.48955811670101</v>
      </c>
      <c r="F3675" s="1">
        <v>24</v>
      </c>
      <c r="G3675" s="1" t="str">
        <f t="shared" si="171"/>
        <v>75009N</v>
      </c>
      <c r="H3675" s="1">
        <f>IFERROR(VLOOKUP(G3675, TaxRates!C:D, 2, FALSE), 55)</f>
        <v>35</v>
      </c>
      <c r="I3675" s="13">
        <f t="shared" si="172"/>
        <v>80.36263564200074</v>
      </c>
      <c r="J3675" t="str">
        <f t="shared" si="173"/>
        <v>20 to 30</v>
      </c>
    </row>
    <row r="3676" spans="1:10" x14ac:dyDescent="0.35">
      <c r="A3676" s="1" t="s">
        <v>178</v>
      </c>
      <c r="B3676" s="1" t="s">
        <v>216</v>
      </c>
      <c r="C3676" s="1">
        <v>75009</v>
      </c>
      <c r="D3676" s="1" t="s">
        <v>0</v>
      </c>
      <c r="E3676" s="10">
        <v>198.97115390105901</v>
      </c>
      <c r="F3676" s="1">
        <v>26</v>
      </c>
      <c r="G3676" s="1" t="str">
        <f t="shared" si="171"/>
        <v>75009N</v>
      </c>
      <c r="H3676" s="1">
        <f>IFERROR(VLOOKUP(G3676, TaxRates!C:D, 2, FALSE), 55)</f>
        <v>35</v>
      </c>
      <c r="I3676" s="13">
        <f t="shared" si="172"/>
        <v>147.38603992671037</v>
      </c>
      <c r="J3676" t="str">
        <f t="shared" si="173"/>
        <v>20 to 30</v>
      </c>
    </row>
    <row r="3677" spans="1:10" x14ac:dyDescent="0.35">
      <c r="A3677" s="1" t="s">
        <v>178</v>
      </c>
      <c r="B3677" s="1" t="s">
        <v>216</v>
      </c>
      <c r="C3677" s="1">
        <v>75009</v>
      </c>
      <c r="D3677" s="1" t="s">
        <v>0</v>
      </c>
      <c r="E3677" s="10">
        <v>269.78734555963399</v>
      </c>
      <c r="F3677" s="1">
        <v>28</v>
      </c>
      <c r="G3677" s="1" t="str">
        <f t="shared" si="171"/>
        <v>75009N</v>
      </c>
      <c r="H3677" s="1">
        <f>IFERROR(VLOOKUP(G3677, TaxRates!C:D, 2, FALSE), 55)</f>
        <v>35</v>
      </c>
      <c r="I3677" s="13">
        <f t="shared" si="172"/>
        <v>199.84247819232147</v>
      </c>
      <c r="J3677" t="str">
        <f t="shared" si="173"/>
        <v>20 to 30</v>
      </c>
    </row>
    <row r="3678" spans="1:10" x14ac:dyDescent="0.35">
      <c r="A3678" s="1" t="s">
        <v>178</v>
      </c>
      <c r="B3678" s="1" t="s">
        <v>216</v>
      </c>
      <c r="C3678" s="1">
        <v>75009</v>
      </c>
      <c r="D3678" s="1" t="s">
        <v>0</v>
      </c>
      <c r="E3678" s="10">
        <v>139.46102938104801</v>
      </c>
      <c r="F3678" s="1">
        <v>29</v>
      </c>
      <c r="G3678" s="1" t="str">
        <f t="shared" si="171"/>
        <v>75009N</v>
      </c>
      <c r="H3678" s="1">
        <f>IFERROR(VLOOKUP(G3678, TaxRates!C:D, 2, FALSE), 55)</f>
        <v>35</v>
      </c>
      <c r="I3678" s="13">
        <f t="shared" si="172"/>
        <v>103.3044662081837</v>
      </c>
      <c r="J3678" t="str">
        <f t="shared" si="173"/>
        <v>20 to 30</v>
      </c>
    </row>
    <row r="3679" spans="1:10" x14ac:dyDescent="0.35">
      <c r="A3679" s="1" t="s">
        <v>178</v>
      </c>
      <c r="B3679" s="1" t="s">
        <v>216</v>
      </c>
      <c r="C3679" s="1">
        <v>75009</v>
      </c>
      <c r="D3679" s="1" t="s">
        <v>0</v>
      </c>
      <c r="E3679" s="10">
        <v>45.742688698170397</v>
      </c>
      <c r="F3679" s="1">
        <v>29</v>
      </c>
      <c r="G3679" s="1" t="str">
        <f t="shared" si="171"/>
        <v>75009N</v>
      </c>
      <c r="H3679" s="1">
        <f>IFERROR(VLOOKUP(G3679, TaxRates!C:D, 2, FALSE), 55)</f>
        <v>35</v>
      </c>
      <c r="I3679" s="13">
        <f t="shared" si="172"/>
        <v>33.883473109755847</v>
      </c>
      <c r="J3679" t="str">
        <f t="shared" si="173"/>
        <v>20 to 30</v>
      </c>
    </row>
    <row r="3680" spans="1:10" x14ac:dyDescent="0.35">
      <c r="A3680" s="1" t="s">
        <v>178</v>
      </c>
      <c r="B3680" s="1" t="s">
        <v>216</v>
      </c>
      <c r="C3680" s="1">
        <v>75009</v>
      </c>
      <c r="D3680" s="1" t="s">
        <v>0</v>
      </c>
      <c r="E3680" s="10">
        <v>76.159675808592695</v>
      </c>
      <c r="F3680" s="1">
        <v>29</v>
      </c>
      <c r="G3680" s="1" t="str">
        <f t="shared" si="171"/>
        <v>75009N</v>
      </c>
      <c r="H3680" s="1">
        <f>IFERROR(VLOOKUP(G3680, TaxRates!C:D, 2, FALSE), 55)</f>
        <v>35</v>
      </c>
      <c r="I3680" s="13">
        <f t="shared" si="172"/>
        <v>56.414574673031623</v>
      </c>
      <c r="J3680" t="str">
        <f t="shared" si="173"/>
        <v>20 to 30</v>
      </c>
    </row>
    <row r="3681" spans="1:10" x14ac:dyDescent="0.35">
      <c r="A3681" s="1" t="s">
        <v>178</v>
      </c>
      <c r="B3681" s="1" t="s">
        <v>216</v>
      </c>
      <c r="C3681" s="1">
        <v>75009</v>
      </c>
      <c r="D3681" s="1" t="s">
        <v>0</v>
      </c>
      <c r="E3681" s="10">
        <v>53.9547643111759</v>
      </c>
      <c r="F3681" s="1">
        <v>37</v>
      </c>
      <c r="G3681" s="1" t="str">
        <f t="shared" si="171"/>
        <v>75009N</v>
      </c>
      <c r="H3681" s="1">
        <f>IFERROR(VLOOKUP(G3681, TaxRates!C:D, 2, FALSE), 55)</f>
        <v>35</v>
      </c>
      <c r="I3681" s="13">
        <f t="shared" si="172"/>
        <v>39.966492082352516</v>
      </c>
      <c r="J3681" t="str">
        <f t="shared" si="173"/>
        <v>30 to 40</v>
      </c>
    </row>
    <row r="3682" spans="1:10" x14ac:dyDescent="0.35">
      <c r="A3682" s="1" t="s">
        <v>178</v>
      </c>
      <c r="B3682" s="1" t="s">
        <v>216</v>
      </c>
      <c r="C3682" s="1">
        <v>75009</v>
      </c>
      <c r="D3682" s="1" t="s">
        <v>0</v>
      </c>
      <c r="E3682" s="10">
        <v>274.02636940305302</v>
      </c>
      <c r="F3682" s="1">
        <v>45</v>
      </c>
      <c r="G3682" s="1" t="str">
        <f t="shared" si="171"/>
        <v>75009N</v>
      </c>
      <c r="H3682" s="1">
        <f>IFERROR(VLOOKUP(G3682, TaxRates!C:D, 2, FALSE), 55)</f>
        <v>35</v>
      </c>
      <c r="I3682" s="13">
        <f t="shared" si="172"/>
        <v>202.98249585411332</v>
      </c>
      <c r="J3682" t="str">
        <f t="shared" si="173"/>
        <v>40 to 50</v>
      </c>
    </row>
    <row r="3683" spans="1:10" x14ac:dyDescent="0.35">
      <c r="A3683" s="1" t="s">
        <v>178</v>
      </c>
      <c r="B3683" s="1" t="s">
        <v>216</v>
      </c>
      <c r="C3683" s="1">
        <v>75009</v>
      </c>
      <c r="D3683" s="1" t="s">
        <v>0</v>
      </c>
      <c r="E3683" s="10">
        <v>163.97554018627699</v>
      </c>
      <c r="F3683" s="1">
        <v>45</v>
      </c>
      <c r="G3683" s="1" t="str">
        <f t="shared" si="171"/>
        <v>75009N</v>
      </c>
      <c r="H3683" s="1">
        <f>IFERROR(VLOOKUP(G3683, TaxRates!C:D, 2, FALSE), 55)</f>
        <v>35</v>
      </c>
      <c r="I3683" s="13">
        <f t="shared" si="172"/>
        <v>121.46336310094591</v>
      </c>
      <c r="J3683" t="str">
        <f t="shared" si="173"/>
        <v>40 to 50</v>
      </c>
    </row>
    <row r="3684" spans="1:10" x14ac:dyDescent="0.35">
      <c r="A3684" s="1" t="s">
        <v>178</v>
      </c>
      <c r="B3684" s="1" t="s">
        <v>216</v>
      </c>
      <c r="C3684" s="1">
        <v>75009</v>
      </c>
      <c r="D3684" s="1" t="s">
        <v>0</v>
      </c>
      <c r="E3684" s="10">
        <v>195.98835973970199</v>
      </c>
      <c r="F3684" s="1">
        <v>54</v>
      </c>
      <c r="G3684" s="1" t="str">
        <f t="shared" si="171"/>
        <v>75009N</v>
      </c>
      <c r="H3684" s="1">
        <f>IFERROR(VLOOKUP(G3684, TaxRates!C:D, 2, FALSE), 55)</f>
        <v>35</v>
      </c>
      <c r="I3684" s="13">
        <f t="shared" si="172"/>
        <v>145.17656277014962</v>
      </c>
      <c r="J3684" t="str">
        <f t="shared" si="173"/>
        <v>50 to 60</v>
      </c>
    </row>
    <row r="3685" spans="1:10" x14ac:dyDescent="0.35">
      <c r="A3685" s="1" t="s">
        <v>178</v>
      </c>
      <c r="B3685" s="1" t="s">
        <v>217</v>
      </c>
      <c r="C3685" s="1" t="s">
        <v>23</v>
      </c>
      <c r="D3685" s="1" t="s">
        <v>0</v>
      </c>
      <c r="E3685" s="10">
        <v>31.507923413266202</v>
      </c>
      <c r="F3685" s="1">
        <v>24</v>
      </c>
      <c r="G3685" s="1" t="str">
        <f t="shared" si="171"/>
        <v>M5B 2H1N</v>
      </c>
      <c r="H3685" s="1">
        <f>IFERROR(VLOOKUP(G3685, TaxRates!C:D, 2, FALSE), 55)</f>
        <v>6</v>
      </c>
      <c r="I3685" s="13">
        <f t="shared" si="172"/>
        <v>29.724456050251131</v>
      </c>
      <c r="J3685" t="str">
        <f t="shared" si="173"/>
        <v>20 to 30</v>
      </c>
    </row>
    <row r="3686" spans="1:10" x14ac:dyDescent="0.35">
      <c r="A3686" s="1" t="s">
        <v>178</v>
      </c>
      <c r="B3686" s="1" t="s">
        <v>217</v>
      </c>
      <c r="C3686" s="1" t="s">
        <v>23</v>
      </c>
      <c r="D3686" s="1" t="s">
        <v>0</v>
      </c>
      <c r="E3686" s="10">
        <v>115.186945309229</v>
      </c>
      <c r="F3686" s="1">
        <v>25</v>
      </c>
      <c r="G3686" s="1" t="str">
        <f t="shared" si="171"/>
        <v>M5B 2H1N</v>
      </c>
      <c r="H3686" s="1">
        <f>IFERROR(VLOOKUP(G3686, TaxRates!C:D, 2, FALSE), 55)</f>
        <v>6</v>
      </c>
      <c r="I3686" s="13">
        <f t="shared" si="172"/>
        <v>108.66692953700849</v>
      </c>
      <c r="J3686" t="str">
        <f t="shared" si="173"/>
        <v>20 to 30</v>
      </c>
    </row>
    <row r="3687" spans="1:10" x14ac:dyDescent="0.35">
      <c r="A3687" s="1" t="s">
        <v>178</v>
      </c>
      <c r="B3687" s="1" t="s">
        <v>217</v>
      </c>
      <c r="C3687" s="1" t="s">
        <v>23</v>
      </c>
      <c r="D3687" s="1" t="s">
        <v>0</v>
      </c>
      <c r="E3687" s="10">
        <v>28.047281119258599</v>
      </c>
      <c r="F3687" s="1">
        <v>25</v>
      </c>
      <c r="G3687" s="1" t="str">
        <f t="shared" si="171"/>
        <v>M5B 2H1N</v>
      </c>
      <c r="H3687" s="1">
        <f>IFERROR(VLOOKUP(G3687, TaxRates!C:D, 2, FALSE), 55)</f>
        <v>6</v>
      </c>
      <c r="I3687" s="13">
        <f t="shared" si="172"/>
        <v>26.459699169111886</v>
      </c>
      <c r="J3687" t="str">
        <f t="shared" si="173"/>
        <v>20 to 30</v>
      </c>
    </row>
    <row r="3688" spans="1:10" x14ac:dyDescent="0.35">
      <c r="A3688" s="1" t="s">
        <v>178</v>
      </c>
      <c r="B3688" s="1" t="s">
        <v>217</v>
      </c>
      <c r="C3688" s="1" t="s">
        <v>23</v>
      </c>
      <c r="D3688" s="1" t="s">
        <v>0</v>
      </c>
      <c r="E3688" s="10">
        <v>172.45358787311599</v>
      </c>
      <c r="F3688" s="1">
        <v>25</v>
      </c>
      <c r="G3688" s="1" t="str">
        <f t="shared" si="171"/>
        <v>M5B 2H1N</v>
      </c>
      <c r="H3688" s="1">
        <f>IFERROR(VLOOKUP(G3688, TaxRates!C:D, 2, FALSE), 55)</f>
        <v>6</v>
      </c>
      <c r="I3688" s="13">
        <f t="shared" si="172"/>
        <v>162.6920640312415</v>
      </c>
      <c r="J3688" t="str">
        <f t="shared" si="173"/>
        <v>20 to 30</v>
      </c>
    </row>
    <row r="3689" spans="1:10" x14ac:dyDescent="0.35">
      <c r="A3689" s="1" t="s">
        <v>178</v>
      </c>
      <c r="B3689" s="1" t="s">
        <v>217</v>
      </c>
      <c r="C3689" s="1" t="s">
        <v>23</v>
      </c>
      <c r="D3689" s="1" t="s">
        <v>0</v>
      </c>
      <c r="E3689" s="10">
        <v>145.91648717308399</v>
      </c>
      <c r="F3689" s="1">
        <v>25</v>
      </c>
      <c r="G3689" s="1" t="str">
        <f t="shared" si="171"/>
        <v>M5B 2H1N</v>
      </c>
      <c r="H3689" s="1">
        <f>IFERROR(VLOOKUP(G3689, TaxRates!C:D, 2, FALSE), 55)</f>
        <v>6</v>
      </c>
      <c r="I3689" s="13">
        <f t="shared" si="172"/>
        <v>137.65706337083395</v>
      </c>
      <c r="J3689" t="str">
        <f t="shared" si="173"/>
        <v>20 to 30</v>
      </c>
    </row>
    <row r="3690" spans="1:10" x14ac:dyDescent="0.35">
      <c r="A3690" s="1" t="s">
        <v>178</v>
      </c>
      <c r="B3690" s="1" t="s">
        <v>217</v>
      </c>
      <c r="C3690" s="1" t="s">
        <v>23</v>
      </c>
      <c r="D3690" s="1" t="s">
        <v>0</v>
      </c>
      <c r="E3690" s="10">
        <v>119.986463974909</v>
      </c>
      <c r="F3690" s="1">
        <v>26</v>
      </c>
      <c r="G3690" s="1" t="str">
        <f t="shared" si="171"/>
        <v>M5B 2H1N</v>
      </c>
      <c r="H3690" s="1">
        <f>IFERROR(VLOOKUP(G3690, TaxRates!C:D, 2, FALSE), 55)</f>
        <v>6</v>
      </c>
      <c r="I3690" s="13">
        <f t="shared" si="172"/>
        <v>113.1947773348198</v>
      </c>
      <c r="J3690" t="str">
        <f t="shared" si="173"/>
        <v>20 to 30</v>
      </c>
    </row>
    <row r="3691" spans="1:10" x14ac:dyDescent="0.35">
      <c r="A3691" s="1" t="s">
        <v>178</v>
      </c>
      <c r="B3691" s="1" t="s">
        <v>217</v>
      </c>
      <c r="C3691" s="1" t="s">
        <v>23</v>
      </c>
      <c r="D3691" s="1" t="s">
        <v>0</v>
      </c>
      <c r="E3691" s="10">
        <v>118.066055441804</v>
      </c>
      <c r="F3691" s="1">
        <v>27</v>
      </c>
      <c r="G3691" s="1" t="str">
        <f t="shared" si="171"/>
        <v>M5B 2H1N</v>
      </c>
      <c r="H3691" s="1">
        <f>IFERROR(VLOOKUP(G3691, TaxRates!C:D, 2, FALSE), 55)</f>
        <v>6</v>
      </c>
      <c r="I3691" s="13">
        <f t="shared" si="172"/>
        <v>111.38307117151319</v>
      </c>
      <c r="J3691" t="str">
        <f t="shared" si="173"/>
        <v>20 to 30</v>
      </c>
    </row>
    <row r="3692" spans="1:10" x14ac:dyDescent="0.35">
      <c r="A3692" s="1" t="s">
        <v>178</v>
      </c>
      <c r="B3692" s="1" t="s">
        <v>217</v>
      </c>
      <c r="C3692" s="1" t="s">
        <v>23</v>
      </c>
      <c r="D3692" s="1" t="s">
        <v>0</v>
      </c>
      <c r="E3692" s="10">
        <v>131.486375167284</v>
      </c>
      <c r="F3692" s="1">
        <v>27</v>
      </c>
      <c r="G3692" s="1" t="str">
        <f t="shared" si="171"/>
        <v>M5B 2H1N</v>
      </c>
      <c r="H3692" s="1">
        <f>IFERROR(VLOOKUP(G3692, TaxRates!C:D, 2, FALSE), 55)</f>
        <v>6</v>
      </c>
      <c r="I3692" s="13">
        <f t="shared" si="172"/>
        <v>124.04375015781508</v>
      </c>
      <c r="J3692" t="str">
        <f t="shared" si="173"/>
        <v>20 to 30</v>
      </c>
    </row>
    <row r="3693" spans="1:10" x14ac:dyDescent="0.35">
      <c r="A3693" s="1" t="s">
        <v>178</v>
      </c>
      <c r="B3693" s="1" t="s">
        <v>217</v>
      </c>
      <c r="C3693" s="1" t="s">
        <v>23</v>
      </c>
      <c r="D3693" s="1" t="s">
        <v>0</v>
      </c>
      <c r="E3693" s="10">
        <v>254.49921064898101</v>
      </c>
      <c r="F3693" s="1">
        <v>27</v>
      </c>
      <c r="G3693" s="1" t="str">
        <f t="shared" si="171"/>
        <v>M5B 2H1N</v>
      </c>
      <c r="H3693" s="1">
        <f>IFERROR(VLOOKUP(G3693, TaxRates!C:D, 2, FALSE), 55)</f>
        <v>6</v>
      </c>
      <c r="I3693" s="13">
        <f t="shared" si="172"/>
        <v>240.09359495186885</v>
      </c>
      <c r="J3693" t="str">
        <f t="shared" si="173"/>
        <v>20 to 30</v>
      </c>
    </row>
    <row r="3694" spans="1:10" x14ac:dyDescent="0.35">
      <c r="A3694" s="1" t="s">
        <v>178</v>
      </c>
      <c r="B3694" s="1" t="s">
        <v>217</v>
      </c>
      <c r="C3694" s="1" t="s">
        <v>23</v>
      </c>
      <c r="D3694" s="1" t="s">
        <v>0</v>
      </c>
      <c r="E3694" s="10">
        <v>158.40515330660401</v>
      </c>
      <c r="F3694" s="1">
        <v>28</v>
      </c>
      <c r="G3694" s="1" t="str">
        <f t="shared" si="171"/>
        <v>M5B 2H1N</v>
      </c>
      <c r="H3694" s="1">
        <f>IFERROR(VLOOKUP(G3694, TaxRates!C:D, 2, FALSE), 55)</f>
        <v>6</v>
      </c>
      <c r="I3694" s="13">
        <f t="shared" si="172"/>
        <v>149.43882387415471</v>
      </c>
      <c r="J3694" t="str">
        <f t="shared" si="173"/>
        <v>20 to 30</v>
      </c>
    </row>
    <row r="3695" spans="1:10" x14ac:dyDescent="0.35">
      <c r="A3695" s="1" t="s">
        <v>178</v>
      </c>
      <c r="B3695" s="1" t="s">
        <v>217</v>
      </c>
      <c r="C3695" s="1" t="s">
        <v>23</v>
      </c>
      <c r="D3695" s="1" t="s">
        <v>0</v>
      </c>
      <c r="E3695" s="10">
        <v>204.49345543404999</v>
      </c>
      <c r="F3695" s="1">
        <v>28</v>
      </c>
      <c r="G3695" s="1" t="str">
        <f t="shared" si="171"/>
        <v>M5B 2H1N</v>
      </c>
      <c r="H3695" s="1">
        <f>IFERROR(VLOOKUP(G3695, TaxRates!C:D, 2, FALSE), 55)</f>
        <v>6</v>
      </c>
      <c r="I3695" s="13">
        <f t="shared" si="172"/>
        <v>192.91835418306601</v>
      </c>
      <c r="J3695" t="str">
        <f t="shared" si="173"/>
        <v>20 to 30</v>
      </c>
    </row>
    <row r="3696" spans="1:10" x14ac:dyDescent="0.35">
      <c r="A3696" s="1" t="s">
        <v>178</v>
      </c>
      <c r="B3696" s="1" t="s">
        <v>217</v>
      </c>
      <c r="C3696" s="1" t="s">
        <v>23</v>
      </c>
      <c r="D3696" s="1" t="s">
        <v>0</v>
      </c>
      <c r="E3696" s="10">
        <v>42.844043893506601</v>
      </c>
      <c r="F3696" s="1">
        <v>28</v>
      </c>
      <c r="G3696" s="1" t="str">
        <f t="shared" si="171"/>
        <v>M5B 2H1N</v>
      </c>
      <c r="H3696" s="1">
        <f>IFERROR(VLOOKUP(G3696, TaxRates!C:D, 2, FALSE), 55)</f>
        <v>6</v>
      </c>
      <c r="I3696" s="13">
        <f t="shared" si="172"/>
        <v>40.418909333496792</v>
      </c>
      <c r="J3696" t="str">
        <f t="shared" si="173"/>
        <v>20 to 30</v>
      </c>
    </row>
    <row r="3697" spans="1:10" x14ac:dyDescent="0.35">
      <c r="A3697" s="1" t="s">
        <v>178</v>
      </c>
      <c r="B3697" s="1" t="s">
        <v>217</v>
      </c>
      <c r="C3697" s="1" t="s">
        <v>23</v>
      </c>
      <c r="D3697" s="1" t="s">
        <v>0</v>
      </c>
      <c r="E3697" s="10">
        <v>28.290713186835301</v>
      </c>
      <c r="F3697" s="1">
        <v>29</v>
      </c>
      <c r="G3697" s="1" t="str">
        <f t="shared" si="171"/>
        <v>M5B 2H1N</v>
      </c>
      <c r="H3697" s="1">
        <f>IFERROR(VLOOKUP(G3697, TaxRates!C:D, 2, FALSE), 55)</f>
        <v>6</v>
      </c>
      <c r="I3697" s="13">
        <f t="shared" si="172"/>
        <v>26.689352063052169</v>
      </c>
      <c r="J3697" t="str">
        <f t="shared" si="173"/>
        <v>20 to 30</v>
      </c>
    </row>
    <row r="3698" spans="1:10" x14ac:dyDescent="0.35">
      <c r="A3698" s="1" t="s">
        <v>178</v>
      </c>
      <c r="B3698" s="1" t="s">
        <v>217</v>
      </c>
      <c r="C3698" s="1" t="s">
        <v>23</v>
      </c>
      <c r="D3698" s="1" t="s">
        <v>0</v>
      </c>
      <c r="E3698" s="10">
        <v>112.02984176615099</v>
      </c>
      <c r="F3698" s="1">
        <v>30</v>
      </c>
      <c r="G3698" s="1" t="str">
        <f t="shared" si="171"/>
        <v>M5B 2H1N</v>
      </c>
      <c r="H3698" s="1">
        <f>IFERROR(VLOOKUP(G3698, TaxRates!C:D, 2, FALSE), 55)</f>
        <v>6</v>
      </c>
      <c r="I3698" s="13">
        <f t="shared" si="172"/>
        <v>105.68852996806697</v>
      </c>
      <c r="J3698" t="str">
        <f t="shared" si="173"/>
        <v>30 to 40</v>
      </c>
    </row>
    <row r="3699" spans="1:10" x14ac:dyDescent="0.35">
      <c r="A3699" s="1" t="s">
        <v>178</v>
      </c>
      <c r="B3699" s="1" t="s">
        <v>217</v>
      </c>
      <c r="C3699" s="1" t="s">
        <v>23</v>
      </c>
      <c r="D3699" s="1" t="s">
        <v>0</v>
      </c>
      <c r="E3699" s="10">
        <v>201.00125713128199</v>
      </c>
      <c r="F3699" s="1">
        <v>30</v>
      </c>
      <c r="G3699" s="1" t="str">
        <f t="shared" si="171"/>
        <v>M5B 2H1N</v>
      </c>
      <c r="H3699" s="1">
        <f>IFERROR(VLOOKUP(G3699, TaxRates!C:D, 2, FALSE), 55)</f>
        <v>6</v>
      </c>
      <c r="I3699" s="13">
        <f t="shared" si="172"/>
        <v>189.62382748234148</v>
      </c>
      <c r="J3699" t="str">
        <f t="shared" si="173"/>
        <v>30 to 40</v>
      </c>
    </row>
    <row r="3700" spans="1:10" x14ac:dyDescent="0.35">
      <c r="A3700" s="1" t="s">
        <v>178</v>
      </c>
      <c r="B3700" s="1" t="s">
        <v>217</v>
      </c>
      <c r="C3700" s="1" t="s">
        <v>23</v>
      </c>
      <c r="D3700" s="1" t="s">
        <v>0</v>
      </c>
      <c r="E3700" s="10">
        <v>86.143395913406707</v>
      </c>
      <c r="F3700" s="1">
        <v>31</v>
      </c>
      <c r="G3700" s="1" t="str">
        <f t="shared" si="171"/>
        <v>M5B 2H1N</v>
      </c>
      <c r="H3700" s="1">
        <f>IFERROR(VLOOKUP(G3700, TaxRates!C:D, 2, FALSE), 55)</f>
        <v>6</v>
      </c>
      <c r="I3700" s="13">
        <f t="shared" si="172"/>
        <v>81.267354635289337</v>
      </c>
      <c r="J3700" t="str">
        <f t="shared" si="173"/>
        <v>30 to 40</v>
      </c>
    </row>
    <row r="3701" spans="1:10" x14ac:dyDescent="0.35">
      <c r="A3701" s="1" t="s">
        <v>178</v>
      </c>
      <c r="B3701" s="1" t="s">
        <v>217</v>
      </c>
      <c r="C3701" s="1" t="s">
        <v>23</v>
      </c>
      <c r="D3701" s="1" t="s">
        <v>0</v>
      </c>
      <c r="E3701" s="10">
        <v>31.350143369466501</v>
      </c>
      <c r="F3701" s="1">
        <v>31</v>
      </c>
      <c r="G3701" s="1" t="str">
        <f t="shared" si="171"/>
        <v>M5B 2H1N</v>
      </c>
      <c r="H3701" s="1">
        <f>IFERROR(VLOOKUP(G3701, TaxRates!C:D, 2, FALSE), 55)</f>
        <v>6</v>
      </c>
      <c r="I3701" s="13">
        <f t="shared" si="172"/>
        <v>29.575606952326886</v>
      </c>
      <c r="J3701" t="str">
        <f t="shared" si="173"/>
        <v>30 to 40</v>
      </c>
    </row>
    <row r="3702" spans="1:10" x14ac:dyDescent="0.35">
      <c r="A3702" s="1" t="s">
        <v>178</v>
      </c>
      <c r="B3702" s="1" t="s">
        <v>217</v>
      </c>
      <c r="C3702" s="1" t="s">
        <v>23</v>
      </c>
      <c r="D3702" s="1" t="s">
        <v>0</v>
      </c>
      <c r="E3702" s="10">
        <v>295.78198344241201</v>
      </c>
      <c r="F3702" s="1">
        <v>31</v>
      </c>
      <c r="G3702" s="1" t="str">
        <f t="shared" si="171"/>
        <v>M5B 2H1N</v>
      </c>
      <c r="H3702" s="1">
        <f>IFERROR(VLOOKUP(G3702, TaxRates!C:D, 2, FALSE), 55)</f>
        <v>6</v>
      </c>
      <c r="I3702" s="13">
        <f t="shared" si="172"/>
        <v>279.03960702114341</v>
      </c>
      <c r="J3702" t="str">
        <f t="shared" si="173"/>
        <v>30 to 40</v>
      </c>
    </row>
    <row r="3703" spans="1:10" x14ac:dyDescent="0.35">
      <c r="A3703" s="1" t="s">
        <v>178</v>
      </c>
      <c r="B3703" s="1" t="s">
        <v>217</v>
      </c>
      <c r="C3703" s="1" t="s">
        <v>23</v>
      </c>
      <c r="D3703" s="1" t="s">
        <v>0</v>
      </c>
      <c r="E3703" s="10">
        <v>81.223663881022404</v>
      </c>
      <c r="F3703" s="1">
        <v>32</v>
      </c>
      <c r="G3703" s="1" t="str">
        <f t="shared" si="171"/>
        <v>M5B 2H1N</v>
      </c>
      <c r="H3703" s="1">
        <f>IFERROR(VLOOKUP(G3703, TaxRates!C:D, 2, FALSE), 55)</f>
        <v>6</v>
      </c>
      <c r="I3703" s="13">
        <f t="shared" si="172"/>
        <v>76.626098000964532</v>
      </c>
      <c r="J3703" t="str">
        <f t="shared" si="173"/>
        <v>30 to 40</v>
      </c>
    </row>
    <row r="3704" spans="1:10" x14ac:dyDescent="0.35">
      <c r="A3704" s="1" t="s">
        <v>178</v>
      </c>
      <c r="B3704" s="1" t="s">
        <v>217</v>
      </c>
      <c r="C3704" s="1" t="s">
        <v>23</v>
      </c>
      <c r="D3704" s="1" t="s">
        <v>0</v>
      </c>
      <c r="E3704" s="10">
        <v>131.06713105090199</v>
      </c>
      <c r="F3704" s="1">
        <v>32</v>
      </c>
      <c r="G3704" s="1" t="str">
        <f t="shared" si="171"/>
        <v>M5B 2H1N</v>
      </c>
      <c r="H3704" s="1">
        <f>IFERROR(VLOOKUP(G3704, TaxRates!C:D, 2, FALSE), 55)</f>
        <v>6</v>
      </c>
      <c r="I3704" s="13">
        <f t="shared" si="172"/>
        <v>123.64823684047357</v>
      </c>
      <c r="J3704" t="str">
        <f t="shared" si="173"/>
        <v>30 to 40</v>
      </c>
    </row>
    <row r="3705" spans="1:10" x14ac:dyDescent="0.35">
      <c r="A3705" s="1" t="s">
        <v>178</v>
      </c>
      <c r="B3705" s="1" t="s">
        <v>217</v>
      </c>
      <c r="C3705" s="1" t="s">
        <v>23</v>
      </c>
      <c r="D3705" s="1" t="s">
        <v>0</v>
      </c>
      <c r="E3705" s="10">
        <v>48.551173477805797</v>
      </c>
      <c r="F3705" s="1">
        <v>33</v>
      </c>
      <c r="G3705" s="1" t="str">
        <f t="shared" si="171"/>
        <v>M5B 2H1N</v>
      </c>
      <c r="H3705" s="1">
        <f>IFERROR(VLOOKUP(G3705, TaxRates!C:D, 2, FALSE), 55)</f>
        <v>6</v>
      </c>
      <c r="I3705" s="13">
        <f t="shared" si="172"/>
        <v>45.802993846986595</v>
      </c>
      <c r="J3705" t="str">
        <f t="shared" si="173"/>
        <v>30 to 40</v>
      </c>
    </row>
    <row r="3706" spans="1:10" x14ac:dyDescent="0.35">
      <c r="A3706" s="1" t="s">
        <v>178</v>
      </c>
      <c r="B3706" s="1" t="s">
        <v>217</v>
      </c>
      <c r="C3706" s="1" t="s">
        <v>23</v>
      </c>
      <c r="D3706" s="1" t="s">
        <v>0</v>
      </c>
      <c r="E3706" s="10">
        <v>159.431474924844</v>
      </c>
      <c r="F3706" s="1">
        <v>33</v>
      </c>
      <c r="G3706" s="1" t="str">
        <f t="shared" si="171"/>
        <v>M5B 2H1N</v>
      </c>
      <c r="H3706" s="1">
        <f>IFERROR(VLOOKUP(G3706, TaxRates!C:D, 2, FALSE), 55)</f>
        <v>6</v>
      </c>
      <c r="I3706" s="13">
        <f t="shared" si="172"/>
        <v>150.40705181589055</v>
      </c>
      <c r="J3706" t="str">
        <f t="shared" si="173"/>
        <v>30 to 40</v>
      </c>
    </row>
    <row r="3707" spans="1:10" x14ac:dyDescent="0.35">
      <c r="A3707" s="1" t="s">
        <v>178</v>
      </c>
      <c r="B3707" s="1" t="s">
        <v>217</v>
      </c>
      <c r="C3707" s="1" t="s">
        <v>23</v>
      </c>
      <c r="D3707" s="1" t="s">
        <v>0</v>
      </c>
      <c r="E3707" s="10">
        <v>24.803022885319201</v>
      </c>
      <c r="F3707" s="1">
        <v>33</v>
      </c>
      <c r="G3707" s="1" t="str">
        <f t="shared" si="171"/>
        <v>M5B 2H1N</v>
      </c>
      <c r="H3707" s="1">
        <f>IFERROR(VLOOKUP(G3707, TaxRates!C:D, 2, FALSE), 55)</f>
        <v>6</v>
      </c>
      <c r="I3707" s="13">
        <f t="shared" si="172"/>
        <v>23.39907819369736</v>
      </c>
      <c r="J3707" t="str">
        <f t="shared" si="173"/>
        <v>30 to 40</v>
      </c>
    </row>
    <row r="3708" spans="1:10" x14ac:dyDescent="0.35">
      <c r="A3708" s="1" t="s">
        <v>178</v>
      </c>
      <c r="B3708" s="1" t="s">
        <v>217</v>
      </c>
      <c r="C3708" s="1" t="s">
        <v>23</v>
      </c>
      <c r="D3708" s="1" t="s">
        <v>0</v>
      </c>
      <c r="E3708" s="10">
        <v>100.68470528340799</v>
      </c>
      <c r="F3708" s="1">
        <v>34</v>
      </c>
      <c r="G3708" s="1" t="str">
        <f t="shared" si="171"/>
        <v>M5B 2H1N</v>
      </c>
      <c r="H3708" s="1">
        <f>IFERROR(VLOOKUP(G3708, TaxRates!C:D, 2, FALSE), 55)</f>
        <v>6</v>
      </c>
      <c r="I3708" s="13">
        <f t="shared" si="172"/>
        <v>94.985571022083008</v>
      </c>
      <c r="J3708" t="str">
        <f t="shared" si="173"/>
        <v>30 to 40</v>
      </c>
    </row>
    <row r="3709" spans="1:10" x14ac:dyDescent="0.35">
      <c r="A3709" s="1" t="s">
        <v>178</v>
      </c>
      <c r="B3709" s="1" t="s">
        <v>217</v>
      </c>
      <c r="C3709" s="1" t="s">
        <v>23</v>
      </c>
      <c r="D3709" s="1" t="s">
        <v>0</v>
      </c>
      <c r="E3709" s="10">
        <v>201.36941056681499</v>
      </c>
      <c r="F3709" s="1">
        <v>34</v>
      </c>
      <c r="G3709" s="1" t="str">
        <f t="shared" si="171"/>
        <v>M5B 2H1N</v>
      </c>
      <c r="H3709" s="1">
        <f>IFERROR(VLOOKUP(G3709, TaxRates!C:D, 2, FALSE), 55)</f>
        <v>6</v>
      </c>
      <c r="I3709" s="13">
        <f t="shared" si="172"/>
        <v>189.97114204416508</v>
      </c>
      <c r="J3709" t="str">
        <f t="shared" si="173"/>
        <v>30 to 40</v>
      </c>
    </row>
    <row r="3710" spans="1:10" x14ac:dyDescent="0.35">
      <c r="A3710" s="1" t="s">
        <v>178</v>
      </c>
      <c r="B3710" s="1" t="s">
        <v>217</v>
      </c>
      <c r="C3710" s="1" t="s">
        <v>23</v>
      </c>
      <c r="D3710" s="1" t="s">
        <v>0</v>
      </c>
      <c r="E3710" s="10">
        <v>154.51474822662701</v>
      </c>
      <c r="F3710" s="1">
        <v>35</v>
      </c>
      <c r="G3710" s="1" t="str">
        <f t="shared" si="171"/>
        <v>M5B 2H1N</v>
      </c>
      <c r="H3710" s="1">
        <f>IFERROR(VLOOKUP(G3710, TaxRates!C:D, 2, FALSE), 55)</f>
        <v>6</v>
      </c>
      <c r="I3710" s="13">
        <f t="shared" si="172"/>
        <v>145.76863040247829</v>
      </c>
      <c r="J3710" t="str">
        <f t="shared" si="173"/>
        <v>30 to 40</v>
      </c>
    </row>
    <row r="3711" spans="1:10" x14ac:dyDescent="0.35">
      <c r="A3711" s="1" t="s">
        <v>178</v>
      </c>
      <c r="B3711" s="1" t="s">
        <v>217</v>
      </c>
      <c r="C3711" s="1" t="s">
        <v>23</v>
      </c>
      <c r="D3711" s="1" t="s">
        <v>0</v>
      </c>
      <c r="E3711" s="10">
        <v>98.988194145789393</v>
      </c>
      <c r="F3711" s="1">
        <v>35</v>
      </c>
      <c r="G3711" s="1" t="str">
        <f t="shared" si="171"/>
        <v>M5B 2H1N</v>
      </c>
      <c r="H3711" s="1">
        <f>IFERROR(VLOOKUP(G3711, TaxRates!C:D, 2, FALSE), 55)</f>
        <v>6</v>
      </c>
      <c r="I3711" s="13">
        <f t="shared" si="172"/>
        <v>93.385088816782442</v>
      </c>
      <c r="J3711" t="str">
        <f t="shared" si="173"/>
        <v>30 to 40</v>
      </c>
    </row>
    <row r="3712" spans="1:10" x14ac:dyDescent="0.35">
      <c r="A3712" s="1" t="s">
        <v>178</v>
      </c>
      <c r="B3712" s="1" t="s">
        <v>217</v>
      </c>
      <c r="C3712" s="1" t="s">
        <v>23</v>
      </c>
      <c r="D3712" s="1" t="s">
        <v>0</v>
      </c>
      <c r="E3712" s="10">
        <v>85.339469023569904</v>
      </c>
      <c r="F3712" s="1">
        <v>35</v>
      </c>
      <c r="G3712" s="1" t="str">
        <f t="shared" si="171"/>
        <v>M5B 2H1N</v>
      </c>
      <c r="H3712" s="1">
        <f>IFERROR(VLOOKUP(G3712, TaxRates!C:D, 2, FALSE), 55)</f>
        <v>6</v>
      </c>
      <c r="I3712" s="13">
        <f t="shared" si="172"/>
        <v>80.508933041103674</v>
      </c>
      <c r="J3712" t="str">
        <f t="shared" si="173"/>
        <v>30 to 40</v>
      </c>
    </row>
    <row r="3713" spans="1:10" x14ac:dyDescent="0.35">
      <c r="A3713" s="1" t="s">
        <v>178</v>
      </c>
      <c r="B3713" s="1" t="s">
        <v>217</v>
      </c>
      <c r="C3713" s="1" t="s">
        <v>23</v>
      </c>
      <c r="D3713" s="1" t="s">
        <v>0</v>
      </c>
      <c r="E3713" s="10">
        <v>78.838931219020594</v>
      </c>
      <c r="F3713" s="1">
        <v>35</v>
      </c>
      <c r="G3713" s="1" t="str">
        <f t="shared" si="171"/>
        <v>M5B 2H1N</v>
      </c>
      <c r="H3713" s="1">
        <f>IFERROR(VLOOKUP(G3713, TaxRates!C:D, 2, FALSE), 55)</f>
        <v>6</v>
      </c>
      <c r="I3713" s="13">
        <f t="shared" si="172"/>
        <v>74.376350206623201</v>
      </c>
      <c r="J3713" t="str">
        <f t="shared" si="173"/>
        <v>30 to 40</v>
      </c>
    </row>
    <row r="3714" spans="1:10" x14ac:dyDescent="0.35">
      <c r="A3714" s="1" t="s">
        <v>178</v>
      </c>
      <c r="B3714" s="1" t="s">
        <v>217</v>
      </c>
      <c r="C3714" s="1" t="s">
        <v>23</v>
      </c>
      <c r="D3714" s="1" t="s">
        <v>0</v>
      </c>
      <c r="E3714" s="10">
        <v>263.584335837678</v>
      </c>
      <c r="F3714" s="1">
        <v>35</v>
      </c>
      <c r="G3714" s="1" t="str">
        <f t="shared" ref="G3714:G3777" si="174">C3714&amp;D3714</f>
        <v>M5B 2H1N</v>
      </c>
      <c r="H3714" s="1">
        <f>IFERROR(VLOOKUP(G3714, TaxRates!C:D, 2, FALSE), 55)</f>
        <v>6</v>
      </c>
      <c r="I3714" s="13">
        <f t="shared" ref="I3714:I3777" si="175">E3714 / (1 + H3714/100)</f>
        <v>248.66446777139433</v>
      </c>
      <c r="J3714" t="str">
        <f t="shared" si="173"/>
        <v>30 to 40</v>
      </c>
    </row>
    <row r="3715" spans="1:10" x14ac:dyDescent="0.35">
      <c r="A3715" s="1" t="s">
        <v>178</v>
      </c>
      <c r="B3715" s="1" t="s">
        <v>217</v>
      </c>
      <c r="C3715" s="1" t="s">
        <v>23</v>
      </c>
      <c r="D3715" s="1" t="s">
        <v>0</v>
      </c>
      <c r="E3715" s="10">
        <v>20.643640397341201</v>
      </c>
      <c r="F3715" s="1">
        <v>36</v>
      </c>
      <c r="G3715" s="1" t="str">
        <f t="shared" si="174"/>
        <v>M5B 2H1N</v>
      </c>
      <c r="H3715" s="1">
        <f>IFERROR(VLOOKUP(G3715, TaxRates!C:D, 2, FALSE), 55)</f>
        <v>6</v>
      </c>
      <c r="I3715" s="13">
        <f t="shared" si="175"/>
        <v>19.475132450321887</v>
      </c>
      <c r="J3715" t="str">
        <f t="shared" ref="J3715:J3778" si="176">_xlfn.CONCAT(_xlfn.FLOOR.MATH(F3715,10)," to ",_xlfn.FLOOR.MATH(F3715,10)+10)</f>
        <v>30 to 40</v>
      </c>
    </row>
    <row r="3716" spans="1:10" x14ac:dyDescent="0.35">
      <c r="A3716" s="1" t="s">
        <v>178</v>
      </c>
      <c r="B3716" s="1" t="s">
        <v>217</v>
      </c>
      <c r="C3716" s="1" t="s">
        <v>23</v>
      </c>
      <c r="D3716" s="1" t="s">
        <v>0</v>
      </c>
      <c r="E3716" s="10">
        <v>286.790023612911</v>
      </c>
      <c r="F3716" s="1">
        <v>37</v>
      </c>
      <c r="G3716" s="1" t="str">
        <f t="shared" si="174"/>
        <v>M5B 2H1N</v>
      </c>
      <c r="H3716" s="1">
        <f>IFERROR(VLOOKUP(G3716, TaxRates!C:D, 2, FALSE), 55)</f>
        <v>6</v>
      </c>
      <c r="I3716" s="13">
        <f t="shared" si="175"/>
        <v>270.55662604991602</v>
      </c>
      <c r="J3716" t="str">
        <f t="shared" si="176"/>
        <v>30 to 40</v>
      </c>
    </row>
    <row r="3717" spans="1:10" x14ac:dyDescent="0.35">
      <c r="A3717" s="1" t="s">
        <v>178</v>
      </c>
      <c r="B3717" s="1" t="s">
        <v>217</v>
      </c>
      <c r="C3717" s="1" t="s">
        <v>23</v>
      </c>
      <c r="D3717" s="1" t="s">
        <v>0</v>
      </c>
      <c r="E3717" s="10">
        <v>220.61707324330001</v>
      </c>
      <c r="F3717" s="1">
        <v>37</v>
      </c>
      <c r="G3717" s="1" t="str">
        <f t="shared" si="174"/>
        <v>M5B 2H1N</v>
      </c>
      <c r="H3717" s="1">
        <f>IFERROR(VLOOKUP(G3717, TaxRates!C:D, 2, FALSE), 55)</f>
        <v>6</v>
      </c>
      <c r="I3717" s="13">
        <f t="shared" si="175"/>
        <v>208.1293143804717</v>
      </c>
      <c r="J3717" t="str">
        <f t="shared" si="176"/>
        <v>30 to 40</v>
      </c>
    </row>
    <row r="3718" spans="1:10" x14ac:dyDescent="0.35">
      <c r="A3718" s="1" t="s">
        <v>178</v>
      </c>
      <c r="B3718" s="1" t="s">
        <v>217</v>
      </c>
      <c r="C3718" s="1" t="s">
        <v>23</v>
      </c>
      <c r="D3718" s="1" t="s">
        <v>0</v>
      </c>
      <c r="E3718" s="10">
        <v>79.2927366783304</v>
      </c>
      <c r="F3718" s="1">
        <v>41</v>
      </c>
      <c r="G3718" s="1" t="str">
        <f t="shared" si="174"/>
        <v>M5B 2H1N</v>
      </c>
      <c r="H3718" s="1">
        <f>IFERROR(VLOOKUP(G3718, TaxRates!C:D, 2, FALSE), 55)</f>
        <v>6</v>
      </c>
      <c r="I3718" s="13">
        <f t="shared" si="175"/>
        <v>74.804468564462638</v>
      </c>
      <c r="J3718" t="str">
        <f t="shared" si="176"/>
        <v>40 to 50</v>
      </c>
    </row>
    <row r="3719" spans="1:10" x14ac:dyDescent="0.35">
      <c r="A3719" s="1" t="s">
        <v>178</v>
      </c>
      <c r="B3719" s="1" t="s">
        <v>217</v>
      </c>
      <c r="C3719" s="1" t="s">
        <v>23</v>
      </c>
      <c r="D3719" s="1" t="s">
        <v>0</v>
      </c>
      <c r="E3719" s="10">
        <v>158.59599202624699</v>
      </c>
      <c r="F3719" s="1">
        <v>41</v>
      </c>
      <c r="G3719" s="1" t="str">
        <f t="shared" si="174"/>
        <v>M5B 2H1N</v>
      </c>
      <c r="H3719" s="1">
        <f>IFERROR(VLOOKUP(G3719, TaxRates!C:D, 2, FALSE), 55)</f>
        <v>6</v>
      </c>
      <c r="I3719" s="13">
        <f t="shared" si="175"/>
        <v>149.61886040211979</v>
      </c>
      <c r="J3719" t="str">
        <f t="shared" si="176"/>
        <v>40 to 50</v>
      </c>
    </row>
    <row r="3720" spans="1:10" x14ac:dyDescent="0.35">
      <c r="A3720" s="1" t="s">
        <v>178</v>
      </c>
      <c r="B3720" s="1" t="s">
        <v>217</v>
      </c>
      <c r="C3720" s="1" t="s">
        <v>23</v>
      </c>
      <c r="D3720" s="1" t="s">
        <v>0</v>
      </c>
      <c r="E3720" s="10">
        <v>32.197647604733604</v>
      </c>
      <c r="F3720" s="1">
        <v>41</v>
      </c>
      <c r="G3720" s="1" t="str">
        <f t="shared" si="174"/>
        <v>M5B 2H1N</v>
      </c>
      <c r="H3720" s="1">
        <f>IFERROR(VLOOKUP(G3720, TaxRates!C:D, 2, FALSE), 55)</f>
        <v>6</v>
      </c>
      <c r="I3720" s="13">
        <f t="shared" si="175"/>
        <v>30.375139249748681</v>
      </c>
      <c r="J3720" t="str">
        <f t="shared" si="176"/>
        <v>40 to 50</v>
      </c>
    </row>
    <row r="3721" spans="1:10" x14ac:dyDescent="0.35">
      <c r="A3721" s="1" t="s">
        <v>178</v>
      </c>
      <c r="B3721" s="1" t="s">
        <v>217</v>
      </c>
      <c r="C3721" s="1" t="s">
        <v>23</v>
      </c>
      <c r="D3721" s="1" t="s">
        <v>0</v>
      </c>
      <c r="E3721" s="10">
        <v>208.96088467420799</v>
      </c>
      <c r="F3721" s="1">
        <v>42</v>
      </c>
      <c r="G3721" s="1" t="str">
        <f t="shared" si="174"/>
        <v>M5B 2H1N</v>
      </c>
      <c r="H3721" s="1">
        <f>IFERROR(VLOOKUP(G3721, TaxRates!C:D, 2, FALSE), 55)</f>
        <v>6</v>
      </c>
      <c r="I3721" s="13">
        <f t="shared" si="175"/>
        <v>197.13291007000754</v>
      </c>
      <c r="J3721" t="str">
        <f t="shared" si="176"/>
        <v>40 to 50</v>
      </c>
    </row>
    <row r="3722" spans="1:10" x14ac:dyDescent="0.35">
      <c r="A3722" s="1" t="s">
        <v>178</v>
      </c>
      <c r="B3722" s="1" t="s">
        <v>217</v>
      </c>
      <c r="C3722" s="1" t="s">
        <v>23</v>
      </c>
      <c r="D3722" s="1" t="s">
        <v>0</v>
      </c>
      <c r="E3722" s="10">
        <v>36.807830217853699</v>
      </c>
      <c r="F3722" s="1">
        <v>42</v>
      </c>
      <c r="G3722" s="1" t="str">
        <f t="shared" si="174"/>
        <v>M5B 2H1N</v>
      </c>
      <c r="H3722" s="1">
        <f>IFERROR(VLOOKUP(G3722, TaxRates!C:D, 2, FALSE), 55)</f>
        <v>6</v>
      </c>
      <c r="I3722" s="13">
        <f t="shared" si="175"/>
        <v>34.724368130050657</v>
      </c>
      <c r="J3722" t="str">
        <f t="shared" si="176"/>
        <v>40 to 50</v>
      </c>
    </row>
    <row r="3723" spans="1:10" x14ac:dyDescent="0.35">
      <c r="A3723" s="1" t="s">
        <v>178</v>
      </c>
      <c r="B3723" s="1" t="s">
        <v>217</v>
      </c>
      <c r="C3723" s="1" t="s">
        <v>23</v>
      </c>
      <c r="D3723" s="1" t="s">
        <v>0</v>
      </c>
      <c r="E3723" s="10">
        <v>158.32701461824601</v>
      </c>
      <c r="F3723" s="1">
        <v>43</v>
      </c>
      <c r="G3723" s="1" t="str">
        <f t="shared" si="174"/>
        <v>M5B 2H1N</v>
      </c>
      <c r="H3723" s="1">
        <f>IFERROR(VLOOKUP(G3723, TaxRates!C:D, 2, FALSE), 55)</f>
        <v>6</v>
      </c>
      <c r="I3723" s="13">
        <f t="shared" si="175"/>
        <v>149.36510813042077</v>
      </c>
      <c r="J3723" t="str">
        <f t="shared" si="176"/>
        <v>40 to 50</v>
      </c>
    </row>
    <row r="3724" spans="1:10" x14ac:dyDescent="0.35">
      <c r="A3724" s="1" t="s">
        <v>178</v>
      </c>
      <c r="B3724" s="1" t="s">
        <v>217</v>
      </c>
      <c r="C3724" s="1" t="s">
        <v>23</v>
      </c>
      <c r="D3724" s="1" t="s">
        <v>0</v>
      </c>
      <c r="E3724" s="10">
        <v>28.594251937764302</v>
      </c>
      <c r="F3724" s="1">
        <v>43</v>
      </c>
      <c r="G3724" s="1" t="str">
        <f t="shared" si="174"/>
        <v>M5B 2H1N</v>
      </c>
      <c r="H3724" s="1">
        <f>IFERROR(VLOOKUP(G3724, TaxRates!C:D, 2, FALSE), 55)</f>
        <v>6</v>
      </c>
      <c r="I3724" s="13">
        <f t="shared" si="175"/>
        <v>26.975709375249341</v>
      </c>
      <c r="J3724" t="str">
        <f t="shared" si="176"/>
        <v>40 to 50</v>
      </c>
    </row>
    <row r="3725" spans="1:10" x14ac:dyDescent="0.35">
      <c r="A3725" s="1" t="s">
        <v>178</v>
      </c>
      <c r="B3725" s="1" t="s">
        <v>217</v>
      </c>
      <c r="C3725" s="1" t="s">
        <v>23</v>
      </c>
      <c r="D3725" s="1" t="s">
        <v>0</v>
      </c>
      <c r="E3725" s="10">
        <v>162.93569456428199</v>
      </c>
      <c r="F3725" s="1">
        <v>44</v>
      </c>
      <c r="G3725" s="1" t="str">
        <f t="shared" si="174"/>
        <v>M5B 2H1N</v>
      </c>
      <c r="H3725" s="1">
        <f>IFERROR(VLOOKUP(G3725, TaxRates!C:D, 2, FALSE), 55)</f>
        <v>6</v>
      </c>
      <c r="I3725" s="13">
        <f t="shared" si="175"/>
        <v>153.71291940026603</v>
      </c>
      <c r="J3725" t="str">
        <f t="shared" si="176"/>
        <v>40 to 50</v>
      </c>
    </row>
    <row r="3726" spans="1:10" x14ac:dyDescent="0.35">
      <c r="A3726" s="1" t="s">
        <v>178</v>
      </c>
      <c r="B3726" s="1" t="s">
        <v>217</v>
      </c>
      <c r="C3726" s="1" t="s">
        <v>23</v>
      </c>
      <c r="D3726" s="1" t="s">
        <v>0</v>
      </c>
      <c r="E3726" s="10">
        <v>91.0345772711987</v>
      </c>
      <c r="F3726" s="1">
        <v>46</v>
      </c>
      <c r="G3726" s="1" t="str">
        <f t="shared" si="174"/>
        <v>M5B 2H1N</v>
      </c>
      <c r="H3726" s="1">
        <f>IFERROR(VLOOKUP(G3726, TaxRates!C:D, 2, FALSE), 55)</f>
        <v>6</v>
      </c>
      <c r="I3726" s="13">
        <f t="shared" si="175"/>
        <v>85.88167667094217</v>
      </c>
      <c r="J3726" t="str">
        <f t="shared" si="176"/>
        <v>40 to 50</v>
      </c>
    </row>
    <row r="3727" spans="1:10" x14ac:dyDescent="0.35">
      <c r="A3727" s="1" t="s">
        <v>178</v>
      </c>
      <c r="B3727" s="1" t="s">
        <v>217</v>
      </c>
      <c r="C3727" s="1" t="s">
        <v>23</v>
      </c>
      <c r="D3727" s="1" t="s">
        <v>0</v>
      </c>
      <c r="E3727" s="10">
        <v>116.978124473127</v>
      </c>
      <c r="F3727" s="1">
        <v>46</v>
      </c>
      <c r="G3727" s="1" t="str">
        <f t="shared" si="174"/>
        <v>M5B 2H1N</v>
      </c>
      <c r="H3727" s="1">
        <f>IFERROR(VLOOKUP(G3727, TaxRates!C:D, 2, FALSE), 55)</f>
        <v>6</v>
      </c>
      <c r="I3727" s="13">
        <f t="shared" si="175"/>
        <v>110.35672120106319</v>
      </c>
      <c r="J3727" t="str">
        <f t="shared" si="176"/>
        <v>40 to 50</v>
      </c>
    </row>
    <row r="3728" spans="1:10" x14ac:dyDescent="0.35">
      <c r="A3728" s="1" t="s">
        <v>178</v>
      </c>
      <c r="B3728" s="1" t="s">
        <v>217</v>
      </c>
      <c r="C3728" s="1" t="s">
        <v>23</v>
      </c>
      <c r="D3728" s="1" t="s">
        <v>0</v>
      </c>
      <c r="E3728" s="10">
        <v>36.821354221607898</v>
      </c>
      <c r="F3728" s="1">
        <v>47</v>
      </c>
      <c r="G3728" s="1" t="str">
        <f t="shared" si="174"/>
        <v>M5B 2H1N</v>
      </c>
      <c r="H3728" s="1">
        <f>IFERROR(VLOOKUP(G3728, TaxRates!C:D, 2, FALSE), 55)</f>
        <v>6</v>
      </c>
      <c r="I3728" s="13">
        <f t="shared" si="175"/>
        <v>34.737126624158392</v>
      </c>
      <c r="J3728" t="str">
        <f t="shared" si="176"/>
        <v>40 to 50</v>
      </c>
    </row>
    <row r="3729" spans="1:10" x14ac:dyDescent="0.35">
      <c r="A3729" s="1" t="s">
        <v>178</v>
      </c>
      <c r="B3729" s="1" t="s">
        <v>217</v>
      </c>
      <c r="C3729" s="1" t="s">
        <v>23</v>
      </c>
      <c r="D3729" s="1" t="s">
        <v>0</v>
      </c>
      <c r="E3729" s="10">
        <v>59.887293958046101</v>
      </c>
      <c r="F3729" s="1">
        <v>47</v>
      </c>
      <c r="G3729" s="1" t="str">
        <f t="shared" si="174"/>
        <v>M5B 2H1N</v>
      </c>
      <c r="H3729" s="1">
        <f>IFERROR(VLOOKUP(G3729, TaxRates!C:D, 2, FALSE), 55)</f>
        <v>6</v>
      </c>
      <c r="I3729" s="13">
        <f t="shared" si="175"/>
        <v>56.497447130232167</v>
      </c>
      <c r="J3729" t="str">
        <f t="shared" si="176"/>
        <v>40 to 50</v>
      </c>
    </row>
    <row r="3730" spans="1:10" x14ac:dyDescent="0.35">
      <c r="A3730" s="1" t="s">
        <v>178</v>
      </c>
      <c r="B3730" s="1" t="s">
        <v>217</v>
      </c>
      <c r="C3730" s="1" t="s">
        <v>23</v>
      </c>
      <c r="D3730" s="1" t="s">
        <v>0</v>
      </c>
      <c r="E3730" s="10">
        <v>129.650115990872</v>
      </c>
      <c r="F3730" s="1">
        <v>47</v>
      </c>
      <c r="G3730" s="1" t="str">
        <f t="shared" si="174"/>
        <v>M5B 2H1N</v>
      </c>
      <c r="H3730" s="1">
        <f>IFERROR(VLOOKUP(G3730, TaxRates!C:D, 2, FALSE), 55)</f>
        <v>6</v>
      </c>
      <c r="I3730" s="13">
        <f t="shared" si="175"/>
        <v>122.31143018006792</v>
      </c>
      <c r="J3730" t="str">
        <f t="shared" si="176"/>
        <v>40 to 50</v>
      </c>
    </row>
    <row r="3731" spans="1:10" x14ac:dyDescent="0.35">
      <c r="A3731" s="1" t="s">
        <v>178</v>
      </c>
      <c r="B3731" s="1" t="s">
        <v>217</v>
      </c>
      <c r="C3731" s="1" t="s">
        <v>23</v>
      </c>
      <c r="D3731" s="1" t="s">
        <v>0</v>
      </c>
      <c r="E3731" s="10">
        <v>205.51076104978699</v>
      </c>
      <c r="F3731" s="1">
        <v>47</v>
      </c>
      <c r="G3731" s="1" t="str">
        <f t="shared" si="174"/>
        <v>M5B 2H1N</v>
      </c>
      <c r="H3731" s="1">
        <f>IFERROR(VLOOKUP(G3731, TaxRates!C:D, 2, FALSE), 55)</f>
        <v>6</v>
      </c>
      <c r="I3731" s="13">
        <f t="shared" si="175"/>
        <v>193.87807646206318</v>
      </c>
      <c r="J3731" t="str">
        <f t="shared" si="176"/>
        <v>40 to 50</v>
      </c>
    </row>
    <row r="3732" spans="1:10" x14ac:dyDescent="0.35">
      <c r="A3732" s="1" t="s">
        <v>178</v>
      </c>
      <c r="B3732" s="1" t="s">
        <v>217</v>
      </c>
      <c r="C3732" s="1" t="s">
        <v>23</v>
      </c>
      <c r="D3732" s="1" t="s">
        <v>0</v>
      </c>
      <c r="E3732" s="10">
        <v>30.861776567229199</v>
      </c>
      <c r="F3732" s="1">
        <v>47</v>
      </c>
      <c r="G3732" s="1" t="str">
        <f t="shared" si="174"/>
        <v>M5B 2H1N</v>
      </c>
      <c r="H3732" s="1">
        <f>IFERROR(VLOOKUP(G3732, TaxRates!C:D, 2, FALSE), 55)</f>
        <v>6</v>
      </c>
      <c r="I3732" s="13">
        <f t="shared" si="175"/>
        <v>29.114883553989809</v>
      </c>
      <c r="J3732" t="str">
        <f t="shared" si="176"/>
        <v>40 to 50</v>
      </c>
    </row>
    <row r="3733" spans="1:10" x14ac:dyDescent="0.35">
      <c r="A3733" s="1" t="s">
        <v>178</v>
      </c>
      <c r="B3733" s="1" t="s">
        <v>217</v>
      </c>
      <c r="C3733" s="1" t="s">
        <v>23</v>
      </c>
      <c r="D3733" s="1" t="s">
        <v>0</v>
      </c>
      <c r="E3733" s="10">
        <v>231.06361480992601</v>
      </c>
      <c r="F3733" s="1">
        <v>47</v>
      </c>
      <c r="G3733" s="1" t="str">
        <f t="shared" si="174"/>
        <v>M5B 2H1N</v>
      </c>
      <c r="H3733" s="1">
        <f>IFERROR(VLOOKUP(G3733, TaxRates!C:D, 2, FALSE), 55)</f>
        <v>6</v>
      </c>
      <c r="I3733" s="13">
        <f t="shared" si="175"/>
        <v>217.9845422735151</v>
      </c>
      <c r="J3733" t="str">
        <f t="shared" si="176"/>
        <v>40 to 50</v>
      </c>
    </row>
    <row r="3734" spans="1:10" x14ac:dyDescent="0.35">
      <c r="A3734" s="1" t="s">
        <v>178</v>
      </c>
      <c r="B3734" s="1" t="s">
        <v>217</v>
      </c>
      <c r="C3734" s="1" t="s">
        <v>23</v>
      </c>
      <c r="D3734" s="1" t="s">
        <v>0</v>
      </c>
      <c r="E3734" s="10">
        <v>323.123011032281</v>
      </c>
      <c r="F3734" s="1">
        <v>47</v>
      </c>
      <c r="G3734" s="1" t="str">
        <f t="shared" si="174"/>
        <v>M5B 2H1N</v>
      </c>
      <c r="H3734" s="1">
        <f>IFERROR(VLOOKUP(G3734, TaxRates!C:D, 2, FALSE), 55)</f>
        <v>6</v>
      </c>
      <c r="I3734" s="13">
        <f t="shared" si="175"/>
        <v>304.83302927573675</v>
      </c>
      <c r="J3734" t="str">
        <f t="shared" si="176"/>
        <v>40 to 50</v>
      </c>
    </row>
    <row r="3735" spans="1:10" x14ac:dyDescent="0.35">
      <c r="A3735" s="1" t="s">
        <v>178</v>
      </c>
      <c r="B3735" s="1" t="s">
        <v>217</v>
      </c>
      <c r="C3735" s="1" t="s">
        <v>23</v>
      </c>
      <c r="D3735" s="1" t="s">
        <v>0</v>
      </c>
      <c r="E3735" s="10">
        <v>99.966430417347794</v>
      </c>
      <c r="F3735" s="1">
        <v>48</v>
      </c>
      <c r="G3735" s="1" t="str">
        <f t="shared" si="174"/>
        <v>M5B 2H1N</v>
      </c>
      <c r="H3735" s="1">
        <f>IFERROR(VLOOKUP(G3735, TaxRates!C:D, 2, FALSE), 55)</f>
        <v>6</v>
      </c>
      <c r="I3735" s="13">
        <f t="shared" si="175"/>
        <v>94.307953223913003</v>
      </c>
      <c r="J3735" t="str">
        <f t="shared" si="176"/>
        <v>40 to 50</v>
      </c>
    </row>
    <row r="3736" spans="1:10" x14ac:dyDescent="0.35">
      <c r="A3736" s="1" t="s">
        <v>178</v>
      </c>
      <c r="B3736" s="1" t="s">
        <v>217</v>
      </c>
      <c r="C3736" s="1" t="s">
        <v>23</v>
      </c>
      <c r="D3736" s="1" t="s">
        <v>0</v>
      </c>
      <c r="E3736" s="10">
        <v>248.701921039653</v>
      </c>
      <c r="F3736" s="1">
        <v>48</v>
      </c>
      <c r="G3736" s="1" t="str">
        <f t="shared" si="174"/>
        <v>M5B 2H1N</v>
      </c>
      <c r="H3736" s="1">
        <f>IFERROR(VLOOKUP(G3736, TaxRates!C:D, 2, FALSE), 55)</f>
        <v>6</v>
      </c>
      <c r="I3736" s="13">
        <f t="shared" si="175"/>
        <v>234.62445381099337</v>
      </c>
      <c r="J3736" t="str">
        <f t="shared" si="176"/>
        <v>40 to 50</v>
      </c>
    </row>
    <row r="3737" spans="1:10" x14ac:dyDescent="0.35">
      <c r="A3737" s="1" t="s">
        <v>178</v>
      </c>
      <c r="B3737" s="1" t="s">
        <v>217</v>
      </c>
      <c r="C3737" s="1" t="s">
        <v>23</v>
      </c>
      <c r="D3737" s="1" t="s">
        <v>0</v>
      </c>
      <c r="E3737" s="10">
        <v>68.036257553531797</v>
      </c>
      <c r="F3737" s="1">
        <v>49</v>
      </c>
      <c r="G3737" s="1" t="str">
        <f t="shared" si="174"/>
        <v>M5B 2H1N</v>
      </c>
      <c r="H3737" s="1">
        <f>IFERROR(VLOOKUP(G3737, TaxRates!C:D, 2, FALSE), 55)</f>
        <v>6</v>
      </c>
      <c r="I3737" s="13">
        <f t="shared" si="175"/>
        <v>64.185148635407359</v>
      </c>
      <c r="J3737" t="str">
        <f t="shared" si="176"/>
        <v>40 to 50</v>
      </c>
    </row>
    <row r="3738" spans="1:10" x14ac:dyDescent="0.35">
      <c r="A3738" s="1" t="s">
        <v>178</v>
      </c>
      <c r="B3738" s="1" t="s">
        <v>217</v>
      </c>
      <c r="C3738" s="1" t="s">
        <v>23</v>
      </c>
      <c r="D3738" s="1" t="s">
        <v>0</v>
      </c>
      <c r="E3738" s="10">
        <v>198.47377109631901</v>
      </c>
      <c r="F3738" s="1">
        <v>49</v>
      </c>
      <c r="G3738" s="1" t="str">
        <f t="shared" si="174"/>
        <v>M5B 2H1N</v>
      </c>
      <c r="H3738" s="1">
        <f>IFERROR(VLOOKUP(G3738, TaxRates!C:D, 2, FALSE), 55)</f>
        <v>6</v>
      </c>
      <c r="I3738" s="13">
        <f t="shared" si="175"/>
        <v>187.23940669464056</v>
      </c>
      <c r="J3738" t="str">
        <f t="shared" si="176"/>
        <v>40 to 50</v>
      </c>
    </row>
    <row r="3739" spans="1:10" x14ac:dyDescent="0.35">
      <c r="A3739" s="1" t="s">
        <v>178</v>
      </c>
      <c r="B3739" s="1" t="s">
        <v>217</v>
      </c>
      <c r="C3739" s="1" t="s">
        <v>23</v>
      </c>
      <c r="D3739" s="1" t="s">
        <v>0</v>
      </c>
      <c r="E3739" s="10">
        <v>43.131053306513699</v>
      </c>
      <c r="F3739" s="1">
        <v>49</v>
      </c>
      <c r="G3739" s="1" t="str">
        <f t="shared" si="174"/>
        <v>M5B 2H1N</v>
      </c>
      <c r="H3739" s="1">
        <f>IFERROR(VLOOKUP(G3739, TaxRates!C:D, 2, FALSE), 55)</f>
        <v>6</v>
      </c>
      <c r="I3739" s="13">
        <f t="shared" si="175"/>
        <v>40.689672930673296</v>
      </c>
      <c r="J3739" t="str">
        <f t="shared" si="176"/>
        <v>40 to 50</v>
      </c>
    </row>
    <row r="3740" spans="1:10" x14ac:dyDescent="0.35">
      <c r="A3740" s="1" t="s">
        <v>178</v>
      </c>
      <c r="B3740" s="1" t="s">
        <v>217</v>
      </c>
      <c r="C3740" s="1" t="s">
        <v>23</v>
      </c>
      <c r="D3740" s="1" t="s">
        <v>0</v>
      </c>
      <c r="E3740" s="10">
        <v>77.436942829828695</v>
      </c>
      <c r="F3740" s="1">
        <v>49</v>
      </c>
      <c r="G3740" s="1" t="str">
        <f t="shared" si="174"/>
        <v>M5B 2H1N</v>
      </c>
      <c r="H3740" s="1">
        <f>IFERROR(VLOOKUP(G3740, TaxRates!C:D, 2, FALSE), 55)</f>
        <v>6</v>
      </c>
      <c r="I3740" s="13">
        <f t="shared" si="175"/>
        <v>73.053719650781787</v>
      </c>
      <c r="J3740" t="str">
        <f t="shared" si="176"/>
        <v>40 to 50</v>
      </c>
    </row>
    <row r="3741" spans="1:10" x14ac:dyDescent="0.35">
      <c r="A3741" s="1" t="s">
        <v>178</v>
      </c>
      <c r="B3741" s="1" t="s">
        <v>217</v>
      </c>
      <c r="C3741" s="1" t="s">
        <v>23</v>
      </c>
      <c r="D3741" s="1" t="s">
        <v>0</v>
      </c>
      <c r="E3741" s="10">
        <v>35.061731066469903</v>
      </c>
      <c r="F3741" s="1">
        <v>49</v>
      </c>
      <c r="G3741" s="1" t="str">
        <f t="shared" si="174"/>
        <v>M5B 2H1N</v>
      </c>
      <c r="H3741" s="1">
        <f>IFERROR(VLOOKUP(G3741, TaxRates!C:D, 2, FALSE), 55)</f>
        <v>6</v>
      </c>
      <c r="I3741" s="13">
        <f t="shared" si="175"/>
        <v>33.07710477968859</v>
      </c>
      <c r="J3741" t="str">
        <f t="shared" si="176"/>
        <v>40 to 50</v>
      </c>
    </row>
    <row r="3742" spans="1:10" x14ac:dyDescent="0.35">
      <c r="A3742" s="1" t="s">
        <v>178</v>
      </c>
      <c r="B3742" s="1" t="s">
        <v>217</v>
      </c>
      <c r="C3742" s="1" t="s">
        <v>23</v>
      </c>
      <c r="D3742" s="1" t="s">
        <v>0</v>
      </c>
      <c r="E3742" s="10">
        <v>36.408120773561002</v>
      </c>
      <c r="F3742" s="1">
        <v>49</v>
      </c>
      <c r="G3742" s="1" t="str">
        <f t="shared" si="174"/>
        <v>M5B 2H1N</v>
      </c>
      <c r="H3742" s="1">
        <f>IFERROR(VLOOKUP(G3742, TaxRates!C:D, 2, FALSE), 55)</f>
        <v>6</v>
      </c>
      <c r="I3742" s="13">
        <f t="shared" si="175"/>
        <v>34.347283748642454</v>
      </c>
      <c r="J3742" t="str">
        <f t="shared" si="176"/>
        <v>40 to 50</v>
      </c>
    </row>
    <row r="3743" spans="1:10" x14ac:dyDescent="0.35">
      <c r="A3743" s="1" t="s">
        <v>178</v>
      </c>
      <c r="B3743" s="1" t="s">
        <v>217</v>
      </c>
      <c r="C3743" s="1" t="s">
        <v>23</v>
      </c>
      <c r="D3743" s="1" t="s">
        <v>0</v>
      </c>
      <c r="E3743" s="10">
        <v>143.79922925199901</v>
      </c>
      <c r="F3743" s="1">
        <v>49</v>
      </c>
      <c r="G3743" s="1" t="str">
        <f t="shared" si="174"/>
        <v>M5B 2H1N</v>
      </c>
      <c r="H3743" s="1">
        <f>IFERROR(VLOOKUP(G3743, TaxRates!C:D, 2, FALSE), 55)</f>
        <v>6</v>
      </c>
      <c r="I3743" s="13">
        <f t="shared" si="175"/>
        <v>135.65965023773489</v>
      </c>
      <c r="J3743" t="str">
        <f t="shared" si="176"/>
        <v>40 to 50</v>
      </c>
    </row>
    <row r="3744" spans="1:10" x14ac:dyDescent="0.35">
      <c r="A3744" s="1" t="s">
        <v>178</v>
      </c>
      <c r="B3744" s="1" t="s">
        <v>217</v>
      </c>
      <c r="C3744" s="1" t="s">
        <v>23</v>
      </c>
      <c r="D3744" s="1" t="s">
        <v>0</v>
      </c>
      <c r="E3744" s="10">
        <v>144.53703879014901</v>
      </c>
      <c r="F3744" s="1">
        <v>49</v>
      </c>
      <c r="G3744" s="1" t="str">
        <f t="shared" si="174"/>
        <v>M5B 2H1N</v>
      </c>
      <c r="H3744" s="1">
        <f>IFERROR(VLOOKUP(G3744, TaxRates!C:D, 2, FALSE), 55)</f>
        <v>6</v>
      </c>
      <c r="I3744" s="13">
        <f t="shared" si="175"/>
        <v>136.35569697183868</v>
      </c>
      <c r="J3744" t="str">
        <f t="shared" si="176"/>
        <v>40 to 50</v>
      </c>
    </row>
    <row r="3745" spans="1:10" x14ac:dyDescent="0.35">
      <c r="A3745" s="1" t="s">
        <v>178</v>
      </c>
      <c r="B3745" s="1" t="s">
        <v>217</v>
      </c>
      <c r="C3745" s="1" t="s">
        <v>23</v>
      </c>
      <c r="D3745" s="1" t="s">
        <v>0</v>
      </c>
      <c r="E3745" s="10">
        <v>114.414574428153</v>
      </c>
      <c r="F3745" s="1">
        <v>49</v>
      </c>
      <c r="G3745" s="1" t="str">
        <f t="shared" si="174"/>
        <v>M5B 2H1N</v>
      </c>
      <c r="H3745" s="1">
        <f>IFERROR(VLOOKUP(G3745, TaxRates!C:D, 2, FALSE), 55)</f>
        <v>6</v>
      </c>
      <c r="I3745" s="13">
        <f t="shared" si="175"/>
        <v>107.93827776240849</v>
      </c>
      <c r="J3745" t="str">
        <f t="shared" si="176"/>
        <v>40 to 50</v>
      </c>
    </row>
    <row r="3746" spans="1:10" x14ac:dyDescent="0.35">
      <c r="A3746" s="1" t="s">
        <v>178</v>
      </c>
      <c r="B3746" s="1" t="s">
        <v>217</v>
      </c>
      <c r="C3746" s="1" t="s">
        <v>23</v>
      </c>
      <c r="D3746" s="1" t="s">
        <v>0</v>
      </c>
      <c r="E3746" s="10">
        <v>50.243176614172498</v>
      </c>
      <c r="F3746" s="1">
        <v>49</v>
      </c>
      <c r="G3746" s="1" t="str">
        <f t="shared" si="174"/>
        <v>M5B 2H1N</v>
      </c>
      <c r="H3746" s="1">
        <f>IFERROR(VLOOKUP(G3746, TaxRates!C:D, 2, FALSE), 55)</f>
        <v>6</v>
      </c>
      <c r="I3746" s="13">
        <f t="shared" si="175"/>
        <v>47.399223220917449</v>
      </c>
      <c r="J3746" t="str">
        <f t="shared" si="176"/>
        <v>40 to 50</v>
      </c>
    </row>
    <row r="3747" spans="1:10" x14ac:dyDescent="0.35">
      <c r="A3747" s="1" t="s">
        <v>178</v>
      </c>
      <c r="B3747" s="1" t="s">
        <v>217</v>
      </c>
      <c r="C3747" s="1" t="s">
        <v>23</v>
      </c>
      <c r="D3747" s="1" t="s">
        <v>0</v>
      </c>
      <c r="E3747" s="10">
        <v>67.444206722511794</v>
      </c>
      <c r="F3747" s="1">
        <v>49</v>
      </c>
      <c r="G3747" s="1" t="str">
        <f t="shared" si="174"/>
        <v>M5B 2H1N</v>
      </c>
      <c r="H3747" s="1">
        <f>IFERROR(VLOOKUP(G3747, TaxRates!C:D, 2, FALSE), 55)</f>
        <v>6</v>
      </c>
      <c r="I3747" s="13">
        <f t="shared" si="175"/>
        <v>63.626610115577158</v>
      </c>
      <c r="J3747" t="str">
        <f t="shared" si="176"/>
        <v>40 to 50</v>
      </c>
    </row>
    <row r="3748" spans="1:10" x14ac:dyDescent="0.35">
      <c r="A3748" s="1" t="s">
        <v>178</v>
      </c>
      <c r="B3748" s="1" t="s">
        <v>217</v>
      </c>
      <c r="C3748" s="1" t="s">
        <v>23</v>
      </c>
      <c r="D3748" s="1" t="s">
        <v>0</v>
      </c>
      <c r="E3748" s="10">
        <v>125.05045204733899</v>
      </c>
      <c r="F3748" s="1">
        <v>49</v>
      </c>
      <c r="G3748" s="1" t="str">
        <f t="shared" si="174"/>
        <v>M5B 2H1N</v>
      </c>
      <c r="H3748" s="1">
        <f>IFERROR(VLOOKUP(G3748, TaxRates!C:D, 2, FALSE), 55)</f>
        <v>6</v>
      </c>
      <c r="I3748" s="13">
        <f t="shared" si="175"/>
        <v>117.97212457296131</v>
      </c>
      <c r="J3748" t="str">
        <f t="shared" si="176"/>
        <v>40 to 50</v>
      </c>
    </row>
    <row r="3749" spans="1:10" x14ac:dyDescent="0.35">
      <c r="A3749" s="1" t="s">
        <v>178</v>
      </c>
      <c r="B3749" s="1" t="s">
        <v>217</v>
      </c>
      <c r="C3749" s="1" t="s">
        <v>23</v>
      </c>
      <c r="D3749" s="1" t="s">
        <v>0</v>
      </c>
      <c r="E3749" s="10">
        <v>47.7367279183823</v>
      </c>
      <c r="F3749" s="1">
        <v>49</v>
      </c>
      <c r="G3749" s="1" t="str">
        <f t="shared" si="174"/>
        <v>M5B 2H1N</v>
      </c>
      <c r="H3749" s="1">
        <f>IFERROR(VLOOKUP(G3749, TaxRates!C:D, 2, FALSE), 55)</f>
        <v>6</v>
      </c>
      <c r="I3749" s="13">
        <f t="shared" si="175"/>
        <v>45.03464897960594</v>
      </c>
      <c r="J3749" t="str">
        <f t="shared" si="176"/>
        <v>40 to 50</v>
      </c>
    </row>
    <row r="3750" spans="1:10" x14ac:dyDescent="0.35">
      <c r="A3750" s="1" t="s">
        <v>178</v>
      </c>
      <c r="B3750" s="1" t="s">
        <v>217</v>
      </c>
      <c r="C3750" s="1" t="s">
        <v>23</v>
      </c>
      <c r="D3750" s="1" t="s">
        <v>0</v>
      </c>
      <c r="E3750" s="10">
        <v>46.593198267605203</v>
      </c>
      <c r="F3750" s="1">
        <v>50</v>
      </c>
      <c r="G3750" s="1" t="str">
        <f t="shared" si="174"/>
        <v>M5B 2H1N</v>
      </c>
      <c r="H3750" s="1">
        <f>IFERROR(VLOOKUP(G3750, TaxRates!C:D, 2, FALSE), 55)</f>
        <v>6</v>
      </c>
      <c r="I3750" s="13">
        <f t="shared" si="175"/>
        <v>43.955847422269059</v>
      </c>
      <c r="J3750" t="str">
        <f t="shared" si="176"/>
        <v>50 to 60</v>
      </c>
    </row>
    <row r="3751" spans="1:10" x14ac:dyDescent="0.35">
      <c r="A3751" s="1" t="s">
        <v>178</v>
      </c>
      <c r="B3751" s="1" t="s">
        <v>217</v>
      </c>
      <c r="C3751" s="1" t="s">
        <v>23</v>
      </c>
      <c r="D3751" s="1" t="s">
        <v>0</v>
      </c>
      <c r="E3751" s="10">
        <v>66.530585135557104</v>
      </c>
      <c r="F3751" s="1">
        <v>50</v>
      </c>
      <c r="G3751" s="1" t="str">
        <f t="shared" si="174"/>
        <v>M5B 2H1N</v>
      </c>
      <c r="H3751" s="1">
        <f>IFERROR(VLOOKUP(G3751, TaxRates!C:D, 2, FALSE), 55)</f>
        <v>6</v>
      </c>
      <c r="I3751" s="13">
        <f t="shared" si="175"/>
        <v>62.764702958072739</v>
      </c>
      <c r="J3751" t="str">
        <f t="shared" si="176"/>
        <v>50 to 60</v>
      </c>
    </row>
    <row r="3752" spans="1:10" x14ac:dyDescent="0.35">
      <c r="A3752" s="1" t="s">
        <v>178</v>
      </c>
      <c r="B3752" s="1" t="s">
        <v>217</v>
      </c>
      <c r="C3752" s="1" t="s">
        <v>23</v>
      </c>
      <c r="D3752" s="1" t="s">
        <v>0</v>
      </c>
      <c r="E3752" s="10">
        <v>41.676471569388497</v>
      </c>
      <c r="F3752" s="1">
        <v>50</v>
      </c>
      <c r="G3752" s="1" t="str">
        <f t="shared" si="174"/>
        <v>M5B 2H1N</v>
      </c>
      <c r="H3752" s="1">
        <f>IFERROR(VLOOKUP(G3752, TaxRates!C:D, 2, FALSE), 55)</f>
        <v>6</v>
      </c>
      <c r="I3752" s="13">
        <f t="shared" si="175"/>
        <v>39.317426008857069</v>
      </c>
      <c r="J3752" t="str">
        <f t="shared" si="176"/>
        <v>50 to 60</v>
      </c>
    </row>
    <row r="3753" spans="1:10" x14ac:dyDescent="0.35">
      <c r="A3753" s="1" t="s">
        <v>178</v>
      </c>
      <c r="B3753" s="1" t="s">
        <v>217</v>
      </c>
      <c r="C3753" s="1" t="s">
        <v>23</v>
      </c>
      <c r="D3753" s="1" t="s">
        <v>0</v>
      </c>
      <c r="E3753" s="10">
        <v>172.06740243257801</v>
      </c>
      <c r="F3753" s="1">
        <v>50</v>
      </c>
      <c r="G3753" s="1" t="str">
        <f t="shared" si="174"/>
        <v>M5B 2H1N</v>
      </c>
      <c r="H3753" s="1">
        <f>IFERROR(VLOOKUP(G3753, TaxRates!C:D, 2, FALSE), 55)</f>
        <v>6</v>
      </c>
      <c r="I3753" s="13">
        <f t="shared" si="175"/>
        <v>162.3277381439415</v>
      </c>
      <c r="J3753" t="str">
        <f t="shared" si="176"/>
        <v>50 to 60</v>
      </c>
    </row>
    <row r="3754" spans="1:10" x14ac:dyDescent="0.35">
      <c r="A3754" s="1" t="s">
        <v>178</v>
      </c>
      <c r="B3754" s="1" t="s">
        <v>217</v>
      </c>
      <c r="C3754" s="1" t="s">
        <v>23</v>
      </c>
      <c r="D3754" s="1" t="s">
        <v>0</v>
      </c>
      <c r="E3754" s="10">
        <v>119.99097197616</v>
      </c>
      <c r="F3754" s="1">
        <v>51</v>
      </c>
      <c r="G3754" s="1" t="str">
        <f t="shared" si="174"/>
        <v>M5B 2H1N</v>
      </c>
      <c r="H3754" s="1">
        <f>IFERROR(VLOOKUP(G3754, TaxRates!C:D, 2, FALSE), 55)</f>
        <v>6</v>
      </c>
      <c r="I3754" s="13">
        <f t="shared" si="175"/>
        <v>113.19903016618868</v>
      </c>
      <c r="J3754" t="str">
        <f t="shared" si="176"/>
        <v>50 to 60</v>
      </c>
    </row>
    <row r="3755" spans="1:10" x14ac:dyDescent="0.35">
      <c r="A3755" s="1" t="s">
        <v>178</v>
      </c>
      <c r="B3755" s="1" t="s">
        <v>217</v>
      </c>
      <c r="C3755" s="1" t="s">
        <v>23</v>
      </c>
      <c r="D3755" s="1" t="s">
        <v>0</v>
      </c>
      <c r="E3755" s="10">
        <v>122.87909811123799</v>
      </c>
      <c r="F3755" s="1">
        <v>51</v>
      </c>
      <c r="G3755" s="1" t="str">
        <f t="shared" si="174"/>
        <v>M5B 2H1N</v>
      </c>
      <c r="H3755" s="1">
        <f>IFERROR(VLOOKUP(G3755, TaxRates!C:D, 2, FALSE), 55)</f>
        <v>6</v>
      </c>
      <c r="I3755" s="13">
        <f t="shared" si="175"/>
        <v>115.92367746343206</v>
      </c>
      <c r="J3755" t="str">
        <f t="shared" si="176"/>
        <v>50 to 60</v>
      </c>
    </row>
    <row r="3756" spans="1:10" x14ac:dyDescent="0.35">
      <c r="A3756" s="1" t="s">
        <v>178</v>
      </c>
      <c r="B3756" s="1" t="s">
        <v>217</v>
      </c>
      <c r="C3756" s="1" t="s">
        <v>23</v>
      </c>
      <c r="D3756" s="1" t="s">
        <v>0</v>
      </c>
      <c r="E3756" s="10">
        <v>21.9524634273372</v>
      </c>
      <c r="F3756" s="1">
        <v>51</v>
      </c>
      <c r="G3756" s="1" t="str">
        <f t="shared" si="174"/>
        <v>M5B 2H1N</v>
      </c>
      <c r="H3756" s="1">
        <f>IFERROR(VLOOKUP(G3756, TaxRates!C:D, 2, FALSE), 55)</f>
        <v>6</v>
      </c>
      <c r="I3756" s="13">
        <f t="shared" si="175"/>
        <v>20.709871157865283</v>
      </c>
      <c r="J3756" t="str">
        <f t="shared" si="176"/>
        <v>50 to 60</v>
      </c>
    </row>
    <row r="3757" spans="1:10" x14ac:dyDescent="0.35">
      <c r="A3757" s="1" t="s">
        <v>178</v>
      </c>
      <c r="B3757" s="1" t="s">
        <v>217</v>
      </c>
      <c r="C3757" s="1" t="s">
        <v>23</v>
      </c>
      <c r="D3757" s="1" t="s">
        <v>0</v>
      </c>
      <c r="E3757" s="10">
        <v>114.617434484466</v>
      </c>
      <c r="F3757" s="1">
        <v>51</v>
      </c>
      <c r="G3757" s="1" t="str">
        <f t="shared" si="174"/>
        <v>M5B 2H1N</v>
      </c>
      <c r="H3757" s="1">
        <f>IFERROR(VLOOKUP(G3757, TaxRates!C:D, 2, FALSE), 55)</f>
        <v>6</v>
      </c>
      <c r="I3757" s="13">
        <f t="shared" si="175"/>
        <v>108.12965517402452</v>
      </c>
      <c r="J3757" t="str">
        <f t="shared" si="176"/>
        <v>50 to 60</v>
      </c>
    </row>
    <row r="3758" spans="1:10" x14ac:dyDescent="0.35">
      <c r="A3758" s="1" t="s">
        <v>178</v>
      </c>
      <c r="B3758" s="1" t="s">
        <v>217</v>
      </c>
      <c r="C3758" s="1" t="s">
        <v>23</v>
      </c>
      <c r="D3758" s="1" t="s">
        <v>0</v>
      </c>
      <c r="E3758" s="10">
        <v>154.92347367342299</v>
      </c>
      <c r="F3758" s="1">
        <v>52</v>
      </c>
      <c r="G3758" s="1" t="str">
        <f t="shared" si="174"/>
        <v>M5B 2H1N</v>
      </c>
      <c r="H3758" s="1">
        <f>IFERROR(VLOOKUP(G3758, TaxRates!C:D, 2, FALSE), 55)</f>
        <v>6</v>
      </c>
      <c r="I3758" s="13">
        <f t="shared" si="175"/>
        <v>146.15422044662546</v>
      </c>
      <c r="J3758" t="str">
        <f t="shared" si="176"/>
        <v>50 to 60</v>
      </c>
    </row>
    <row r="3759" spans="1:10" x14ac:dyDescent="0.35">
      <c r="A3759" s="1" t="s">
        <v>178</v>
      </c>
      <c r="B3759" s="1" t="s">
        <v>217</v>
      </c>
      <c r="C3759" s="1" t="s">
        <v>23</v>
      </c>
      <c r="D3759" s="1" t="s">
        <v>0</v>
      </c>
      <c r="E3759" s="10">
        <v>238.57695022896101</v>
      </c>
      <c r="F3759" s="1">
        <v>53</v>
      </c>
      <c r="G3759" s="1" t="str">
        <f t="shared" si="174"/>
        <v>M5B 2H1N</v>
      </c>
      <c r="H3759" s="1">
        <f>IFERROR(VLOOKUP(G3759, TaxRates!C:D, 2, FALSE), 55)</f>
        <v>6</v>
      </c>
      <c r="I3759" s="13">
        <f t="shared" si="175"/>
        <v>225.0725945556236</v>
      </c>
      <c r="J3759" t="str">
        <f t="shared" si="176"/>
        <v>50 to 60</v>
      </c>
    </row>
    <row r="3760" spans="1:10" x14ac:dyDescent="0.35">
      <c r="A3760" s="1" t="s">
        <v>178</v>
      </c>
      <c r="B3760" s="1" t="s">
        <v>217</v>
      </c>
      <c r="C3760" s="1" t="s">
        <v>23</v>
      </c>
      <c r="D3760" s="1" t="s">
        <v>0</v>
      </c>
      <c r="E3760" s="10">
        <v>38.345058644588299</v>
      </c>
      <c r="F3760" s="1">
        <v>53</v>
      </c>
      <c r="G3760" s="1" t="str">
        <f t="shared" si="174"/>
        <v>M5B 2H1N</v>
      </c>
      <c r="H3760" s="1">
        <f>IFERROR(VLOOKUP(G3760, TaxRates!C:D, 2, FALSE), 55)</f>
        <v>6</v>
      </c>
      <c r="I3760" s="13">
        <f t="shared" si="175"/>
        <v>36.17458362697009</v>
      </c>
      <c r="J3760" t="str">
        <f t="shared" si="176"/>
        <v>50 to 60</v>
      </c>
    </row>
    <row r="3761" spans="1:10" x14ac:dyDescent="0.35">
      <c r="A3761" s="1" t="s">
        <v>178</v>
      </c>
      <c r="B3761" s="1" t="s">
        <v>217</v>
      </c>
      <c r="C3761" s="1" t="s">
        <v>23</v>
      </c>
      <c r="D3761" s="1" t="s">
        <v>0</v>
      </c>
      <c r="E3761" s="10">
        <v>157.66283576720301</v>
      </c>
      <c r="F3761" s="1">
        <v>55</v>
      </c>
      <c r="G3761" s="1" t="str">
        <f t="shared" si="174"/>
        <v>M5B 2H1N</v>
      </c>
      <c r="H3761" s="1">
        <f>IFERROR(VLOOKUP(G3761, TaxRates!C:D, 2, FALSE), 55)</f>
        <v>6</v>
      </c>
      <c r="I3761" s="13">
        <f t="shared" si="175"/>
        <v>148.73852430868209</v>
      </c>
      <c r="J3761" t="str">
        <f t="shared" si="176"/>
        <v>50 to 60</v>
      </c>
    </row>
    <row r="3762" spans="1:10" x14ac:dyDescent="0.35">
      <c r="A3762" s="1" t="s">
        <v>178</v>
      </c>
      <c r="B3762" s="1" t="s">
        <v>217</v>
      </c>
      <c r="C3762" s="1" t="s">
        <v>23</v>
      </c>
      <c r="D3762" s="1" t="s">
        <v>0</v>
      </c>
      <c r="E3762" s="10">
        <v>379.49706934838599</v>
      </c>
      <c r="F3762" s="1">
        <v>55</v>
      </c>
      <c r="G3762" s="1" t="str">
        <f t="shared" si="174"/>
        <v>M5B 2H1N</v>
      </c>
      <c r="H3762" s="1">
        <f>IFERROR(VLOOKUP(G3762, TaxRates!C:D, 2, FALSE), 55)</f>
        <v>6</v>
      </c>
      <c r="I3762" s="13">
        <f t="shared" si="175"/>
        <v>358.01610315885472</v>
      </c>
      <c r="J3762" t="str">
        <f t="shared" si="176"/>
        <v>50 to 60</v>
      </c>
    </row>
    <row r="3763" spans="1:10" x14ac:dyDescent="0.35">
      <c r="A3763" s="1" t="s">
        <v>178</v>
      </c>
      <c r="B3763" s="1" t="s">
        <v>217</v>
      </c>
      <c r="C3763" s="1" t="s">
        <v>23</v>
      </c>
      <c r="D3763" s="1" t="s">
        <v>0</v>
      </c>
      <c r="E3763" s="10">
        <v>202.01856274702001</v>
      </c>
      <c r="F3763" s="1">
        <v>56</v>
      </c>
      <c r="G3763" s="1" t="str">
        <f t="shared" si="174"/>
        <v>M5B 2H1N</v>
      </c>
      <c r="H3763" s="1">
        <f>IFERROR(VLOOKUP(G3763, TaxRates!C:D, 2, FALSE), 55)</f>
        <v>6</v>
      </c>
      <c r="I3763" s="13">
        <f t="shared" si="175"/>
        <v>190.58354976133961</v>
      </c>
      <c r="J3763" t="str">
        <f t="shared" si="176"/>
        <v>50 to 60</v>
      </c>
    </row>
    <row r="3764" spans="1:10" x14ac:dyDescent="0.35">
      <c r="A3764" s="1" t="s">
        <v>178</v>
      </c>
      <c r="B3764" s="1" t="s">
        <v>217</v>
      </c>
      <c r="C3764" s="1" t="s">
        <v>23</v>
      </c>
      <c r="D3764" s="1" t="s">
        <v>0</v>
      </c>
      <c r="E3764" s="10">
        <v>52.688015959526602</v>
      </c>
      <c r="F3764" s="1">
        <v>60</v>
      </c>
      <c r="G3764" s="1" t="str">
        <f t="shared" si="174"/>
        <v>M5B 2H1N</v>
      </c>
      <c r="H3764" s="1">
        <f>IFERROR(VLOOKUP(G3764, TaxRates!C:D, 2, FALSE), 55)</f>
        <v>6</v>
      </c>
      <c r="I3764" s="13">
        <f t="shared" si="175"/>
        <v>49.705675433515658</v>
      </c>
      <c r="J3764" t="str">
        <f t="shared" si="176"/>
        <v>60 to 70</v>
      </c>
    </row>
    <row r="3765" spans="1:10" x14ac:dyDescent="0.35">
      <c r="A3765" s="1" t="s">
        <v>178</v>
      </c>
      <c r="B3765" s="1" t="s">
        <v>218</v>
      </c>
      <c r="C3765" s="1" t="s">
        <v>41</v>
      </c>
      <c r="D3765" s="1" t="s">
        <v>1</v>
      </c>
      <c r="E3765" s="10">
        <v>61.166063646365899</v>
      </c>
      <c r="F3765" s="1">
        <v>24</v>
      </c>
      <c r="G3765" s="1" t="str">
        <f t="shared" si="174"/>
        <v>32819-6213Y</v>
      </c>
      <c r="H3765" s="1">
        <f>IFERROR(VLOOKUP(G3765, TaxRates!C:D, 2, FALSE), 55)</f>
        <v>7</v>
      </c>
      <c r="I3765" s="13">
        <f t="shared" si="175"/>
        <v>57.164545463893361</v>
      </c>
      <c r="J3765" t="str">
        <f t="shared" si="176"/>
        <v>20 to 30</v>
      </c>
    </row>
    <row r="3766" spans="1:10" x14ac:dyDescent="0.35">
      <c r="A3766" s="1" t="s">
        <v>178</v>
      </c>
      <c r="B3766" s="1" t="s">
        <v>218</v>
      </c>
      <c r="C3766" s="1" t="s">
        <v>41</v>
      </c>
      <c r="D3766" s="1" t="s">
        <v>1</v>
      </c>
      <c r="E3766" s="10">
        <v>59.7760965938444</v>
      </c>
      <c r="F3766" s="1">
        <v>25</v>
      </c>
      <c r="G3766" s="1" t="str">
        <f t="shared" si="174"/>
        <v>32819-6213Y</v>
      </c>
      <c r="H3766" s="1">
        <f>IFERROR(VLOOKUP(G3766, TaxRates!C:D, 2, FALSE), 55)</f>
        <v>7</v>
      </c>
      <c r="I3766" s="13">
        <f t="shared" si="175"/>
        <v>55.865510835368596</v>
      </c>
      <c r="J3766" t="str">
        <f t="shared" si="176"/>
        <v>20 to 30</v>
      </c>
    </row>
    <row r="3767" spans="1:10" x14ac:dyDescent="0.35">
      <c r="A3767" s="1" t="s">
        <v>178</v>
      </c>
      <c r="B3767" s="1" t="s">
        <v>218</v>
      </c>
      <c r="C3767" s="1" t="s">
        <v>41</v>
      </c>
      <c r="D3767" s="1" t="s">
        <v>1</v>
      </c>
      <c r="E3767" s="10">
        <v>116.27337361082201</v>
      </c>
      <c r="F3767" s="1">
        <v>28</v>
      </c>
      <c r="G3767" s="1" t="str">
        <f t="shared" si="174"/>
        <v>32819-6213Y</v>
      </c>
      <c r="H3767" s="1">
        <f>IFERROR(VLOOKUP(G3767, TaxRates!C:D, 2, FALSE), 55)</f>
        <v>7</v>
      </c>
      <c r="I3767" s="13">
        <f t="shared" si="175"/>
        <v>108.66670430917944</v>
      </c>
      <c r="J3767" t="str">
        <f t="shared" si="176"/>
        <v>20 to 30</v>
      </c>
    </row>
    <row r="3768" spans="1:10" x14ac:dyDescent="0.35">
      <c r="A3768" s="1" t="s">
        <v>178</v>
      </c>
      <c r="B3768" s="1" t="s">
        <v>218</v>
      </c>
      <c r="C3768" s="1" t="s">
        <v>41</v>
      </c>
      <c r="D3768" s="1" t="s">
        <v>1</v>
      </c>
      <c r="E3768" s="10">
        <v>34.471182902533698</v>
      </c>
      <c r="F3768" s="1">
        <v>28</v>
      </c>
      <c r="G3768" s="1" t="str">
        <f t="shared" si="174"/>
        <v>32819-6213Y</v>
      </c>
      <c r="H3768" s="1">
        <f>IFERROR(VLOOKUP(G3768, TaxRates!C:D, 2, FALSE), 55)</f>
        <v>7</v>
      </c>
      <c r="I3768" s="13">
        <f t="shared" si="175"/>
        <v>32.216058787414667</v>
      </c>
      <c r="J3768" t="str">
        <f t="shared" si="176"/>
        <v>20 to 30</v>
      </c>
    </row>
    <row r="3769" spans="1:10" x14ac:dyDescent="0.35">
      <c r="A3769" s="1" t="s">
        <v>178</v>
      </c>
      <c r="B3769" s="1" t="s">
        <v>218</v>
      </c>
      <c r="C3769" s="1" t="s">
        <v>41</v>
      </c>
      <c r="D3769" s="1" t="s">
        <v>1</v>
      </c>
      <c r="E3769" s="10">
        <v>140.29651227964499</v>
      </c>
      <c r="F3769" s="1">
        <v>28</v>
      </c>
      <c r="G3769" s="1" t="str">
        <f t="shared" si="174"/>
        <v>32819-6213Y</v>
      </c>
      <c r="H3769" s="1">
        <f>IFERROR(VLOOKUP(G3769, TaxRates!C:D, 2, FALSE), 55)</f>
        <v>7</v>
      </c>
      <c r="I3769" s="13">
        <f t="shared" si="175"/>
        <v>131.11823577536913</v>
      </c>
      <c r="J3769" t="str">
        <f t="shared" si="176"/>
        <v>20 to 30</v>
      </c>
    </row>
    <row r="3770" spans="1:10" x14ac:dyDescent="0.35">
      <c r="A3770" s="1" t="s">
        <v>178</v>
      </c>
      <c r="B3770" s="1" t="s">
        <v>218</v>
      </c>
      <c r="C3770" s="1" t="s">
        <v>41</v>
      </c>
      <c r="D3770" s="1" t="s">
        <v>1</v>
      </c>
      <c r="E3770" s="10">
        <v>135.16790952261201</v>
      </c>
      <c r="F3770" s="1">
        <v>28</v>
      </c>
      <c r="G3770" s="1" t="str">
        <f t="shared" si="174"/>
        <v>32819-6213Y</v>
      </c>
      <c r="H3770" s="1">
        <f>IFERROR(VLOOKUP(G3770, TaxRates!C:D, 2, FALSE), 55)</f>
        <v>7</v>
      </c>
      <c r="I3770" s="13">
        <f t="shared" si="175"/>
        <v>126.32514908655327</v>
      </c>
      <c r="J3770" t="str">
        <f t="shared" si="176"/>
        <v>20 to 30</v>
      </c>
    </row>
    <row r="3771" spans="1:10" x14ac:dyDescent="0.35">
      <c r="A3771" s="1" t="s">
        <v>178</v>
      </c>
      <c r="B3771" s="1" t="s">
        <v>218</v>
      </c>
      <c r="C3771" s="1" t="s">
        <v>41</v>
      </c>
      <c r="D3771" s="1" t="s">
        <v>1</v>
      </c>
      <c r="E3771" s="10">
        <v>17.7960862735269</v>
      </c>
      <c r="F3771" s="1">
        <v>34</v>
      </c>
      <c r="G3771" s="1" t="str">
        <f t="shared" si="174"/>
        <v>32819-6213Y</v>
      </c>
      <c r="H3771" s="1">
        <f>IFERROR(VLOOKUP(G3771, TaxRates!C:D, 2, FALSE), 55)</f>
        <v>7</v>
      </c>
      <c r="I3771" s="13">
        <f t="shared" si="175"/>
        <v>16.631856330398971</v>
      </c>
      <c r="J3771" t="str">
        <f t="shared" si="176"/>
        <v>30 to 40</v>
      </c>
    </row>
    <row r="3772" spans="1:10" x14ac:dyDescent="0.35">
      <c r="A3772" s="1" t="s">
        <v>178</v>
      </c>
      <c r="B3772" s="1" t="s">
        <v>218</v>
      </c>
      <c r="C3772" s="1" t="s">
        <v>41</v>
      </c>
      <c r="D3772" s="1" t="s">
        <v>1</v>
      </c>
      <c r="E3772" s="10">
        <v>59.942892640147001</v>
      </c>
      <c r="F3772" s="1">
        <v>37</v>
      </c>
      <c r="G3772" s="1" t="str">
        <f t="shared" si="174"/>
        <v>32819-6213Y</v>
      </c>
      <c r="H3772" s="1">
        <f>IFERROR(VLOOKUP(G3772, TaxRates!C:D, 2, FALSE), 55)</f>
        <v>7</v>
      </c>
      <c r="I3772" s="13">
        <f t="shared" si="175"/>
        <v>56.021394990791585</v>
      </c>
      <c r="J3772" t="str">
        <f t="shared" si="176"/>
        <v>30 to 40</v>
      </c>
    </row>
    <row r="3773" spans="1:10" x14ac:dyDescent="0.35">
      <c r="A3773" s="1" t="s">
        <v>178</v>
      </c>
      <c r="B3773" s="1" t="s">
        <v>218</v>
      </c>
      <c r="C3773" s="1" t="s">
        <v>41</v>
      </c>
      <c r="D3773" s="1" t="s">
        <v>1</v>
      </c>
      <c r="E3773" s="10">
        <v>117.158444523184</v>
      </c>
      <c r="F3773" s="1">
        <v>38</v>
      </c>
      <c r="G3773" s="1" t="str">
        <f t="shared" si="174"/>
        <v>32819-6213Y</v>
      </c>
      <c r="H3773" s="1">
        <f>IFERROR(VLOOKUP(G3773, TaxRates!C:D, 2, FALSE), 55)</f>
        <v>7</v>
      </c>
      <c r="I3773" s="13">
        <f t="shared" si="175"/>
        <v>109.49387338615327</v>
      </c>
      <c r="J3773" t="str">
        <f t="shared" si="176"/>
        <v>30 to 40</v>
      </c>
    </row>
    <row r="3774" spans="1:10" x14ac:dyDescent="0.35">
      <c r="A3774" s="1" t="s">
        <v>178</v>
      </c>
      <c r="B3774" s="1" t="s">
        <v>218</v>
      </c>
      <c r="C3774" s="1" t="s">
        <v>41</v>
      </c>
      <c r="D3774" s="1" t="s">
        <v>1</v>
      </c>
      <c r="E3774" s="10">
        <v>53.945748308673103</v>
      </c>
      <c r="F3774" s="1">
        <v>50</v>
      </c>
      <c r="G3774" s="1" t="str">
        <f t="shared" si="174"/>
        <v>32819-6213Y</v>
      </c>
      <c r="H3774" s="1">
        <f>IFERROR(VLOOKUP(G3774, TaxRates!C:D, 2, FALSE), 55)</f>
        <v>7</v>
      </c>
      <c r="I3774" s="13">
        <f t="shared" si="175"/>
        <v>50.416587204367382</v>
      </c>
      <c r="J3774" t="str">
        <f t="shared" si="176"/>
        <v>50 to 60</v>
      </c>
    </row>
    <row r="3775" spans="1:10" x14ac:dyDescent="0.35">
      <c r="A3775" s="1" t="s">
        <v>178</v>
      </c>
      <c r="B3775" s="1" t="s">
        <v>218</v>
      </c>
      <c r="C3775" s="1" t="s">
        <v>41</v>
      </c>
      <c r="D3775" s="1" t="s">
        <v>1</v>
      </c>
      <c r="E3775" s="10">
        <v>42.221939720810497</v>
      </c>
      <c r="F3775" s="1">
        <v>51</v>
      </c>
      <c r="G3775" s="1" t="str">
        <f t="shared" si="174"/>
        <v>32819-6213Y</v>
      </c>
      <c r="H3775" s="1">
        <f>IFERROR(VLOOKUP(G3775, TaxRates!C:D, 2, FALSE), 55)</f>
        <v>7</v>
      </c>
      <c r="I3775" s="13">
        <f t="shared" si="175"/>
        <v>39.459756748421022</v>
      </c>
      <c r="J3775" t="str">
        <f t="shared" si="176"/>
        <v>50 to 60</v>
      </c>
    </row>
    <row r="3776" spans="1:10" x14ac:dyDescent="0.35">
      <c r="A3776" s="1" t="s">
        <v>178</v>
      </c>
      <c r="B3776" s="1" t="s">
        <v>219</v>
      </c>
      <c r="C3776" s="1">
        <v>43036</v>
      </c>
      <c r="D3776" s="1" t="s">
        <v>1</v>
      </c>
      <c r="E3776" s="10">
        <v>56.5648970357487</v>
      </c>
      <c r="F3776" s="1">
        <v>24</v>
      </c>
      <c r="G3776" s="1" t="str">
        <f t="shared" si="174"/>
        <v>43036Y</v>
      </c>
      <c r="H3776" s="1">
        <f>IFERROR(VLOOKUP(G3776, TaxRates!C:D, 2, FALSE), 55)</f>
        <v>12</v>
      </c>
      <c r="I3776" s="13">
        <f t="shared" si="175"/>
        <v>50.504372353347051</v>
      </c>
      <c r="J3776" t="str">
        <f t="shared" si="176"/>
        <v>20 to 30</v>
      </c>
    </row>
    <row r="3777" spans="1:10" x14ac:dyDescent="0.35">
      <c r="A3777" s="1" t="s">
        <v>178</v>
      </c>
      <c r="B3777" s="1" t="s">
        <v>219</v>
      </c>
      <c r="C3777" s="1">
        <v>43036</v>
      </c>
      <c r="D3777" s="1" t="s">
        <v>1</v>
      </c>
      <c r="E3777" s="10">
        <v>35.013645719788101</v>
      </c>
      <c r="F3777" s="1">
        <v>26</v>
      </c>
      <c r="G3777" s="1" t="str">
        <f t="shared" si="174"/>
        <v>43036Y</v>
      </c>
      <c r="H3777" s="1">
        <f>IFERROR(VLOOKUP(G3777, TaxRates!C:D, 2, FALSE), 55)</f>
        <v>12</v>
      </c>
      <c r="I3777" s="13">
        <f t="shared" si="175"/>
        <v>31.262183678382229</v>
      </c>
      <c r="J3777" t="str">
        <f t="shared" si="176"/>
        <v>20 to 30</v>
      </c>
    </row>
    <row r="3778" spans="1:10" x14ac:dyDescent="0.35">
      <c r="A3778" s="1" t="s">
        <v>178</v>
      </c>
      <c r="B3778" s="1" t="s">
        <v>219</v>
      </c>
      <c r="C3778" s="1">
        <v>43036</v>
      </c>
      <c r="D3778" s="1" t="s">
        <v>1</v>
      </c>
      <c r="E3778" s="10">
        <v>123.571827636873</v>
      </c>
      <c r="F3778" s="1">
        <v>26</v>
      </c>
      <c r="G3778" s="1" t="str">
        <f t="shared" ref="G3778:G3841" si="177">C3778&amp;D3778</f>
        <v>43036Y</v>
      </c>
      <c r="H3778" s="1">
        <f>IFERROR(VLOOKUP(G3778, TaxRates!C:D, 2, FALSE), 55)</f>
        <v>12</v>
      </c>
      <c r="I3778" s="13">
        <f t="shared" ref="I3778:I3841" si="178">E3778 / (1 + H3778/100)</f>
        <v>110.33198896149374</v>
      </c>
      <c r="J3778" t="str">
        <f t="shared" si="176"/>
        <v>20 to 30</v>
      </c>
    </row>
    <row r="3779" spans="1:10" x14ac:dyDescent="0.35">
      <c r="A3779" s="1" t="s">
        <v>178</v>
      </c>
      <c r="B3779" s="1" t="s">
        <v>219</v>
      </c>
      <c r="C3779" s="1">
        <v>43036</v>
      </c>
      <c r="D3779" s="1" t="s">
        <v>1</v>
      </c>
      <c r="E3779" s="10">
        <v>112.868329998915</v>
      </c>
      <c r="F3779" s="1">
        <v>27</v>
      </c>
      <c r="G3779" s="1" t="str">
        <f t="shared" si="177"/>
        <v>43036Y</v>
      </c>
      <c r="H3779" s="1">
        <f>IFERROR(VLOOKUP(G3779, TaxRates!C:D, 2, FALSE), 55)</f>
        <v>12</v>
      </c>
      <c r="I3779" s="13">
        <f t="shared" si="178"/>
        <v>100.77529464188838</v>
      </c>
      <c r="J3779" t="str">
        <f t="shared" ref="J3779:J3842" si="179">_xlfn.CONCAT(_xlfn.FLOOR.MATH(F3779,10)," to ",_xlfn.FLOOR.MATH(F3779,10)+10)</f>
        <v>20 to 30</v>
      </c>
    </row>
    <row r="3780" spans="1:10" x14ac:dyDescent="0.35">
      <c r="A3780" s="1" t="s">
        <v>178</v>
      </c>
      <c r="B3780" s="1" t="s">
        <v>219</v>
      </c>
      <c r="C3780" s="1">
        <v>43036</v>
      </c>
      <c r="D3780" s="1" t="s">
        <v>1</v>
      </c>
      <c r="E3780" s="10">
        <v>230.524157326839</v>
      </c>
      <c r="F3780" s="1">
        <v>27</v>
      </c>
      <c r="G3780" s="1" t="str">
        <f t="shared" si="177"/>
        <v>43036Y</v>
      </c>
      <c r="H3780" s="1">
        <f>IFERROR(VLOOKUP(G3780, TaxRates!C:D, 2, FALSE), 55)</f>
        <v>12</v>
      </c>
      <c r="I3780" s="13">
        <f t="shared" si="178"/>
        <v>205.82514047039194</v>
      </c>
      <c r="J3780" t="str">
        <f t="shared" si="179"/>
        <v>20 to 30</v>
      </c>
    </row>
    <row r="3781" spans="1:10" x14ac:dyDescent="0.35">
      <c r="A3781" s="1" t="s">
        <v>178</v>
      </c>
      <c r="B3781" s="1" t="s">
        <v>219</v>
      </c>
      <c r="C3781" s="1">
        <v>43036</v>
      </c>
      <c r="D3781" s="1" t="s">
        <v>1</v>
      </c>
      <c r="E3781" s="10">
        <v>198.81938452559399</v>
      </c>
      <c r="F3781" s="1">
        <v>28</v>
      </c>
      <c r="G3781" s="1" t="str">
        <f t="shared" si="177"/>
        <v>43036Y</v>
      </c>
      <c r="H3781" s="1">
        <f>IFERROR(VLOOKUP(G3781, TaxRates!C:D, 2, FALSE), 55)</f>
        <v>12</v>
      </c>
      <c r="I3781" s="13">
        <f t="shared" si="178"/>
        <v>177.51730761213747</v>
      </c>
      <c r="J3781" t="str">
        <f t="shared" si="179"/>
        <v>20 to 30</v>
      </c>
    </row>
    <row r="3782" spans="1:10" x14ac:dyDescent="0.35">
      <c r="A3782" s="1" t="s">
        <v>178</v>
      </c>
      <c r="B3782" s="1" t="s">
        <v>219</v>
      </c>
      <c r="C3782" s="1">
        <v>43036</v>
      </c>
      <c r="D3782" s="1" t="s">
        <v>1</v>
      </c>
      <c r="E3782" s="10">
        <v>222.561524449746</v>
      </c>
      <c r="F3782" s="1">
        <v>28</v>
      </c>
      <c r="G3782" s="1" t="str">
        <f t="shared" si="177"/>
        <v>43036Y</v>
      </c>
      <c r="H3782" s="1">
        <f>IFERROR(VLOOKUP(G3782, TaxRates!C:D, 2, FALSE), 55)</f>
        <v>12</v>
      </c>
      <c r="I3782" s="13">
        <f t="shared" si="178"/>
        <v>198.71564683013034</v>
      </c>
      <c r="J3782" t="str">
        <f t="shared" si="179"/>
        <v>20 to 30</v>
      </c>
    </row>
    <row r="3783" spans="1:10" x14ac:dyDescent="0.35">
      <c r="A3783" s="1" t="s">
        <v>178</v>
      </c>
      <c r="B3783" s="1" t="s">
        <v>219</v>
      </c>
      <c r="C3783" s="1">
        <v>43036</v>
      </c>
      <c r="D3783" s="1" t="s">
        <v>1</v>
      </c>
      <c r="E3783" s="10">
        <v>179.932361949224</v>
      </c>
      <c r="F3783" s="1">
        <v>29</v>
      </c>
      <c r="G3783" s="1" t="str">
        <f t="shared" si="177"/>
        <v>43036Y</v>
      </c>
      <c r="H3783" s="1">
        <f>IFERROR(VLOOKUP(G3783, TaxRates!C:D, 2, FALSE), 55)</f>
        <v>12</v>
      </c>
      <c r="I3783" s="13">
        <f t="shared" si="178"/>
        <v>160.65389459752143</v>
      </c>
      <c r="J3783" t="str">
        <f t="shared" si="179"/>
        <v>20 to 30</v>
      </c>
    </row>
    <row r="3784" spans="1:10" x14ac:dyDescent="0.35">
      <c r="A3784" s="1" t="s">
        <v>178</v>
      </c>
      <c r="B3784" s="1" t="s">
        <v>219</v>
      </c>
      <c r="C3784" s="1">
        <v>43036</v>
      </c>
      <c r="D3784" s="1" t="s">
        <v>1</v>
      </c>
      <c r="E3784" s="10">
        <v>176.08102621342599</v>
      </c>
      <c r="F3784" s="1">
        <v>31</v>
      </c>
      <c r="G3784" s="1" t="str">
        <f t="shared" si="177"/>
        <v>43036Y</v>
      </c>
      <c r="H3784" s="1">
        <f>IFERROR(VLOOKUP(G3784, TaxRates!C:D, 2, FALSE), 55)</f>
        <v>12</v>
      </c>
      <c r="I3784" s="13">
        <f t="shared" si="178"/>
        <v>157.21520197627319</v>
      </c>
      <c r="J3784" t="str">
        <f t="shared" si="179"/>
        <v>30 to 40</v>
      </c>
    </row>
    <row r="3785" spans="1:10" x14ac:dyDescent="0.35">
      <c r="A3785" s="1" t="s">
        <v>178</v>
      </c>
      <c r="B3785" s="1" t="s">
        <v>219</v>
      </c>
      <c r="C3785" s="1">
        <v>43036</v>
      </c>
      <c r="D3785" s="1" t="s">
        <v>1</v>
      </c>
      <c r="E3785" s="10">
        <v>66.562141144316996</v>
      </c>
      <c r="F3785" s="1">
        <v>31</v>
      </c>
      <c r="G3785" s="1" t="str">
        <f t="shared" si="177"/>
        <v>43036Y</v>
      </c>
      <c r="H3785" s="1">
        <f>IFERROR(VLOOKUP(G3785, TaxRates!C:D, 2, FALSE), 55)</f>
        <v>12</v>
      </c>
      <c r="I3785" s="13">
        <f t="shared" si="178"/>
        <v>59.430483164568741</v>
      </c>
      <c r="J3785" t="str">
        <f t="shared" si="179"/>
        <v>30 to 40</v>
      </c>
    </row>
    <row r="3786" spans="1:10" x14ac:dyDescent="0.35">
      <c r="A3786" s="1" t="s">
        <v>178</v>
      </c>
      <c r="B3786" s="1" t="s">
        <v>219</v>
      </c>
      <c r="C3786" s="1">
        <v>43036</v>
      </c>
      <c r="D3786" s="1" t="s">
        <v>1</v>
      </c>
      <c r="E3786" s="10">
        <v>73.983813871240102</v>
      </c>
      <c r="F3786" s="1">
        <v>31</v>
      </c>
      <c r="G3786" s="1" t="str">
        <f t="shared" si="177"/>
        <v>43036Y</v>
      </c>
      <c r="H3786" s="1">
        <f>IFERROR(VLOOKUP(G3786, TaxRates!C:D, 2, FALSE), 55)</f>
        <v>12</v>
      </c>
      <c r="I3786" s="13">
        <f t="shared" si="178"/>
        <v>66.056976670750089</v>
      </c>
      <c r="J3786" t="str">
        <f t="shared" si="179"/>
        <v>30 to 40</v>
      </c>
    </row>
    <row r="3787" spans="1:10" x14ac:dyDescent="0.35">
      <c r="A3787" s="1" t="s">
        <v>178</v>
      </c>
      <c r="B3787" s="1" t="s">
        <v>219</v>
      </c>
      <c r="C3787" s="1">
        <v>43036</v>
      </c>
      <c r="D3787" s="1" t="s">
        <v>1</v>
      </c>
      <c r="E3787" s="10">
        <v>64.943768695056903</v>
      </c>
      <c r="F3787" s="1">
        <v>32</v>
      </c>
      <c r="G3787" s="1" t="str">
        <f t="shared" si="177"/>
        <v>43036Y</v>
      </c>
      <c r="H3787" s="1">
        <f>IFERROR(VLOOKUP(G3787, TaxRates!C:D, 2, FALSE), 55)</f>
        <v>12</v>
      </c>
      <c r="I3787" s="13">
        <f t="shared" si="178"/>
        <v>57.985507763443657</v>
      </c>
      <c r="J3787" t="str">
        <f t="shared" si="179"/>
        <v>30 to 40</v>
      </c>
    </row>
    <row r="3788" spans="1:10" x14ac:dyDescent="0.35">
      <c r="A3788" s="1" t="s">
        <v>178</v>
      </c>
      <c r="B3788" s="1" t="s">
        <v>219</v>
      </c>
      <c r="C3788" s="1">
        <v>43036</v>
      </c>
      <c r="D3788" s="1" t="s">
        <v>1</v>
      </c>
      <c r="E3788" s="10">
        <v>49.083117625473399</v>
      </c>
      <c r="F3788" s="1">
        <v>33</v>
      </c>
      <c r="G3788" s="1" t="str">
        <f t="shared" si="177"/>
        <v>43036Y</v>
      </c>
      <c r="H3788" s="1">
        <f>IFERROR(VLOOKUP(G3788, TaxRates!C:D, 2, FALSE), 55)</f>
        <v>12</v>
      </c>
      <c r="I3788" s="13">
        <f t="shared" si="178"/>
        <v>43.824212165601246</v>
      </c>
      <c r="J3788" t="str">
        <f t="shared" si="179"/>
        <v>30 to 40</v>
      </c>
    </row>
    <row r="3789" spans="1:10" x14ac:dyDescent="0.35">
      <c r="A3789" s="1" t="s">
        <v>178</v>
      </c>
      <c r="B3789" s="1" t="s">
        <v>219</v>
      </c>
      <c r="C3789" s="1">
        <v>43036</v>
      </c>
      <c r="D3789" s="1" t="s">
        <v>1</v>
      </c>
      <c r="E3789" s="10">
        <v>233.43482346817399</v>
      </c>
      <c r="F3789" s="1">
        <v>34</v>
      </c>
      <c r="G3789" s="1" t="str">
        <f t="shared" si="177"/>
        <v>43036Y</v>
      </c>
      <c r="H3789" s="1">
        <f>IFERROR(VLOOKUP(G3789, TaxRates!C:D, 2, FALSE), 55)</f>
        <v>12</v>
      </c>
      <c r="I3789" s="13">
        <f t="shared" si="178"/>
        <v>208.42394952515534</v>
      </c>
      <c r="J3789" t="str">
        <f t="shared" si="179"/>
        <v>30 to 40</v>
      </c>
    </row>
    <row r="3790" spans="1:10" x14ac:dyDescent="0.35">
      <c r="A3790" s="1" t="s">
        <v>178</v>
      </c>
      <c r="B3790" s="1" t="s">
        <v>219</v>
      </c>
      <c r="C3790" s="1">
        <v>43036</v>
      </c>
      <c r="D3790" s="1" t="s">
        <v>1</v>
      </c>
      <c r="E3790" s="10">
        <v>189.683168656048</v>
      </c>
      <c r="F3790" s="1">
        <v>35</v>
      </c>
      <c r="G3790" s="1" t="str">
        <f t="shared" si="177"/>
        <v>43036Y</v>
      </c>
      <c r="H3790" s="1">
        <f>IFERROR(VLOOKUP(G3790, TaxRates!C:D, 2, FALSE), 55)</f>
        <v>12</v>
      </c>
      <c r="I3790" s="13">
        <f t="shared" si="178"/>
        <v>169.35997201432855</v>
      </c>
      <c r="J3790" t="str">
        <f t="shared" si="179"/>
        <v>30 to 40</v>
      </c>
    </row>
    <row r="3791" spans="1:10" x14ac:dyDescent="0.35">
      <c r="A3791" s="1" t="s">
        <v>178</v>
      </c>
      <c r="B3791" s="1" t="s">
        <v>219</v>
      </c>
      <c r="C3791" s="1">
        <v>43036</v>
      </c>
      <c r="D3791" s="1" t="s">
        <v>1</v>
      </c>
      <c r="E3791" s="10">
        <v>47.562418536660701</v>
      </c>
      <c r="F3791" s="1">
        <v>35</v>
      </c>
      <c r="G3791" s="1" t="str">
        <f t="shared" si="177"/>
        <v>43036Y</v>
      </c>
      <c r="H3791" s="1">
        <f>IFERROR(VLOOKUP(G3791, TaxRates!C:D, 2, FALSE), 55)</f>
        <v>12</v>
      </c>
      <c r="I3791" s="13">
        <f t="shared" si="178"/>
        <v>42.466445122018477</v>
      </c>
      <c r="J3791" t="str">
        <f t="shared" si="179"/>
        <v>30 to 40</v>
      </c>
    </row>
    <row r="3792" spans="1:10" x14ac:dyDescent="0.35">
      <c r="A3792" s="1" t="s">
        <v>178</v>
      </c>
      <c r="B3792" s="1" t="s">
        <v>219</v>
      </c>
      <c r="C3792" s="1">
        <v>43036</v>
      </c>
      <c r="D3792" s="1" t="s">
        <v>1</v>
      </c>
      <c r="E3792" s="10">
        <v>87.662592335135599</v>
      </c>
      <c r="F3792" s="1">
        <v>35</v>
      </c>
      <c r="G3792" s="1" t="str">
        <f t="shared" si="177"/>
        <v>43036Y</v>
      </c>
      <c r="H3792" s="1">
        <f>IFERROR(VLOOKUP(G3792, TaxRates!C:D, 2, FALSE), 55)</f>
        <v>12</v>
      </c>
      <c r="I3792" s="13">
        <f t="shared" si="178"/>
        <v>78.270171727799635</v>
      </c>
      <c r="J3792" t="str">
        <f t="shared" si="179"/>
        <v>30 to 40</v>
      </c>
    </row>
    <row r="3793" spans="1:10" x14ac:dyDescent="0.35">
      <c r="A3793" s="1" t="s">
        <v>178</v>
      </c>
      <c r="B3793" s="1" t="s">
        <v>219</v>
      </c>
      <c r="C3793" s="1">
        <v>43036</v>
      </c>
      <c r="D3793" s="1" t="s">
        <v>1</v>
      </c>
      <c r="E3793" s="10">
        <v>39.408946939923702</v>
      </c>
      <c r="F3793" s="1">
        <v>36</v>
      </c>
      <c r="G3793" s="1" t="str">
        <f t="shared" si="177"/>
        <v>43036Y</v>
      </c>
      <c r="H3793" s="1">
        <f>IFERROR(VLOOKUP(G3793, TaxRates!C:D, 2, FALSE), 55)</f>
        <v>12</v>
      </c>
      <c r="I3793" s="13">
        <f t="shared" si="178"/>
        <v>35.186559767789014</v>
      </c>
      <c r="J3793" t="str">
        <f t="shared" si="179"/>
        <v>30 to 40</v>
      </c>
    </row>
    <row r="3794" spans="1:10" x14ac:dyDescent="0.35">
      <c r="A3794" s="1" t="s">
        <v>178</v>
      </c>
      <c r="B3794" s="1" t="s">
        <v>219</v>
      </c>
      <c r="C3794" s="1">
        <v>43036</v>
      </c>
      <c r="D3794" s="1" t="s">
        <v>1</v>
      </c>
      <c r="E3794" s="10">
        <v>103.86134349857601</v>
      </c>
      <c r="F3794" s="1">
        <v>37</v>
      </c>
      <c r="G3794" s="1" t="str">
        <f t="shared" si="177"/>
        <v>43036Y</v>
      </c>
      <c r="H3794" s="1">
        <f>IFERROR(VLOOKUP(G3794, TaxRates!C:D, 2, FALSE), 55)</f>
        <v>12</v>
      </c>
      <c r="I3794" s="13">
        <f t="shared" si="178"/>
        <v>92.733342409442855</v>
      </c>
      <c r="J3794" t="str">
        <f t="shared" si="179"/>
        <v>30 to 40</v>
      </c>
    </row>
    <row r="3795" spans="1:10" x14ac:dyDescent="0.35">
      <c r="A3795" s="1" t="s">
        <v>178</v>
      </c>
      <c r="B3795" s="1" t="s">
        <v>219</v>
      </c>
      <c r="C3795" s="1">
        <v>43036</v>
      </c>
      <c r="D3795" s="1" t="s">
        <v>1</v>
      </c>
      <c r="E3795" s="10">
        <v>222.77490317564599</v>
      </c>
      <c r="F3795" s="1">
        <v>39</v>
      </c>
      <c r="G3795" s="1" t="str">
        <f t="shared" si="177"/>
        <v>43036Y</v>
      </c>
      <c r="H3795" s="1">
        <f>IFERROR(VLOOKUP(G3795, TaxRates!C:D, 2, FALSE), 55)</f>
        <v>12</v>
      </c>
      <c r="I3795" s="13">
        <f t="shared" si="178"/>
        <v>198.9061635496839</v>
      </c>
      <c r="J3795" t="str">
        <f t="shared" si="179"/>
        <v>30 to 40</v>
      </c>
    </row>
    <row r="3796" spans="1:10" x14ac:dyDescent="0.35">
      <c r="A3796" s="1" t="s">
        <v>178</v>
      </c>
      <c r="B3796" s="1" t="s">
        <v>219</v>
      </c>
      <c r="C3796" s="1">
        <v>43036</v>
      </c>
      <c r="D3796" s="1" t="s">
        <v>1</v>
      </c>
      <c r="E3796" s="10">
        <v>146.57014735454001</v>
      </c>
      <c r="F3796" s="1">
        <v>39</v>
      </c>
      <c r="G3796" s="1" t="str">
        <f t="shared" si="177"/>
        <v>43036Y</v>
      </c>
      <c r="H3796" s="1">
        <f>IFERROR(VLOOKUP(G3796, TaxRates!C:D, 2, FALSE), 55)</f>
        <v>12</v>
      </c>
      <c r="I3796" s="13">
        <f t="shared" si="178"/>
        <v>130.86620299512501</v>
      </c>
      <c r="J3796" t="str">
        <f t="shared" si="179"/>
        <v>30 to 40</v>
      </c>
    </row>
    <row r="3797" spans="1:10" x14ac:dyDescent="0.35">
      <c r="A3797" s="1" t="s">
        <v>178</v>
      </c>
      <c r="B3797" s="1" t="s">
        <v>219</v>
      </c>
      <c r="C3797" s="1">
        <v>43036</v>
      </c>
      <c r="D3797" s="1" t="s">
        <v>1</v>
      </c>
      <c r="E3797" s="10">
        <v>109.62857976622701</v>
      </c>
      <c r="F3797" s="1">
        <v>42</v>
      </c>
      <c r="G3797" s="1" t="str">
        <f t="shared" si="177"/>
        <v>43036Y</v>
      </c>
      <c r="H3797" s="1">
        <f>IFERROR(VLOOKUP(G3797, TaxRates!C:D, 2, FALSE), 55)</f>
        <v>12</v>
      </c>
      <c r="I3797" s="13">
        <f t="shared" si="178"/>
        <v>97.882660505559812</v>
      </c>
      <c r="J3797" t="str">
        <f t="shared" si="179"/>
        <v>40 to 50</v>
      </c>
    </row>
    <row r="3798" spans="1:10" x14ac:dyDescent="0.35">
      <c r="A3798" s="1" t="s">
        <v>178</v>
      </c>
      <c r="B3798" s="1" t="s">
        <v>219</v>
      </c>
      <c r="C3798" s="1">
        <v>43036</v>
      </c>
      <c r="D3798" s="1" t="s">
        <v>1</v>
      </c>
      <c r="E3798" s="10">
        <v>200.82544508247699</v>
      </c>
      <c r="F3798" s="1">
        <v>46</v>
      </c>
      <c r="G3798" s="1" t="str">
        <f t="shared" si="177"/>
        <v>43036Y</v>
      </c>
      <c r="H3798" s="1">
        <f>IFERROR(VLOOKUP(G3798, TaxRates!C:D, 2, FALSE), 55)</f>
        <v>12</v>
      </c>
      <c r="I3798" s="13">
        <f t="shared" si="178"/>
        <v>179.30843310935444</v>
      </c>
      <c r="J3798" t="str">
        <f t="shared" si="179"/>
        <v>40 to 50</v>
      </c>
    </row>
    <row r="3799" spans="1:10" x14ac:dyDescent="0.35">
      <c r="A3799" s="1" t="s">
        <v>178</v>
      </c>
      <c r="B3799" s="1" t="s">
        <v>219</v>
      </c>
      <c r="C3799" s="1">
        <v>43036</v>
      </c>
      <c r="D3799" s="1" t="s">
        <v>1</v>
      </c>
      <c r="E3799" s="10">
        <v>64.688315290809697</v>
      </c>
      <c r="F3799" s="1">
        <v>48</v>
      </c>
      <c r="G3799" s="1" t="str">
        <f t="shared" si="177"/>
        <v>43036Y</v>
      </c>
      <c r="H3799" s="1">
        <f>IFERROR(VLOOKUP(G3799, TaxRates!C:D, 2, FALSE), 55)</f>
        <v>12</v>
      </c>
      <c r="I3799" s="13">
        <f t="shared" si="178"/>
        <v>57.757424366794368</v>
      </c>
      <c r="J3799" t="str">
        <f t="shared" si="179"/>
        <v>40 to 50</v>
      </c>
    </row>
    <row r="3800" spans="1:10" x14ac:dyDescent="0.35">
      <c r="A3800" s="1" t="s">
        <v>178</v>
      </c>
      <c r="B3800" s="1" t="s">
        <v>220</v>
      </c>
      <c r="C3800" s="1" t="s">
        <v>7</v>
      </c>
      <c r="D3800" s="1" t="s">
        <v>0</v>
      </c>
      <c r="E3800" s="10">
        <v>123.894901059891</v>
      </c>
      <c r="F3800" s="1">
        <v>24</v>
      </c>
      <c r="G3800" s="1" t="str">
        <f t="shared" si="177"/>
        <v>V5H 4N2N</v>
      </c>
      <c r="H3800" s="1">
        <f>IFERROR(VLOOKUP(G3800, TaxRates!C:D, 2, FALSE), 55)</f>
        <v>31</v>
      </c>
      <c r="I3800" s="13">
        <f t="shared" si="178"/>
        <v>94.576260351061833</v>
      </c>
      <c r="J3800" t="str">
        <f t="shared" si="179"/>
        <v>20 to 30</v>
      </c>
    </row>
    <row r="3801" spans="1:10" x14ac:dyDescent="0.35">
      <c r="A3801" s="1" t="s">
        <v>178</v>
      </c>
      <c r="B3801" s="1" t="s">
        <v>220</v>
      </c>
      <c r="C3801" s="1" t="s">
        <v>7</v>
      </c>
      <c r="D3801" s="1" t="s">
        <v>0</v>
      </c>
      <c r="E3801" s="10">
        <v>24.114801360935498</v>
      </c>
      <c r="F3801" s="1">
        <v>25</v>
      </c>
      <c r="G3801" s="1" t="str">
        <f t="shared" si="177"/>
        <v>V5H 4N2N</v>
      </c>
      <c r="H3801" s="1">
        <f>IFERROR(VLOOKUP(G3801, TaxRates!C:D, 2, FALSE), 55)</f>
        <v>31</v>
      </c>
      <c r="I3801" s="13">
        <f t="shared" si="178"/>
        <v>18.408245313691218</v>
      </c>
      <c r="J3801" t="str">
        <f t="shared" si="179"/>
        <v>20 to 30</v>
      </c>
    </row>
    <row r="3802" spans="1:10" x14ac:dyDescent="0.35">
      <c r="A3802" s="1" t="s">
        <v>178</v>
      </c>
      <c r="B3802" s="1" t="s">
        <v>220</v>
      </c>
      <c r="C3802" s="1" t="s">
        <v>7</v>
      </c>
      <c r="D3802" s="1" t="s">
        <v>0</v>
      </c>
      <c r="E3802" s="10">
        <v>109.553446412037</v>
      </c>
      <c r="F3802" s="1">
        <v>29</v>
      </c>
      <c r="G3802" s="1" t="str">
        <f t="shared" si="177"/>
        <v>V5H 4N2N</v>
      </c>
      <c r="H3802" s="1">
        <f>IFERROR(VLOOKUP(G3802, TaxRates!C:D, 2, FALSE), 55)</f>
        <v>31</v>
      </c>
      <c r="I3802" s="13">
        <f t="shared" si="178"/>
        <v>83.628585047356495</v>
      </c>
      <c r="J3802" t="str">
        <f t="shared" si="179"/>
        <v>20 to 30</v>
      </c>
    </row>
    <row r="3803" spans="1:10" x14ac:dyDescent="0.35">
      <c r="A3803" s="1" t="s">
        <v>178</v>
      </c>
      <c r="B3803" s="1" t="s">
        <v>220</v>
      </c>
      <c r="C3803" s="1" t="s">
        <v>7</v>
      </c>
      <c r="D3803" s="1" t="s">
        <v>0</v>
      </c>
      <c r="E3803" s="10">
        <v>97.701911122050504</v>
      </c>
      <c r="F3803" s="1">
        <v>31</v>
      </c>
      <c r="G3803" s="1" t="str">
        <f t="shared" si="177"/>
        <v>V5H 4N2N</v>
      </c>
      <c r="H3803" s="1">
        <f>IFERROR(VLOOKUP(G3803, TaxRates!C:D, 2, FALSE), 55)</f>
        <v>31</v>
      </c>
      <c r="I3803" s="13">
        <f t="shared" si="178"/>
        <v>74.581611543549997</v>
      </c>
      <c r="J3803" t="str">
        <f t="shared" si="179"/>
        <v>30 to 40</v>
      </c>
    </row>
    <row r="3804" spans="1:10" x14ac:dyDescent="0.35">
      <c r="A3804" s="1" t="s">
        <v>178</v>
      </c>
      <c r="B3804" s="1" t="s">
        <v>220</v>
      </c>
      <c r="C3804" s="1" t="s">
        <v>7</v>
      </c>
      <c r="D3804" s="1" t="s">
        <v>0</v>
      </c>
      <c r="E3804" s="10">
        <v>69.026515161760599</v>
      </c>
      <c r="F3804" s="1">
        <v>35</v>
      </c>
      <c r="G3804" s="1" t="str">
        <f t="shared" si="177"/>
        <v>V5H 4N2N</v>
      </c>
      <c r="H3804" s="1">
        <f>IFERROR(VLOOKUP(G3804, TaxRates!C:D, 2, FALSE), 55)</f>
        <v>31</v>
      </c>
      <c r="I3804" s="13">
        <f t="shared" si="178"/>
        <v>52.691996306687479</v>
      </c>
      <c r="J3804" t="str">
        <f t="shared" si="179"/>
        <v>30 to 40</v>
      </c>
    </row>
    <row r="3805" spans="1:10" x14ac:dyDescent="0.35">
      <c r="A3805" s="1" t="s">
        <v>178</v>
      </c>
      <c r="B3805" s="1" t="s">
        <v>220</v>
      </c>
      <c r="C3805" s="1" t="s">
        <v>7</v>
      </c>
      <c r="D3805" s="1" t="s">
        <v>0</v>
      </c>
      <c r="E3805" s="10">
        <v>250.18054545011901</v>
      </c>
      <c r="F3805" s="1">
        <v>35</v>
      </c>
      <c r="G3805" s="1" t="str">
        <f t="shared" si="177"/>
        <v>V5H 4N2N</v>
      </c>
      <c r="H3805" s="1">
        <f>IFERROR(VLOOKUP(G3805, TaxRates!C:D, 2, FALSE), 55)</f>
        <v>31</v>
      </c>
      <c r="I3805" s="13">
        <f t="shared" si="178"/>
        <v>190.97751561077786</v>
      </c>
      <c r="J3805" t="str">
        <f t="shared" si="179"/>
        <v>30 to 40</v>
      </c>
    </row>
    <row r="3806" spans="1:10" x14ac:dyDescent="0.35">
      <c r="A3806" s="1" t="s">
        <v>178</v>
      </c>
      <c r="B3806" s="1" t="s">
        <v>220</v>
      </c>
      <c r="C3806" s="1" t="s">
        <v>7</v>
      </c>
      <c r="D3806" s="1" t="s">
        <v>0</v>
      </c>
      <c r="E3806" s="10">
        <v>124.102269117457</v>
      </c>
      <c r="F3806" s="1">
        <v>36</v>
      </c>
      <c r="G3806" s="1" t="str">
        <f t="shared" si="177"/>
        <v>V5H 4N2N</v>
      </c>
      <c r="H3806" s="1">
        <f>IFERROR(VLOOKUP(G3806, TaxRates!C:D, 2, FALSE), 55)</f>
        <v>31</v>
      </c>
      <c r="I3806" s="13">
        <f t="shared" si="178"/>
        <v>94.734556578211439</v>
      </c>
      <c r="J3806" t="str">
        <f t="shared" si="179"/>
        <v>30 to 40</v>
      </c>
    </row>
    <row r="3807" spans="1:10" x14ac:dyDescent="0.35">
      <c r="A3807" s="1" t="s">
        <v>178</v>
      </c>
      <c r="B3807" s="1" t="s">
        <v>220</v>
      </c>
      <c r="C3807" s="1" t="s">
        <v>7</v>
      </c>
      <c r="D3807" s="1" t="s">
        <v>0</v>
      </c>
      <c r="E3807" s="10">
        <v>163.18513730019399</v>
      </c>
      <c r="F3807" s="1">
        <v>37</v>
      </c>
      <c r="G3807" s="1" t="str">
        <f t="shared" si="177"/>
        <v>V5H 4N2N</v>
      </c>
      <c r="H3807" s="1">
        <f>IFERROR(VLOOKUP(G3807, TaxRates!C:D, 2, FALSE), 55)</f>
        <v>31</v>
      </c>
      <c r="I3807" s="13">
        <f t="shared" si="178"/>
        <v>124.56880709938471</v>
      </c>
      <c r="J3807" t="str">
        <f t="shared" si="179"/>
        <v>30 to 40</v>
      </c>
    </row>
    <row r="3808" spans="1:10" x14ac:dyDescent="0.35">
      <c r="A3808" s="1" t="s">
        <v>178</v>
      </c>
      <c r="B3808" s="1" t="s">
        <v>220</v>
      </c>
      <c r="C3808" s="1" t="s">
        <v>7</v>
      </c>
      <c r="D3808" s="1" t="s">
        <v>0</v>
      </c>
      <c r="E3808" s="10">
        <v>163.72309211619699</v>
      </c>
      <c r="F3808" s="1">
        <v>37</v>
      </c>
      <c r="G3808" s="1" t="str">
        <f t="shared" si="177"/>
        <v>V5H 4N2N</v>
      </c>
      <c r="H3808" s="1">
        <f>IFERROR(VLOOKUP(G3808, TaxRates!C:D, 2, FALSE), 55)</f>
        <v>31</v>
      </c>
      <c r="I3808" s="13">
        <f t="shared" si="178"/>
        <v>124.97945963068473</v>
      </c>
      <c r="J3808" t="str">
        <f t="shared" si="179"/>
        <v>30 to 40</v>
      </c>
    </row>
    <row r="3809" spans="1:10" x14ac:dyDescent="0.35">
      <c r="A3809" s="1" t="s">
        <v>178</v>
      </c>
      <c r="B3809" s="1" t="s">
        <v>220</v>
      </c>
      <c r="C3809" s="1" t="s">
        <v>7</v>
      </c>
      <c r="D3809" s="1" t="s">
        <v>0</v>
      </c>
      <c r="E3809" s="10">
        <v>123.37948625014501</v>
      </c>
      <c r="F3809" s="1">
        <v>38</v>
      </c>
      <c r="G3809" s="1" t="str">
        <f t="shared" si="177"/>
        <v>V5H 4N2N</v>
      </c>
      <c r="H3809" s="1">
        <f>IFERROR(VLOOKUP(G3809, TaxRates!C:D, 2, FALSE), 55)</f>
        <v>31</v>
      </c>
      <c r="I3809" s="13">
        <f t="shared" si="178"/>
        <v>94.182813931408404</v>
      </c>
      <c r="J3809" t="str">
        <f t="shared" si="179"/>
        <v>30 to 40</v>
      </c>
    </row>
    <row r="3810" spans="1:10" x14ac:dyDescent="0.35">
      <c r="A3810" s="1" t="s">
        <v>178</v>
      </c>
      <c r="B3810" s="1" t="s">
        <v>220</v>
      </c>
      <c r="C3810" s="1" t="s">
        <v>7</v>
      </c>
      <c r="D3810" s="1" t="s">
        <v>0</v>
      </c>
      <c r="E3810" s="10">
        <v>594.09295558687097</v>
      </c>
      <c r="F3810" s="1">
        <v>41</v>
      </c>
      <c r="G3810" s="1" t="str">
        <f t="shared" si="177"/>
        <v>V5H 4N2N</v>
      </c>
      <c r="H3810" s="1">
        <f>IFERROR(VLOOKUP(G3810, TaxRates!C:D, 2, FALSE), 55)</f>
        <v>31</v>
      </c>
      <c r="I3810" s="13">
        <f t="shared" si="178"/>
        <v>453.50607296707705</v>
      </c>
      <c r="J3810" t="str">
        <f t="shared" si="179"/>
        <v>40 to 50</v>
      </c>
    </row>
    <row r="3811" spans="1:10" x14ac:dyDescent="0.35">
      <c r="A3811" s="1" t="s">
        <v>178</v>
      </c>
      <c r="B3811" s="1" t="s">
        <v>220</v>
      </c>
      <c r="C3811" s="1" t="s">
        <v>7</v>
      </c>
      <c r="D3811" s="1" t="s">
        <v>0</v>
      </c>
      <c r="E3811" s="10">
        <v>103.74864346728999</v>
      </c>
      <c r="F3811" s="1">
        <v>41</v>
      </c>
      <c r="G3811" s="1" t="str">
        <f t="shared" si="177"/>
        <v>V5H 4N2N</v>
      </c>
      <c r="H3811" s="1">
        <f>IFERROR(VLOOKUP(G3811, TaxRates!C:D, 2, FALSE), 55)</f>
        <v>31</v>
      </c>
      <c r="I3811" s="13">
        <f t="shared" si="178"/>
        <v>79.197437761290075</v>
      </c>
      <c r="J3811" t="str">
        <f t="shared" si="179"/>
        <v>40 to 50</v>
      </c>
    </row>
    <row r="3812" spans="1:10" x14ac:dyDescent="0.35">
      <c r="A3812" s="1" t="s">
        <v>178</v>
      </c>
      <c r="B3812" s="1" t="s">
        <v>220</v>
      </c>
      <c r="C3812" s="1" t="s">
        <v>7</v>
      </c>
      <c r="D3812" s="1" t="s">
        <v>0</v>
      </c>
      <c r="E3812" s="10">
        <v>207.02695213734901</v>
      </c>
      <c r="F3812" s="1">
        <v>41</v>
      </c>
      <c r="G3812" s="1" t="str">
        <f t="shared" si="177"/>
        <v>V5H 4N2N</v>
      </c>
      <c r="H3812" s="1">
        <f>IFERROR(VLOOKUP(G3812, TaxRates!C:D, 2, FALSE), 55)</f>
        <v>31</v>
      </c>
      <c r="I3812" s="13">
        <f t="shared" si="178"/>
        <v>158.03584132622061</v>
      </c>
      <c r="J3812" t="str">
        <f t="shared" si="179"/>
        <v>40 to 50</v>
      </c>
    </row>
    <row r="3813" spans="1:10" x14ac:dyDescent="0.35">
      <c r="A3813" s="1" t="s">
        <v>178</v>
      </c>
      <c r="B3813" s="1" t="s">
        <v>220</v>
      </c>
      <c r="C3813" s="1" t="s">
        <v>7</v>
      </c>
      <c r="D3813" s="1" t="s">
        <v>0</v>
      </c>
      <c r="E3813" s="10">
        <v>148.017215756246</v>
      </c>
      <c r="F3813" s="1">
        <v>42</v>
      </c>
      <c r="G3813" s="1" t="str">
        <f t="shared" si="177"/>
        <v>V5H 4N2N</v>
      </c>
      <c r="H3813" s="1">
        <f>IFERROR(VLOOKUP(G3813, TaxRates!C:D, 2, FALSE), 55)</f>
        <v>31</v>
      </c>
      <c r="I3813" s="13">
        <f t="shared" si="178"/>
        <v>112.99024103530229</v>
      </c>
      <c r="J3813" t="str">
        <f t="shared" si="179"/>
        <v>40 to 50</v>
      </c>
    </row>
    <row r="3814" spans="1:10" x14ac:dyDescent="0.35">
      <c r="A3814" s="1" t="s">
        <v>178</v>
      </c>
      <c r="B3814" s="1" t="s">
        <v>220</v>
      </c>
      <c r="C3814" s="1" t="s">
        <v>7</v>
      </c>
      <c r="D3814" s="1" t="s">
        <v>0</v>
      </c>
      <c r="E3814" s="10">
        <v>357.62124194232302</v>
      </c>
      <c r="F3814" s="1">
        <v>42</v>
      </c>
      <c r="G3814" s="1" t="str">
        <f t="shared" si="177"/>
        <v>V5H 4N2N</v>
      </c>
      <c r="H3814" s="1">
        <f>IFERROR(VLOOKUP(G3814, TaxRates!C:D, 2, FALSE), 55)</f>
        <v>31</v>
      </c>
      <c r="I3814" s="13">
        <f t="shared" si="178"/>
        <v>272.99331445978856</v>
      </c>
      <c r="J3814" t="str">
        <f t="shared" si="179"/>
        <v>40 to 50</v>
      </c>
    </row>
    <row r="3815" spans="1:10" x14ac:dyDescent="0.35">
      <c r="A3815" s="1" t="s">
        <v>178</v>
      </c>
      <c r="B3815" s="1" t="s">
        <v>220</v>
      </c>
      <c r="C3815" s="1" t="s">
        <v>7</v>
      </c>
      <c r="D3815" s="1" t="s">
        <v>0</v>
      </c>
      <c r="E3815" s="10">
        <v>223.39099668000699</v>
      </c>
      <c r="F3815" s="1">
        <v>42</v>
      </c>
      <c r="G3815" s="1" t="str">
        <f t="shared" si="177"/>
        <v>V5H 4N2N</v>
      </c>
      <c r="H3815" s="1">
        <f>IFERROR(VLOOKUP(G3815, TaxRates!C:D, 2, FALSE), 55)</f>
        <v>31</v>
      </c>
      <c r="I3815" s="13">
        <f t="shared" si="178"/>
        <v>170.52747838168472</v>
      </c>
      <c r="J3815" t="str">
        <f t="shared" si="179"/>
        <v>40 to 50</v>
      </c>
    </row>
    <row r="3816" spans="1:10" x14ac:dyDescent="0.35">
      <c r="A3816" s="1" t="s">
        <v>178</v>
      </c>
      <c r="B3816" s="1" t="s">
        <v>220</v>
      </c>
      <c r="C3816" s="1" t="s">
        <v>7</v>
      </c>
      <c r="D3816" s="1" t="s">
        <v>0</v>
      </c>
      <c r="E3816" s="10">
        <v>82.180862813407501</v>
      </c>
      <c r="F3816" s="1">
        <v>42</v>
      </c>
      <c r="G3816" s="1" t="str">
        <f t="shared" si="177"/>
        <v>V5H 4N2N</v>
      </c>
      <c r="H3816" s="1">
        <f>IFERROR(VLOOKUP(G3816, TaxRates!C:D, 2, FALSE), 55)</f>
        <v>31</v>
      </c>
      <c r="I3816" s="13">
        <f t="shared" si="178"/>
        <v>62.733483063669844</v>
      </c>
      <c r="J3816" t="str">
        <f t="shared" si="179"/>
        <v>40 to 50</v>
      </c>
    </row>
    <row r="3817" spans="1:10" x14ac:dyDescent="0.35">
      <c r="A3817" s="1" t="s">
        <v>178</v>
      </c>
      <c r="B3817" s="1" t="s">
        <v>220</v>
      </c>
      <c r="C3817" s="1" t="s">
        <v>7</v>
      </c>
      <c r="D3817" s="1" t="s">
        <v>0</v>
      </c>
      <c r="E3817" s="10">
        <v>77.396370818565899</v>
      </c>
      <c r="F3817" s="1">
        <v>43</v>
      </c>
      <c r="G3817" s="1" t="str">
        <f t="shared" si="177"/>
        <v>V5H 4N2N</v>
      </c>
      <c r="H3817" s="1">
        <f>IFERROR(VLOOKUP(G3817, TaxRates!C:D, 2, FALSE), 55)</f>
        <v>31</v>
      </c>
      <c r="I3817" s="13">
        <f t="shared" si="178"/>
        <v>59.081199098141902</v>
      </c>
      <c r="J3817" t="str">
        <f t="shared" si="179"/>
        <v>40 to 50</v>
      </c>
    </row>
    <row r="3818" spans="1:10" x14ac:dyDescent="0.35">
      <c r="A3818" s="1" t="s">
        <v>178</v>
      </c>
      <c r="B3818" s="1" t="s">
        <v>220</v>
      </c>
      <c r="C3818" s="1" t="s">
        <v>7</v>
      </c>
      <c r="D3818" s="1" t="s">
        <v>0</v>
      </c>
      <c r="E3818" s="10">
        <v>76.1431464706708</v>
      </c>
      <c r="F3818" s="1">
        <v>43</v>
      </c>
      <c r="G3818" s="1" t="str">
        <f t="shared" si="177"/>
        <v>V5H 4N2N</v>
      </c>
      <c r="H3818" s="1">
        <f>IFERROR(VLOOKUP(G3818, TaxRates!C:D, 2, FALSE), 55)</f>
        <v>31</v>
      </c>
      <c r="I3818" s="13">
        <f t="shared" si="178"/>
        <v>58.124539290588395</v>
      </c>
      <c r="J3818" t="str">
        <f t="shared" si="179"/>
        <v>40 to 50</v>
      </c>
    </row>
    <row r="3819" spans="1:10" x14ac:dyDescent="0.35">
      <c r="A3819" s="1" t="s">
        <v>178</v>
      </c>
      <c r="B3819" s="1" t="s">
        <v>220</v>
      </c>
      <c r="C3819" s="1" t="s">
        <v>7</v>
      </c>
      <c r="D3819" s="1" t="s">
        <v>0</v>
      </c>
      <c r="E3819" s="10">
        <v>179.28020443485099</v>
      </c>
      <c r="F3819" s="1">
        <v>44</v>
      </c>
      <c r="G3819" s="1" t="str">
        <f t="shared" si="177"/>
        <v>V5H 4N2N</v>
      </c>
      <c r="H3819" s="1">
        <f>IFERROR(VLOOKUP(G3819, TaxRates!C:D, 2, FALSE), 55)</f>
        <v>31</v>
      </c>
      <c r="I3819" s="13">
        <f t="shared" si="178"/>
        <v>136.85511788919922</v>
      </c>
      <c r="J3819" t="str">
        <f t="shared" si="179"/>
        <v>40 to 50</v>
      </c>
    </row>
    <row r="3820" spans="1:10" x14ac:dyDescent="0.35">
      <c r="A3820" s="1" t="s">
        <v>178</v>
      </c>
      <c r="B3820" s="1" t="s">
        <v>220</v>
      </c>
      <c r="C3820" s="1" t="s">
        <v>7</v>
      </c>
      <c r="D3820" s="1" t="s">
        <v>0</v>
      </c>
      <c r="E3820" s="10">
        <v>176.694114383619</v>
      </c>
      <c r="F3820" s="1">
        <v>44</v>
      </c>
      <c r="G3820" s="1" t="str">
        <f t="shared" si="177"/>
        <v>V5H 4N2N</v>
      </c>
      <c r="H3820" s="1">
        <f>IFERROR(VLOOKUP(G3820, TaxRates!C:D, 2, FALSE), 55)</f>
        <v>31</v>
      </c>
      <c r="I3820" s="13">
        <f t="shared" si="178"/>
        <v>134.88100334627404</v>
      </c>
      <c r="J3820" t="str">
        <f t="shared" si="179"/>
        <v>40 to 50</v>
      </c>
    </row>
    <row r="3821" spans="1:10" x14ac:dyDescent="0.35">
      <c r="A3821" s="1" t="s">
        <v>178</v>
      </c>
      <c r="B3821" s="1" t="s">
        <v>220</v>
      </c>
      <c r="C3821" s="1" t="s">
        <v>7</v>
      </c>
      <c r="D3821" s="1" t="s">
        <v>0</v>
      </c>
      <c r="E3821" s="10">
        <v>88.193033815719502</v>
      </c>
      <c r="F3821" s="1">
        <v>46</v>
      </c>
      <c r="G3821" s="1" t="str">
        <f t="shared" si="177"/>
        <v>V5H 4N2N</v>
      </c>
      <c r="H3821" s="1">
        <f>IFERROR(VLOOKUP(G3821, TaxRates!C:D, 2, FALSE), 55)</f>
        <v>31</v>
      </c>
      <c r="I3821" s="13">
        <f t="shared" si="178"/>
        <v>67.322926576885109</v>
      </c>
      <c r="J3821" t="str">
        <f t="shared" si="179"/>
        <v>40 to 50</v>
      </c>
    </row>
    <row r="3822" spans="1:10" x14ac:dyDescent="0.35">
      <c r="A3822" s="1" t="s">
        <v>178</v>
      </c>
      <c r="B3822" s="1" t="s">
        <v>220</v>
      </c>
      <c r="C3822" s="1" t="s">
        <v>7</v>
      </c>
      <c r="D3822" s="1" t="s">
        <v>0</v>
      </c>
      <c r="E3822" s="10">
        <v>302.90312275257401</v>
      </c>
      <c r="F3822" s="1">
        <v>46</v>
      </c>
      <c r="G3822" s="1" t="str">
        <f t="shared" si="177"/>
        <v>V5H 4N2N</v>
      </c>
      <c r="H3822" s="1">
        <f>IFERROR(VLOOKUP(G3822, TaxRates!C:D, 2, FALSE), 55)</f>
        <v>31</v>
      </c>
      <c r="I3822" s="13">
        <f t="shared" si="178"/>
        <v>231.22375782639236</v>
      </c>
      <c r="J3822" t="str">
        <f t="shared" si="179"/>
        <v>40 to 50</v>
      </c>
    </row>
    <row r="3823" spans="1:10" x14ac:dyDescent="0.35">
      <c r="A3823" s="1" t="s">
        <v>178</v>
      </c>
      <c r="B3823" s="1" t="s">
        <v>220</v>
      </c>
      <c r="C3823" s="1" t="s">
        <v>7</v>
      </c>
      <c r="D3823" s="1" t="s">
        <v>0</v>
      </c>
      <c r="E3823" s="10">
        <v>41.975502319066102</v>
      </c>
      <c r="F3823" s="1">
        <v>47</v>
      </c>
      <c r="G3823" s="1" t="str">
        <f t="shared" si="177"/>
        <v>V5H 4N2N</v>
      </c>
      <c r="H3823" s="1">
        <f>IFERROR(VLOOKUP(G3823, TaxRates!C:D, 2, FALSE), 55)</f>
        <v>31</v>
      </c>
      <c r="I3823" s="13">
        <f t="shared" si="178"/>
        <v>32.042368182493206</v>
      </c>
      <c r="J3823" t="str">
        <f t="shared" si="179"/>
        <v>40 to 50</v>
      </c>
    </row>
    <row r="3824" spans="1:10" x14ac:dyDescent="0.35">
      <c r="A3824" s="1" t="s">
        <v>178</v>
      </c>
      <c r="B3824" s="1" t="s">
        <v>220</v>
      </c>
      <c r="C3824" s="1" t="s">
        <v>7</v>
      </c>
      <c r="D3824" s="1" t="s">
        <v>0</v>
      </c>
      <c r="E3824" s="10">
        <v>159.34432023398301</v>
      </c>
      <c r="F3824" s="1">
        <v>47</v>
      </c>
      <c r="G3824" s="1" t="str">
        <f t="shared" si="177"/>
        <v>V5H 4N2N</v>
      </c>
      <c r="H3824" s="1">
        <f>IFERROR(VLOOKUP(G3824, TaxRates!C:D, 2, FALSE), 55)</f>
        <v>31</v>
      </c>
      <c r="I3824" s="13">
        <f t="shared" si="178"/>
        <v>121.63688567479619</v>
      </c>
      <c r="J3824" t="str">
        <f t="shared" si="179"/>
        <v>40 to 50</v>
      </c>
    </row>
    <row r="3825" spans="1:10" x14ac:dyDescent="0.35">
      <c r="A3825" s="1" t="s">
        <v>178</v>
      </c>
      <c r="B3825" s="1" t="s">
        <v>220</v>
      </c>
      <c r="C3825" s="1" t="s">
        <v>7</v>
      </c>
      <c r="D3825" s="1" t="s">
        <v>0</v>
      </c>
      <c r="E3825" s="10">
        <v>156.80932086360099</v>
      </c>
      <c r="F3825" s="1">
        <v>47</v>
      </c>
      <c r="G3825" s="1" t="str">
        <f t="shared" si="177"/>
        <v>V5H 4N2N</v>
      </c>
      <c r="H3825" s="1">
        <f>IFERROR(VLOOKUP(G3825, TaxRates!C:D, 2, FALSE), 55)</f>
        <v>31</v>
      </c>
      <c r="I3825" s="13">
        <f t="shared" si="178"/>
        <v>119.70177165160381</v>
      </c>
      <c r="J3825" t="str">
        <f t="shared" si="179"/>
        <v>40 to 50</v>
      </c>
    </row>
    <row r="3826" spans="1:10" x14ac:dyDescent="0.35">
      <c r="A3826" s="1" t="s">
        <v>178</v>
      </c>
      <c r="B3826" s="1" t="s">
        <v>220</v>
      </c>
      <c r="C3826" s="1" t="s">
        <v>7</v>
      </c>
      <c r="D3826" s="1" t="s">
        <v>0</v>
      </c>
      <c r="E3826" s="10">
        <v>102.540499131909</v>
      </c>
      <c r="F3826" s="1">
        <v>48</v>
      </c>
      <c r="G3826" s="1" t="str">
        <f t="shared" si="177"/>
        <v>V5H 4N2N</v>
      </c>
      <c r="H3826" s="1">
        <f>IFERROR(VLOOKUP(G3826, TaxRates!C:D, 2, FALSE), 55)</f>
        <v>31</v>
      </c>
      <c r="I3826" s="13">
        <f t="shared" si="178"/>
        <v>78.275190177029771</v>
      </c>
      <c r="J3826" t="str">
        <f t="shared" si="179"/>
        <v>40 to 50</v>
      </c>
    </row>
    <row r="3827" spans="1:10" x14ac:dyDescent="0.35">
      <c r="A3827" s="1" t="s">
        <v>178</v>
      </c>
      <c r="B3827" s="1" t="s">
        <v>220</v>
      </c>
      <c r="C3827" s="1" t="s">
        <v>7</v>
      </c>
      <c r="D3827" s="1" t="s">
        <v>0</v>
      </c>
      <c r="E3827" s="10">
        <v>254.83881340992099</v>
      </c>
      <c r="F3827" s="1">
        <v>48</v>
      </c>
      <c r="G3827" s="1" t="str">
        <f t="shared" si="177"/>
        <v>V5H 4N2N</v>
      </c>
      <c r="H3827" s="1">
        <f>IFERROR(VLOOKUP(G3827, TaxRates!C:D, 2, FALSE), 55)</f>
        <v>31</v>
      </c>
      <c r="I3827" s="13">
        <f t="shared" si="178"/>
        <v>194.53344535108471</v>
      </c>
      <c r="J3827" t="str">
        <f t="shared" si="179"/>
        <v>40 to 50</v>
      </c>
    </row>
    <row r="3828" spans="1:10" x14ac:dyDescent="0.35">
      <c r="A3828" s="1" t="s">
        <v>178</v>
      </c>
      <c r="B3828" s="1" t="s">
        <v>220</v>
      </c>
      <c r="C3828" s="1" t="s">
        <v>7</v>
      </c>
      <c r="D3828" s="1" t="s">
        <v>0</v>
      </c>
      <c r="E3828" s="10">
        <v>19.408448054451799</v>
      </c>
      <c r="F3828" s="1">
        <v>49</v>
      </c>
      <c r="G3828" s="1" t="str">
        <f t="shared" si="177"/>
        <v>V5H 4N2N</v>
      </c>
      <c r="H3828" s="1">
        <f>IFERROR(VLOOKUP(G3828, TaxRates!C:D, 2, FALSE), 55)</f>
        <v>31</v>
      </c>
      <c r="I3828" s="13">
        <f t="shared" si="178"/>
        <v>14.815609201871602</v>
      </c>
      <c r="J3828" t="str">
        <f t="shared" si="179"/>
        <v>40 to 50</v>
      </c>
    </row>
    <row r="3829" spans="1:10" x14ac:dyDescent="0.35">
      <c r="A3829" s="1" t="s">
        <v>178</v>
      </c>
      <c r="B3829" s="1" t="s">
        <v>220</v>
      </c>
      <c r="C3829" s="1" t="s">
        <v>7</v>
      </c>
      <c r="D3829" s="1" t="s">
        <v>0</v>
      </c>
      <c r="E3829" s="10">
        <v>65.663546228200403</v>
      </c>
      <c r="F3829" s="1">
        <v>49</v>
      </c>
      <c r="G3829" s="1" t="str">
        <f t="shared" si="177"/>
        <v>V5H 4N2N</v>
      </c>
      <c r="H3829" s="1">
        <f>IFERROR(VLOOKUP(G3829, TaxRates!C:D, 2, FALSE), 55)</f>
        <v>31</v>
      </c>
      <c r="I3829" s="13">
        <f t="shared" si="178"/>
        <v>50.124844449007938</v>
      </c>
      <c r="J3829" t="str">
        <f t="shared" si="179"/>
        <v>40 to 50</v>
      </c>
    </row>
    <row r="3830" spans="1:10" x14ac:dyDescent="0.35">
      <c r="A3830" s="1" t="s">
        <v>178</v>
      </c>
      <c r="B3830" s="1" t="s">
        <v>220</v>
      </c>
      <c r="C3830" s="1" t="s">
        <v>7</v>
      </c>
      <c r="D3830" s="1" t="s">
        <v>0</v>
      </c>
      <c r="E3830" s="10">
        <v>287.78779455655803</v>
      </c>
      <c r="F3830" s="1">
        <v>50</v>
      </c>
      <c r="G3830" s="1" t="str">
        <f t="shared" si="177"/>
        <v>V5H 4N2N</v>
      </c>
      <c r="H3830" s="1">
        <f>IFERROR(VLOOKUP(G3830, TaxRates!C:D, 2, FALSE), 55)</f>
        <v>31</v>
      </c>
      <c r="I3830" s="13">
        <f t="shared" si="178"/>
        <v>219.68533935615116</v>
      </c>
      <c r="J3830" t="str">
        <f t="shared" si="179"/>
        <v>50 to 60</v>
      </c>
    </row>
    <row r="3831" spans="1:10" x14ac:dyDescent="0.35">
      <c r="A3831" s="1" t="s">
        <v>178</v>
      </c>
      <c r="B3831" s="1" t="s">
        <v>220</v>
      </c>
      <c r="C3831" s="1" t="s">
        <v>7</v>
      </c>
      <c r="D3831" s="1" t="s">
        <v>0</v>
      </c>
      <c r="E3831" s="10">
        <v>119.313269121364</v>
      </c>
      <c r="F3831" s="1">
        <v>50</v>
      </c>
      <c r="G3831" s="1" t="str">
        <f t="shared" si="177"/>
        <v>V5H 4N2N</v>
      </c>
      <c r="H3831" s="1">
        <f>IFERROR(VLOOKUP(G3831, TaxRates!C:D, 2, FALSE), 55)</f>
        <v>31</v>
      </c>
      <c r="I3831" s="13">
        <f t="shared" si="178"/>
        <v>91.078831390354196</v>
      </c>
      <c r="J3831" t="str">
        <f t="shared" si="179"/>
        <v>50 to 60</v>
      </c>
    </row>
    <row r="3832" spans="1:10" x14ac:dyDescent="0.35">
      <c r="A3832" s="1" t="s">
        <v>178</v>
      </c>
      <c r="B3832" s="1" t="s">
        <v>220</v>
      </c>
      <c r="C3832" s="1" t="s">
        <v>7</v>
      </c>
      <c r="D3832" s="1" t="s">
        <v>0</v>
      </c>
      <c r="E3832" s="10">
        <v>173.05014670538699</v>
      </c>
      <c r="F3832" s="1">
        <v>50</v>
      </c>
      <c r="G3832" s="1" t="str">
        <f t="shared" si="177"/>
        <v>V5H 4N2N</v>
      </c>
      <c r="H3832" s="1">
        <f>IFERROR(VLOOKUP(G3832, TaxRates!C:D, 2, FALSE), 55)</f>
        <v>31</v>
      </c>
      <c r="I3832" s="13">
        <f t="shared" si="178"/>
        <v>132.0993486300664</v>
      </c>
      <c r="J3832" t="str">
        <f t="shared" si="179"/>
        <v>50 to 60</v>
      </c>
    </row>
    <row r="3833" spans="1:10" x14ac:dyDescent="0.35">
      <c r="A3833" s="1" t="s">
        <v>178</v>
      </c>
      <c r="B3833" s="1" t="s">
        <v>220</v>
      </c>
      <c r="C3833" s="1" t="s">
        <v>7</v>
      </c>
      <c r="D3833" s="1" t="s">
        <v>0</v>
      </c>
      <c r="E3833" s="10">
        <v>43.962028203858999</v>
      </c>
      <c r="F3833" s="1">
        <v>51</v>
      </c>
      <c r="G3833" s="1" t="str">
        <f t="shared" si="177"/>
        <v>V5H 4N2N</v>
      </c>
      <c r="H3833" s="1">
        <f>IFERROR(VLOOKUP(G3833, TaxRates!C:D, 2, FALSE), 55)</f>
        <v>31</v>
      </c>
      <c r="I3833" s="13">
        <f t="shared" si="178"/>
        <v>33.558800155617554</v>
      </c>
      <c r="J3833" t="str">
        <f t="shared" si="179"/>
        <v>50 to 60</v>
      </c>
    </row>
    <row r="3834" spans="1:10" x14ac:dyDescent="0.35">
      <c r="A3834" s="1" t="s">
        <v>178</v>
      </c>
      <c r="B3834" s="1" t="s">
        <v>220</v>
      </c>
      <c r="C3834" s="1" t="s">
        <v>7</v>
      </c>
      <c r="D3834" s="1" t="s">
        <v>0</v>
      </c>
      <c r="E3834" s="10">
        <v>175.15838862396899</v>
      </c>
      <c r="F3834" s="1">
        <v>51</v>
      </c>
      <c r="G3834" s="1" t="str">
        <f t="shared" si="177"/>
        <v>V5H 4N2N</v>
      </c>
      <c r="H3834" s="1">
        <f>IFERROR(VLOOKUP(G3834, TaxRates!C:D, 2, FALSE), 55)</f>
        <v>31</v>
      </c>
      <c r="I3834" s="13">
        <f t="shared" si="178"/>
        <v>133.70869360608319</v>
      </c>
      <c r="J3834" t="str">
        <f t="shared" si="179"/>
        <v>50 to 60</v>
      </c>
    </row>
    <row r="3835" spans="1:10" x14ac:dyDescent="0.35">
      <c r="A3835" s="1" t="s">
        <v>178</v>
      </c>
      <c r="B3835" s="1" t="s">
        <v>220</v>
      </c>
      <c r="C3835" s="1" t="s">
        <v>7</v>
      </c>
      <c r="D3835" s="1" t="s">
        <v>0</v>
      </c>
      <c r="E3835" s="10">
        <v>156.36152607262599</v>
      </c>
      <c r="F3835" s="1">
        <v>53</v>
      </c>
      <c r="G3835" s="1" t="str">
        <f t="shared" si="177"/>
        <v>V5H 4N2N</v>
      </c>
      <c r="H3835" s="1">
        <f>IFERROR(VLOOKUP(G3835, TaxRates!C:D, 2, FALSE), 55)</f>
        <v>31</v>
      </c>
      <c r="I3835" s="13">
        <f t="shared" si="178"/>
        <v>119.35994356689007</v>
      </c>
      <c r="J3835" t="str">
        <f t="shared" si="179"/>
        <v>50 to 60</v>
      </c>
    </row>
    <row r="3836" spans="1:10" x14ac:dyDescent="0.35">
      <c r="A3836" s="1" t="s">
        <v>178</v>
      </c>
      <c r="B3836" s="1" t="s">
        <v>220</v>
      </c>
      <c r="C3836" s="1" t="s">
        <v>7</v>
      </c>
      <c r="D3836" s="1" t="s">
        <v>0</v>
      </c>
      <c r="E3836" s="10">
        <v>356.44315094861901</v>
      </c>
      <c r="F3836" s="1">
        <v>53</v>
      </c>
      <c r="G3836" s="1" t="str">
        <f t="shared" si="177"/>
        <v>V5H 4N2N</v>
      </c>
      <c r="H3836" s="1">
        <f>IFERROR(VLOOKUP(G3836, TaxRates!C:D, 2, FALSE), 55)</f>
        <v>31</v>
      </c>
      <c r="I3836" s="13">
        <f t="shared" si="178"/>
        <v>272.09400835772442</v>
      </c>
      <c r="J3836" t="str">
        <f t="shared" si="179"/>
        <v>50 to 60</v>
      </c>
    </row>
    <row r="3837" spans="1:10" x14ac:dyDescent="0.35">
      <c r="A3837" s="1" t="s">
        <v>178</v>
      </c>
      <c r="B3837" s="1" t="s">
        <v>220</v>
      </c>
      <c r="C3837" s="1" t="s">
        <v>7</v>
      </c>
      <c r="D3837" s="1" t="s">
        <v>0</v>
      </c>
      <c r="E3837" s="10">
        <v>45.566876649365</v>
      </c>
      <c r="F3837" s="1">
        <v>54</v>
      </c>
      <c r="G3837" s="1" t="str">
        <f t="shared" si="177"/>
        <v>V5H 4N2N</v>
      </c>
      <c r="H3837" s="1">
        <f>IFERROR(VLOOKUP(G3837, TaxRates!C:D, 2, FALSE), 55)</f>
        <v>31</v>
      </c>
      <c r="I3837" s="13">
        <f t="shared" si="178"/>
        <v>34.783875304858775</v>
      </c>
      <c r="J3837" t="str">
        <f t="shared" si="179"/>
        <v>50 to 60</v>
      </c>
    </row>
    <row r="3838" spans="1:10" x14ac:dyDescent="0.35">
      <c r="A3838" s="1" t="s">
        <v>178</v>
      </c>
      <c r="B3838" s="1" t="s">
        <v>220</v>
      </c>
      <c r="C3838" s="1" t="s">
        <v>7</v>
      </c>
      <c r="D3838" s="1" t="s">
        <v>0</v>
      </c>
      <c r="E3838" s="10">
        <v>221.472090813986</v>
      </c>
      <c r="F3838" s="1">
        <v>54</v>
      </c>
      <c r="G3838" s="1" t="str">
        <f t="shared" si="177"/>
        <v>V5H 4N2N</v>
      </c>
      <c r="H3838" s="1">
        <f>IFERROR(VLOOKUP(G3838, TaxRates!C:D, 2, FALSE), 55)</f>
        <v>31</v>
      </c>
      <c r="I3838" s="13">
        <f t="shared" si="178"/>
        <v>169.06266474350076</v>
      </c>
      <c r="J3838" t="str">
        <f t="shared" si="179"/>
        <v>50 to 60</v>
      </c>
    </row>
    <row r="3839" spans="1:10" x14ac:dyDescent="0.35">
      <c r="A3839" s="1" t="s">
        <v>178</v>
      </c>
      <c r="B3839" s="1" t="s">
        <v>220</v>
      </c>
      <c r="C3839" s="1" t="s">
        <v>7</v>
      </c>
      <c r="D3839" s="1" t="s">
        <v>0</v>
      </c>
      <c r="E3839" s="10">
        <v>167.62101053159299</v>
      </c>
      <c r="F3839" s="1">
        <v>54</v>
      </c>
      <c r="G3839" s="1" t="str">
        <f t="shared" si="177"/>
        <v>V5H 4N2N</v>
      </c>
      <c r="H3839" s="1">
        <f>IFERROR(VLOOKUP(G3839, TaxRates!C:D, 2, FALSE), 55)</f>
        <v>31</v>
      </c>
      <c r="I3839" s="13">
        <f t="shared" si="178"/>
        <v>127.95496987144502</v>
      </c>
      <c r="J3839" t="str">
        <f t="shared" si="179"/>
        <v>50 to 60</v>
      </c>
    </row>
    <row r="3840" spans="1:10" x14ac:dyDescent="0.35">
      <c r="A3840" s="1" t="s">
        <v>178</v>
      </c>
      <c r="B3840" s="1" t="s">
        <v>220</v>
      </c>
      <c r="C3840" s="1" t="s">
        <v>7</v>
      </c>
      <c r="D3840" s="1" t="s">
        <v>0</v>
      </c>
      <c r="E3840" s="10">
        <v>55.875172844281302</v>
      </c>
      <c r="F3840" s="1">
        <v>54</v>
      </c>
      <c r="G3840" s="1" t="str">
        <f t="shared" si="177"/>
        <v>V5H 4N2N</v>
      </c>
      <c r="H3840" s="1">
        <f>IFERROR(VLOOKUP(G3840, TaxRates!C:D, 2, FALSE), 55)</f>
        <v>31</v>
      </c>
      <c r="I3840" s="13">
        <f t="shared" si="178"/>
        <v>42.652803697924654</v>
      </c>
      <c r="J3840" t="str">
        <f t="shared" si="179"/>
        <v>50 to 60</v>
      </c>
    </row>
    <row r="3841" spans="1:10" x14ac:dyDescent="0.35">
      <c r="A3841" s="1" t="s">
        <v>178</v>
      </c>
      <c r="B3841" s="1" t="s">
        <v>220</v>
      </c>
      <c r="C3841" s="1" t="s">
        <v>7</v>
      </c>
      <c r="D3841" s="1" t="s">
        <v>0</v>
      </c>
      <c r="E3841" s="10">
        <v>268.09534242326703</v>
      </c>
      <c r="F3841" s="1">
        <v>55</v>
      </c>
      <c r="G3841" s="1" t="str">
        <f t="shared" si="177"/>
        <v>V5H 4N2N</v>
      </c>
      <c r="H3841" s="1">
        <f>IFERROR(VLOOKUP(G3841, TaxRates!C:D, 2, FALSE), 55)</f>
        <v>31</v>
      </c>
      <c r="I3841" s="13">
        <f t="shared" si="178"/>
        <v>204.65293314753208</v>
      </c>
      <c r="J3841" t="str">
        <f t="shared" si="179"/>
        <v>50 to 60</v>
      </c>
    </row>
    <row r="3842" spans="1:10" x14ac:dyDescent="0.35">
      <c r="A3842" s="1" t="s">
        <v>178</v>
      </c>
      <c r="B3842" s="1" t="s">
        <v>220</v>
      </c>
      <c r="C3842" s="1" t="s">
        <v>7</v>
      </c>
      <c r="D3842" s="1" t="s">
        <v>0</v>
      </c>
      <c r="E3842" s="10">
        <v>32.086450240531903</v>
      </c>
      <c r="F3842" s="1">
        <v>55</v>
      </c>
      <c r="G3842" s="1" t="str">
        <f t="shared" ref="G3842:G3905" si="180">C3842&amp;D3842</f>
        <v>V5H 4N2N</v>
      </c>
      <c r="H3842" s="1">
        <f>IFERROR(VLOOKUP(G3842, TaxRates!C:D, 2, FALSE), 55)</f>
        <v>31</v>
      </c>
      <c r="I3842" s="13">
        <f t="shared" ref="I3842:I3905" si="181">E3842 / (1 + H3842/100)</f>
        <v>24.493473466054887</v>
      </c>
      <c r="J3842" t="str">
        <f t="shared" si="179"/>
        <v>50 to 60</v>
      </c>
    </row>
    <row r="3843" spans="1:10" x14ac:dyDescent="0.35">
      <c r="A3843" s="1" t="s">
        <v>178</v>
      </c>
      <c r="B3843" s="1" t="s">
        <v>220</v>
      </c>
      <c r="C3843" s="1" t="s">
        <v>7</v>
      </c>
      <c r="D3843" s="1" t="s">
        <v>0</v>
      </c>
      <c r="E3843" s="10">
        <v>47.512830522895101</v>
      </c>
      <c r="F3843" s="1">
        <v>55</v>
      </c>
      <c r="G3843" s="1" t="str">
        <f t="shared" si="180"/>
        <v>V5H 4N2N</v>
      </c>
      <c r="H3843" s="1">
        <f>IFERROR(VLOOKUP(G3843, TaxRates!C:D, 2, FALSE), 55)</f>
        <v>31</v>
      </c>
      <c r="I3843" s="13">
        <f t="shared" si="181"/>
        <v>36.269336277019157</v>
      </c>
      <c r="J3843" t="str">
        <f t="shared" ref="J3843:J3906" si="182">_xlfn.CONCAT(_xlfn.FLOOR.MATH(F3843,10)," to ",_xlfn.FLOOR.MATH(F3843,10)+10)</f>
        <v>50 to 60</v>
      </c>
    </row>
    <row r="3844" spans="1:10" x14ac:dyDescent="0.35">
      <c r="A3844" s="1" t="s">
        <v>178</v>
      </c>
      <c r="B3844" s="1" t="s">
        <v>220</v>
      </c>
      <c r="C3844" s="1" t="s">
        <v>7</v>
      </c>
      <c r="D3844" s="1" t="s">
        <v>0</v>
      </c>
      <c r="E3844" s="10">
        <v>57.331257248490303</v>
      </c>
      <c r="F3844" s="1">
        <v>56</v>
      </c>
      <c r="G3844" s="1" t="str">
        <f t="shared" si="180"/>
        <v>V5H 4N2N</v>
      </c>
      <c r="H3844" s="1">
        <f>IFERROR(VLOOKUP(G3844, TaxRates!C:D, 2, FALSE), 55)</f>
        <v>31</v>
      </c>
      <c r="I3844" s="13">
        <f t="shared" si="181"/>
        <v>43.76431851029794</v>
      </c>
      <c r="J3844" t="str">
        <f t="shared" si="182"/>
        <v>50 to 60</v>
      </c>
    </row>
    <row r="3845" spans="1:10" x14ac:dyDescent="0.35">
      <c r="A3845" s="1" t="s">
        <v>178</v>
      </c>
      <c r="B3845" s="1" t="s">
        <v>220</v>
      </c>
      <c r="C3845" s="1" t="s">
        <v>7</v>
      </c>
      <c r="D3845" s="1" t="s">
        <v>0</v>
      </c>
      <c r="E3845" s="10">
        <v>147.820366368267</v>
      </c>
      <c r="F3845" s="1">
        <v>61</v>
      </c>
      <c r="G3845" s="1" t="str">
        <f t="shared" si="180"/>
        <v>V5H 4N2N</v>
      </c>
      <c r="H3845" s="1">
        <f>IFERROR(VLOOKUP(G3845, TaxRates!C:D, 2, FALSE), 55)</f>
        <v>31</v>
      </c>
      <c r="I3845" s="13">
        <f t="shared" si="181"/>
        <v>112.83997432692136</v>
      </c>
      <c r="J3845" t="str">
        <f t="shared" si="182"/>
        <v>60 to 70</v>
      </c>
    </row>
    <row r="3846" spans="1:10" x14ac:dyDescent="0.35">
      <c r="A3846" s="1" t="s">
        <v>178</v>
      </c>
      <c r="B3846" s="1" t="s">
        <v>220</v>
      </c>
      <c r="C3846" s="1" t="s">
        <v>7</v>
      </c>
      <c r="D3846" s="1" t="s">
        <v>0</v>
      </c>
      <c r="E3846" s="10">
        <v>124.04817310244</v>
      </c>
      <c r="F3846" s="1">
        <v>62</v>
      </c>
      <c r="G3846" s="1" t="str">
        <f t="shared" si="180"/>
        <v>V5H 4N2N</v>
      </c>
      <c r="H3846" s="1">
        <f>IFERROR(VLOOKUP(G3846, TaxRates!C:D, 2, FALSE), 55)</f>
        <v>31</v>
      </c>
      <c r="I3846" s="13">
        <f t="shared" si="181"/>
        <v>94.693261910259537</v>
      </c>
      <c r="J3846" t="str">
        <f t="shared" si="182"/>
        <v>60 to 70</v>
      </c>
    </row>
    <row r="3847" spans="1:10" x14ac:dyDescent="0.35">
      <c r="A3847" s="1" t="s">
        <v>178</v>
      </c>
      <c r="B3847" s="1" t="s">
        <v>220</v>
      </c>
      <c r="C3847" s="1" t="s">
        <v>7</v>
      </c>
      <c r="D3847" s="1" t="s">
        <v>0</v>
      </c>
      <c r="E3847" s="10">
        <v>257.55864083161202</v>
      </c>
      <c r="F3847" s="1">
        <v>66</v>
      </c>
      <c r="G3847" s="1" t="str">
        <f t="shared" si="180"/>
        <v>V5H 4N2N</v>
      </c>
      <c r="H3847" s="1">
        <f>IFERROR(VLOOKUP(G3847, TaxRates!C:D, 2, FALSE), 55)</f>
        <v>31</v>
      </c>
      <c r="I3847" s="13">
        <f t="shared" si="181"/>
        <v>196.60964948978017</v>
      </c>
      <c r="J3847" t="str">
        <f t="shared" si="182"/>
        <v>60 to 70</v>
      </c>
    </row>
    <row r="3848" spans="1:10" x14ac:dyDescent="0.35">
      <c r="A3848" s="1" t="s">
        <v>178</v>
      </c>
      <c r="B3848" s="1" t="s">
        <v>220</v>
      </c>
      <c r="C3848" s="1" t="s">
        <v>7</v>
      </c>
      <c r="D3848" s="1" t="s">
        <v>0</v>
      </c>
      <c r="E3848" s="10">
        <v>145.48522172003101</v>
      </c>
      <c r="F3848" s="1">
        <v>69</v>
      </c>
      <c r="G3848" s="1" t="str">
        <f t="shared" si="180"/>
        <v>V5H 4N2N</v>
      </c>
      <c r="H3848" s="1">
        <f>IFERROR(VLOOKUP(G3848, TaxRates!C:D, 2, FALSE), 55)</f>
        <v>31</v>
      </c>
      <c r="I3848" s="13">
        <f t="shared" si="181"/>
        <v>111.05742116032901</v>
      </c>
      <c r="J3848" t="str">
        <f t="shared" si="182"/>
        <v>60 to 70</v>
      </c>
    </row>
    <row r="3849" spans="1:10" x14ac:dyDescent="0.35">
      <c r="A3849" s="1" t="s">
        <v>178</v>
      </c>
      <c r="B3849" s="1" t="s">
        <v>221</v>
      </c>
      <c r="C3849" s="1">
        <v>60313</v>
      </c>
      <c r="D3849" s="1" t="s">
        <v>0</v>
      </c>
      <c r="E3849" s="10">
        <v>79.772087478064805</v>
      </c>
      <c r="F3849" s="1">
        <v>24</v>
      </c>
      <c r="G3849" s="1" t="str">
        <f t="shared" si="180"/>
        <v>60313N</v>
      </c>
      <c r="H3849" s="1">
        <f>IFERROR(VLOOKUP(G3849, TaxRates!C:D, 2, FALSE), 55)</f>
        <v>21</v>
      </c>
      <c r="I3849" s="13">
        <f t="shared" si="181"/>
        <v>65.92734502319405</v>
      </c>
      <c r="J3849" t="str">
        <f t="shared" si="182"/>
        <v>20 to 30</v>
      </c>
    </row>
    <row r="3850" spans="1:10" x14ac:dyDescent="0.35">
      <c r="A3850" s="1" t="s">
        <v>178</v>
      </c>
      <c r="B3850" s="1" t="s">
        <v>221</v>
      </c>
      <c r="C3850" s="1">
        <v>60313</v>
      </c>
      <c r="D3850" s="1" t="s">
        <v>0</v>
      </c>
      <c r="E3850" s="10">
        <v>39.6463683391652</v>
      </c>
      <c r="F3850" s="1">
        <v>25</v>
      </c>
      <c r="G3850" s="1" t="str">
        <f t="shared" si="180"/>
        <v>60313N</v>
      </c>
      <c r="H3850" s="1">
        <f>IFERROR(VLOOKUP(G3850, TaxRates!C:D, 2, FALSE), 55)</f>
        <v>21</v>
      </c>
      <c r="I3850" s="13">
        <f t="shared" si="181"/>
        <v>32.765593668731569</v>
      </c>
      <c r="J3850" t="str">
        <f t="shared" si="182"/>
        <v>20 to 30</v>
      </c>
    </row>
    <row r="3851" spans="1:10" x14ac:dyDescent="0.35">
      <c r="A3851" s="1" t="s">
        <v>178</v>
      </c>
      <c r="B3851" s="1" t="s">
        <v>221</v>
      </c>
      <c r="C3851" s="1">
        <v>60313</v>
      </c>
      <c r="D3851" s="1" t="s">
        <v>0</v>
      </c>
      <c r="E3851" s="10">
        <v>86.592693371465003</v>
      </c>
      <c r="F3851" s="1">
        <v>26</v>
      </c>
      <c r="G3851" s="1" t="str">
        <f t="shared" si="180"/>
        <v>60313N</v>
      </c>
      <c r="H3851" s="1">
        <f>IFERROR(VLOOKUP(G3851, TaxRates!C:D, 2, FALSE), 55)</f>
        <v>21</v>
      </c>
      <c r="I3851" s="13">
        <f t="shared" si="181"/>
        <v>71.56420939790496</v>
      </c>
      <c r="J3851" t="str">
        <f t="shared" si="182"/>
        <v>20 to 30</v>
      </c>
    </row>
    <row r="3852" spans="1:10" x14ac:dyDescent="0.35">
      <c r="A3852" s="1" t="s">
        <v>178</v>
      </c>
      <c r="B3852" s="1" t="s">
        <v>221</v>
      </c>
      <c r="C3852" s="1">
        <v>60313</v>
      </c>
      <c r="D3852" s="1" t="s">
        <v>0</v>
      </c>
      <c r="E3852" s="10">
        <v>141.92690606557599</v>
      </c>
      <c r="F3852" s="1">
        <v>26</v>
      </c>
      <c r="G3852" s="1" t="str">
        <f t="shared" si="180"/>
        <v>60313N</v>
      </c>
      <c r="H3852" s="1">
        <f>IFERROR(VLOOKUP(G3852, TaxRates!C:D, 2, FALSE), 55)</f>
        <v>21</v>
      </c>
      <c r="I3852" s="13">
        <f t="shared" si="181"/>
        <v>117.29496369055867</v>
      </c>
      <c r="J3852" t="str">
        <f t="shared" si="182"/>
        <v>20 to 30</v>
      </c>
    </row>
    <row r="3853" spans="1:10" x14ac:dyDescent="0.35">
      <c r="A3853" s="1" t="s">
        <v>178</v>
      </c>
      <c r="B3853" s="1" t="s">
        <v>221</v>
      </c>
      <c r="C3853" s="1">
        <v>60313</v>
      </c>
      <c r="D3853" s="1" t="s">
        <v>0</v>
      </c>
      <c r="E3853" s="10">
        <v>50.271727288764801</v>
      </c>
      <c r="F3853" s="1">
        <v>26</v>
      </c>
      <c r="G3853" s="1" t="str">
        <f t="shared" si="180"/>
        <v>60313N</v>
      </c>
      <c r="H3853" s="1">
        <f>IFERROR(VLOOKUP(G3853, TaxRates!C:D, 2, FALSE), 55)</f>
        <v>21</v>
      </c>
      <c r="I3853" s="13">
        <f t="shared" si="181"/>
        <v>41.546882056830412</v>
      </c>
      <c r="J3853" t="str">
        <f t="shared" si="182"/>
        <v>20 to 30</v>
      </c>
    </row>
    <row r="3854" spans="1:10" x14ac:dyDescent="0.35">
      <c r="A3854" s="1" t="s">
        <v>178</v>
      </c>
      <c r="B3854" s="1" t="s">
        <v>221</v>
      </c>
      <c r="C3854" s="1">
        <v>60313</v>
      </c>
      <c r="D3854" s="1" t="s">
        <v>0</v>
      </c>
      <c r="E3854" s="10">
        <v>358.66709823265302</v>
      </c>
      <c r="F3854" s="1">
        <v>26</v>
      </c>
      <c r="G3854" s="1" t="str">
        <f t="shared" si="180"/>
        <v>60313N</v>
      </c>
      <c r="H3854" s="1">
        <f>IFERROR(VLOOKUP(G3854, TaxRates!C:D, 2, FALSE), 55)</f>
        <v>21</v>
      </c>
      <c r="I3854" s="13">
        <f t="shared" si="181"/>
        <v>296.41908944847358</v>
      </c>
      <c r="J3854" t="str">
        <f t="shared" si="182"/>
        <v>20 to 30</v>
      </c>
    </row>
    <row r="3855" spans="1:10" x14ac:dyDescent="0.35">
      <c r="A3855" s="1" t="s">
        <v>178</v>
      </c>
      <c r="B3855" s="1" t="s">
        <v>221</v>
      </c>
      <c r="C3855" s="1">
        <v>60313</v>
      </c>
      <c r="D3855" s="1" t="s">
        <v>0</v>
      </c>
      <c r="E3855" s="10">
        <v>65.582402205674896</v>
      </c>
      <c r="F3855" s="1">
        <v>27</v>
      </c>
      <c r="G3855" s="1" t="str">
        <f t="shared" si="180"/>
        <v>60313N</v>
      </c>
      <c r="H3855" s="1">
        <f>IFERROR(VLOOKUP(G3855, TaxRates!C:D, 2, FALSE), 55)</f>
        <v>21</v>
      </c>
      <c r="I3855" s="13">
        <f t="shared" si="181"/>
        <v>54.200332401384216</v>
      </c>
      <c r="J3855" t="str">
        <f t="shared" si="182"/>
        <v>20 to 30</v>
      </c>
    </row>
    <row r="3856" spans="1:10" x14ac:dyDescent="0.35">
      <c r="A3856" s="1" t="s">
        <v>178</v>
      </c>
      <c r="B3856" s="1" t="s">
        <v>221</v>
      </c>
      <c r="C3856" s="1">
        <v>60313</v>
      </c>
      <c r="D3856" s="1" t="s">
        <v>0</v>
      </c>
      <c r="E3856" s="10">
        <v>150.26220037945399</v>
      </c>
      <c r="F3856" s="1">
        <v>27</v>
      </c>
      <c r="G3856" s="1" t="str">
        <f t="shared" si="180"/>
        <v>60313N</v>
      </c>
      <c r="H3856" s="1">
        <f>IFERROR(VLOOKUP(G3856, TaxRates!C:D, 2, FALSE), 55)</f>
        <v>21</v>
      </c>
      <c r="I3856" s="13">
        <f t="shared" si="181"/>
        <v>124.1836366772347</v>
      </c>
      <c r="J3856" t="str">
        <f t="shared" si="182"/>
        <v>20 to 30</v>
      </c>
    </row>
    <row r="3857" spans="1:10" x14ac:dyDescent="0.35">
      <c r="A3857" s="1" t="s">
        <v>178</v>
      </c>
      <c r="B3857" s="1" t="s">
        <v>221</v>
      </c>
      <c r="C3857" s="1">
        <v>60313</v>
      </c>
      <c r="D3857" s="1" t="s">
        <v>0</v>
      </c>
      <c r="E3857" s="10">
        <v>149.81891358972999</v>
      </c>
      <c r="F3857" s="1">
        <v>27</v>
      </c>
      <c r="G3857" s="1" t="str">
        <f t="shared" si="180"/>
        <v>60313N</v>
      </c>
      <c r="H3857" s="1">
        <f>IFERROR(VLOOKUP(G3857, TaxRates!C:D, 2, FALSE), 55)</f>
        <v>21</v>
      </c>
      <c r="I3857" s="13">
        <f t="shared" si="181"/>
        <v>123.81728395845454</v>
      </c>
      <c r="J3857" t="str">
        <f t="shared" si="182"/>
        <v>20 to 30</v>
      </c>
    </row>
    <row r="3858" spans="1:10" x14ac:dyDescent="0.35">
      <c r="A3858" s="1" t="s">
        <v>178</v>
      </c>
      <c r="B3858" s="1" t="s">
        <v>221</v>
      </c>
      <c r="C3858" s="1">
        <v>60313</v>
      </c>
      <c r="D3858" s="1" t="s">
        <v>0</v>
      </c>
      <c r="E3858" s="10">
        <v>456.29387600051302</v>
      </c>
      <c r="F3858" s="1">
        <v>27</v>
      </c>
      <c r="G3858" s="1" t="str">
        <f t="shared" si="180"/>
        <v>60313N</v>
      </c>
      <c r="H3858" s="1">
        <f>IFERROR(VLOOKUP(G3858, TaxRates!C:D, 2, FALSE), 55)</f>
        <v>21</v>
      </c>
      <c r="I3858" s="13">
        <f t="shared" si="181"/>
        <v>377.10237685992814</v>
      </c>
      <c r="J3858" t="str">
        <f t="shared" si="182"/>
        <v>20 to 30</v>
      </c>
    </row>
    <row r="3859" spans="1:10" x14ac:dyDescent="0.35">
      <c r="A3859" s="1" t="s">
        <v>178</v>
      </c>
      <c r="B3859" s="1" t="s">
        <v>221</v>
      </c>
      <c r="C3859" s="1">
        <v>60313</v>
      </c>
      <c r="D3859" s="1" t="s">
        <v>0</v>
      </c>
      <c r="E3859" s="10">
        <v>167.91853861418599</v>
      </c>
      <c r="F3859" s="1">
        <v>27</v>
      </c>
      <c r="G3859" s="1" t="str">
        <f t="shared" si="180"/>
        <v>60313N</v>
      </c>
      <c r="H3859" s="1">
        <f>IFERROR(VLOOKUP(G3859, TaxRates!C:D, 2, FALSE), 55)</f>
        <v>21</v>
      </c>
      <c r="I3859" s="13">
        <f t="shared" si="181"/>
        <v>138.77565174726115</v>
      </c>
      <c r="J3859" t="str">
        <f t="shared" si="182"/>
        <v>20 to 30</v>
      </c>
    </row>
    <row r="3860" spans="1:10" x14ac:dyDescent="0.35">
      <c r="A3860" s="1" t="s">
        <v>178</v>
      </c>
      <c r="B3860" s="1" t="s">
        <v>221</v>
      </c>
      <c r="C3860" s="1">
        <v>60313</v>
      </c>
      <c r="D3860" s="1" t="s">
        <v>0</v>
      </c>
      <c r="E3860" s="10">
        <v>189.91908738820501</v>
      </c>
      <c r="F3860" s="1">
        <v>27</v>
      </c>
      <c r="G3860" s="1" t="str">
        <f t="shared" si="180"/>
        <v>60313N</v>
      </c>
      <c r="H3860" s="1">
        <f>IFERROR(VLOOKUP(G3860, TaxRates!C:D, 2, FALSE), 55)</f>
        <v>21</v>
      </c>
      <c r="I3860" s="13">
        <f t="shared" si="181"/>
        <v>156.95792346132646</v>
      </c>
      <c r="J3860" t="str">
        <f t="shared" si="182"/>
        <v>20 to 30</v>
      </c>
    </row>
    <row r="3861" spans="1:10" x14ac:dyDescent="0.35">
      <c r="A3861" s="1" t="s">
        <v>178</v>
      </c>
      <c r="B3861" s="1" t="s">
        <v>221</v>
      </c>
      <c r="C3861" s="1">
        <v>60313</v>
      </c>
      <c r="D3861" s="1" t="s">
        <v>0</v>
      </c>
      <c r="E3861" s="10">
        <v>185.87541026568101</v>
      </c>
      <c r="F3861" s="1">
        <v>27</v>
      </c>
      <c r="G3861" s="1" t="str">
        <f t="shared" si="180"/>
        <v>60313N</v>
      </c>
      <c r="H3861" s="1">
        <f>IFERROR(VLOOKUP(G3861, TaxRates!C:D, 2, FALSE), 55)</f>
        <v>21</v>
      </c>
      <c r="I3861" s="13">
        <f t="shared" si="181"/>
        <v>153.61604154188512</v>
      </c>
      <c r="J3861" t="str">
        <f t="shared" si="182"/>
        <v>20 to 30</v>
      </c>
    </row>
    <row r="3862" spans="1:10" x14ac:dyDescent="0.35">
      <c r="A3862" s="1" t="s">
        <v>178</v>
      </c>
      <c r="B3862" s="1" t="s">
        <v>221</v>
      </c>
      <c r="C3862" s="1">
        <v>60313</v>
      </c>
      <c r="D3862" s="1" t="s">
        <v>0</v>
      </c>
      <c r="E3862" s="10">
        <v>213.35919122851101</v>
      </c>
      <c r="F3862" s="1">
        <v>27</v>
      </c>
      <c r="G3862" s="1" t="str">
        <f t="shared" si="180"/>
        <v>60313N</v>
      </c>
      <c r="H3862" s="1">
        <f>IFERROR(VLOOKUP(G3862, TaxRates!C:D, 2, FALSE), 55)</f>
        <v>21</v>
      </c>
      <c r="I3862" s="13">
        <f t="shared" si="181"/>
        <v>176.32991010620745</v>
      </c>
      <c r="J3862" t="str">
        <f t="shared" si="182"/>
        <v>20 to 30</v>
      </c>
    </row>
    <row r="3863" spans="1:10" x14ac:dyDescent="0.35">
      <c r="A3863" s="1" t="s">
        <v>178</v>
      </c>
      <c r="B3863" s="1" t="s">
        <v>221</v>
      </c>
      <c r="C3863" s="1">
        <v>60313</v>
      </c>
      <c r="D3863" s="1" t="s">
        <v>0</v>
      </c>
      <c r="E3863" s="10">
        <v>216.06248931228001</v>
      </c>
      <c r="F3863" s="1">
        <v>28</v>
      </c>
      <c r="G3863" s="1" t="str">
        <f t="shared" si="180"/>
        <v>60313N</v>
      </c>
      <c r="H3863" s="1">
        <f>IFERROR(VLOOKUP(G3863, TaxRates!C:D, 2, FALSE), 55)</f>
        <v>21</v>
      </c>
      <c r="I3863" s="13">
        <f t="shared" si="181"/>
        <v>178.56404075395042</v>
      </c>
      <c r="J3863" t="str">
        <f t="shared" si="182"/>
        <v>20 to 30</v>
      </c>
    </row>
    <row r="3864" spans="1:10" x14ac:dyDescent="0.35">
      <c r="A3864" s="1" t="s">
        <v>178</v>
      </c>
      <c r="B3864" s="1" t="s">
        <v>221</v>
      </c>
      <c r="C3864" s="1">
        <v>60313</v>
      </c>
      <c r="D3864" s="1" t="s">
        <v>0</v>
      </c>
      <c r="E3864" s="10">
        <v>133.55254240751901</v>
      </c>
      <c r="F3864" s="1">
        <v>28</v>
      </c>
      <c r="G3864" s="1" t="str">
        <f t="shared" si="180"/>
        <v>60313N</v>
      </c>
      <c r="H3864" s="1">
        <f>IFERROR(VLOOKUP(G3864, TaxRates!C:D, 2, FALSE), 55)</f>
        <v>21</v>
      </c>
      <c r="I3864" s="13">
        <f t="shared" si="181"/>
        <v>110.37400198968514</v>
      </c>
      <c r="J3864" t="str">
        <f t="shared" si="182"/>
        <v>20 to 30</v>
      </c>
    </row>
    <row r="3865" spans="1:10" x14ac:dyDescent="0.35">
      <c r="A3865" s="1" t="s">
        <v>178</v>
      </c>
      <c r="B3865" s="1" t="s">
        <v>221</v>
      </c>
      <c r="C3865" s="1">
        <v>60313</v>
      </c>
      <c r="D3865" s="1" t="s">
        <v>0</v>
      </c>
      <c r="E3865" s="10">
        <v>86.6948747331639</v>
      </c>
      <c r="F3865" s="1">
        <v>28</v>
      </c>
      <c r="G3865" s="1" t="str">
        <f t="shared" si="180"/>
        <v>60313N</v>
      </c>
      <c r="H3865" s="1">
        <f>IFERROR(VLOOKUP(G3865, TaxRates!C:D, 2, FALSE), 55)</f>
        <v>21</v>
      </c>
      <c r="I3865" s="13">
        <f t="shared" si="181"/>
        <v>71.648656804267688</v>
      </c>
      <c r="J3865" t="str">
        <f t="shared" si="182"/>
        <v>20 to 30</v>
      </c>
    </row>
    <row r="3866" spans="1:10" x14ac:dyDescent="0.35">
      <c r="A3866" s="1" t="s">
        <v>178</v>
      </c>
      <c r="B3866" s="1" t="s">
        <v>221</v>
      </c>
      <c r="C3866" s="1">
        <v>60313</v>
      </c>
      <c r="D3866" s="1" t="s">
        <v>0</v>
      </c>
      <c r="E3866" s="10">
        <v>299.759543213249</v>
      </c>
      <c r="F3866" s="1">
        <v>28</v>
      </c>
      <c r="G3866" s="1" t="str">
        <f t="shared" si="180"/>
        <v>60313N</v>
      </c>
      <c r="H3866" s="1">
        <f>IFERROR(VLOOKUP(G3866, TaxRates!C:D, 2, FALSE), 55)</f>
        <v>21</v>
      </c>
      <c r="I3866" s="13">
        <f t="shared" si="181"/>
        <v>247.73515968037108</v>
      </c>
      <c r="J3866" t="str">
        <f t="shared" si="182"/>
        <v>20 to 30</v>
      </c>
    </row>
    <row r="3867" spans="1:10" x14ac:dyDescent="0.35">
      <c r="A3867" s="1" t="s">
        <v>178</v>
      </c>
      <c r="B3867" s="1" t="s">
        <v>221</v>
      </c>
      <c r="C3867" s="1">
        <v>60313</v>
      </c>
      <c r="D3867" s="1" t="s">
        <v>0</v>
      </c>
      <c r="E3867" s="10">
        <v>166.172439462803</v>
      </c>
      <c r="F3867" s="1">
        <v>28</v>
      </c>
      <c r="G3867" s="1" t="str">
        <f t="shared" si="180"/>
        <v>60313N</v>
      </c>
      <c r="H3867" s="1">
        <f>IFERROR(VLOOKUP(G3867, TaxRates!C:D, 2, FALSE), 55)</f>
        <v>21</v>
      </c>
      <c r="I3867" s="13">
        <f t="shared" si="181"/>
        <v>137.33259459735785</v>
      </c>
      <c r="J3867" t="str">
        <f t="shared" si="182"/>
        <v>20 to 30</v>
      </c>
    </row>
    <row r="3868" spans="1:10" x14ac:dyDescent="0.35">
      <c r="A3868" s="1" t="s">
        <v>178</v>
      </c>
      <c r="B3868" s="1" t="s">
        <v>221</v>
      </c>
      <c r="C3868" s="1">
        <v>60313</v>
      </c>
      <c r="D3868" s="1" t="s">
        <v>0</v>
      </c>
      <c r="E3868" s="10">
        <v>54.546815142195904</v>
      </c>
      <c r="F3868" s="1">
        <v>28</v>
      </c>
      <c r="G3868" s="1" t="str">
        <f t="shared" si="180"/>
        <v>60313N</v>
      </c>
      <c r="H3868" s="1">
        <f>IFERROR(VLOOKUP(G3868, TaxRates!C:D, 2, FALSE), 55)</f>
        <v>21</v>
      </c>
      <c r="I3868" s="13">
        <f t="shared" si="181"/>
        <v>45.080012514211489</v>
      </c>
      <c r="J3868" t="str">
        <f t="shared" si="182"/>
        <v>20 to 30</v>
      </c>
    </row>
    <row r="3869" spans="1:10" x14ac:dyDescent="0.35">
      <c r="A3869" s="1" t="s">
        <v>178</v>
      </c>
      <c r="B3869" s="1" t="s">
        <v>221</v>
      </c>
      <c r="C3869" s="1">
        <v>60313</v>
      </c>
      <c r="D3869" s="1" t="s">
        <v>0</v>
      </c>
      <c r="E3869" s="10">
        <v>223.756144781372</v>
      </c>
      <c r="F3869" s="1">
        <v>29</v>
      </c>
      <c r="G3869" s="1" t="str">
        <f t="shared" si="180"/>
        <v>60313N</v>
      </c>
      <c r="H3869" s="1">
        <f>IFERROR(VLOOKUP(G3869, TaxRates!C:D, 2, FALSE), 55)</f>
        <v>21</v>
      </c>
      <c r="I3869" s="13">
        <f t="shared" si="181"/>
        <v>184.92243370361322</v>
      </c>
      <c r="J3869" t="str">
        <f t="shared" si="182"/>
        <v>20 to 30</v>
      </c>
    </row>
    <row r="3870" spans="1:10" x14ac:dyDescent="0.35">
      <c r="A3870" s="1" t="s">
        <v>178</v>
      </c>
      <c r="B3870" s="1" t="s">
        <v>221</v>
      </c>
      <c r="C3870" s="1">
        <v>60313</v>
      </c>
      <c r="D3870" s="1" t="s">
        <v>0</v>
      </c>
      <c r="E3870" s="10">
        <v>201.91788405240499</v>
      </c>
      <c r="F3870" s="1">
        <v>29</v>
      </c>
      <c r="G3870" s="1" t="str">
        <f t="shared" si="180"/>
        <v>60313N</v>
      </c>
      <c r="H3870" s="1">
        <f>IFERROR(VLOOKUP(G3870, TaxRates!C:D, 2, FALSE), 55)</f>
        <v>21</v>
      </c>
      <c r="I3870" s="13">
        <f t="shared" si="181"/>
        <v>166.87428434083057</v>
      </c>
      <c r="J3870" t="str">
        <f t="shared" si="182"/>
        <v>20 to 30</v>
      </c>
    </row>
    <row r="3871" spans="1:10" x14ac:dyDescent="0.35">
      <c r="A3871" s="1" t="s">
        <v>178</v>
      </c>
      <c r="B3871" s="1" t="s">
        <v>221</v>
      </c>
      <c r="C3871" s="1">
        <v>60313</v>
      </c>
      <c r="D3871" s="1" t="s">
        <v>0</v>
      </c>
      <c r="E3871" s="10">
        <v>141.648912655071</v>
      </c>
      <c r="F3871" s="1">
        <v>29</v>
      </c>
      <c r="G3871" s="1" t="str">
        <f t="shared" si="180"/>
        <v>60313N</v>
      </c>
      <c r="H3871" s="1">
        <f>IFERROR(VLOOKUP(G3871, TaxRates!C:D, 2, FALSE), 55)</f>
        <v>21</v>
      </c>
      <c r="I3871" s="13">
        <f t="shared" si="181"/>
        <v>117.06521707030662</v>
      </c>
      <c r="J3871" t="str">
        <f t="shared" si="182"/>
        <v>20 to 30</v>
      </c>
    </row>
    <row r="3872" spans="1:10" x14ac:dyDescent="0.35">
      <c r="A3872" s="1" t="s">
        <v>178</v>
      </c>
      <c r="B3872" s="1" t="s">
        <v>221</v>
      </c>
      <c r="C3872" s="1">
        <v>60313</v>
      </c>
      <c r="D3872" s="1" t="s">
        <v>0</v>
      </c>
      <c r="E3872" s="10">
        <v>102.519461792736</v>
      </c>
      <c r="F3872" s="1">
        <v>29</v>
      </c>
      <c r="G3872" s="1" t="str">
        <f t="shared" si="180"/>
        <v>60313N</v>
      </c>
      <c r="H3872" s="1">
        <f>IFERROR(VLOOKUP(G3872, TaxRates!C:D, 2, FALSE), 55)</f>
        <v>21</v>
      </c>
      <c r="I3872" s="13">
        <f t="shared" si="181"/>
        <v>84.72682792788099</v>
      </c>
      <c r="J3872" t="str">
        <f t="shared" si="182"/>
        <v>20 to 30</v>
      </c>
    </row>
    <row r="3873" spans="1:10" x14ac:dyDescent="0.35">
      <c r="A3873" s="1" t="s">
        <v>178</v>
      </c>
      <c r="B3873" s="1" t="s">
        <v>221</v>
      </c>
      <c r="C3873" s="1">
        <v>60313</v>
      </c>
      <c r="D3873" s="1" t="s">
        <v>0</v>
      </c>
      <c r="E3873" s="10">
        <v>76.697630624595604</v>
      </c>
      <c r="F3873" s="1">
        <v>29</v>
      </c>
      <c r="G3873" s="1" t="str">
        <f t="shared" si="180"/>
        <v>60313N</v>
      </c>
      <c r="H3873" s="1">
        <f>IFERROR(VLOOKUP(G3873, TaxRates!C:D, 2, FALSE), 55)</f>
        <v>21</v>
      </c>
      <c r="I3873" s="13">
        <f t="shared" si="181"/>
        <v>63.386471590574878</v>
      </c>
      <c r="J3873" t="str">
        <f t="shared" si="182"/>
        <v>20 to 30</v>
      </c>
    </row>
    <row r="3874" spans="1:10" x14ac:dyDescent="0.35">
      <c r="A3874" s="1" t="s">
        <v>178</v>
      </c>
      <c r="B3874" s="1" t="s">
        <v>221</v>
      </c>
      <c r="C3874" s="1">
        <v>60313</v>
      </c>
      <c r="D3874" s="1" t="s">
        <v>0</v>
      </c>
      <c r="E3874" s="10">
        <v>104.240015603695</v>
      </c>
      <c r="F3874" s="1">
        <v>29</v>
      </c>
      <c r="G3874" s="1" t="str">
        <f t="shared" si="180"/>
        <v>60313N</v>
      </c>
      <c r="H3874" s="1">
        <f>IFERROR(VLOOKUP(G3874, TaxRates!C:D, 2, FALSE), 55)</f>
        <v>21</v>
      </c>
      <c r="I3874" s="13">
        <f t="shared" si="181"/>
        <v>86.148773226194223</v>
      </c>
      <c r="J3874" t="str">
        <f t="shared" si="182"/>
        <v>20 to 30</v>
      </c>
    </row>
    <row r="3875" spans="1:10" x14ac:dyDescent="0.35">
      <c r="A3875" s="1" t="s">
        <v>178</v>
      </c>
      <c r="B3875" s="1" t="s">
        <v>221</v>
      </c>
      <c r="C3875" s="1">
        <v>60313</v>
      </c>
      <c r="D3875" s="1" t="s">
        <v>0</v>
      </c>
      <c r="E3875" s="10">
        <v>56.3229676352558</v>
      </c>
      <c r="F3875" s="1">
        <v>29</v>
      </c>
      <c r="G3875" s="1" t="str">
        <f t="shared" si="180"/>
        <v>60313N</v>
      </c>
      <c r="H3875" s="1">
        <f>IFERROR(VLOOKUP(G3875, TaxRates!C:D, 2, FALSE), 55)</f>
        <v>21</v>
      </c>
      <c r="I3875" s="13">
        <f t="shared" si="181"/>
        <v>46.547907136575041</v>
      </c>
      <c r="J3875" t="str">
        <f t="shared" si="182"/>
        <v>20 to 30</v>
      </c>
    </row>
    <row r="3876" spans="1:10" x14ac:dyDescent="0.35">
      <c r="A3876" s="1" t="s">
        <v>178</v>
      </c>
      <c r="B3876" s="1" t="s">
        <v>221</v>
      </c>
      <c r="C3876" s="1">
        <v>60313</v>
      </c>
      <c r="D3876" s="1" t="s">
        <v>0</v>
      </c>
      <c r="E3876" s="10">
        <v>207.32297755285899</v>
      </c>
      <c r="F3876" s="1">
        <v>29</v>
      </c>
      <c r="G3876" s="1" t="str">
        <f t="shared" si="180"/>
        <v>60313N</v>
      </c>
      <c r="H3876" s="1">
        <f>IFERROR(VLOOKUP(G3876, TaxRates!C:D, 2, FALSE), 55)</f>
        <v>21</v>
      </c>
      <c r="I3876" s="13">
        <f t="shared" si="181"/>
        <v>171.34130376269337</v>
      </c>
      <c r="J3876" t="str">
        <f t="shared" si="182"/>
        <v>20 to 30</v>
      </c>
    </row>
    <row r="3877" spans="1:10" x14ac:dyDescent="0.35">
      <c r="A3877" s="1" t="s">
        <v>178</v>
      </c>
      <c r="B3877" s="1" t="s">
        <v>221</v>
      </c>
      <c r="C3877" s="1">
        <v>60313</v>
      </c>
      <c r="D3877" s="1" t="s">
        <v>0</v>
      </c>
      <c r="E3877" s="10">
        <v>54.805273880610699</v>
      </c>
      <c r="F3877" s="1">
        <v>29</v>
      </c>
      <c r="G3877" s="1" t="str">
        <f t="shared" si="180"/>
        <v>60313N</v>
      </c>
      <c r="H3877" s="1">
        <f>IFERROR(VLOOKUP(G3877, TaxRates!C:D, 2, FALSE), 55)</f>
        <v>21</v>
      </c>
      <c r="I3877" s="13">
        <f t="shared" si="181"/>
        <v>45.293614777364212</v>
      </c>
      <c r="J3877" t="str">
        <f t="shared" si="182"/>
        <v>20 to 30</v>
      </c>
    </row>
    <row r="3878" spans="1:10" x14ac:dyDescent="0.35">
      <c r="A3878" s="1" t="s">
        <v>178</v>
      </c>
      <c r="B3878" s="1" t="s">
        <v>221</v>
      </c>
      <c r="C3878" s="1">
        <v>60313</v>
      </c>
      <c r="D3878" s="1" t="s">
        <v>0</v>
      </c>
      <c r="E3878" s="10">
        <v>136.518807230954</v>
      </c>
      <c r="F3878" s="1">
        <v>29</v>
      </c>
      <c r="G3878" s="1" t="str">
        <f t="shared" si="180"/>
        <v>60313N</v>
      </c>
      <c r="H3878" s="1">
        <f>IFERROR(VLOOKUP(G3878, TaxRates!C:D, 2, FALSE), 55)</f>
        <v>21</v>
      </c>
      <c r="I3878" s="13">
        <f t="shared" si="181"/>
        <v>112.82546052144959</v>
      </c>
      <c r="J3878" t="str">
        <f t="shared" si="182"/>
        <v>20 to 30</v>
      </c>
    </row>
    <row r="3879" spans="1:10" x14ac:dyDescent="0.35">
      <c r="A3879" s="1" t="s">
        <v>178</v>
      </c>
      <c r="B3879" s="1" t="s">
        <v>221</v>
      </c>
      <c r="C3879" s="1">
        <v>60313</v>
      </c>
      <c r="D3879" s="1" t="s">
        <v>0</v>
      </c>
      <c r="E3879" s="10">
        <v>307.146654597245</v>
      </c>
      <c r="F3879" s="1">
        <v>29</v>
      </c>
      <c r="G3879" s="1" t="str">
        <f t="shared" si="180"/>
        <v>60313N</v>
      </c>
      <c r="H3879" s="1">
        <f>IFERROR(VLOOKUP(G3879, TaxRates!C:D, 2, FALSE), 55)</f>
        <v>21</v>
      </c>
      <c r="I3879" s="13">
        <f t="shared" si="181"/>
        <v>253.8402104109463</v>
      </c>
      <c r="J3879" t="str">
        <f t="shared" si="182"/>
        <v>20 to 30</v>
      </c>
    </row>
    <row r="3880" spans="1:10" x14ac:dyDescent="0.35">
      <c r="A3880" s="1" t="s">
        <v>178</v>
      </c>
      <c r="B3880" s="1" t="s">
        <v>221</v>
      </c>
      <c r="C3880" s="1">
        <v>60313</v>
      </c>
      <c r="D3880" s="1" t="s">
        <v>0</v>
      </c>
      <c r="E3880" s="10">
        <v>62.030097219555003</v>
      </c>
      <c r="F3880" s="1">
        <v>30</v>
      </c>
      <c r="G3880" s="1" t="str">
        <f t="shared" si="180"/>
        <v>60313N</v>
      </c>
      <c r="H3880" s="1">
        <f>IFERROR(VLOOKUP(G3880, TaxRates!C:D, 2, FALSE), 55)</f>
        <v>21</v>
      </c>
      <c r="I3880" s="13">
        <f t="shared" si="181"/>
        <v>51.264543156657027</v>
      </c>
      <c r="J3880" t="str">
        <f t="shared" si="182"/>
        <v>30 to 40</v>
      </c>
    </row>
    <row r="3881" spans="1:10" x14ac:dyDescent="0.35">
      <c r="A3881" s="1" t="s">
        <v>178</v>
      </c>
      <c r="B3881" s="1" t="s">
        <v>221</v>
      </c>
      <c r="C3881" s="1">
        <v>60313</v>
      </c>
      <c r="D3881" s="1" t="s">
        <v>0</v>
      </c>
      <c r="E3881" s="10">
        <v>130.294760169825</v>
      </c>
      <c r="F3881" s="1">
        <v>30</v>
      </c>
      <c r="G3881" s="1" t="str">
        <f t="shared" si="180"/>
        <v>60313N</v>
      </c>
      <c r="H3881" s="1">
        <f>IFERROR(VLOOKUP(G3881, TaxRates!C:D, 2, FALSE), 55)</f>
        <v>21</v>
      </c>
      <c r="I3881" s="13">
        <f t="shared" si="181"/>
        <v>107.68161997506198</v>
      </c>
      <c r="J3881" t="str">
        <f t="shared" si="182"/>
        <v>30 to 40</v>
      </c>
    </row>
    <row r="3882" spans="1:10" x14ac:dyDescent="0.35">
      <c r="A3882" s="1" t="s">
        <v>178</v>
      </c>
      <c r="B3882" s="1" t="s">
        <v>221</v>
      </c>
      <c r="C3882" s="1">
        <v>60313</v>
      </c>
      <c r="D3882" s="1" t="s">
        <v>0</v>
      </c>
      <c r="E3882" s="10">
        <v>133.52098639875899</v>
      </c>
      <c r="F3882" s="1">
        <v>30</v>
      </c>
      <c r="G3882" s="1" t="str">
        <f t="shared" si="180"/>
        <v>60313N</v>
      </c>
      <c r="H3882" s="1">
        <f>IFERROR(VLOOKUP(G3882, TaxRates!C:D, 2, FALSE), 55)</f>
        <v>21</v>
      </c>
      <c r="I3882" s="13">
        <f t="shared" si="181"/>
        <v>110.34792264360247</v>
      </c>
      <c r="J3882" t="str">
        <f t="shared" si="182"/>
        <v>30 to 40</v>
      </c>
    </row>
    <row r="3883" spans="1:10" x14ac:dyDescent="0.35">
      <c r="A3883" s="1" t="s">
        <v>178</v>
      </c>
      <c r="B3883" s="1" t="s">
        <v>221</v>
      </c>
      <c r="C3883" s="1">
        <v>60313</v>
      </c>
      <c r="D3883" s="1" t="s">
        <v>0</v>
      </c>
      <c r="E3883" s="10">
        <v>350.18454254456202</v>
      </c>
      <c r="F3883" s="1">
        <v>30</v>
      </c>
      <c r="G3883" s="1" t="str">
        <f t="shared" si="180"/>
        <v>60313N</v>
      </c>
      <c r="H3883" s="1">
        <f>IFERROR(VLOOKUP(G3883, TaxRates!C:D, 2, FALSE), 55)</f>
        <v>21</v>
      </c>
      <c r="I3883" s="13">
        <f t="shared" si="181"/>
        <v>289.40871284674546</v>
      </c>
      <c r="J3883" t="str">
        <f t="shared" si="182"/>
        <v>30 to 40</v>
      </c>
    </row>
    <row r="3884" spans="1:10" x14ac:dyDescent="0.35">
      <c r="A3884" s="1" t="s">
        <v>178</v>
      </c>
      <c r="B3884" s="1" t="s">
        <v>221</v>
      </c>
      <c r="C3884" s="1">
        <v>60313</v>
      </c>
      <c r="D3884" s="1" t="s">
        <v>0</v>
      </c>
      <c r="E3884" s="10">
        <v>410.83519138118203</v>
      </c>
      <c r="F3884" s="1">
        <v>30</v>
      </c>
      <c r="G3884" s="1" t="str">
        <f t="shared" si="180"/>
        <v>60313N</v>
      </c>
      <c r="H3884" s="1">
        <f>IFERROR(VLOOKUP(G3884, TaxRates!C:D, 2, FALSE), 55)</f>
        <v>21</v>
      </c>
      <c r="I3884" s="13">
        <f t="shared" si="181"/>
        <v>339.53321601750582</v>
      </c>
      <c r="J3884" t="str">
        <f t="shared" si="182"/>
        <v>30 to 40</v>
      </c>
    </row>
    <row r="3885" spans="1:10" x14ac:dyDescent="0.35">
      <c r="A3885" s="1" t="s">
        <v>178</v>
      </c>
      <c r="B3885" s="1" t="s">
        <v>221</v>
      </c>
      <c r="C3885" s="1">
        <v>60313</v>
      </c>
      <c r="D3885" s="1" t="s">
        <v>0</v>
      </c>
      <c r="E3885" s="10">
        <v>372.67496078790202</v>
      </c>
      <c r="F3885" s="1">
        <v>30</v>
      </c>
      <c r="G3885" s="1" t="str">
        <f t="shared" si="180"/>
        <v>60313N</v>
      </c>
      <c r="H3885" s="1">
        <f>IFERROR(VLOOKUP(G3885, TaxRates!C:D, 2, FALSE), 55)</f>
        <v>21</v>
      </c>
      <c r="I3885" s="13">
        <f t="shared" si="181"/>
        <v>307.99583536190249</v>
      </c>
      <c r="J3885" t="str">
        <f t="shared" si="182"/>
        <v>30 to 40</v>
      </c>
    </row>
    <row r="3886" spans="1:10" x14ac:dyDescent="0.35">
      <c r="A3886" s="1" t="s">
        <v>178</v>
      </c>
      <c r="B3886" s="1" t="s">
        <v>221</v>
      </c>
      <c r="C3886" s="1">
        <v>60313</v>
      </c>
      <c r="D3886" s="1" t="s">
        <v>0</v>
      </c>
      <c r="E3886" s="10">
        <v>76.251338500704904</v>
      </c>
      <c r="F3886" s="1">
        <v>30</v>
      </c>
      <c r="G3886" s="1" t="str">
        <f t="shared" si="180"/>
        <v>60313N</v>
      </c>
      <c r="H3886" s="1">
        <f>IFERROR(VLOOKUP(G3886, TaxRates!C:D, 2, FALSE), 55)</f>
        <v>21</v>
      </c>
      <c r="I3886" s="13">
        <f t="shared" si="181"/>
        <v>63.017635124549507</v>
      </c>
      <c r="J3886" t="str">
        <f t="shared" si="182"/>
        <v>30 to 40</v>
      </c>
    </row>
    <row r="3887" spans="1:10" x14ac:dyDescent="0.35">
      <c r="A3887" s="1" t="s">
        <v>178</v>
      </c>
      <c r="B3887" s="1" t="s">
        <v>221</v>
      </c>
      <c r="C3887" s="1">
        <v>60313</v>
      </c>
      <c r="D3887" s="1" t="s">
        <v>0</v>
      </c>
      <c r="E3887" s="10">
        <v>33.468903957634403</v>
      </c>
      <c r="F3887" s="1">
        <v>30</v>
      </c>
      <c r="G3887" s="1" t="str">
        <f t="shared" si="180"/>
        <v>60313N</v>
      </c>
      <c r="H3887" s="1">
        <f>IFERROR(VLOOKUP(G3887, TaxRates!C:D, 2, FALSE), 55)</f>
        <v>21</v>
      </c>
      <c r="I3887" s="13">
        <f t="shared" si="181"/>
        <v>27.660251204656532</v>
      </c>
      <c r="J3887" t="str">
        <f t="shared" si="182"/>
        <v>30 to 40</v>
      </c>
    </row>
    <row r="3888" spans="1:10" x14ac:dyDescent="0.35">
      <c r="A3888" s="1" t="s">
        <v>178</v>
      </c>
      <c r="B3888" s="1" t="s">
        <v>221</v>
      </c>
      <c r="C3888" s="1">
        <v>60313</v>
      </c>
      <c r="D3888" s="1" t="s">
        <v>0</v>
      </c>
      <c r="E3888" s="10">
        <v>62.377213315914403</v>
      </c>
      <c r="F3888" s="1">
        <v>30</v>
      </c>
      <c r="G3888" s="1" t="str">
        <f t="shared" si="180"/>
        <v>60313N</v>
      </c>
      <c r="H3888" s="1">
        <f>IFERROR(VLOOKUP(G3888, TaxRates!C:D, 2, FALSE), 55)</f>
        <v>21</v>
      </c>
      <c r="I3888" s="13">
        <f t="shared" si="181"/>
        <v>51.551415963565624</v>
      </c>
      <c r="J3888" t="str">
        <f t="shared" si="182"/>
        <v>30 to 40</v>
      </c>
    </row>
    <row r="3889" spans="1:10" x14ac:dyDescent="0.35">
      <c r="A3889" s="1" t="s">
        <v>178</v>
      </c>
      <c r="B3889" s="1" t="s">
        <v>221</v>
      </c>
      <c r="C3889" s="1">
        <v>60313</v>
      </c>
      <c r="D3889" s="1" t="s">
        <v>0</v>
      </c>
      <c r="E3889" s="10">
        <v>166.13787811987501</v>
      </c>
      <c r="F3889" s="1">
        <v>30</v>
      </c>
      <c r="G3889" s="1" t="str">
        <f t="shared" si="180"/>
        <v>60313N</v>
      </c>
      <c r="H3889" s="1">
        <f>IFERROR(VLOOKUP(G3889, TaxRates!C:D, 2, FALSE), 55)</f>
        <v>21</v>
      </c>
      <c r="I3889" s="13">
        <f t="shared" si="181"/>
        <v>137.30403150402893</v>
      </c>
      <c r="J3889" t="str">
        <f t="shared" si="182"/>
        <v>30 to 40</v>
      </c>
    </row>
    <row r="3890" spans="1:10" x14ac:dyDescent="0.35">
      <c r="A3890" s="1" t="s">
        <v>178</v>
      </c>
      <c r="B3890" s="1" t="s">
        <v>221</v>
      </c>
      <c r="C3890" s="1">
        <v>60313</v>
      </c>
      <c r="D3890" s="1" t="s">
        <v>0</v>
      </c>
      <c r="E3890" s="10">
        <v>261.28976320070501</v>
      </c>
      <c r="F3890" s="1">
        <v>30</v>
      </c>
      <c r="G3890" s="1" t="str">
        <f t="shared" si="180"/>
        <v>60313N</v>
      </c>
      <c r="H3890" s="1">
        <f>IFERROR(VLOOKUP(G3890, TaxRates!C:D, 2, FALSE), 55)</f>
        <v>21</v>
      </c>
      <c r="I3890" s="13">
        <f t="shared" si="181"/>
        <v>215.94195305843391</v>
      </c>
      <c r="J3890" t="str">
        <f t="shared" si="182"/>
        <v>30 to 40</v>
      </c>
    </row>
    <row r="3891" spans="1:10" x14ac:dyDescent="0.35">
      <c r="A3891" s="1" t="s">
        <v>178</v>
      </c>
      <c r="B3891" s="1" t="s">
        <v>221</v>
      </c>
      <c r="C3891" s="1">
        <v>60313</v>
      </c>
      <c r="D3891" s="1" t="s">
        <v>0</v>
      </c>
      <c r="E3891" s="10">
        <v>180.88956088160899</v>
      </c>
      <c r="F3891" s="1">
        <v>30</v>
      </c>
      <c r="G3891" s="1" t="str">
        <f t="shared" si="180"/>
        <v>60313N</v>
      </c>
      <c r="H3891" s="1">
        <f>IFERROR(VLOOKUP(G3891, TaxRates!C:D, 2, FALSE), 55)</f>
        <v>21</v>
      </c>
      <c r="I3891" s="13">
        <f t="shared" si="181"/>
        <v>149.49550486083388</v>
      </c>
      <c r="J3891" t="str">
        <f t="shared" si="182"/>
        <v>30 to 40</v>
      </c>
    </row>
    <row r="3892" spans="1:10" x14ac:dyDescent="0.35">
      <c r="A3892" s="1" t="s">
        <v>178</v>
      </c>
      <c r="B3892" s="1" t="s">
        <v>221</v>
      </c>
      <c r="C3892" s="1">
        <v>60313</v>
      </c>
      <c r="D3892" s="1" t="s">
        <v>0</v>
      </c>
      <c r="E3892" s="10">
        <v>143.037377040509</v>
      </c>
      <c r="F3892" s="1">
        <v>31</v>
      </c>
      <c r="G3892" s="1" t="str">
        <f t="shared" si="180"/>
        <v>60313N</v>
      </c>
      <c r="H3892" s="1">
        <f>IFERROR(VLOOKUP(G3892, TaxRates!C:D, 2, FALSE), 55)</f>
        <v>21</v>
      </c>
      <c r="I3892" s="13">
        <f t="shared" si="181"/>
        <v>118.21270829794132</v>
      </c>
      <c r="J3892" t="str">
        <f t="shared" si="182"/>
        <v>30 to 40</v>
      </c>
    </row>
    <row r="3893" spans="1:10" x14ac:dyDescent="0.35">
      <c r="A3893" s="1" t="s">
        <v>178</v>
      </c>
      <c r="B3893" s="1" t="s">
        <v>221</v>
      </c>
      <c r="C3893" s="1">
        <v>60313</v>
      </c>
      <c r="D3893" s="1" t="s">
        <v>0</v>
      </c>
      <c r="E3893" s="10">
        <v>290.55270199076301</v>
      </c>
      <c r="F3893" s="1">
        <v>31</v>
      </c>
      <c r="G3893" s="1" t="str">
        <f t="shared" si="180"/>
        <v>60313N</v>
      </c>
      <c r="H3893" s="1">
        <f>IFERROR(VLOOKUP(G3893, TaxRates!C:D, 2, FALSE), 55)</f>
        <v>21</v>
      </c>
      <c r="I3893" s="13">
        <f t="shared" si="181"/>
        <v>240.12619999236614</v>
      </c>
      <c r="J3893" t="str">
        <f t="shared" si="182"/>
        <v>30 to 40</v>
      </c>
    </row>
    <row r="3894" spans="1:10" x14ac:dyDescent="0.35">
      <c r="A3894" s="1" t="s">
        <v>178</v>
      </c>
      <c r="B3894" s="1" t="s">
        <v>221</v>
      </c>
      <c r="C3894" s="1">
        <v>60313</v>
      </c>
      <c r="D3894" s="1" t="s">
        <v>0</v>
      </c>
      <c r="E3894" s="10">
        <v>77.608246877382697</v>
      </c>
      <c r="F3894" s="1">
        <v>31</v>
      </c>
      <c r="G3894" s="1" t="str">
        <f t="shared" si="180"/>
        <v>60313N</v>
      </c>
      <c r="H3894" s="1">
        <f>IFERROR(VLOOKUP(G3894, TaxRates!C:D, 2, FALSE), 55)</f>
        <v>21</v>
      </c>
      <c r="I3894" s="13">
        <f t="shared" si="181"/>
        <v>64.139047006101407</v>
      </c>
      <c r="J3894" t="str">
        <f t="shared" si="182"/>
        <v>30 to 40</v>
      </c>
    </row>
    <row r="3895" spans="1:10" x14ac:dyDescent="0.35">
      <c r="A3895" s="1" t="s">
        <v>178</v>
      </c>
      <c r="B3895" s="1" t="s">
        <v>221</v>
      </c>
      <c r="C3895" s="1">
        <v>60313</v>
      </c>
      <c r="D3895" s="1" t="s">
        <v>0</v>
      </c>
      <c r="E3895" s="10">
        <v>138.03650098559899</v>
      </c>
      <c r="F3895" s="1">
        <v>31</v>
      </c>
      <c r="G3895" s="1" t="str">
        <f t="shared" si="180"/>
        <v>60313N</v>
      </c>
      <c r="H3895" s="1">
        <f>IFERROR(VLOOKUP(G3895, TaxRates!C:D, 2, FALSE), 55)</f>
        <v>21</v>
      </c>
      <c r="I3895" s="13">
        <f t="shared" si="181"/>
        <v>114.07975288066032</v>
      </c>
      <c r="J3895" t="str">
        <f t="shared" si="182"/>
        <v>30 to 40</v>
      </c>
    </row>
    <row r="3896" spans="1:10" x14ac:dyDescent="0.35">
      <c r="A3896" s="1" t="s">
        <v>178</v>
      </c>
      <c r="B3896" s="1" t="s">
        <v>221</v>
      </c>
      <c r="C3896" s="1">
        <v>60313</v>
      </c>
      <c r="D3896" s="1" t="s">
        <v>0</v>
      </c>
      <c r="E3896" s="10">
        <v>316.24079578844498</v>
      </c>
      <c r="F3896" s="1">
        <v>31</v>
      </c>
      <c r="G3896" s="1" t="str">
        <f t="shared" si="180"/>
        <v>60313N</v>
      </c>
      <c r="H3896" s="1">
        <f>IFERROR(VLOOKUP(G3896, TaxRates!C:D, 2, FALSE), 55)</f>
        <v>21</v>
      </c>
      <c r="I3896" s="13">
        <f t="shared" si="181"/>
        <v>261.35602957722728</v>
      </c>
      <c r="J3896" t="str">
        <f t="shared" si="182"/>
        <v>30 to 40</v>
      </c>
    </row>
    <row r="3897" spans="1:10" x14ac:dyDescent="0.35">
      <c r="A3897" s="1" t="s">
        <v>178</v>
      </c>
      <c r="B3897" s="1" t="s">
        <v>221</v>
      </c>
      <c r="C3897" s="1">
        <v>60313</v>
      </c>
      <c r="D3897" s="1" t="s">
        <v>0</v>
      </c>
      <c r="E3897" s="10">
        <v>339.03174744854601</v>
      </c>
      <c r="F3897" s="1">
        <v>31</v>
      </c>
      <c r="G3897" s="1" t="str">
        <f t="shared" si="180"/>
        <v>60313N</v>
      </c>
      <c r="H3897" s="1">
        <f>IFERROR(VLOOKUP(G3897, TaxRates!C:D, 2, FALSE), 55)</f>
        <v>21</v>
      </c>
      <c r="I3897" s="13">
        <f t="shared" si="181"/>
        <v>280.19152681698017</v>
      </c>
      <c r="J3897" t="str">
        <f t="shared" si="182"/>
        <v>30 to 40</v>
      </c>
    </row>
    <row r="3898" spans="1:10" x14ac:dyDescent="0.35">
      <c r="A3898" s="1" t="s">
        <v>178</v>
      </c>
      <c r="B3898" s="1" t="s">
        <v>221</v>
      </c>
      <c r="C3898" s="1">
        <v>60313</v>
      </c>
      <c r="D3898" s="1" t="s">
        <v>0</v>
      </c>
      <c r="E3898" s="10">
        <v>106.408364205629</v>
      </c>
      <c r="F3898" s="1">
        <v>31</v>
      </c>
      <c r="G3898" s="1" t="str">
        <f t="shared" si="180"/>
        <v>60313N</v>
      </c>
      <c r="H3898" s="1">
        <f>IFERROR(VLOOKUP(G3898, TaxRates!C:D, 2, FALSE), 55)</f>
        <v>21</v>
      </c>
      <c r="I3898" s="13">
        <f t="shared" si="181"/>
        <v>87.940796864156198</v>
      </c>
      <c r="J3898" t="str">
        <f t="shared" si="182"/>
        <v>30 to 40</v>
      </c>
    </row>
    <row r="3899" spans="1:10" x14ac:dyDescent="0.35">
      <c r="A3899" s="1" t="s">
        <v>178</v>
      </c>
      <c r="B3899" s="1" t="s">
        <v>221</v>
      </c>
      <c r="C3899" s="1">
        <v>60313</v>
      </c>
      <c r="D3899" s="1" t="s">
        <v>0</v>
      </c>
      <c r="E3899" s="10">
        <v>88.332781854513598</v>
      </c>
      <c r="F3899" s="1">
        <v>31</v>
      </c>
      <c r="G3899" s="1" t="str">
        <f t="shared" si="180"/>
        <v>60313N</v>
      </c>
      <c r="H3899" s="1">
        <f>IFERROR(VLOOKUP(G3899, TaxRates!C:D, 2, FALSE), 55)</f>
        <v>21</v>
      </c>
      <c r="I3899" s="13">
        <f t="shared" si="181"/>
        <v>73.002299053317032</v>
      </c>
      <c r="J3899" t="str">
        <f t="shared" si="182"/>
        <v>30 to 40</v>
      </c>
    </row>
    <row r="3900" spans="1:10" x14ac:dyDescent="0.35">
      <c r="A3900" s="1" t="s">
        <v>178</v>
      </c>
      <c r="B3900" s="1" t="s">
        <v>221</v>
      </c>
      <c r="C3900" s="1">
        <v>60313</v>
      </c>
      <c r="D3900" s="1" t="s">
        <v>0</v>
      </c>
      <c r="E3900" s="10">
        <v>42.396249102532103</v>
      </c>
      <c r="F3900" s="1">
        <v>31</v>
      </c>
      <c r="G3900" s="1" t="str">
        <f t="shared" si="180"/>
        <v>60313N</v>
      </c>
      <c r="H3900" s="1">
        <f>IFERROR(VLOOKUP(G3900, TaxRates!C:D, 2, FALSE), 55)</f>
        <v>21</v>
      </c>
      <c r="I3900" s="13">
        <f t="shared" si="181"/>
        <v>35.038222398786864</v>
      </c>
      <c r="J3900" t="str">
        <f t="shared" si="182"/>
        <v>30 to 40</v>
      </c>
    </row>
    <row r="3901" spans="1:10" x14ac:dyDescent="0.35">
      <c r="A3901" s="1" t="s">
        <v>178</v>
      </c>
      <c r="B3901" s="1" t="s">
        <v>221</v>
      </c>
      <c r="C3901" s="1">
        <v>60313</v>
      </c>
      <c r="D3901" s="1" t="s">
        <v>0</v>
      </c>
      <c r="E3901" s="10">
        <v>195.25355553572001</v>
      </c>
      <c r="F3901" s="1">
        <v>31</v>
      </c>
      <c r="G3901" s="1" t="str">
        <f t="shared" si="180"/>
        <v>60313N</v>
      </c>
      <c r="H3901" s="1">
        <f>IFERROR(VLOOKUP(G3901, TaxRates!C:D, 2, FALSE), 55)</f>
        <v>21</v>
      </c>
      <c r="I3901" s="13">
        <f t="shared" si="181"/>
        <v>161.36657482290912</v>
      </c>
      <c r="J3901" t="str">
        <f t="shared" si="182"/>
        <v>30 to 40</v>
      </c>
    </row>
    <row r="3902" spans="1:10" x14ac:dyDescent="0.35">
      <c r="A3902" s="1" t="s">
        <v>178</v>
      </c>
      <c r="B3902" s="1" t="s">
        <v>221</v>
      </c>
      <c r="C3902" s="1">
        <v>60313</v>
      </c>
      <c r="D3902" s="1" t="s">
        <v>0</v>
      </c>
      <c r="E3902" s="10">
        <v>48.5917454890686</v>
      </c>
      <c r="F3902" s="1">
        <v>31</v>
      </c>
      <c r="G3902" s="1" t="str">
        <f t="shared" si="180"/>
        <v>60313N</v>
      </c>
      <c r="H3902" s="1">
        <f>IFERROR(VLOOKUP(G3902, TaxRates!C:D, 2, FALSE), 55)</f>
        <v>21</v>
      </c>
      <c r="I3902" s="13">
        <f t="shared" si="181"/>
        <v>40.158467346337687</v>
      </c>
      <c r="J3902" t="str">
        <f t="shared" si="182"/>
        <v>30 to 40</v>
      </c>
    </row>
    <row r="3903" spans="1:10" x14ac:dyDescent="0.35">
      <c r="A3903" s="1" t="s">
        <v>178</v>
      </c>
      <c r="B3903" s="1" t="s">
        <v>221</v>
      </c>
      <c r="C3903" s="1">
        <v>60313</v>
      </c>
      <c r="D3903" s="1" t="s">
        <v>0</v>
      </c>
      <c r="E3903" s="10">
        <v>63.708576352167498</v>
      </c>
      <c r="F3903" s="1">
        <v>31</v>
      </c>
      <c r="G3903" s="1" t="str">
        <f t="shared" si="180"/>
        <v>60313N</v>
      </c>
      <c r="H3903" s="1">
        <f>IFERROR(VLOOKUP(G3903, TaxRates!C:D, 2, FALSE), 55)</f>
        <v>21</v>
      </c>
      <c r="I3903" s="13">
        <f t="shared" si="181"/>
        <v>52.651715993526857</v>
      </c>
      <c r="J3903" t="str">
        <f t="shared" si="182"/>
        <v>30 to 40</v>
      </c>
    </row>
    <row r="3904" spans="1:10" x14ac:dyDescent="0.35">
      <c r="A3904" s="1" t="s">
        <v>178</v>
      </c>
      <c r="B3904" s="1" t="s">
        <v>221</v>
      </c>
      <c r="C3904" s="1">
        <v>60313</v>
      </c>
      <c r="D3904" s="1" t="s">
        <v>0</v>
      </c>
      <c r="E3904" s="10">
        <v>178.93158567140799</v>
      </c>
      <c r="F3904" s="1">
        <v>31</v>
      </c>
      <c r="G3904" s="1" t="str">
        <f t="shared" si="180"/>
        <v>60313N</v>
      </c>
      <c r="H3904" s="1">
        <f>IFERROR(VLOOKUP(G3904, TaxRates!C:D, 2, FALSE), 55)</f>
        <v>21</v>
      </c>
      <c r="I3904" s="13">
        <f t="shared" si="181"/>
        <v>147.87734353008926</v>
      </c>
      <c r="J3904" t="str">
        <f t="shared" si="182"/>
        <v>30 to 40</v>
      </c>
    </row>
    <row r="3905" spans="1:10" x14ac:dyDescent="0.35">
      <c r="A3905" s="1" t="s">
        <v>178</v>
      </c>
      <c r="B3905" s="1" t="s">
        <v>221</v>
      </c>
      <c r="C3905" s="1">
        <v>60313</v>
      </c>
      <c r="D3905" s="1" t="s">
        <v>0</v>
      </c>
      <c r="E3905" s="10">
        <v>168.702930831934</v>
      </c>
      <c r="F3905" s="1">
        <v>32</v>
      </c>
      <c r="G3905" s="1" t="str">
        <f t="shared" si="180"/>
        <v>60313N</v>
      </c>
      <c r="H3905" s="1">
        <f>IFERROR(VLOOKUP(G3905, TaxRates!C:D, 2, FALSE), 55)</f>
        <v>21</v>
      </c>
      <c r="I3905" s="13">
        <f t="shared" si="181"/>
        <v>139.42390977845784</v>
      </c>
      <c r="J3905" t="str">
        <f t="shared" si="182"/>
        <v>30 to 40</v>
      </c>
    </row>
    <row r="3906" spans="1:10" x14ac:dyDescent="0.35">
      <c r="A3906" s="1" t="s">
        <v>178</v>
      </c>
      <c r="B3906" s="1" t="s">
        <v>221</v>
      </c>
      <c r="C3906" s="1">
        <v>60313</v>
      </c>
      <c r="D3906" s="1" t="s">
        <v>0</v>
      </c>
      <c r="E3906" s="10">
        <v>355.807522772168</v>
      </c>
      <c r="F3906" s="1">
        <v>32</v>
      </c>
      <c r="G3906" s="1" t="str">
        <f t="shared" ref="G3906:G3969" si="183">C3906&amp;D3906</f>
        <v>60313N</v>
      </c>
      <c r="H3906" s="1">
        <f>IFERROR(VLOOKUP(G3906, TaxRates!C:D, 2, FALSE), 55)</f>
        <v>21</v>
      </c>
      <c r="I3906" s="13">
        <f t="shared" ref="I3906:I3969" si="184">E3906 / (1 + H3906/100)</f>
        <v>294.05580394394053</v>
      </c>
      <c r="J3906" t="str">
        <f t="shared" si="182"/>
        <v>30 to 40</v>
      </c>
    </row>
    <row r="3907" spans="1:10" x14ac:dyDescent="0.35">
      <c r="A3907" s="1" t="s">
        <v>178</v>
      </c>
      <c r="B3907" s="1" t="s">
        <v>221</v>
      </c>
      <c r="C3907" s="1">
        <v>60313</v>
      </c>
      <c r="D3907" s="1" t="s">
        <v>0</v>
      </c>
      <c r="E3907" s="10">
        <v>188.50056966109099</v>
      </c>
      <c r="F3907" s="1">
        <v>32</v>
      </c>
      <c r="G3907" s="1" t="str">
        <f t="shared" si="183"/>
        <v>60313N</v>
      </c>
      <c r="H3907" s="1">
        <f>IFERROR(VLOOKUP(G3907, TaxRates!C:D, 2, FALSE), 55)</f>
        <v>21</v>
      </c>
      <c r="I3907" s="13">
        <f t="shared" si="184"/>
        <v>155.78559476123223</v>
      </c>
      <c r="J3907" t="str">
        <f t="shared" ref="J3907:J3970" si="185">_xlfn.CONCAT(_xlfn.FLOOR.MATH(F3907,10)," to ",_xlfn.FLOOR.MATH(F3907,10)+10)</f>
        <v>30 to 40</v>
      </c>
    </row>
    <row r="3908" spans="1:10" x14ac:dyDescent="0.35">
      <c r="A3908" s="1" t="s">
        <v>178</v>
      </c>
      <c r="B3908" s="1" t="s">
        <v>221</v>
      </c>
      <c r="C3908" s="1">
        <v>60313</v>
      </c>
      <c r="D3908" s="1" t="s">
        <v>0</v>
      </c>
      <c r="E3908" s="10">
        <v>28.0713237925995</v>
      </c>
      <c r="F3908" s="1">
        <v>32</v>
      </c>
      <c r="G3908" s="1" t="str">
        <f t="shared" si="183"/>
        <v>60313N</v>
      </c>
      <c r="H3908" s="1">
        <f>IFERROR(VLOOKUP(G3908, TaxRates!C:D, 2, FALSE), 55)</f>
        <v>21</v>
      </c>
      <c r="I3908" s="13">
        <f t="shared" si="184"/>
        <v>23.19944115090868</v>
      </c>
      <c r="J3908" t="str">
        <f t="shared" si="185"/>
        <v>30 to 40</v>
      </c>
    </row>
    <row r="3909" spans="1:10" x14ac:dyDescent="0.35">
      <c r="A3909" s="1" t="s">
        <v>178</v>
      </c>
      <c r="B3909" s="1" t="s">
        <v>221</v>
      </c>
      <c r="C3909" s="1">
        <v>60313</v>
      </c>
      <c r="D3909" s="1" t="s">
        <v>0</v>
      </c>
      <c r="E3909" s="10">
        <v>223.56680872881299</v>
      </c>
      <c r="F3909" s="1">
        <v>32</v>
      </c>
      <c r="G3909" s="1" t="str">
        <f t="shared" si="183"/>
        <v>60313N</v>
      </c>
      <c r="H3909" s="1">
        <f>IFERROR(VLOOKUP(G3909, TaxRates!C:D, 2, FALSE), 55)</f>
        <v>21</v>
      </c>
      <c r="I3909" s="13">
        <f t="shared" si="184"/>
        <v>184.76595762711818</v>
      </c>
      <c r="J3909" t="str">
        <f t="shared" si="185"/>
        <v>30 to 40</v>
      </c>
    </row>
    <row r="3910" spans="1:10" x14ac:dyDescent="0.35">
      <c r="A3910" s="1" t="s">
        <v>178</v>
      </c>
      <c r="B3910" s="1" t="s">
        <v>221</v>
      </c>
      <c r="C3910" s="1">
        <v>60313</v>
      </c>
      <c r="D3910" s="1" t="s">
        <v>0</v>
      </c>
      <c r="E3910" s="10">
        <v>217.061762923012</v>
      </c>
      <c r="F3910" s="1">
        <v>33</v>
      </c>
      <c r="G3910" s="1" t="str">
        <f t="shared" si="183"/>
        <v>60313N</v>
      </c>
      <c r="H3910" s="1">
        <f>IFERROR(VLOOKUP(G3910, TaxRates!C:D, 2, FALSE), 55)</f>
        <v>21</v>
      </c>
      <c r="I3910" s="13">
        <f t="shared" si="184"/>
        <v>179.38988671323307</v>
      </c>
      <c r="J3910" t="str">
        <f t="shared" si="185"/>
        <v>30 to 40</v>
      </c>
    </row>
    <row r="3911" spans="1:10" x14ac:dyDescent="0.35">
      <c r="A3911" s="1" t="s">
        <v>178</v>
      </c>
      <c r="B3911" s="1" t="s">
        <v>221</v>
      </c>
      <c r="C3911" s="1">
        <v>60313</v>
      </c>
      <c r="D3911" s="1" t="s">
        <v>0</v>
      </c>
      <c r="E3911" s="10">
        <v>435.69080761443502</v>
      </c>
      <c r="F3911" s="1">
        <v>33</v>
      </c>
      <c r="G3911" s="1" t="str">
        <f t="shared" si="183"/>
        <v>60313N</v>
      </c>
      <c r="H3911" s="1">
        <f>IFERROR(VLOOKUP(G3911, TaxRates!C:D, 2, FALSE), 55)</f>
        <v>21</v>
      </c>
      <c r="I3911" s="13">
        <f t="shared" si="184"/>
        <v>360.07504761523558</v>
      </c>
      <c r="J3911" t="str">
        <f t="shared" si="185"/>
        <v>30 to 40</v>
      </c>
    </row>
    <row r="3912" spans="1:10" x14ac:dyDescent="0.35">
      <c r="A3912" s="1" t="s">
        <v>178</v>
      </c>
      <c r="B3912" s="1" t="s">
        <v>221</v>
      </c>
      <c r="C3912" s="1">
        <v>60313</v>
      </c>
      <c r="D3912" s="1" t="s">
        <v>0</v>
      </c>
      <c r="E3912" s="10">
        <v>101.165558750226</v>
      </c>
      <c r="F3912" s="1">
        <v>33</v>
      </c>
      <c r="G3912" s="1" t="str">
        <f t="shared" si="183"/>
        <v>60313N</v>
      </c>
      <c r="H3912" s="1">
        <f>IFERROR(VLOOKUP(G3912, TaxRates!C:D, 2, FALSE), 55)</f>
        <v>21</v>
      </c>
      <c r="I3912" s="13">
        <f t="shared" si="184"/>
        <v>83.607899793575214</v>
      </c>
      <c r="J3912" t="str">
        <f t="shared" si="185"/>
        <v>30 to 40</v>
      </c>
    </row>
    <row r="3913" spans="1:10" x14ac:dyDescent="0.35">
      <c r="A3913" s="1" t="s">
        <v>178</v>
      </c>
      <c r="B3913" s="1" t="s">
        <v>221</v>
      </c>
      <c r="C3913" s="1">
        <v>60313</v>
      </c>
      <c r="D3913" s="1" t="s">
        <v>0</v>
      </c>
      <c r="E3913" s="10">
        <v>141.25671654619799</v>
      </c>
      <c r="F3913" s="1">
        <v>33</v>
      </c>
      <c r="G3913" s="1" t="str">
        <f t="shared" si="183"/>
        <v>60313N</v>
      </c>
      <c r="H3913" s="1">
        <f>IFERROR(VLOOKUP(G3913, TaxRates!C:D, 2, FALSE), 55)</f>
        <v>21</v>
      </c>
      <c r="I3913" s="13">
        <f t="shared" si="184"/>
        <v>116.74108805470908</v>
      </c>
      <c r="J3913" t="str">
        <f t="shared" si="185"/>
        <v>30 to 40</v>
      </c>
    </row>
    <row r="3914" spans="1:10" x14ac:dyDescent="0.35">
      <c r="A3914" s="1" t="s">
        <v>178</v>
      </c>
      <c r="B3914" s="1" t="s">
        <v>221</v>
      </c>
      <c r="C3914" s="1">
        <v>60313</v>
      </c>
      <c r="D3914" s="1" t="s">
        <v>0</v>
      </c>
      <c r="E3914" s="10">
        <v>44.770463094947203</v>
      </c>
      <c r="F3914" s="1">
        <v>33</v>
      </c>
      <c r="G3914" s="1" t="str">
        <f t="shared" si="183"/>
        <v>60313N</v>
      </c>
      <c r="H3914" s="1">
        <f>IFERROR(VLOOKUP(G3914, TaxRates!C:D, 2, FALSE), 55)</f>
        <v>21</v>
      </c>
      <c r="I3914" s="13">
        <f t="shared" si="184"/>
        <v>37.000382723096862</v>
      </c>
      <c r="J3914" t="str">
        <f t="shared" si="185"/>
        <v>30 to 40</v>
      </c>
    </row>
    <row r="3915" spans="1:10" x14ac:dyDescent="0.35">
      <c r="A3915" s="1" t="s">
        <v>178</v>
      </c>
      <c r="B3915" s="1" t="s">
        <v>221</v>
      </c>
      <c r="C3915" s="1">
        <v>60313</v>
      </c>
      <c r="D3915" s="1" t="s">
        <v>0</v>
      </c>
      <c r="E3915" s="10">
        <v>337.17144559879301</v>
      </c>
      <c r="F3915" s="1">
        <v>33</v>
      </c>
      <c r="G3915" s="1" t="str">
        <f t="shared" si="183"/>
        <v>60313N</v>
      </c>
      <c r="H3915" s="1">
        <f>IFERROR(VLOOKUP(G3915, TaxRates!C:D, 2, FALSE), 55)</f>
        <v>21</v>
      </c>
      <c r="I3915" s="13">
        <f t="shared" si="184"/>
        <v>278.65408727172979</v>
      </c>
      <c r="J3915" t="str">
        <f t="shared" si="185"/>
        <v>30 to 40</v>
      </c>
    </row>
    <row r="3916" spans="1:10" x14ac:dyDescent="0.35">
      <c r="A3916" s="1" t="s">
        <v>178</v>
      </c>
      <c r="B3916" s="1" t="s">
        <v>221</v>
      </c>
      <c r="C3916" s="1">
        <v>60313</v>
      </c>
      <c r="D3916" s="1" t="s">
        <v>0</v>
      </c>
      <c r="E3916" s="10">
        <v>133.136303625305</v>
      </c>
      <c r="F3916" s="1">
        <v>33</v>
      </c>
      <c r="G3916" s="1" t="str">
        <f t="shared" si="183"/>
        <v>60313N</v>
      </c>
      <c r="H3916" s="1">
        <f>IFERROR(VLOOKUP(G3916, TaxRates!C:D, 2, FALSE), 55)</f>
        <v>21</v>
      </c>
      <c r="I3916" s="13">
        <f t="shared" si="184"/>
        <v>110.03000299611985</v>
      </c>
      <c r="J3916" t="str">
        <f t="shared" si="185"/>
        <v>30 to 40</v>
      </c>
    </row>
    <row r="3917" spans="1:10" x14ac:dyDescent="0.35">
      <c r="A3917" s="1" t="s">
        <v>178</v>
      </c>
      <c r="B3917" s="1" t="s">
        <v>221</v>
      </c>
      <c r="C3917" s="1">
        <v>60313</v>
      </c>
      <c r="D3917" s="1" t="s">
        <v>0</v>
      </c>
      <c r="E3917" s="10">
        <v>144.325162731332</v>
      </c>
      <c r="F3917" s="1">
        <v>33</v>
      </c>
      <c r="G3917" s="1" t="str">
        <f t="shared" si="183"/>
        <v>60313N</v>
      </c>
      <c r="H3917" s="1">
        <f>IFERROR(VLOOKUP(G3917, TaxRates!C:D, 2, FALSE), 55)</f>
        <v>21</v>
      </c>
      <c r="I3917" s="13">
        <f t="shared" si="184"/>
        <v>119.27699399283637</v>
      </c>
      <c r="J3917" t="str">
        <f t="shared" si="185"/>
        <v>30 to 40</v>
      </c>
    </row>
    <row r="3918" spans="1:10" x14ac:dyDescent="0.35">
      <c r="A3918" s="1" t="s">
        <v>178</v>
      </c>
      <c r="B3918" s="1" t="s">
        <v>221</v>
      </c>
      <c r="C3918" s="1">
        <v>60313</v>
      </c>
      <c r="D3918" s="1" t="s">
        <v>0</v>
      </c>
      <c r="E3918" s="10">
        <v>178.15921479033099</v>
      </c>
      <c r="F3918" s="1">
        <v>33</v>
      </c>
      <c r="G3918" s="1" t="str">
        <f t="shared" si="183"/>
        <v>60313N</v>
      </c>
      <c r="H3918" s="1">
        <f>IFERROR(VLOOKUP(G3918, TaxRates!C:D, 2, FALSE), 55)</f>
        <v>21</v>
      </c>
      <c r="I3918" s="13">
        <f t="shared" si="184"/>
        <v>147.23902048787687</v>
      </c>
      <c r="J3918" t="str">
        <f t="shared" si="185"/>
        <v>30 to 40</v>
      </c>
    </row>
    <row r="3919" spans="1:10" x14ac:dyDescent="0.35">
      <c r="A3919" s="1" t="s">
        <v>178</v>
      </c>
      <c r="B3919" s="1" t="s">
        <v>221</v>
      </c>
      <c r="C3919" s="1">
        <v>60313</v>
      </c>
      <c r="D3919" s="1" t="s">
        <v>0</v>
      </c>
      <c r="E3919" s="10">
        <v>143.258269101829</v>
      </c>
      <c r="F3919" s="1">
        <v>33</v>
      </c>
      <c r="G3919" s="1" t="str">
        <f t="shared" si="183"/>
        <v>60313N</v>
      </c>
      <c r="H3919" s="1">
        <f>IFERROR(VLOOKUP(G3919, TaxRates!C:D, 2, FALSE), 55)</f>
        <v>21</v>
      </c>
      <c r="I3919" s="13">
        <f t="shared" si="184"/>
        <v>118.39526372051984</v>
      </c>
      <c r="J3919" t="str">
        <f t="shared" si="185"/>
        <v>30 to 40</v>
      </c>
    </row>
    <row r="3920" spans="1:10" x14ac:dyDescent="0.35">
      <c r="A3920" s="1" t="s">
        <v>178</v>
      </c>
      <c r="B3920" s="1" t="s">
        <v>221</v>
      </c>
      <c r="C3920" s="1">
        <v>60313</v>
      </c>
      <c r="D3920" s="1" t="s">
        <v>0</v>
      </c>
      <c r="E3920" s="10">
        <v>259.95389216320001</v>
      </c>
      <c r="F3920" s="1">
        <v>33</v>
      </c>
      <c r="G3920" s="1" t="str">
        <f t="shared" si="183"/>
        <v>60313N</v>
      </c>
      <c r="H3920" s="1">
        <f>IFERROR(VLOOKUP(G3920, TaxRates!C:D, 2, FALSE), 55)</f>
        <v>21</v>
      </c>
      <c r="I3920" s="13">
        <f t="shared" si="184"/>
        <v>214.83792740760333</v>
      </c>
      <c r="J3920" t="str">
        <f t="shared" si="185"/>
        <v>30 to 40</v>
      </c>
    </row>
    <row r="3921" spans="1:10" x14ac:dyDescent="0.35">
      <c r="A3921" s="1" t="s">
        <v>178</v>
      </c>
      <c r="B3921" s="1" t="s">
        <v>221</v>
      </c>
      <c r="C3921" s="1">
        <v>60313</v>
      </c>
      <c r="D3921" s="1" t="s">
        <v>0</v>
      </c>
      <c r="E3921" s="10">
        <v>199.050795256501</v>
      </c>
      <c r="F3921" s="1">
        <v>33</v>
      </c>
      <c r="G3921" s="1" t="str">
        <f t="shared" si="183"/>
        <v>60313N</v>
      </c>
      <c r="H3921" s="1">
        <f>IFERROR(VLOOKUP(G3921, TaxRates!C:D, 2, FALSE), 55)</f>
        <v>21</v>
      </c>
      <c r="I3921" s="13">
        <f t="shared" si="184"/>
        <v>164.50478946818265</v>
      </c>
      <c r="J3921" t="str">
        <f t="shared" si="185"/>
        <v>30 to 40</v>
      </c>
    </row>
    <row r="3922" spans="1:10" x14ac:dyDescent="0.35">
      <c r="A3922" s="1" t="s">
        <v>178</v>
      </c>
      <c r="B3922" s="1" t="s">
        <v>221</v>
      </c>
      <c r="C3922" s="1">
        <v>60313</v>
      </c>
      <c r="D3922" s="1" t="s">
        <v>0</v>
      </c>
      <c r="E3922" s="10">
        <v>31.416260721154</v>
      </c>
      <c r="F3922" s="1">
        <v>34</v>
      </c>
      <c r="G3922" s="1" t="str">
        <f t="shared" si="183"/>
        <v>60313N</v>
      </c>
      <c r="H3922" s="1">
        <f>IFERROR(VLOOKUP(G3922, TaxRates!C:D, 2, FALSE), 55)</f>
        <v>21</v>
      </c>
      <c r="I3922" s="13">
        <f t="shared" si="184"/>
        <v>25.963851835664464</v>
      </c>
      <c r="J3922" t="str">
        <f t="shared" si="185"/>
        <v>30 to 40</v>
      </c>
    </row>
    <row r="3923" spans="1:10" x14ac:dyDescent="0.35">
      <c r="A3923" s="1" t="s">
        <v>178</v>
      </c>
      <c r="B3923" s="1" t="s">
        <v>221</v>
      </c>
      <c r="C3923" s="1">
        <v>60313</v>
      </c>
      <c r="D3923" s="1" t="s">
        <v>0</v>
      </c>
      <c r="E3923" s="10">
        <v>189.211331191732</v>
      </c>
      <c r="F3923" s="1">
        <v>34</v>
      </c>
      <c r="G3923" s="1" t="str">
        <f t="shared" si="183"/>
        <v>60313N</v>
      </c>
      <c r="H3923" s="1">
        <f>IFERROR(VLOOKUP(G3923, TaxRates!C:D, 2, FALSE), 55)</f>
        <v>21</v>
      </c>
      <c r="I3923" s="13">
        <f t="shared" si="184"/>
        <v>156.37300098490249</v>
      </c>
      <c r="J3923" t="str">
        <f t="shared" si="185"/>
        <v>30 to 40</v>
      </c>
    </row>
    <row r="3924" spans="1:10" x14ac:dyDescent="0.35">
      <c r="A3924" s="1" t="s">
        <v>178</v>
      </c>
      <c r="B3924" s="1" t="s">
        <v>221</v>
      </c>
      <c r="C3924" s="1">
        <v>60313</v>
      </c>
      <c r="D3924" s="1" t="s">
        <v>0</v>
      </c>
      <c r="E3924" s="10">
        <v>230.424981299308</v>
      </c>
      <c r="F3924" s="1">
        <v>34</v>
      </c>
      <c r="G3924" s="1" t="str">
        <f t="shared" si="183"/>
        <v>60313N</v>
      </c>
      <c r="H3924" s="1">
        <f>IFERROR(VLOOKUP(G3924, TaxRates!C:D, 2, FALSE), 55)</f>
        <v>21</v>
      </c>
      <c r="I3924" s="13">
        <f t="shared" si="184"/>
        <v>190.43386884240331</v>
      </c>
      <c r="J3924" t="str">
        <f t="shared" si="185"/>
        <v>30 to 40</v>
      </c>
    </row>
    <row r="3925" spans="1:10" x14ac:dyDescent="0.35">
      <c r="A3925" s="1" t="s">
        <v>178</v>
      </c>
      <c r="B3925" s="1" t="s">
        <v>221</v>
      </c>
      <c r="C3925" s="1">
        <v>60313</v>
      </c>
      <c r="D3925" s="1" t="s">
        <v>0</v>
      </c>
      <c r="E3925" s="10">
        <v>399.11438812748702</v>
      </c>
      <c r="F3925" s="1">
        <v>34</v>
      </c>
      <c r="G3925" s="1" t="str">
        <f t="shared" si="183"/>
        <v>60313N</v>
      </c>
      <c r="H3925" s="1">
        <f>IFERROR(VLOOKUP(G3925, TaxRates!C:D, 2, FALSE), 55)</f>
        <v>21</v>
      </c>
      <c r="I3925" s="13">
        <f t="shared" si="184"/>
        <v>329.84660175825377</v>
      </c>
      <c r="J3925" t="str">
        <f t="shared" si="185"/>
        <v>30 to 40</v>
      </c>
    </row>
    <row r="3926" spans="1:10" x14ac:dyDescent="0.35">
      <c r="A3926" s="1" t="s">
        <v>178</v>
      </c>
      <c r="B3926" s="1" t="s">
        <v>221</v>
      </c>
      <c r="C3926" s="1">
        <v>60313</v>
      </c>
      <c r="D3926" s="1" t="s">
        <v>0</v>
      </c>
      <c r="E3926" s="10">
        <v>240.21485735031101</v>
      </c>
      <c r="F3926" s="1">
        <v>34</v>
      </c>
      <c r="G3926" s="1" t="str">
        <f t="shared" si="183"/>
        <v>60313N</v>
      </c>
      <c r="H3926" s="1">
        <f>IFERROR(VLOOKUP(G3926, TaxRates!C:D, 2, FALSE), 55)</f>
        <v>21</v>
      </c>
      <c r="I3926" s="13">
        <f t="shared" si="184"/>
        <v>198.52467549612481</v>
      </c>
      <c r="J3926" t="str">
        <f t="shared" si="185"/>
        <v>30 to 40</v>
      </c>
    </row>
    <row r="3927" spans="1:10" x14ac:dyDescent="0.35">
      <c r="A3927" s="1" t="s">
        <v>178</v>
      </c>
      <c r="B3927" s="1" t="s">
        <v>221</v>
      </c>
      <c r="C3927" s="1">
        <v>60313</v>
      </c>
      <c r="D3927" s="1" t="s">
        <v>0</v>
      </c>
      <c r="E3927" s="10">
        <v>568.04422168907604</v>
      </c>
      <c r="F3927" s="1">
        <v>34</v>
      </c>
      <c r="G3927" s="1" t="str">
        <f t="shared" si="183"/>
        <v>60313N</v>
      </c>
      <c r="H3927" s="1">
        <f>IFERROR(VLOOKUP(G3927, TaxRates!C:D, 2, FALSE), 55)</f>
        <v>21</v>
      </c>
      <c r="I3927" s="13">
        <f t="shared" si="184"/>
        <v>469.45803445378186</v>
      </c>
      <c r="J3927" t="str">
        <f t="shared" si="185"/>
        <v>30 to 40</v>
      </c>
    </row>
    <row r="3928" spans="1:10" x14ac:dyDescent="0.35">
      <c r="A3928" s="1" t="s">
        <v>178</v>
      </c>
      <c r="B3928" s="1" t="s">
        <v>221</v>
      </c>
      <c r="C3928" s="1">
        <v>60313</v>
      </c>
      <c r="D3928" s="1" t="s">
        <v>0</v>
      </c>
      <c r="E3928" s="10">
        <v>160.58552324520801</v>
      </c>
      <c r="F3928" s="1">
        <v>34</v>
      </c>
      <c r="G3928" s="1" t="str">
        <f t="shared" si="183"/>
        <v>60313N</v>
      </c>
      <c r="H3928" s="1">
        <f>IFERROR(VLOOKUP(G3928, TaxRates!C:D, 2, FALSE), 55)</f>
        <v>21</v>
      </c>
      <c r="I3928" s="13">
        <f t="shared" si="184"/>
        <v>132.71530846711406</v>
      </c>
      <c r="J3928" t="str">
        <f t="shared" si="185"/>
        <v>30 to 40</v>
      </c>
    </row>
    <row r="3929" spans="1:10" x14ac:dyDescent="0.35">
      <c r="A3929" s="1" t="s">
        <v>178</v>
      </c>
      <c r="B3929" s="1" t="s">
        <v>221</v>
      </c>
      <c r="C3929" s="1">
        <v>60313</v>
      </c>
      <c r="D3929" s="1" t="s">
        <v>0</v>
      </c>
      <c r="E3929" s="10">
        <v>105.850874717536</v>
      </c>
      <c r="F3929" s="1">
        <v>34</v>
      </c>
      <c r="G3929" s="1" t="str">
        <f t="shared" si="183"/>
        <v>60313N</v>
      </c>
      <c r="H3929" s="1">
        <f>IFERROR(VLOOKUP(G3929, TaxRates!C:D, 2, FALSE), 55)</f>
        <v>21</v>
      </c>
      <c r="I3929" s="13">
        <f t="shared" si="184"/>
        <v>87.480061750029762</v>
      </c>
      <c r="J3929" t="str">
        <f t="shared" si="185"/>
        <v>30 to 40</v>
      </c>
    </row>
    <row r="3930" spans="1:10" x14ac:dyDescent="0.35">
      <c r="A3930" s="1" t="s">
        <v>178</v>
      </c>
      <c r="B3930" s="1" t="s">
        <v>221</v>
      </c>
      <c r="C3930" s="1">
        <v>60313</v>
      </c>
      <c r="D3930" s="1" t="s">
        <v>0</v>
      </c>
      <c r="E3930" s="10">
        <v>157.38033435544699</v>
      </c>
      <c r="F3930" s="1">
        <v>35</v>
      </c>
      <c r="G3930" s="1" t="str">
        <f t="shared" si="183"/>
        <v>60313N</v>
      </c>
      <c r="H3930" s="1">
        <f>IFERROR(VLOOKUP(G3930, TaxRates!C:D, 2, FALSE), 55)</f>
        <v>21</v>
      </c>
      <c r="I3930" s="13">
        <f t="shared" si="184"/>
        <v>130.06639202929503</v>
      </c>
      <c r="J3930" t="str">
        <f t="shared" si="185"/>
        <v>30 to 40</v>
      </c>
    </row>
    <row r="3931" spans="1:10" x14ac:dyDescent="0.35">
      <c r="A3931" s="1" t="s">
        <v>178</v>
      </c>
      <c r="B3931" s="1" t="s">
        <v>221</v>
      </c>
      <c r="C3931" s="1">
        <v>60313</v>
      </c>
      <c r="D3931" s="1" t="s">
        <v>0</v>
      </c>
      <c r="E3931" s="10">
        <v>99.796629036877505</v>
      </c>
      <c r="F3931" s="1">
        <v>35</v>
      </c>
      <c r="G3931" s="1" t="str">
        <f t="shared" si="183"/>
        <v>60313N</v>
      </c>
      <c r="H3931" s="1">
        <f>IFERROR(VLOOKUP(G3931, TaxRates!C:D, 2, FALSE), 55)</f>
        <v>21</v>
      </c>
      <c r="I3931" s="13">
        <f t="shared" si="184"/>
        <v>82.476552923039264</v>
      </c>
      <c r="J3931" t="str">
        <f t="shared" si="185"/>
        <v>30 to 40</v>
      </c>
    </row>
    <row r="3932" spans="1:10" x14ac:dyDescent="0.35">
      <c r="A3932" s="1" t="s">
        <v>178</v>
      </c>
      <c r="B3932" s="1" t="s">
        <v>221</v>
      </c>
      <c r="C3932" s="1">
        <v>60313</v>
      </c>
      <c r="D3932" s="1" t="s">
        <v>0</v>
      </c>
      <c r="E3932" s="10">
        <v>97.945343189627295</v>
      </c>
      <c r="F3932" s="1">
        <v>35</v>
      </c>
      <c r="G3932" s="1" t="str">
        <f t="shared" si="183"/>
        <v>60313N</v>
      </c>
      <c r="H3932" s="1">
        <f>IFERROR(VLOOKUP(G3932, TaxRates!C:D, 2, FALSE), 55)</f>
        <v>21</v>
      </c>
      <c r="I3932" s="13">
        <f t="shared" si="184"/>
        <v>80.946564619526697</v>
      </c>
      <c r="J3932" t="str">
        <f t="shared" si="185"/>
        <v>30 to 40</v>
      </c>
    </row>
    <row r="3933" spans="1:10" x14ac:dyDescent="0.35">
      <c r="A3933" s="1" t="s">
        <v>178</v>
      </c>
      <c r="B3933" s="1" t="s">
        <v>221</v>
      </c>
      <c r="C3933" s="1">
        <v>60313</v>
      </c>
      <c r="D3933" s="1" t="s">
        <v>0</v>
      </c>
      <c r="E3933" s="10">
        <v>172.29430516223201</v>
      </c>
      <c r="F3933" s="1">
        <v>35</v>
      </c>
      <c r="G3933" s="1" t="str">
        <f t="shared" si="183"/>
        <v>60313N</v>
      </c>
      <c r="H3933" s="1">
        <f>IFERROR(VLOOKUP(G3933, TaxRates!C:D, 2, FALSE), 55)</f>
        <v>21</v>
      </c>
      <c r="I3933" s="13">
        <f t="shared" si="184"/>
        <v>142.39198773738184</v>
      </c>
      <c r="J3933" t="str">
        <f t="shared" si="185"/>
        <v>30 to 40</v>
      </c>
    </row>
    <row r="3934" spans="1:10" x14ac:dyDescent="0.35">
      <c r="A3934" s="1" t="s">
        <v>178</v>
      </c>
      <c r="B3934" s="1" t="s">
        <v>221</v>
      </c>
      <c r="C3934" s="1">
        <v>60313</v>
      </c>
      <c r="D3934" s="1" t="s">
        <v>0</v>
      </c>
      <c r="E3934" s="10">
        <v>188.45999764982901</v>
      </c>
      <c r="F3934" s="1">
        <v>35</v>
      </c>
      <c r="G3934" s="1" t="str">
        <f t="shared" si="183"/>
        <v>60313N</v>
      </c>
      <c r="H3934" s="1">
        <f>IFERROR(VLOOKUP(G3934, TaxRates!C:D, 2, FALSE), 55)</f>
        <v>21</v>
      </c>
      <c r="I3934" s="13">
        <f t="shared" si="184"/>
        <v>155.75206417341241</v>
      </c>
      <c r="J3934" t="str">
        <f t="shared" si="185"/>
        <v>30 to 40</v>
      </c>
    </row>
    <row r="3935" spans="1:10" x14ac:dyDescent="0.35">
      <c r="A3935" s="1" t="s">
        <v>178</v>
      </c>
      <c r="B3935" s="1" t="s">
        <v>221</v>
      </c>
      <c r="C3935" s="1">
        <v>60313</v>
      </c>
      <c r="D3935" s="1" t="s">
        <v>0</v>
      </c>
      <c r="E3935" s="10">
        <v>321.27473051919901</v>
      </c>
      <c r="F3935" s="1">
        <v>35</v>
      </c>
      <c r="G3935" s="1" t="str">
        <f t="shared" si="183"/>
        <v>60313N</v>
      </c>
      <c r="H3935" s="1">
        <f>IFERROR(VLOOKUP(G3935, TaxRates!C:D, 2, FALSE), 55)</f>
        <v>21</v>
      </c>
      <c r="I3935" s="13">
        <f t="shared" si="184"/>
        <v>265.51630621421407</v>
      </c>
      <c r="J3935" t="str">
        <f t="shared" si="185"/>
        <v>30 to 40</v>
      </c>
    </row>
    <row r="3936" spans="1:10" x14ac:dyDescent="0.35">
      <c r="A3936" s="1" t="s">
        <v>178</v>
      </c>
      <c r="B3936" s="1" t="s">
        <v>221</v>
      </c>
      <c r="C3936" s="1">
        <v>60313</v>
      </c>
      <c r="D3936" s="1" t="s">
        <v>0</v>
      </c>
      <c r="E3936" s="10">
        <v>291.06811680050902</v>
      </c>
      <c r="F3936" s="1">
        <v>35</v>
      </c>
      <c r="G3936" s="1" t="str">
        <f t="shared" si="183"/>
        <v>60313N</v>
      </c>
      <c r="H3936" s="1">
        <f>IFERROR(VLOOKUP(G3936, TaxRates!C:D, 2, FALSE), 55)</f>
        <v>21</v>
      </c>
      <c r="I3936" s="13">
        <f t="shared" si="184"/>
        <v>240.55216264504878</v>
      </c>
      <c r="J3936" t="str">
        <f t="shared" si="185"/>
        <v>30 to 40</v>
      </c>
    </row>
    <row r="3937" spans="1:10" x14ac:dyDescent="0.35">
      <c r="A3937" s="1" t="s">
        <v>178</v>
      </c>
      <c r="B3937" s="1" t="s">
        <v>221</v>
      </c>
      <c r="C3937" s="1">
        <v>60313</v>
      </c>
      <c r="D3937" s="1" t="s">
        <v>0</v>
      </c>
      <c r="E3937" s="10">
        <v>278.17974122269601</v>
      </c>
      <c r="F3937" s="1">
        <v>35</v>
      </c>
      <c r="G3937" s="1" t="str">
        <f t="shared" si="183"/>
        <v>60313N</v>
      </c>
      <c r="H3937" s="1">
        <f>IFERROR(VLOOKUP(G3937, TaxRates!C:D, 2, FALSE), 55)</f>
        <v>21</v>
      </c>
      <c r="I3937" s="13">
        <f t="shared" si="184"/>
        <v>229.9006125807405</v>
      </c>
      <c r="J3937" t="str">
        <f t="shared" si="185"/>
        <v>30 to 40</v>
      </c>
    </row>
    <row r="3938" spans="1:10" x14ac:dyDescent="0.35">
      <c r="A3938" s="1" t="s">
        <v>178</v>
      </c>
      <c r="B3938" s="1" t="s">
        <v>221</v>
      </c>
      <c r="C3938" s="1">
        <v>60313</v>
      </c>
      <c r="D3938" s="1" t="s">
        <v>0</v>
      </c>
      <c r="E3938" s="10">
        <v>40.028045778452203</v>
      </c>
      <c r="F3938" s="1">
        <v>36</v>
      </c>
      <c r="G3938" s="1" t="str">
        <f t="shared" si="183"/>
        <v>60313N</v>
      </c>
      <c r="H3938" s="1">
        <f>IFERROR(VLOOKUP(G3938, TaxRates!C:D, 2, FALSE), 55)</f>
        <v>21</v>
      </c>
      <c r="I3938" s="13">
        <f t="shared" si="184"/>
        <v>33.081029568968766</v>
      </c>
      <c r="J3938" t="str">
        <f t="shared" si="185"/>
        <v>30 to 40</v>
      </c>
    </row>
    <row r="3939" spans="1:10" x14ac:dyDescent="0.35">
      <c r="A3939" s="1" t="s">
        <v>178</v>
      </c>
      <c r="B3939" s="1" t="s">
        <v>221</v>
      </c>
      <c r="C3939" s="1">
        <v>60313</v>
      </c>
      <c r="D3939" s="1" t="s">
        <v>0</v>
      </c>
      <c r="E3939" s="10">
        <v>182.537986672545</v>
      </c>
      <c r="F3939" s="1">
        <v>36</v>
      </c>
      <c r="G3939" s="1" t="str">
        <f t="shared" si="183"/>
        <v>60313N</v>
      </c>
      <c r="H3939" s="1">
        <f>IFERROR(VLOOKUP(G3939, TaxRates!C:D, 2, FALSE), 55)</f>
        <v>21</v>
      </c>
      <c r="I3939" s="13">
        <f t="shared" si="184"/>
        <v>150.85784022524382</v>
      </c>
      <c r="J3939" t="str">
        <f t="shared" si="185"/>
        <v>30 to 40</v>
      </c>
    </row>
    <row r="3940" spans="1:10" x14ac:dyDescent="0.35">
      <c r="A3940" s="1" t="s">
        <v>178</v>
      </c>
      <c r="B3940" s="1" t="s">
        <v>221</v>
      </c>
      <c r="C3940" s="1">
        <v>60313</v>
      </c>
      <c r="D3940" s="1" t="s">
        <v>0</v>
      </c>
      <c r="E3940" s="10">
        <v>482.08715649406099</v>
      </c>
      <c r="F3940" s="1">
        <v>36</v>
      </c>
      <c r="G3940" s="1" t="str">
        <f t="shared" si="183"/>
        <v>60313N</v>
      </c>
      <c r="H3940" s="1">
        <f>IFERROR(VLOOKUP(G3940, TaxRates!C:D, 2, FALSE), 55)</f>
        <v>21</v>
      </c>
      <c r="I3940" s="13">
        <f t="shared" si="184"/>
        <v>398.41913759839753</v>
      </c>
      <c r="J3940" t="str">
        <f t="shared" si="185"/>
        <v>30 to 40</v>
      </c>
    </row>
    <row r="3941" spans="1:10" x14ac:dyDescent="0.35">
      <c r="A3941" s="1" t="s">
        <v>178</v>
      </c>
      <c r="B3941" s="1" t="s">
        <v>221</v>
      </c>
      <c r="C3941" s="1">
        <v>60313</v>
      </c>
      <c r="D3941" s="1" t="s">
        <v>0</v>
      </c>
      <c r="E3941" s="10">
        <v>153.873109381842</v>
      </c>
      <c r="F3941" s="1">
        <v>36</v>
      </c>
      <c r="G3941" s="1" t="str">
        <f t="shared" si="183"/>
        <v>60313N</v>
      </c>
      <c r="H3941" s="1">
        <f>IFERROR(VLOOKUP(G3941, TaxRates!C:D, 2, FALSE), 55)</f>
        <v>21</v>
      </c>
      <c r="I3941" s="13">
        <f t="shared" si="184"/>
        <v>127.16785899325785</v>
      </c>
      <c r="J3941" t="str">
        <f t="shared" si="185"/>
        <v>30 to 40</v>
      </c>
    </row>
    <row r="3942" spans="1:10" x14ac:dyDescent="0.35">
      <c r="A3942" s="1" t="s">
        <v>178</v>
      </c>
      <c r="B3942" s="1" t="s">
        <v>221</v>
      </c>
      <c r="C3942" s="1">
        <v>60313</v>
      </c>
      <c r="D3942" s="1" t="s">
        <v>0</v>
      </c>
      <c r="E3942" s="10">
        <v>153.91518406018801</v>
      </c>
      <c r="F3942" s="1">
        <v>36</v>
      </c>
      <c r="G3942" s="1" t="str">
        <f t="shared" si="183"/>
        <v>60313N</v>
      </c>
      <c r="H3942" s="1">
        <f>IFERROR(VLOOKUP(G3942, TaxRates!C:D, 2, FALSE), 55)</f>
        <v>21</v>
      </c>
      <c r="I3942" s="13">
        <f t="shared" si="184"/>
        <v>127.20263145470084</v>
      </c>
      <c r="J3942" t="str">
        <f t="shared" si="185"/>
        <v>30 to 40</v>
      </c>
    </row>
    <row r="3943" spans="1:10" x14ac:dyDescent="0.35">
      <c r="A3943" s="1" t="s">
        <v>178</v>
      </c>
      <c r="B3943" s="1" t="s">
        <v>221</v>
      </c>
      <c r="C3943" s="1">
        <v>60313</v>
      </c>
      <c r="D3943" s="1" t="s">
        <v>0</v>
      </c>
      <c r="E3943" s="10">
        <v>92.253240276166196</v>
      </c>
      <c r="F3943" s="1">
        <v>36</v>
      </c>
      <c r="G3943" s="1" t="str">
        <f t="shared" si="183"/>
        <v>60313N</v>
      </c>
      <c r="H3943" s="1">
        <f>IFERROR(VLOOKUP(G3943, TaxRates!C:D, 2, FALSE), 55)</f>
        <v>21</v>
      </c>
      <c r="I3943" s="13">
        <f t="shared" si="184"/>
        <v>76.242347335674538</v>
      </c>
      <c r="J3943" t="str">
        <f t="shared" si="185"/>
        <v>30 to 40</v>
      </c>
    </row>
    <row r="3944" spans="1:10" x14ac:dyDescent="0.35">
      <c r="A3944" s="1" t="s">
        <v>178</v>
      </c>
      <c r="B3944" s="1" t="s">
        <v>221</v>
      </c>
      <c r="C3944" s="1">
        <v>60313</v>
      </c>
      <c r="D3944" s="1" t="s">
        <v>0</v>
      </c>
      <c r="E3944" s="10">
        <v>290.86826207836299</v>
      </c>
      <c r="F3944" s="1">
        <v>36</v>
      </c>
      <c r="G3944" s="1" t="str">
        <f t="shared" si="183"/>
        <v>60313N</v>
      </c>
      <c r="H3944" s="1">
        <f>IFERROR(VLOOKUP(G3944, TaxRates!C:D, 2, FALSE), 55)</f>
        <v>21</v>
      </c>
      <c r="I3944" s="13">
        <f t="shared" si="184"/>
        <v>240.38699345319256</v>
      </c>
      <c r="J3944" t="str">
        <f t="shared" si="185"/>
        <v>30 to 40</v>
      </c>
    </row>
    <row r="3945" spans="1:10" x14ac:dyDescent="0.35">
      <c r="A3945" s="1" t="s">
        <v>178</v>
      </c>
      <c r="B3945" s="1" t="s">
        <v>221</v>
      </c>
      <c r="C3945" s="1">
        <v>60313</v>
      </c>
      <c r="D3945" s="1" t="s">
        <v>0</v>
      </c>
      <c r="E3945" s="10">
        <v>293.75638821344</v>
      </c>
      <c r="F3945" s="1">
        <v>36</v>
      </c>
      <c r="G3945" s="1" t="str">
        <f t="shared" si="183"/>
        <v>60313N</v>
      </c>
      <c r="H3945" s="1">
        <f>IFERROR(VLOOKUP(G3945, TaxRates!C:D, 2, FALSE), 55)</f>
        <v>21</v>
      </c>
      <c r="I3945" s="13">
        <f t="shared" si="184"/>
        <v>242.77387455656199</v>
      </c>
      <c r="J3945" t="str">
        <f t="shared" si="185"/>
        <v>30 to 40</v>
      </c>
    </row>
    <row r="3946" spans="1:10" x14ac:dyDescent="0.35">
      <c r="A3946" s="1" t="s">
        <v>178</v>
      </c>
      <c r="B3946" s="1" t="s">
        <v>221</v>
      </c>
      <c r="C3946" s="1">
        <v>60313</v>
      </c>
      <c r="D3946" s="1" t="s">
        <v>0</v>
      </c>
      <c r="E3946" s="10">
        <v>128.23911159917699</v>
      </c>
      <c r="F3946" s="1">
        <v>36</v>
      </c>
      <c r="G3946" s="1" t="str">
        <f t="shared" si="183"/>
        <v>60313N</v>
      </c>
      <c r="H3946" s="1">
        <f>IFERROR(VLOOKUP(G3946, TaxRates!C:D, 2, FALSE), 55)</f>
        <v>21</v>
      </c>
      <c r="I3946" s="13">
        <f t="shared" si="184"/>
        <v>105.98273685882397</v>
      </c>
      <c r="J3946" t="str">
        <f t="shared" si="185"/>
        <v>30 to 40</v>
      </c>
    </row>
    <row r="3947" spans="1:10" x14ac:dyDescent="0.35">
      <c r="A3947" s="1" t="s">
        <v>178</v>
      </c>
      <c r="B3947" s="1" t="s">
        <v>221</v>
      </c>
      <c r="C3947" s="1">
        <v>60313</v>
      </c>
      <c r="D3947" s="1" t="s">
        <v>0</v>
      </c>
      <c r="E3947" s="10">
        <v>49.8569911736341</v>
      </c>
      <c r="F3947" s="1">
        <v>36</v>
      </c>
      <c r="G3947" s="1" t="str">
        <f t="shared" si="183"/>
        <v>60313N</v>
      </c>
      <c r="H3947" s="1">
        <f>IFERROR(VLOOKUP(G3947, TaxRates!C:D, 2, FALSE), 55)</f>
        <v>21</v>
      </c>
      <c r="I3947" s="13">
        <f t="shared" si="184"/>
        <v>41.204124936887688</v>
      </c>
      <c r="J3947" t="str">
        <f t="shared" si="185"/>
        <v>30 to 40</v>
      </c>
    </row>
    <row r="3948" spans="1:10" x14ac:dyDescent="0.35">
      <c r="A3948" s="1" t="s">
        <v>178</v>
      </c>
      <c r="B3948" s="1" t="s">
        <v>221</v>
      </c>
      <c r="C3948" s="1">
        <v>60313</v>
      </c>
      <c r="D3948" s="1" t="s">
        <v>0</v>
      </c>
      <c r="E3948" s="10">
        <v>106.68635761613299</v>
      </c>
      <c r="F3948" s="1">
        <v>36</v>
      </c>
      <c r="G3948" s="1" t="str">
        <f t="shared" si="183"/>
        <v>60313N</v>
      </c>
      <c r="H3948" s="1">
        <f>IFERROR(VLOOKUP(G3948, TaxRates!C:D, 2, FALSE), 55)</f>
        <v>21</v>
      </c>
      <c r="I3948" s="13">
        <f t="shared" si="184"/>
        <v>88.170543484407432</v>
      </c>
      <c r="J3948" t="str">
        <f t="shared" si="185"/>
        <v>30 to 40</v>
      </c>
    </row>
    <row r="3949" spans="1:10" x14ac:dyDescent="0.35">
      <c r="A3949" s="1" t="s">
        <v>178</v>
      </c>
      <c r="B3949" s="1" t="s">
        <v>221</v>
      </c>
      <c r="C3949" s="1">
        <v>60313</v>
      </c>
      <c r="D3949" s="1" t="s">
        <v>0</v>
      </c>
      <c r="E3949" s="10">
        <v>166.35125684577599</v>
      </c>
      <c r="F3949" s="1">
        <v>36</v>
      </c>
      <c r="G3949" s="1" t="str">
        <f t="shared" si="183"/>
        <v>60313N</v>
      </c>
      <c r="H3949" s="1">
        <f>IFERROR(VLOOKUP(G3949, TaxRates!C:D, 2, FALSE), 55)</f>
        <v>21</v>
      </c>
      <c r="I3949" s="13">
        <f t="shared" si="184"/>
        <v>137.48037755849256</v>
      </c>
      <c r="J3949" t="str">
        <f t="shared" si="185"/>
        <v>30 to 40</v>
      </c>
    </row>
    <row r="3950" spans="1:10" x14ac:dyDescent="0.35">
      <c r="A3950" s="1" t="s">
        <v>178</v>
      </c>
      <c r="B3950" s="1" t="s">
        <v>221</v>
      </c>
      <c r="C3950" s="1">
        <v>60313</v>
      </c>
      <c r="D3950" s="1" t="s">
        <v>0</v>
      </c>
      <c r="E3950" s="10">
        <v>244.781462618001</v>
      </c>
      <c r="F3950" s="1">
        <v>37</v>
      </c>
      <c r="G3950" s="1" t="str">
        <f t="shared" si="183"/>
        <v>60313N</v>
      </c>
      <c r="H3950" s="1">
        <f>IFERROR(VLOOKUP(G3950, TaxRates!C:D, 2, FALSE), 55)</f>
        <v>21</v>
      </c>
      <c r="I3950" s="13">
        <f t="shared" si="184"/>
        <v>202.29872943636448</v>
      </c>
      <c r="J3950" t="str">
        <f t="shared" si="185"/>
        <v>30 to 40</v>
      </c>
    </row>
    <row r="3951" spans="1:10" x14ac:dyDescent="0.35">
      <c r="A3951" s="1" t="s">
        <v>178</v>
      </c>
      <c r="B3951" s="1" t="s">
        <v>221</v>
      </c>
      <c r="C3951" s="1">
        <v>60313</v>
      </c>
      <c r="D3951" s="1" t="s">
        <v>0</v>
      </c>
      <c r="E3951" s="10">
        <v>59.0322763873599</v>
      </c>
      <c r="F3951" s="1">
        <v>37</v>
      </c>
      <c r="G3951" s="1" t="str">
        <f t="shared" si="183"/>
        <v>60313N</v>
      </c>
      <c r="H3951" s="1">
        <f>IFERROR(VLOOKUP(G3951, TaxRates!C:D, 2, FALSE), 55)</f>
        <v>21</v>
      </c>
      <c r="I3951" s="13">
        <f t="shared" si="184"/>
        <v>48.787005278809836</v>
      </c>
      <c r="J3951" t="str">
        <f t="shared" si="185"/>
        <v>30 to 40</v>
      </c>
    </row>
    <row r="3952" spans="1:10" x14ac:dyDescent="0.35">
      <c r="A3952" s="1" t="s">
        <v>178</v>
      </c>
      <c r="B3952" s="1" t="s">
        <v>221</v>
      </c>
      <c r="C3952" s="1">
        <v>60313</v>
      </c>
      <c r="D3952" s="1" t="s">
        <v>0</v>
      </c>
      <c r="E3952" s="10">
        <v>66.156421031689106</v>
      </c>
      <c r="F3952" s="1">
        <v>37</v>
      </c>
      <c r="G3952" s="1" t="str">
        <f t="shared" si="183"/>
        <v>60313N</v>
      </c>
      <c r="H3952" s="1">
        <f>IFERROR(VLOOKUP(G3952, TaxRates!C:D, 2, FALSE), 55)</f>
        <v>21</v>
      </c>
      <c r="I3952" s="13">
        <f t="shared" si="184"/>
        <v>54.674728125362897</v>
      </c>
      <c r="J3952" t="str">
        <f t="shared" si="185"/>
        <v>30 to 40</v>
      </c>
    </row>
    <row r="3953" spans="1:10" x14ac:dyDescent="0.35">
      <c r="A3953" s="1" t="s">
        <v>178</v>
      </c>
      <c r="B3953" s="1" t="s">
        <v>221</v>
      </c>
      <c r="C3953" s="1">
        <v>60313</v>
      </c>
      <c r="D3953" s="1" t="s">
        <v>0</v>
      </c>
      <c r="E3953" s="10">
        <v>66.284147733812702</v>
      </c>
      <c r="F3953" s="1">
        <v>38</v>
      </c>
      <c r="G3953" s="1" t="str">
        <f t="shared" si="183"/>
        <v>60313N</v>
      </c>
      <c r="H3953" s="1">
        <f>IFERROR(VLOOKUP(G3953, TaxRates!C:D, 2, FALSE), 55)</f>
        <v>21</v>
      </c>
      <c r="I3953" s="13">
        <f t="shared" si="184"/>
        <v>54.780287383316285</v>
      </c>
      <c r="J3953" t="str">
        <f t="shared" si="185"/>
        <v>30 to 40</v>
      </c>
    </row>
    <row r="3954" spans="1:10" x14ac:dyDescent="0.35">
      <c r="A3954" s="1" t="s">
        <v>178</v>
      </c>
      <c r="B3954" s="1" t="s">
        <v>221</v>
      </c>
      <c r="C3954" s="1">
        <v>60313</v>
      </c>
      <c r="D3954" s="1" t="s">
        <v>0</v>
      </c>
      <c r="E3954" s="10">
        <v>183.78520035210499</v>
      </c>
      <c r="F3954" s="1">
        <v>38</v>
      </c>
      <c r="G3954" s="1" t="str">
        <f t="shared" si="183"/>
        <v>60313N</v>
      </c>
      <c r="H3954" s="1">
        <f>IFERROR(VLOOKUP(G3954, TaxRates!C:D, 2, FALSE), 55)</f>
        <v>21</v>
      </c>
      <c r="I3954" s="13">
        <f t="shared" si="184"/>
        <v>151.88859533231818</v>
      </c>
      <c r="J3954" t="str">
        <f t="shared" si="185"/>
        <v>30 to 40</v>
      </c>
    </row>
    <row r="3955" spans="1:10" x14ac:dyDescent="0.35">
      <c r="A3955" s="1" t="s">
        <v>178</v>
      </c>
      <c r="B3955" s="1" t="s">
        <v>221</v>
      </c>
      <c r="C3955" s="1">
        <v>60313</v>
      </c>
      <c r="D3955" s="1" t="s">
        <v>0</v>
      </c>
      <c r="E3955" s="10">
        <v>36.346511423124902</v>
      </c>
      <c r="F3955" s="1">
        <v>38</v>
      </c>
      <c r="G3955" s="1" t="str">
        <f t="shared" si="183"/>
        <v>60313N</v>
      </c>
      <c r="H3955" s="1">
        <f>IFERROR(VLOOKUP(G3955, TaxRates!C:D, 2, FALSE), 55)</f>
        <v>21</v>
      </c>
      <c r="I3955" s="13">
        <f t="shared" si="184"/>
        <v>30.038439192665209</v>
      </c>
      <c r="J3955" t="str">
        <f t="shared" si="185"/>
        <v>30 to 40</v>
      </c>
    </row>
    <row r="3956" spans="1:10" x14ac:dyDescent="0.35">
      <c r="A3956" s="1" t="s">
        <v>178</v>
      </c>
      <c r="B3956" s="1" t="s">
        <v>221</v>
      </c>
      <c r="C3956" s="1">
        <v>60313</v>
      </c>
      <c r="D3956" s="1" t="s">
        <v>0</v>
      </c>
      <c r="E3956" s="10">
        <v>139.486574721473</v>
      </c>
      <c r="F3956" s="1">
        <v>38</v>
      </c>
      <c r="G3956" s="1" t="str">
        <f t="shared" si="183"/>
        <v>60313N</v>
      </c>
      <c r="H3956" s="1">
        <f>IFERROR(VLOOKUP(G3956, TaxRates!C:D, 2, FALSE), 55)</f>
        <v>21</v>
      </c>
      <c r="I3956" s="13">
        <f t="shared" si="184"/>
        <v>115.2781609268372</v>
      </c>
      <c r="J3956" t="str">
        <f t="shared" si="185"/>
        <v>30 to 40</v>
      </c>
    </row>
    <row r="3957" spans="1:10" x14ac:dyDescent="0.35">
      <c r="A3957" s="1" t="s">
        <v>178</v>
      </c>
      <c r="B3957" s="1" t="s">
        <v>221</v>
      </c>
      <c r="C3957" s="1">
        <v>60313</v>
      </c>
      <c r="D3957" s="1" t="s">
        <v>0</v>
      </c>
      <c r="E3957" s="10">
        <v>156.58993146936501</v>
      </c>
      <c r="F3957" s="1">
        <v>38</v>
      </c>
      <c r="G3957" s="1" t="str">
        <f t="shared" si="183"/>
        <v>60313N</v>
      </c>
      <c r="H3957" s="1">
        <f>IFERROR(VLOOKUP(G3957, TaxRates!C:D, 2, FALSE), 55)</f>
        <v>21</v>
      </c>
      <c r="I3957" s="13">
        <f t="shared" si="184"/>
        <v>129.41316650360744</v>
      </c>
      <c r="J3957" t="str">
        <f t="shared" si="185"/>
        <v>30 to 40</v>
      </c>
    </row>
    <row r="3958" spans="1:10" x14ac:dyDescent="0.35">
      <c r="A3958" s="1" t="s">
        <v>178</v>
      </c>
      <c r="B3958" s="1" t="s">
        <v>221</v>
      </c>
      <c r="C3958" s="1">
        <v>60313</v>
      </c>
      <c r="D3958" s="1" t="s">
        <v>0</v>
      </c>
      <c r="E3958" s="10">
        <v>53.637701556492601</v>
      </c>
      <c r="F3958" s="1">
        <v>38</v>
      </c>
      <c r="G3958" s="1" t="str">
        <f t="shared" si="183"/>
        <v>60313N</v>
      </c>
      <c r="H3958" s="1">
        <f>IFERROR(VLOOKUP(G3958, TaxRates!C:D, 2, FALSE), 55)</f>
        <v>21</v>
      </c>
      <c r="I3958" s="13">
        <f t="shared" si="184"/>
        <v>44.328678972307934</v>
      </c>
      <c r="J3958" t="str">
        <f t="shared" si="185"/>
        <v>30 to 40</v>
      </c>
    </row>
    <row r="3959" spans="1:10" x14ac:dyDescent="0.35">
      <c r="A3959" s="1" t="s">
        <v>178</v>
      </c>
      <c r="B3959" s="1" t="s">
        <v>221</v>
      </c>
      <c r="C3959" s="1">
        <v>60313</v>
      </c>
      <c r="D3959" s="1" t="s">
        <v>0</v>
      </c>
      <c r="E3959" s="10">
        <v>128.96039179940499</v>
      </c>
      <c r="F3959" s="1">
        <v>38</v>
      </c>
      <c r="G3959" s="1" t="str">
        <f t="shared" si="183"/>
        <v>60313N</v>
      </c>
      <c r="H3959" s="1">
        <f>IFERROR(VLOOKUP(G3959, TaxRates!C:D, 2, FALSE), 55)</f>
        <v>21</v>
      </c>
      <c r="I3959" s="13">
        <f t="shared" si="184"/>
        <v>106.57883619785537</v>
      </c>
      <c r="J3959" t="str">
        <f t="shared" si="185"/>
        <v>30 to 40</v>
      </c>
    </row>
    <row r="3960" spans="1:10" x14ac:dyDescent="0.35">
      <c r="A3960" s="1" t="s">
        <v>178</v>
      </c>
      <c r="B3960" s="1" t="s">
        <v>221</v>
      </c>
      <c r="C3960" s="1">
        <v>60313</v>
      </c>
      <c r="D3960" s="1" t="s">
        <v>0</v>
      </c>
      <c r="E3960" s="10">
        <v>200.323554276485</v>
      </c>
      <c r="F3960" s="1">
        <v>38</v>
      </c>
      <c r="G3960" s="1" t="str">
        <f t="shared" si="183"/>
        <v>60313N</v>
      </c>
      <c r="H3960" s="1">
        <f>IFERROR(VLOOKUP(G3960, TaxRates!C:D, 2, FALSE), 55)</f>
        <v>21</v>
      </c>
      <c r="I3960" s="13">
        <f t="shared" si="184"/>
        <v>165.5566564268471</v>
      </c>
      <c r="J3960" t="str">
        <f t="shared" si="185"/>
        <v>30 to 40</v>
      </c>
    </row>
    <row r="3961" spans="1:10" x14ac:dyDescent="0.35">
      <c r="A3961" s="1" t="s">
        <v>178</v>
      </c>
      <c r="B3961" s="1" t="s">
        <v>221</v>
      </c>
      <c r="C3961" s="1">
        <v>60313</v>
      </c>
      <c r="D3961" s="1" t="s">
        <v>0</v>
      </c>
      <c r="E3961" s="10">
        <v>685.694038348665</v>
      </c>
      <c r="F3961" s="1">
        <v>39</v>
      </c>
      <c r="G3961" s="1" t="str">
        <f t="shared" si="183"/>
        <v>60313N</v>
      </c>
      <c r="H3961" s="1">
        <f>IFERROR(VLOOKUP(G3961, TaxRates!C:D, 2, FALSE), 55)</f>
        <v>21</v>
      </c>
      <c r="I3961" s="13">
        <f t="shared" si="184"/>
        <v>566.68928789145866</v>
      </c>
      <c r="J3961" t="str">
        <f t="shared" si="185"/>
        <v>30 to 40</v>
      </c>
    </row>
    <row r="3962" spans="1:10" x14ac:dyDescent="0.35">
      <c r="A3962" s="1" t="s">
        <v>178</v>
      </c>
      <c r="B3962" s="1" t="s">
        <v>221</v>
      </c>
      <c r="C3962" s="1">
        <v>60313</v>
      </c>
      <c r="D3962" s="1" t="s">
        <v>0</v>
      </c>
      <c r="E3962" s="10">
        <v>59.574739204614303</v>
      </c>
      <c r="F3962" s="1">
        <v>39</v>
      </c>
      <c r="G3962" s="1" t="str">
        <f t="shared" si="183"/>
        <v>60313N</v>
      </c>
      <c r="H3962" s="1">
        <f>IFERROR(VLOOKUP(G3962, TaxRates!C:D, 2, FALSE), 55)</f>
        <v>21</v>
      </c>
      <c r="I3962" s="13">
        <f t="shared" si="184"/>
        <v>49.235321656706034</v>
      </c>
      <c r="J3962" t="str">
        <f t="shared" si="185"/>
        <v>30 to 40</v>
      </c>
    </row>
    <row r="3963" spans="1:10" x14ac:dyDescent="0.35">
      <c r="A3963" s="1" t="s">
        <v>178</v>
      </c>
      <c r="B3963" s="1" t="s">
        <v>221</v>
      </c>
      <c r="C3963" s="1">
        <v>60313</v>
      </c>
      <c r="D3963" s="1" t="s">
        <v>0</v>
      </c>
      <c r="E3963" s="10">
        <v>436.23026509752202</v>
      </c>
      <c r="F3963" s="1">
        <v>39</v>
      </c>
      <c r="G3963" s="1" t="str">
        <f t="shared" si="183"/>
        <v>60313N</v>
      </c>
      <c r="H3963" s="1">
        <f>IFERROR(VLOOKUP(G3963, TaxRates!C:D, 2, FALSE), 55)</f>
        <v>21</v>
      </c>
      <c r="I3963" s="13">
        <f t="shared" si="184"/>
        <v>360.52088024588596</v>
      </c>
      <c r="J3963" t="str">
        <f t="shared" si="185"/>
        <v>30 to 40</v>
      </c>
    </row>
    <row r="3964" spans="1:10" x14ac:dyDescent="0.35">
      <c r="A3964" s="1" t="s">
        <v>178</v>
      </c>
      <c r="B3964" s="1" t="s">
        <v>221</v>
      </c>
      <c r="C3964" s="1">
        <v>60313</v>
      </c>
      <c r="D3964" s="1" t="s">
        <v>0</v>
      </c>
      <c r="E3964" s="10">
        <v>833.44678469816097</v>
      </c>
      <c r="F3964" s="1">
        <v>39</v>
      </c>
      <c r="G3964" s="1" t="str">
        <f t="shared" si="183"/>
        <v>60313N</v>
      </c>
      <c r="H3964" s="1">
        <f>IFERROR(VLOOKUP(G3964, TaxRates!C:D, 2, FALSE), 55)</f>
        <v>21</v>
      </c>
      <c r="I3964" s="13">
        <f t="shared" si="184"/>
        <v>688.79899561831485</v>
      </c>
      <c r="J3964" t="str">
        <f t="shared" si="185"/>
        <v>30 to 40</v>
      </c>
    </row>
    <row r="3965" spans="1:10" x14ac:dyDescent="0.35">
      <c r="A3965" s="1" t="s">
        <v>178</v>
      </c>
      <c r="B3965" s="1" t="s">
        <v>221</v>
      </c>
      <c r="C3965" s="1">
        <v>60313</v>
      </c>
      <c r="D3965" s="1" t="s">
        <v>0</v>
      </c>
      <c r="E3965" s="10">
        <v>43.239245336547803</v>
      </c>
      <c r="F3965" s="1">
        <v>39</v>
      </c>
      <c r="G3965" s="1" t="str">
        <f t="shared" si="183"/>
        <v>60313N</v>
      </c>
      <c r="H3965" s="1">
        <f>IFERROR(VLOOKUP(G3965, TaxRates!C:D, 2, FALSE), 55)</f>
        <v>21</v>
      </c>
      <c r="I3965" s="13">
        <f t="shared" si="184"/>
        <v>35.734913501279181</v>
      </c>
      <c r="J3965" t="str">
        <f t="shared" si="185"/>
        <v>30 to 40</v>
      </c>
    </row>
    <row r="3966" spans="1:10" x14ac:dyDescent="0.35">
      <c r="A3966" s="1" t="s">
        <v>178</v>
      </c>
      <c r="B3966" s="1" t="s">
        <v>221</v>
      </c>
      <c r="C3966" s="1">
        <v>60313</v>
      </c>
      <c r="D3966" s="1" t="s">
        <v>0</v>
      </c>
      <c r="E3966" s="10">
        <v>86.478490673095706</v>
      </c>
      <c r="F3966" s="1">
        <v>39</v>
      </c>
      <c r="G3966" s="1" t="str">
        <f t="shared" si="183"/>
        <v>60313N</v>
      </c>
      <c r="H3966" s="1">
        <f>IFERROR(VLOOKUP(G3966, TaxRates!C:D, 2, FALSE), 55)</f>
        <v>21</v>
      </c>
      <c r="I3966" s="13">
        <f t="shared" si="184"/>
        <v>71.469827002558432</v>
      </c>
      <c r="J3966" t="str">
        <f t="shared" si="185"/>
        <v>30 to 40</v>
      </c>
    </row>
    <row r="3967" spans="1:10" x14ac:dyDescent="0.35">
      <c r="A3967" s="1" t="s">
        <v>178</v>
      </c>
      <c r="B3967" s="1" t="s">
        <v>221</v>
      </c>
      <c r="C3967" s="1">
        <v>60313</v>
      </c>
      <c r="D3967" s="1" t="s">
        <v>0</v>
      </c>
      <c r="E3967" s="10">
        <v>160.56598857311801</v>
      </c>
      <c r="F3967" s="1">
        <v>40</v>
      </c>
      <c r="G3967" s="1" t="str">
        <f t="shared" si="183"/>
        <v>60313N</v>
      </c>
      <c r="H3967" s="1">
        <f>IFERROR(VLOOKUP(G3967, TaxRates!C:D, 2, FALSE), 55)</f>
        <v>21</v>
      </c>
      <c r="I3967" s="13">
        <f t="shared" si="184"/>
        <v>132.69916411001489</v>
      </c>
      <c r="J3967" t="str">
        <f t="shared" si="185"/>
        <v>40 to 50</v>
      </c>
    </row>
    <row r="3968" spans="1:10" x14ac:dyDescent="0.35">
      <c r="A3968" s="1" t="s">
        <v>178</v>
      </c>
      <c r="B3968" s="1" t="s">
        <v>221</v>
      </c>
      <c r="C3968" s="1">
        <v>60313</v>
      </c>
      <c r="D3968" s="1" t="s">
        <v>0</v>
      </c>
      <c r="E3968" s="10">
        <v>214.82429163522301</v>
      </c>
      <c r="F3968" s="1">
        <v>40</v>
      </c>
      <c r="G3968" s="1" t="str">
        <f t="shared" si="183"/>
        <v>60313N</v>
      </c>
      <c r="H3968" s="1">
        <f>IFERROR(VLOOKUP(G3968, TaxRates!C:D, 2, FALSE), 55)</f>
        <v>21</v>
      </c>
      <c r="I3968" s="13">
        <f t="shared" si="184"/>
        <v>177.54073688861405</v>
      </c>
      <c r="J3968" t="str">
        <f t="shared" si="185"/>
        <v>40 to 50</v>
      </c>
    </row>
    <row r="3969" spans="1:10" x14ac:dyDescent="0.35">
      <c r="A3969" s="1" t="s">
        <v>178</v>
      </c>
      <c r="B3969" s="1" t="s">
        <v>221</v>
      </c>
      <c r="C3969" s="1">
        <v>60313</v>
      </c>
      <c r="D3969" s="1" t="s">
        <v>0</v>
      </c>
      <c r="E3969" s="10">
        <v>139.809648144492</v>
      </c>
      <c r="F3969" s="1">
        <v>40</v>
      </c>
      <c r="G3969" s="1" t="str">
        <f t="shared" si="183"/>
        <v>60313N</v>
      </c>
      <c r="H3969" s="1">
        <f>IFERROR(VLOOKUP(G3969, TaxRates!C:D, 2, FALSE), 55)</f>
        <v>21</v>
      </c>
      <c r="I3969" s="13">
        <f t="shared" si="184"/>
        <v>115.54516375577852</v>
      </c>
      <c r="J3969" t="str">
        <f t="shared" si="185"/>
        <v>40 to 50</v>
      </c>
    </row>
    <row r="3970" spans="1:10" x14ac:dyDescent="0.35">
      <c r="A3970" s="1" t="s">
        <v>178</v>
      </c>
      <c r="B3970" s="1" t="s">
        <v>221</v>
      </c>
      <c r="C3970" s="1">
        <v>60313</v>
      </c>
      <c r="D3970" s="1" t="s">
        <v>0</v>
      </c>
      <c r="E3970" s="10">
        <v>85.479217062364</v>
      </c>
      <c r="F3970" s="1">
        <v>40</v>
      </c>
      <c r="G3970" s="1" t="str">
        <f t="shared" ref="G3970:G4033" si="186">C3970&amp;D3970</f>
        <v>60313N</v>
      </c>
      <c r="H3970" s="1">
        <f>IFERROR(VLOOKUP(G3970, TaxRates!C:D, 2, FALSE), 55)</f>
        <v>21</v>
      </c>
      <c r="I3970" s="13">
        <f t="shared" ref="I3970:I4033" si="187">E3970 / (1 + H3970/100)</f>
        <v>70.643981043276042</v>
      </c>
      <c r="J3970" t="str">
        <f t="shared" si="185"/>
        <v>40 to 50</v>
      </c>
    </row>
    <row r="3971" spans="1:10" x14ac:dyDescent="0.35">
      <c r="A3971" s="1" t="s">
        <v>178</v>
      </c>
      <c r="B3971" s="1" t="s">
        <v>221</v>
      </c>
      <c r="C3971" s="1">
        <v>60313</v>
      </c>
      <c r="D3971" s="1" t="s">
        <v>0</v>
      </c>
      <c r="E3971" s="10">
        <v>167.39711313610499</v>
      </c>
      <c r="F3971" s="1">
        <v>40</v>
      </c>
      <c r="G3971" s="1" t="str">
        <f t="shared" si="186"/>
        <v>60313N</v>
      </c>
      <c r="H3971" s="1">
        <f>IFERROR(VLOOKUP(G3971, TaxRates!C:D, 2, FALSE), 55)</f>
        <v>21</v>
      </c>
      <c r="I3971" s="13">
        <f t="shared" si="187"/>
        <v>138.34472160008679</v>
      </c>
      <c r="J3971" t="str">
        <f t="shared" ref="J3971:J4034" si="188">_xlfn.CONCAT(_xlfn.FLOOR.MATH(F3971,10)," to ",_xlfn.FLOOR.MATH(F3971,10)+10)</f>
        <v>40 to 50</v>
      </c>
    </row>
    <row r="3972" spans="1:10" x14ac:dyDescent="0.35">
      <c r="A3972" s="1" t="s">
        <v>178</v>
      </c>
      <c r="B3972" s="1" t="s">
        <v>221</v>
      </c>
      <c r="C3972" s="1">
        <v>60313</v>
      </c>
      <c r="D3972" s="1" t="s">
        <v>0</v>
      </c>
      <c r="E3972" s="10">
        <v>1105.79166963443</v>
      </c>
      <c r="F3972" s="1">
        <v>40</v>
      </c>
      <c r="G3972" s="1" t="str">
        <f t="shared" si="186"/>
        <v>60313N</v>
      </c>
      <c r="H3972" s="1">
        <f>IFERROR(VLOOKUP(G3972, TaxRates!C:D, 2, FALSE), 55)</f>
        <v>21</v>
      </c>
      <c r="I3972" s="13">
        <f t="shared" si="187"/>
        <v>913.87741292101657</v>
      </c>
      <c r="J3972" t="str">
        <f t="shared" si="188"/>
        <v>40 to 50</v>
      </c>
    </row>
    <row r="3973" spans="1:10" x14ac:dyDescent="0.35">
      <c r="A3973" s="1" t="s">
        <v>178</v>
      </c>
      <c r="B3973" s="1" t="s">
        <v>221</v>
      </c>
      <c r="C3973" s="1">
        <v>60313</v>
      </c>
      <c r="D3973" s="1" t="s">
        <v>0</v>
      </c>
      <c r="E3973" s="10">
        <v>365.38402009727099</v>
      </c>
      <c r="F3973" s="1">
        <v>40</v>
      </c>
      <c r="G3973" s="1" t="str">
        <f t="shared" si="186"/>
        <v>60313N</v>
      </c>
      <c r="H3973" s="1">
        <f>IFERROR(VLOOKUP(G3973, TaxRates!C:D, 2, FALSE), 55)</f>
        <v>21</v>
      </c>
      <c r="I3973" s="13">
        <f t="shared" si="187"/>
        <v>301.97026454319916</v>
      </c>
      <c r="J3973" t="str">
        <f t="shared" si="188"/>
        <v>40 to 50</v>
      </c>
    </row>
    <row r="3974" spans="1:10" x14ac:dyDescent="0.35">
      <c r="A3974" s="1" t="s">
        <v>178</v>
      </c>
      <c r="B3974" s="1" t="s">
        <v>221</v>
      </c>
      <c r="C3974" s="1">
        <v>60313</v>
      </c>
      <c r="D3974" s="1" t="s">
        <v>0</v>
      </c>
      <c r="E3974" s="10">
        <v>210.262194368785</v>
      </c>
      <c r="F3974" s="1">
        <v>40</v>
      </c>
      <c r="G3974" s="1" t="str">
        <f t="shared" si="186"/>
        <v>60313N</v>
      </c>
      <c r="H3974" s="1">
        <f>IFERROR(VLOOKUP(G3974, TaxRates!C:D, 2, FALSE), 55)</f>
        <v>21</v>
      </c>
      <c r="I3974" s="13">
        <f t="shared" si="187"/>
        <v>173.77040856924381</v>
      </c>
      <c r="J3974" t="str">
        <f t="shared" si="188"/>
        <v>40 to 50</v>
      </c>
    </row>
    <row r="3975" spans="1:10" x14ac:dyDescent="0.35">
      <c r="A3975" s="1" t="s">
        <v>178</v>
      </c>
      <c r="B3975" s="1" t="s">
        <v>221</v>
      </c>
      <c r="C3975" s="1">
        <v>60313</v>
      </c>
      <c r="D3975" s="1" t="s">
        <v>0</v>
      </c>
      <c r="E3975" s="10">
        <v>141.60383264255699</v>
      </c>
      <c r="F3975" s="1">
        <v>40</v>
      </c>
      <c r="G3975" s="1" t="str">
        <f t="shared" si="186"/>
        <v>60313N</v>
      </c>
      <c r="H3975" s="1">
        <f>IFERROR(VLOOKUP(G3975, TaxRates!C:D, 2, FALSE), 55)</f>
        <v>21</v>
      </c>
      <c r="I3975" s="13">
        <f t="shared" si="187"/>
        <v>117.02796086161736</v>
      </c>
      <c r="J3975" t="str">
        <f t="shared" si="188"/>
        <v>40 to 50</v>
      </c>
    </row>
    <row r="3976" spans="1:10" x14ac:dyDescent="0.35">
      <c r="A3976" s="1" t="s">
        <v>178</v>
      </c>
      <c r="B3976" s="1" t="s">
        <v>221</v>
      </c>
      <c r="C3976" s="1">
        <v>60313</v>
      </c>
      <c r="D3976" s="1" t="s">
        <v>0</v>
      </c>
      <c r="E3976" s="10">
        <v>264.09073464492099</v>
      </c>
      <c r="F3976" s="1">
        <v>40</v>
      </c>
      <c r="G3976" s="1" t="str">
        <f t="shared" si="186"/>
        <v>60313N</v>
      </c>
      <c r="H3976" s="1">
        <f>IFERROR(VLOOKUP(G3976, TaxRates!C:D, 2, FALSE), 55)</f>
        <v>21</v>
      </c>
      <c r="I3976" s="13">
        <f t="shared" si="187"/>
        <v>218.25680549167024</v>
      </c>
      <c r="J3976" t="str">
        <f t="shared" si="188"/>
        <v>40 to 50</v>
      </c>
    </row>
    <row r="3977" spans="1:10" x14ac:dyDescent="0.35">
      <c r="A3977" s="1" t="s">
        <v>178</v>
      </c>
      <c r="B3977" s="1" t="s">
        <v>221</v>
      </c>
      <c r="C3977" s="1">
        <v>60313</v>
      </c>
      <c r="D3977" s="1" t="s">
        <v>0</v>
      </c>
      <c r="E3977" s="10">
        <v>405.993598037156</v>
      </c>
      <c r="F3977" s="1">
        <v>40</v>
      </c>
      <c r="G3977" s="1" t="str">
        <f t="shared" si="186"/>
        <v>60313N</v>
      </c>
      <c r="H3977" s="1">
        <f>IFERROR(VLOOKUP(G3977, TaxRates!C:D, 2, FALSE), 55)</f>
        <v>21</v>
      </c>
      <c r="I3977" s="13">
        <f t="shared" si="187"/>
        <v>335.53189920426115</v>
      </c>
      <c r="J3977" t="str">
        <f t="shared" si="188"/>
        <v>40 to 50</v>
      </c>
    </row>
    <row r="3978" spans="1:10" x14ac:dyDescent="0.35">
      <c r="A3978" s="1" t="s">
        <v>178</v>
      </c>
      <c r="B3978" s="1" t="s">
        <v>221</v>
      </c>
      <c r="C3978" s="1">
        <v>60313</v>
      </c>
      <c r="D3978" s="1" t="s">
        <v>0</v>
      </c>
      <c r="E3978" s="10">
        <v>528.74346677918595</v>
      </c>
      <c r="F3978" s="1">
        <v>40</v>
      </c>
      <c r="G3978" s="1" t="str">
        <f t="shared" si="186"/>
        <v>60313N</v>
      </c>
      <c r="H3978" s="1">
        <f>IFERROR(VLOOKUP(G3978, TaxRates!C:D, 2, FALSE), 55)</f>
        <v>21</v>
      </c>
      <c r="I3978" s="13">
        <f t="shared" si="187"/>
        <v>436.97807171833551</v>
      </c>
      <c r="J3978" t="str">
        <f t="shared" si="188"/>
        <v>40 to 50</v>
      </c>
    </row>
    <row r="3979" spans="1:10" x14ac:dyDescent="0.35">
      <c r="A3979" s="1" t="s">
        <v>178</v>
      </c>
      <c r="B3979" s="1" t="s">
        <v>221</v>
      </c>
      <c r="C3979" s="1">
        <v>60313</v>
      </c>
      <c r="D3979" s="1" t="s">
        <v>0</v>
      </c>
      <c r="E3979" s="10">
        <v>202.27702148543401</v>
      </c>
      <c r="F3979" s="1">
        <v>40</v>
      </c>
      <c r="G3979" s="1" t="str">
        <f t="shared" si="186"/>
        <v>60313N</v>
      </c>
      <c r="H3979" s="1">
        <f>IFERROR(VLOOKUP(G3979, TaxRates!C:D, 2, FALSE), 55)</f>
        <v>21</v>
      </c>
      <c r="I3979" s="13">
        <f t="shared" si="187"/>
        <v>167.17109213672234</v>
      </c>
      <c r="J3979" t="str">
        <f t="shared" si="188"/>
        <v>40 to 50</v>
      </c>
    </row>
    <row r="3980" spans="1:10" x14ac:dyDescent="0.35">
      <c r="A3980" s="1" t="s">
        <v>178</v>
      </c>
      <c r="B3980" s="1" t="s">
        <v>221</v>
      </c>
      <c r="C3980" s="1">
        <v>60313</v>
      </c>
      <c r="D3980" s="1" t="s">
        <v>0</v>
      </c>
      <c r="E3980" s="10">
        <v>252.26023669410799</v>
      </c>
      <c r="F3980" s="1">
        <v>41</v>
      </c>
      <c r="G3980" s="1" t="str">
        <f t="shared" si="186"/>
        <v>60313N</v>
      </c>
      <c r="H3980" s="1">
        <f>IFERROR(VLOOKUP(G3980, TaxRates!C:D, 2, FALSE), 55)</f>
        <v>21</v>
      </c>
      <c r="I3980" s="13">
        <f t="shared" si="187"/>
        <v>208.4795344579405</v>
      </c>
      <c r="J3980" t="str">
        <f t="shared" si="188"/>
        <v>40 to 50</v>
      </c>
    </row>
    <row r="3981" spans="1:10" x14ac:dyDescent="0.35">
      <c r="A3981" s="1" t="s">
        <v>178</v>
      </c>
      <c r="B3981" s="1" t="s">
        <v>221</v>
      </c>
      <c r="C3981" s="1">
        <v>60313</v>
      </c>
      <c r="D3981" s="1" t="s">
        <v>0</v>
      </c>
      <c r="E3981" s="10">
        <v>74.825307438172004</v>
      </c>
      <c r="F3981" s="1">
        <v>41</v>
      </c>
      <c r="G3981" s="1" t="str">
        <f t="shared" si="186"/>
        <v>60313N</v>
      </c>
      <c r="H3981" s="1">
        <f>IFERROR(VLOOKUP(G3981, TaxRates!C:D, 2, FALSE), 55)</f>
        <v>21</v>
      </c>
      <c r="I3981" s="13">
        <f t="shared" si="187"/>
        <v>61.839097056340499</v>
      </c>
      <c r="J3981" t="str">
        <f t="shared" si="188"/>
        <v>40 to 50</v>
      </c>
    </row>
    <row r="3982" spans="1:10" x14ac:dyDescent="0.35">
      <c r="A3982" s="1" t="s">
        <v>178</v>
      </c>
      <c r="B3982" s="1" t="s">
        <v>221</v>
      </c>
      <c r="C3982" s="1">
        <v>60313</v>
      </c>
      <c r="D3982" s="1" t="s">
        <v>0</v>
      </c>
      <c r="E3982" s="10">
        <v>199.39640868577601</v>
      </c>
      <c r="F3982" s="1">
        <v>41</v>
      </c>
      <c r="G3982" s="1" t="str">
        <f t="shared" si="186"/>
        <v>60313N</v>
      </c>
      <c r="H3982" s="1">
        <f>IFERROR(VLOOKUP(G3982, TaxRates!C:D, 2, FALSE), 55)</f>
        <v>21</v>
      </c>
      <c r="I3982" s="13">
        <f t="shared" si="187"/>
        <v>164.79042040146777</v>
      </c>
      <c r="J3982" t="str">
        <f t="shared" si="188"/>
        <v>40 to 50</v>
      </c>
    </row>
    <row r="3983" spans="1:10" x14ac:dyDescent="0.35">
      <c r="A3983" s="1" t="s">
        <v>178</v>
      </c>
      <c r="B3983" s="1" t="s">
        <v>221</v>
      </c>
      <c r="C3983" s="1">
        <v>60313</v>
      </c>
      <c r="D3983" s="1" t="s">
        <v>0</v>
      </c>
      <c r="E3983" s="10">
        <v>272.68899569846502</v>
      </c>
      <c r="F3983" s="1">
        <v>41</v>
      </c>
      <c r="G3983" s="1" t="str">
        <f t="shared" si="186"/>
        <v>60313N</v>
      </c>
      <c r="H3983" s="1">
        <f>IFERROR(VLOOKUP(G3983, TaxRates!C:D, 2, FALSE), 55)</f>
        <v>21</v>
      </c>
      <c r="I3983" s="13">
        <f t="shared" si="187"/>
        <v>225.36280636236779</v>
      </c>
      <c r="J3983" t="str">
        <f t="shared" si="188"/>
        <v>40 to 50</v>
      </c>
    </row>
    <row r="3984" spans="1:10" x14ac:dyDescent="0.35">
      <c r="A3984" s="1" t="s">
        <v>178</v>
      </c>
      <c r="B3984" s="1" t="s">
        <v>221</v>
      </c>
      <c r="C3984" s="1">
        <v>60313</v>
      </c>
      <c r="D3984" s="1" t="s">
        <v>0</v>
      </c>
      <c r="E3984" s="10">
        <v>306.87917985632703</v>
      </c>
      <c r="F3984" s="1">
        <v>41</v>
      </c>
      <c r="G3984" s="1" t="str">
        <f t="shared" si="186"/>
        <v>60313N</v>
      </c>
      <c r="H3984" s="1">
        <f>IFERROR(VLOOKUP(G3984, TaxRates!C:D, 2, FALSE), 55)</f>
        <v>21</v>
      </c>
      <c r="I3984" s="13">
        <f t="shared" si="187"/>
        <v>253.61915690605539</v>
      </c>
      <c r="J3984" t="str">
        <f t="shared" si="188"/>
        <v>40 to 50</v>
      </c>
    </row>
    <row r="3985" spans="1:10" x14ac:dyDescent="0.35">
      <c r="A3985" s="1" t="s">
        <v>178</v>
      </c>
      <c r="B3985" s="1" t="s">
        <v>221</v>
      </c>
      <c r="C3985" s="1">
        <v>60313</v>
      </c>
      <c r="D3985" s="1" t="s">
        <v>0</v>
      </c>
      <c r="E3985" s="10">
        <v>130.436010875703</v>
      </c>
      <c r="F3985" s="1">
        <v>41</v>
      </c>
      <c r="G3985" s="1" t="str">
        <f t="shared" si="186"/>
        <v>60313N</v>
      </c>
      <c r="H3985" s="1">
        <f>IFERROR(VLOOKUP(G3985, TaxRates!C:D, 2, FALSE), 55)</f>
        <v>21</v>
      </c>
      <c r="I3985" s="13">
        <f t="shared" si="187"/>
        <v>107.79835609562232</v>
      </c>
      <c r="J3985" t="str">
        <f t="shared" si="188"/>
        <v>40 to 50</v>
      </c>
    </row>
    <row r="3986" spans="1:10" x14ac:dyDescent="0.35">
      <c r="A3986" s="1" t="s">
        <v>178</v>
      </c>
      <c r="B3986" s="1" t="s">
        <v>221</v>
      </c>
      <c r="C3986" s="1">
        <v>60313</v>
      </c>
      <c r="D3986" s="1" t="s">
        <v>0</v>
      </c>
      <c r="E3986" s="10">
        <v>142.87208366128999</v>
      </c>
      <c r="F3986" s="1">
        <v>41</v>
      </c>
      <c r="G3986" s="1" t="str">
        <f t="shared" si="186"/>
        <v>60313N</v>
      </c>
      <c r="H3986" s="1">
        <f>IFERROR(VLOOKUP(G3986, TaxRates!C:D, 2, FALSE), 55)</f>
        <v>21</v>
      </c>
      <c r="I3986" s="13">
        <f t="shared" si="187"/>
        <v>118.07610219941321</v>
      </c>
      <c r="J3986" t="str">
        <f t="shared" si="188"/>
        <v>40 to 50</v>
      </c>
    </row>
    <row r="3987" spans="1:10" x14ac:dyDescent="0.35">
      <c r="A3987" s="1" t="s">
        <v>178</v>
      </c>
      <c r="B3987" s="1" t="s">
        <v>221</v>
      </c>
      <c r="C3987" s="1">
        <v>60313</v>
      </c>
      <c r="D3987" s="1" t="s">
        <v>0</v>
      </c>
      <c r="E3987" s="10">
        <v>158.99870680470801</v>
      </c>
      <c r="F3987" s="1">
        <v>42</v>
      </c>
      <c r="G3987" s="1" t="str">
        <f t="shared" si="186"/>
        <v>60313N</v>
      </c>
      <c r="H3987" s="1">
        <f>IFERROR(VLOOKUP(G3987, TaxRates!C:D, 2, FALSE), 55)</f>
        <v>21</v>
      </c>
      <c r="I3987" s="13">
        <f t="shared" si="187"/>
        <v>131.4038899212463</v>
      </c>
      <c r="J3987" t="str">
        <f t="shared" si="188"/>
        <v>40 to 50</v>
      </c>
    </row>
    <row r="3988" spans="1:10" x14ac:dyDescent="0.35">
      <c r="A3988" s="1" t="s">
        <v>178</v>
      </c>
      <c r="B3988" s="1" t="s">
        <v>221</v>
      </c>
      <c r="C3988" s="1">
        <v>60313</v>
      </c>
      <c r="D3988" s="1" t="s">
        <v>0</v>
      </c>
      <c r="E3988" s="10">
        <v>193.48792171224699</v>
      </c>
      <c r="F3988" s="1">
        <v>42</v>
      </c>
      <c r="G3988" s="1" t="str">
        <f t="shared" si="186"/>
        <v>60313N</v>
      </c>
      <c r="H3988" s="1">
        <f>IFERROR(VLOOKUP(G3988, TaxRates!C:D, 2, FALSE), 55)</f>
        <v>21</v>
      </c>
      <c r="I3988" s="13">
        <f t="shared" si="187"/>
        <v>159.9073733159066</v>
      </c>
      <c r="J3988" t="str">
        <f t="shared" si="188"/>
        <v>40 to 50</v>
      </c>
    </row>
    <row r="3989" spans="1:10" x14ac:dyDescent="0.35">
      <c r="A3989" s="1" t="s">
        <v>178</v>
      </c>
      <c r="B3989" s="1" t="s">
        <v>221</v>
      </c>
      <c r="C3989" s="1">
        <v>60313</v>
      </c>
      <c r="D3989" s="1" t="s">
        <v>0</v>
      </c>
      <c r="E3989" s="10">
        <v>198.69917115889001</v>
      </c>
      <c r="F3989" s="1">
        <v>42</v>
      </c>
      <c r="G3989" s="1" t="str">
        <f t="shared" si="186"/>
        <v>60313N</v>
      </c>
      <c r="H3989" s="1">
        <f>IFERROR(VLOOKUP(G3989, TaxRates!C:D, 2, FALSE), 55)</f>
        <v>21</v>
      </c>
      <c r="I3989" s="13">
        <f t="shared" si="187"/>
        <v>164.21419104040498</v>
      </c>
      <c r="J3989" t="str">
        <f t="shared" si="188"/>
        <v>40 to 50</v>
      </c>
    </row>
    <row r="3990" spans="1:10" x14ac:dyDescent="0.35">
      <c r="A3990" s="1" t="s">
        <v>178</v>
      </c>
      <c r="B3990" s="1" t="s">
        <v>221</v>
      </c>
      <c r="C3990" s="1">
        <v>60313</v>
      </c>
      <c r="D3990" s="1" t="s">
        <v>0</v>
      </c>
      <c r="E3990" s="10">
        <v>131.98075263785699</v>
      </c>
      <c r="F3990" s="1">
        <v>42</v>
      </c>
      <c r="G3990" s="1" t="str">
        <f t="shared" si="186"/>
        <v>60313N</v>
      </c>
      <c r="H3990" s="1">
        <f>IFERROR(VLOOKUP(G3990, TaxRates!C:D, 2, FALSE), 55)</f>
        <v>21</v>
      </c>
      <c r="I3990" s="13">
        <f t="shared" si="187"/>
        <v>109.07500218004711</v>
      </c>
      <c r="J3990" t="str">
        <f t="shared" si="188"/>
        <v>40 to 50</v>
      </c>
    </row>
    <row r="3991" spans="1:10" x14ac:dyDescent="0.35">
      <c r="A3991" s="1" t="s">
        <v>178</v>
      </c>
      <c r="B3991" s="1" t="s">
        <v>221</v>
      </c>
      <c r="C3991" s="1">
        <v>60313</v>
      </c>
      <c r="D3991" s="1" t="s">
        <v>0</v>
      </c>
      <c r="E3991" s="10">
        <v>408.81710948762998</v>
      </c>
      <c r="F3991" s="1">
        <v>42</v>
      </c>
      <c r="G3991" s="1" t="str">
        <f t="shared" si="186"/>
        <v>60313N</v>
      </c>
      <c r="H3991" s="1">
        <f>IFERROR(VLOOKUP(G3991, TaxRates!C:D, 2, FALSE), 55)</f>
        <v>21</v>
      </c>
      <c r="I3991" s="13">
        <f t="shared" si="187"/>
        <v>337.86537974184296</v>
      </c>
      <c r="J3991" t="str">
        <f t="shared" si="188"/>
        <v>40 to 50</v>
      </c>
    </row>
    <row r="3992" spans="1:10" x14ac:dyDescent="0.35">
      <c r="A3992" s="1" t="s">
        <v>178</v>
      </c>
      <c r="B3992" s="1" t="s">
        <v>221</v>
      </c>
      <c r="C3992" s="1">
        <v>60313</v>
      </c>
      <c r="D3992" s="1" t="s">
        <v>0</v>
      </c>
      <c r="E3992" s="10">
        <v>387.43565955213899</v>
      </c>
      <c r="F3992" s="1">
        <v>42</v>
      </c>
      <c r="G3992" s="1" t="str">
        <f t="shared" si="186"/>
        <v>60313N</v>
      </c>
      <c r="H3992" s="1">
        <f>IFERROR(VLOOKUP(G3992, TaxRates!C:D, 2, FALSE), 55)</f>
        <v>21</v>
      </c>
      <c r="I3992" s="13">
        <f t="shared" si="187"/>
        <v>320.19475996044548</v>
      </c>
      <c r="J3992" t="str">
        <f t="shared" si="188"/>
        <v>40 to 50</v>
      </c>
    </row>
    <row r="3993" spans="1:10" x14ac:dyDescent="0.35">
      <c r="A3993" s="1" t="s">
        <v>178</v>
      </c>
      <c r="B3993" s="1" t="s">
        <v>221</v>
      </c>
      <c r="C3993" s="1">
        <v>60313</v>
      </c>
      <c r="D3993" s="1" t="s">
        <v>0</v>
      </c>
      <c r="E3993" s="10">
        <v>276.66805813638598</v>
      </c>
      <c r="F3993" s="1">
        <v>43</v>
      </c>
      <c r="G3993" s="1" t="str">
        <f t="shared" si="186"/>
        <v>60313N</v>
      </c>
      <c r="H3993" s="1">
        <f>IFERROR(VLOOKUP(G3993, TaxRates!C:D, 2, FALSE), 55)</f>
        <v>21</v>
      </c>
      <c r="I3993" s="13">
        <f t="shared" si="187"/>
        <v>228.65128771602147</v>
      </c>
      <c r="J3993" t="str">
        <f t="shared" si="188"/>
        <v>40 to 50</v>
      </c>
    </row>
    <row r="3994" spans="1:10" x14ac:dyDescent="0.35">
      <c r="A3994" s="1" t="s">
        <v>178</v>
      </c>
      <c r="B3994" s="1" t="s">
        <v>221</v>
      </c>
      <c r="C3994" s="1">
        <v>60313</v>
      </c>
      <c r="D3994" s="1" t="s">
        <v>0</v>
      </c>
      <c r="E3994" s="10">
        <v>230.48659064974399</v>
      </c>
      <c r="F3994" s="1">
        <v>43</v>
      </c>
      <c r="G3994" s="1" t="str">
        <f t="shared" si="186"/>
        <v>60313N</v>
      </c>
      <c r="H3994" s="1">
        <f>IFERROR(VLOOKUP(G3994, TaxRates!C:D, 2, FALSE), 55)</f>
        <v>21</v>
      </c>
      <c r="I3994" s="13">
        <f t="shared" si="187"/>
        <v>190.48478566094545</v>
      </c>
      <c r="J3994" t="str">
        <f t="shared" si="188"/>
        <v>40 to 50</v>
      </c>
    </row>
    <row r="3995" spans="1:10" x14ac:dyDescent="0.35">
      <c r="A3995" s="1" t="s">
        <v>178</v>
      </c>
      <c r="B3995" s="1" t="s">
        <v>221</v>
      </c>
      <c r="C3995" s="1">
        <v>60313</v>
      </c>
      <c r="D3995" s="1" t="s">
        <v>0</v>
      </c>
      <c r="E3995" s="10">
        <v>409.05603355395499</v>
      </c>
      <c r="F3995" s="1">
        <v>43</v>
      </c>
      <c r="G3995" s="1" t="str">
        <f t="shared" si="186"/>
        <v>60313N</v>
      </c>
      <c r="H3995" s="1">
        <f>IFERROR(VLOOKUP(G3995, TaxRates!C:D, 2, FALSE), 55)</f>
        <v>21</v>
      </c>
      <c r="I3995" s="13">
        <f t="shared" si="187"/>
        <v>338.06283764789669</v>
      </c>
      <c r="J3995" t="str">
        <f t="shared" si="188"/>
        <v>40 to 50</v>
      </c>
    </row>
    <row r="3996" spans="1:10" x14ac:dyDescent="0.35">
      <c r="A3996" s="1" t="s">
        <v>178</v>
      </c>
      <c r="B3996" s="1" t="s">
        <v>221</v>
      </c>
      <c r="C3996" s="1">
        <v>60313</v>
      </c>
      <c r="D3996" s="1" t="s">
        <v>0</v>
      </c>
      <c r="E3996" s="10">
        <v>469.34003162212599</v>
      </c>
      <c r="F3996" s="1">
        <v>43</v>
      </c>
      <c r="G3996" s="1" t="str">
        <f t="shared" si="186"/>
        <v>60313N</v>
      </c>
      <c r="H3996" s="1">
        <f>IFERROR(VLOOKUP(G3996, TaxRates!C:D, 2, FALSE), 55)</f>
        <v>21</v>
      </c>
      <c r="I3996" s="13">
        <f t="shared" si="187"/>
        <v>387.88432365464956</v>
      </c>
      <c r="J3996" t="str">
        <f t="shared" si="188"/>
        <v>40 to 50</v>
      </c>
    </row>
    <row r="3997" spans="1:10" x14ac:dyDescent="0.35">
      <c r="A3997" s="1" t="s">
        <v>178</v>
      </c>
      <c r="B3997" s="1" t="s">
        <v>221</v>
      </c>
      <c r="C3997" s="1">
        <v>60313</v>
      </c>
      <c r="D3997" s="1" t="s">
        <v>0</v>
      </c>
      <c r="E3997" s="10">
        <v>144.08623866500699</v>
      </c>
      <c r="F3997" s="1">
        <v>43</v>
      </c>
      <c r="G3997" s="1" t="str">
        <f t="shared" si="186"/>
        <v>60313N</v>
      </c>
      <c r="H3997" s="1">
        <f>IFERROR(VLOOKUP(G3997, TaxRates!C:D, 2, FALSE), 55)</f>
        <v>21</v>
      </c>
      <c r="I3997" s="13">
        <f t="shared" si="187"/>
        <v>119.07953608678264</v>
      </c>
      <c r="J3997" t="str">
        <f t="shared" si="188"/>
        <v>40 to 50</v>
      </c>
    </row>
    <row r="3998" spans="1:10" x14ac:dyDescent="0.35">
      <c r="A3998" s="1" t="s">
        <v>178</v>
      </c>
      <c r="B3998" s="1" t="s">
        <v>221</v>
      </c>
      <c r="C3998" s="1">
        <v>60313</v>
      </c>
      <c r="D3998" s="1" t="s">
        <v>0</v>
      </c>
      <c r="E3998" s="10">
        <v>154.98207768969101</v>
      </c>
      <c r="F3998" s="1">
        <v>43</v>
      </c>
      <c r="G3998" s="1" t="str">
        <f t="shared" si="186"/>
        <v>60313N</v>
      </c>
      <c r="H3998" s="1">
        <f>IFERROR(VLOOKUP(G3998, TaxRates!C:D, 2, FALSE), 55)</f>
        <v>21</v>
      </c>
      <c r="I3998" s="13">
        <f t="shared" si="187"/>
        <v>128.08436172701738</v>
      </c>
      <c r="J3998" t="str">
        <f t="shared" si="188"/>
        <v>40 to 50</v>
      </c>
    </row>
    <row r="3999" spans="1:10" x14ac:dyDescent="0.35">
      <c r="A3999" s="1" t="s">
        <v>178</v>
      </c>
      <c r="B3999" s="1" t="s">
        <v>221</v>
      </c>
      <c r="C3999" s="1">
        <v>60313</v>
      </c>
      <c r="D3999" s="1" t="s">
        <v>0</v>
      </c>
      <c r="E3999" s="10">
        <v>135.41584959144001</v>
      </c>
      <c r="F3999" s="1">
        <v>43</v>
      </c>
      <c r="G3999" s="1" t="str">
        <f t="shared" si="186"/>
        <v>60313N</v>
      </c>
      <c r="H3999" s="1">
        <f>IFERROR(VLOOKUP(G3999, TaxRates!C:D, 2, FALSE), 55)</f>
        <v>21</v>
      </c>
      <c r="I3999" s="13">
        <f t="shared" si="187"/>
        <v>111.91392528218182</v>
      </c>
      <c r="J3999" t="str">
        <f t="shared" si="188"/>
        <v>40 to 50</v>
      </c>
    </row>
    <row r="4000" spans="1:10" x14ac:dyDescent="0.35">
      <c r="A4000" s="1" t="s">
        <v>178</v>
      </c>
      <c r="B4000" s="1" t="s">
        <v>221</v>
      </c>
      <c r="C4000" s="1">
        <v>60313</v>
      </c>
      <c r="D4000" s="1" t="s">
        <v>0</v>
      </c>
      <c r="E4000" s="10">
        <v>149.411690810019</v>
      </c>
      <c r="F4000" s="1">
        <v>44</v>
      </c>
      <c r="G4000" s="1" t="str">
        <f t="shared" si="186"/>
        <v>60313N</v>
      </c>
      <c r="H4000" s="1">
        <f>IFERROR(VLOOKUP(G4000, TaxRates!C:D, 2, FALSE), 55)</f>
        <v>21</v>
      </c>
      <c r="I4000" s="13">
        <f t="shared" si="187"/>
        <v>123.48073620662727</v>
      </c>
      <c r="J4000" t="str">
        <f t="shared" si="188"/>
        <v>40 to 50</v>
      </c>
    </row>
    <row r="4001" spans="1:10" x14ac:dyDescent="0.35">
      <c r="A4001" s="1" t="s">
        <v>178</v>
      </c>
      <c r="B4001" s="1" t="s">
        <v>221</v>
      </c>
      <c r="C4001" s="1">
        <v>60313</v>
      </c>
      <c r="D4001" s="1" t="s">
        <v>0</v>
      </c>
      <c r="E4001" s="10">
        <v>66.730439857703402</v>
      </c>
      <c r="F4001" s="1">
        <v>45</v>
      </c>
      <c r="G4001" s="1" t="str">
        <f t="shared" si="186"/>
        <v>60313N</v>
      </c>
      <c r="H4001" s="1">
        <f>IFERROR(VLOOKUP(G4001, TaxRates!C:D, 2, FALSE), 55)</f>
        <v>21</v>
      </c>
      <c r="I4001" s="13">
        <f t="shared" si="187"/>
        <v>55.149123849341656</v>
      </c>
      <c r="J4001" t="str">
        <f t="shared" si="188"/>
        <v>40 to 50</v>
      </c>
    </row>
    <row r="4002" spans="1:10" x14ac:dyDescent="0.35">
      <c r="A4002" s="1" t="s">
        <v>178</v>
      </c>
      <c r="B4002" s="1" t="s">
        <v>221</v>
      </c>
      <c r="C4002" s="1">
        <v>60313</v>
      </c>
      <c r="D4002" s="1" t="s">
        <v>0</v>
      </c>
      <c r="E4002" s="10">
        <v>274.571837554475</v>
      </c>
      <c r="F4002" s="1">
        <v>45</v>
      </c>
      <c r="G4002" s="1" t="str">
        <f t="shared" si="186"/>
        <v>60313N</v>
      </c>
      <c r="H4002" s="1">
        <f>IFERROR(VLOOKUP(G4002, TaxRates!C:D, 2, FALSE), 55)</f>
        <v>21</v>
      </c>
      <c r="I4002" s="13">
        <f t="shared" si="187"/>
        <v>226.9188740119628</v>
      </c>
      <c r="J4002" t="str">
        <f t="shared" si="188"/>
        <v>40 to 50</v>
      </c>
    </row>
    <row r="4003" spans="1:10" x14ac:dyDescent="0.35">
      <c r="A4003" s="1" t="s">
        <v>178</v>
      </c>
      <c r="B4003" s="1" t="s">
        <v>221</v>
      </c>
      <c r="C4003" s="1">
        <v>60313</v>
      </c>
      <c r="D4003" s="1" t="s">
        <v>0</v>
      </c>
      <c r="E4003" s="10">
        <v>143.15007707179501</v>
      </c>
      <c r="F4003" s="1">
        <v>45</v>
      </c>
      <c r="G4003" s="1" t="str">
        <f t="shared" si="186"/>
        <v>60313N</v>
      </c>
      <c r="H4003" s="1">
        <f>IFERROR(VLOOKUP(G4003, TaxRates!C:D, 2, FALSE), 55)</f>
        <v>21</v>
      </c>
      <c r="I4003" s="13">
        <f t="shared" si="187"/>
        <v>118.3058488196653</v>
      </c>
      <c r="J4003" t="str">
        <f t="shared" si="188"/>
        <v>40 to 50</v>
      </c>
    </row>
    <row r="4004" spans="1:10" x14ac:dyDescent="0.35">
      <c r="A4004" s="1" t="s">
        <v>178</v>
      </c>
      <c r="B4004" s="1" t="s">
        <v>221</v>
      </c>
      <c r="C4004" s="1">
        <v>60313</v>
      </c>
      <c r="D4004" s="1" t="s">
        <v>0</v>
      </c>
      <c r="E4004" s="10">
        <v>132.93043823482299</v>
      </c>
      <c r="F4004" s="1">
        <v>45</v>
      </c>
      <c r="G4004" s="1" t="str">
        <f t="shared" si="186"/>
        <v>60313N</v>
      </c>
      <c r="H4004" s="1">
        <f>IFERROR(VLOOKUP(G4004, TaxRates!C:D, 2, FALSE), 55)</f>
        <v>21</v>
      </c>
      <c r="I4004" s="13">
        <f t="shared" si="187"/>
        <v>109.85986630977106</v>
      </c>
      <c r="J4004" t="str">
        <f t="shared" si="188"/>
        <v>40 to 50</v>
      </c>
    </row>
    <row r="4005" spans="1:10" x14ac:dyDescent="0.35">
      <c r="A4005" s="1" t="s">
        <v>178</v>
      </c>
      <c r="B4005" s="1" t="s">
        <v>221</v>
      </c>
      <c r="C4005" s="1">
        <v>60313</v>
      </c>
      <c r="D4005" s="1" t="s">
        <v>0</v>
      </c>
      <c r="E4005" s="10">
        <v>190.56222890007501</v>
      </c>
      <c r="F4005" s="1">
        <v>45</v>
      </c>
      <c r="G4005" s="1" t="str">
        <f t="shared" si="186"/>
        <v>60313N</v>
      </c>
      <c r="H4005" s="1">
        <f>IFERROR(VLOOKUP(G4005, TaxRates!C:D, 2, FALSE), 55)</f>
        <v>21</v>
      </c>
      <c r="I4005" s="13">
        <f t="shared" si="187"/>
        <v>157.48944537196283</v>
      </c>
      <c r="J4005" t="str">
        <f t="shared" si="188"/>
        <v>40 to 50</v>
      </c>
    </row>
    <row r="4006" spans="1:10" x14ac:dyDescent="0.35">
      <c r="A4006" s="1" t="s">
        <v>178</v>
      </c>
      <c r="B4006" s="1" t="s">
        <v>221</v>
      </c>
      <c r="C4006" s="1">
        <v>60313</v>
      </c>
      <c r="D4006" s="1" t="s">
        <v>0</v>
      </c>
      <c r="E4006" s="10">
        <v>464.56605829687101</v>
      </c>
      <c r="F4006" s="1">
        <v>45</v>
      </c>
      <c r="G4006" s="1" t="str">
        <f t="shared" si="186"/>
        <v>60313N</v>
      </c>
      <c r="H4006" s="1">
        <f>IFERROR(VLOOKUP(G4006, TaxRates!C:D, 2, FALSE), 55)</f>
        <v>21</v>
      </c>
      <c r="I4006" s="13">
        <f t="shared" si="187"/>
        <v>383.93889115443886</v>
      </c>
      <c r="J4006" t="str">
        <f t="shared" si="188"/>
        <v>40 to 50</v>
      </c>
    </row>
    <row r="4007" spans="1:10" x14ac:dyDescent="0.35">
      <c r="A4007" s="1" t="s">
        <v>178</v>
      </c>
      <c r="B4007" s="1" t="s">
        <v>221</v>
      </c>
      <c r="C4007" s="1">
        <v>60313</v>
      </c>
      <c r="D4007" s="1" t="s">
        <v>0</v>
      </c>
      <c r="E4007" s="10">
        <v>198.24987370083201</v>
      </c>
      <c r="F4007" s="1">
        <v>45</v>
      </c>
      <c r="G4007" s="1" t="str">
        <f t="shared" si="186"/>
        <v>60313N</v>
      </c>
      <c r="H4007" s="1">
        <f>IFERROR(VLOOKUP(G4007, TaxRates!C:D, 2, FALSE), 55)</f>
        <v>21</v>
      </c>
      <c r="I4007" s="13">
        <f t="shared" si="187"/>
        <v>163.84287082713391</v>
      </c>
      <c r="J4007" t="str">
        <f t="shared" si="188"/>
        <v>40 to 50</v>
      </c>
    </row>
    <row r="4008" spans="1:10" x14ac:dyDescent="0.35">
      <c r="A4008" s="1" t="s">
        <v>178</v>
      </c>
      <c r="B4008" s="1" t="s">
        <v>221</v>
      </c>
      <c r="C4008" s="1">
        <v>60313</v>
      </c>
      <c r="D4008" s="1" t="s">
        <v>0</v>
      </c>
      <c r="E4008" s="10">
        <v>163.84781348415299</v>
      </c>
      <c r="F4008" s="1">
        <v>46</v>
      </c>
      <c r="G4008" s="1" t="str">
        <f t="shared" si="186"/>
        <v>60313N</v>
      </c>
      <c r="H4008" s="1">
        <f>IFERROR(VLOOKUP(G4008, TaxRates!C:D, 2, FALSE), 55)</f>
        <v>21</v>
      </c>
      <c r="I4008" s="13">
        <f t="shared" si="187"/>
        <v>135.41141610260578</v>
      </c>
      <c r="J4008" t="str">
        <f t="shared" si="188"/>
        <v>40 to 50</v>
      </c>
    </row>
    <row r="4009" spans="1:10" x14ac:dyDescent="0.35">
      <c r="A4009" s="1" t="s">
        <v>178</v>
      </c>
      <c r="B4009" s="1" t="s">
        <v>221</v>
      </c>
      <c r="C4009" s="1">
        <v>60313</v>
      </c>
      <c r="D4009" s="1" t="s">
        <v>0</v>
      </c>
      <c r="E4009" s="10">
        <v>60.608574158273498</v>
      </c>
      <c r="F4009" s="1">
        <v>46</v>
      </c>
      <c r="G4009" s="1" t="str">
        <f t="shared" si="186"/>
        <v>60313N</v>
      </c>
      <c r="H4009" s="1">
        <f>IFERROR(VLOOKUP(G4009, TaxRates!C:D, 2, FALSE), 55)</f>
        <v>21</v>
      </c>
      <c r="I4009" s="13">
        <f t="shared" si="187"/>
        <v>50.089730709316939</v>
      </c>
      <c r="J4009" t="str">
        <f t="shared" si="188"/>
        <v>40 to 50</v>
      </c>
    </row>
    <row r="4010" spans="1:10" x14ac:dyDescent="0.35">
      <c r="A4010" s="1" t="s">
        <v>178</v>
      </c>
      <c r="B4010" s="1" t="s">
        <v>221</v>
      </c>
      <c r="C4010" s="1">
        <v>60313</v>
      </c>
      <c r="D4010" s="1" t="s">
        <v>0</v>
      </c>
      <c r="E4010" s="10">
        <v>280.87853130521398</v>
      </c>
      <c r="F4010" s="1">
        <v>46</v>
      </c>
      <c r="G4010" s="1" t="str">
        <f t="shared" si="186"/>
        <v>60313N</v>
      </c>
      <c r="H4010" s="1">
        <f>IFERROR(VLOOKUP(G4010, TaxRates!C:D, 2, FALSE), 55)</f>
        <v>21</v>
      </c>
      <c r="I4010" s="13">
        <f t="shared" si="187"/>
        <v>232.13101760761487</v>
      </c>
      <c r="J4010" t="str">
        <f t="shared" si="188"/>
        <v>40 to 50</v>
      </c>
    </row>
    <row r="4011" spans="1:10" x14ac:dyDescent="0.35">
      <c r="A4011" s="1" t="s">
        <v>178</v>
      </c>
      <c r="B4011" s="1" t="s">
        <v>221</v>
      </c>
      <c r="C4011" s="1">
        <v>60313</v>
      </c>
      <c r="D4011" s="1" t="s">
        <v>0</v>
      </c>
      <c r="E4011" s="10">
        <v>134.94250946004101</v>
      </c>
      <c r="F4011" s="1">
        <v>46</v>
      </c>
      <c r="G4011" s="1" t="str">
        <f t="shared" si="186"/>
        <v>60313N</v>
      </c>
      <c r="H4011" s="1">
        <f>IFERROR(VLOOKUP(G4011, TaxRates!C:D, 2, FALSE), 55)</f>
        <v>21</v>
      </c>
      <c r="I4011" s="13">
        <f t="shared" si="187"/>
        <v>111.52273509094299</v>
      </c>
      <c r="J4011" t="str">
        <f t="shared" si="188"/>
        <v>40 to 50</v>
      </c>
    </row>
    <row r="4012" spans="1:10" x14ac:dyDescent="0.35">
      <c r="A4012" s="1" t="s">
        <v>178</v>
      </c>
      <c r="B4012" s="1" t="s">
        <v>221</v>
      </c>
      <c r="C4012" s="1">
        <v>60313</v>
      </c>
      <c r="D4012" s="1" t="s">
        <v>0</v>
      </c>
      <c r="E4012" s="10">
        <v>108.78558353221101</v>
      </c>
      <c r="F4012" s="1">
        <v>47</v>
      </c>
      <c r="G4012" s="1" t="str">
        <f t="shared" si="186"/>
        <v>60313N</v>
      </c>
      <c r="H4012" s="1">
        <f>IFERROR(VLOOKUP(G4012, TaxRates!C:D, 2, FALSE), 55)</f>
        <v>21</v>
      </c>
      <c r="I4012" s="13">
        <f t="shared" si="187"/>
        <v>89.905440935711582</v>
      </c>
      <c r="J4012" t="str">
        <f t="shared" si="188"/>
        <v>40 to 50</v>
      </c>
    </row>
    <row r="4013" spans="1:10" x14ac:dyDescent="0.35">
      <c r="A4013" s="1" t="s">
        <v>178</v>
      </c>
      <c r="B4013" s="1" t="s">
        <v>221</v>
      </c>
      <c r="C4013" s="1">
        <v>60313</v>
      </c>
      <c r="D4013" s="1" t="s">
        <v>0</v>
      </c>
      <c r="E4013" s="10">
        <v>153.56205729549399</v>
      </c>
      <c r="F4013" s="1">
        <v>47</v>
      </c>
      <c r="G4013" s="1" t="str">
        <f t="shared" si="186"/>
        <v>60313N</v>
      </c>
      <c r="H4013" s="1">
        <f>IFERROR(VLOOKUP(G4013, TaxRates!C:D, 2, FALSE), 55)</f>
        <v>21</v>
      </c>
      <c r="I4013" s="13">
        <f t="shared" si="187"/>
        <v>126.91079115330082</v>
      </c>
      <c r="J4013" t="str">
        <f t="shared" si="188"/>
        <v>40 to 50</v>
      </c>
    </row>
    <row r="4014" spans="1:10" x14ac:dyDescent="0.35">
      <c r="A4014" s="1" t="s">
        <v>178</v>
      </c>
      <c r="B4014" s="1" t="s">
        <v>221</v>
      </c>
      <c r="C4014" s="1">
        <v>60313</v>
      </c>
      <c r="D4014" s="1" t="s">
        <v>0</v>
      </c>
      <c r="E4014" s="10">
        <v>104.14685024449901</v>
      </c>
      <c r="F4014" s="1">
        <v>48</v>
      </c>
      <c r="G4014" s="1" t="str">
        <f t="shared" si="186"/>
        <v>60313N</v>
      </c>
      <c r="H4014" s="1">
        <f>IFERROR(VLOOKUP(G4014, TaxRates!C:D, 2, FALSE), 55)</f>
        <v>21</v>
      </c>
      <c r="I4014" s="13">
        <f t="shared" si="187"/>
        <v>86.071777061569435</v>
      </c>
      <c r="J4014" t="str">
        <f t="shared" si="188"/>
        <v>40 to 50</v>
      </c>
    </row>
    <row r="4015" spans="1:10" x14ac:dyDescent="0.35">
      <c r="A4015" s="1" t="s">
        <v>178</v>
      </c>
      <c r="B4015" s="1" t="s">
        <v>221</v>
      </c>
      <c r="C4015" s="1">
        <v>60313</v>
      </c>
      <c r="D4015" s="1" t="s">
        <v>0</v>
      </c>
      <c r="E4015" s="10">
        <v>140.19132558377899</v>
      </c>
      <c r="F4015" s="1">
        <v>48</v>
      </c>
      <c r="G4015" s="1" t="str">
        <f t="shared" si="186"/>
        <v>60313N</v>
      </c>
      <c r="H4015" s="1">
        <f>IFERROR(VLOOKUP(G4015, TaxRates!C:D, 2, FALSE), 55)</f>
        <v>21</v>
      </c>
      <c r="I4015" s="13">
        <f t="shared" si="187"/>
        <v>115.86059965601569</v>
      </c>
      <c r="J4015" t="str">
        <f t="shared" si="188"/>
        <v>40 to 50</v>
      </c>
    </row>
    <row r="4016" spans="1:10" x14ac:dyDescent="0.35">
      <c r="A4016" s="1" t="s">
        <v>178</v>
      </c>
      <c r="B4016" s="1" t="s">
        <v>221</v>
      </c>
      <c r="C4016" s="1">
        <v>60313</v>
      </c>
      <c r="D4016" s="1" t="s">
        <v>0</v>
      </c>
      <c r="E4016" s="10">
        <v>191.10469171732899</v>
      </c>
      <c r="F4016" s="1">
        <v>49</v>
      </c>
      <c r="G4016" s="1" t="str">
        <f t="shared" si="186"/>
        <v>60313N</v>
      </c>
      <c r="H4016" s="1">
        <f>IFERROR(VLOOKUP(G4016, TaxRates!C:D, 2, FALSE), 55)</f>
        <v>21</v>
      </c>
      <c r="I4016" s="13">
        <f t="shared" si="187"/>
        <v>157.93776174985868</v>
      </c>
      <c r="J4016" t="str">
        <f t="shared" si="188"/>
        <v>40 to 50</v>
      </c>
    </row>
    <row r="4017" spans="1:10" x14ac:dyDescent="0.35">
      <c r="A4017" s="1" t="s">
        <v>178</v>
      </c>
      <c r="B4017" s="1" t="s">
        <v>221</v>
      </c>
      <c r="C4017" s="1">
        <v>60313</v>
      </c>
      <c r="D4017" s="1" t="s">
        <v>0</v>
      </c>
      <c r="E4017" s="10">
        <v>191.10469171732899</v>
      </c>
      <c r="F4017" s="1">
        <v>49</v>
      </c>
      <c r="G4017" s="1" t="str">
        <f t="shared" si="186"/>
        <v>60313N</v>
      </c>
      <c r="H4017" s="1">
        <f>IFERROR(VLOOKUP(G4017, TaxRates!C:D, 2, FALSE), 55)</f>
        <v>21</v>
      </c>
      <c r="I4017" s="13">
        <f t="shared" si="187"/>
        <v>157.93776174985868</v>
      </c>
      <c r="J4017" t="str">
        <f t="shared" si="188"/>
        <v>40 to 50</v>
      </c>
    </row>
    <row r="4018" spans="1:10" x14ac:dyDescent="0.35">
      <c r="A4018" s="1" t="s">
        <v>178</v>
      </c>
      <c r="B4018" s="1" t="s">
        <v>221</v>
      </c>
      <c r="C4018" s="1">
        <v>60313</v>
      </c>
      <c r="D4018" s="1" t="s">
        <v>0</v>
      </c>
      <c r="E4018" s="10">
        <v>239.24563708125601</v>
      </c>
      <c r="F4018" s="1">
        <v>49</v>
      </c>
      <c r="G4018" s="1" t="str">
        <f t="shared" si="186"/>
        <v>60313N</v>
      </c>
      <c r="H4018" s="1">
        <f>IFERROR(VLOOKUP(G4018, TaxRates!C:D, 2, FALSE), 55)</f>
        <v>21</v>
      </c>
      <c r="I4018" s="13">
        <f t="shared" si="187"/>
        <v>197.72366700930249</v>
      </c>
      <c r="J4018" t="str">
        <f t="shared" si="188"/>
        <v>40 to 50</v>
      </c>
    </row>
    <row r="4019" spans="1:10" x14ac:dyDescent="0.35">
      <c r="A4019" s="1" t="s">
        <v>178</v>
      </c>
      <c r="B4019" s="1" t="s">
        <v>221</v>
      </c>
      <c r="C4019" s="1">
        <v>60313</v>
      </c>
      <c r="D4019" s="1" t="s">
        <v>0</v>
      </c>
      <c r="E4019" s="10">
        <v>188.10536821804999</v>
      </c>
      <c r="F4019" s="1">
        <v>49</v>
      </c>
      <c r="G4019" s="1" t="str">
        <f t="shared" si="186"/>
        <v>60313N</v>
      </c>
      <c r="H4019" s="1">
        <f>IFERROR(VLOOKUP(G4019, TaxRates!C:D, 2, FALSE), 55)</f>
        <v>21</v>
      </c>
      <c r="I4019" s="13">
        <f t="shared" si="187"/>
        <v>155.45898199838842</v>
      </c>
      <c r="J4019" t="str">
        <f t="shared" si="188"/>
        <v>40 to 50</v>
      </c>
    </row>
    <row r="4020" spans="1:10" x14ac:dyDescent="0.35">
      <c r="A4020" s="1" t="s">
        <v>178</v>
      </c>
      <c r="B4020" s="1" t="s">
        <v>221</v>
      </c>
      <c r="C4020" s="1">
        <v>60313</v>
      </c>
      <c r="D4020" s="1" t="s">
        <v>0</v>
      </c>
      <c r="E4020" s="10">
        <v>173.887132271068</v>
      </c>
      <c r="F4020" s="1">
        <v>49</v>
      </c>
      <c r="G4020" s="1" t="str">
        <f t="shared" si="186"/>
        <v>60313N</v>
      </c>
      <c r="H4020" s="1">
        <f>IFERROR(VLOOKUP(G4020, TaxRates!C:D, 2, FALSE), 55)</f>
        <v>21</v>
      </c>
      <c r="I4020" s="13">
        <f t="shared" si="187"/>
        <v>143.70837377774214</v>
      </c>
      <c r="J4020" t="str">
        <f t="shared" si="188"/>
        <v>40 to 50</v>
      </c>
    </row>
    <row r="4021" spans="1:10" x14ac:dyDescent="0.35">
      <c r="A4021" s="1" t="s">
        <v>178</v>
      </c>
      <c r="B4021" s="1" t="s">
        <v>221</v>
      </c>
      <c r="C4021" s="1">
        <v>60313</v>
      </c>
      <c r="D4021" s="1" t="s">
        <v>0</v>
      </c>
      <c r="E4021" s="10">
        <v>104.137834241996</v>
      </c>
      <c r="F4021" s="1">
        <v>49</v>
      </c>
      <c r="G4021" s="1" t="str">
        <f t="shared" si="186"/>
        <v>60313N</v>
      </c>
      <c r="H4021" s="1">
        <f>IFERROR(VLOOKUP(G4021, TaxRates!C:D, 2, FALSE), 55)</f>
        <v>21</v>
      </c>
      <c r="I4021" s="13">
        <f t="shared" si="187"/>
        <v>86.06432581983141</v>
      </c>
      <c r="J4021" t="str">
        <f t="shared" si="188"/>
        <v>40 to 50</v>
      </c>
    </row>
    <row r="4022" spans="1:10" x14ac:dyDescent="0.35">
      <c r="A4022" s="1" t="s">
        <v>178</v>
      </c>
      <c r="B4022" s="1" t="s">
        <v>221</v>
      </c>
      <c r="C4022" s="1">
        <v>60313</v>
      </c>
      <c r="D4022" s="1" t="s">
        <v>0</v>
      </c>
      <c r="E4022" s="10">
        <v>155.25556309894401</v>
      </c>
      <c r="F4022" s="1">
        <v>49</v>
      </c>
      <c r="G4022" s="1" t="str">
        <f t="shared" si="186"/>
        <v>60313N</v>
      </c>
      <c r="H4022" s="1">
        <f>IFERROR(VLOOKUP(G4022, TaxRates!C:D, 2, FALSE), 55)</f>
        <v>21</v>
      </c>
      <c r="I4022" s="13">
        <f t="shared" si="187"/>
        <v>128.31038272640001</v>
      </c>
      <c r="J4022" t="str">
        <f t="shared" si="188"/>
        <v>40 to 50</v>
      </c>
    </row>
    <row r="4023" spans="1:10" x14ac:dyDescent="0.35">
      <c r="A4023" s="1" t="s">
        <v>178</v>
      </c>
      <c r="B4023" s="1" t="s">
        <v>221</v>
      </c>
      <c r="C4023" s="1">
        <v>60313</v>
      </c>
      <c r="D4023" s="1" t="s">
        <v>0</v>
      </c>
      <c r="E4023" s="10">
        <v>206.16442123124301</v>
      </c>
      <c r="F4023" s="1">
        <v>49</v>
      </c>
      <c r="G4023" s="1" t="str">
        <f t="shared" si="186"/>
        <v>60313N</v>
      </c>
      <c r="H4023" s="1">
        <f>IFERROR(VLOOKUP(G4023, TaxRates!C:D, 2, FALSE), 55)</f>
        <v>21</v>
      </c>
      <c r="I4023" s="13">
        <f t="shared" si="187"/>
        <v>170.38381919937439</v>
      </c>
      <c r="J4023" t="str">
        <f t="shared" si="188"/>
        <v>40 to 50</v>
      </c>
    </row>
    <row r="4024" spans="1:10" x14ac:dyDescent="0.35">
      <c r="A4024" s="1" t="s">
        <v>178</v>
      </c>
      <c r="B4024" s="1" t="s">
        <v>221</v>
      </c>
      <c r="C4024" s="1">
        <v>60313</v>
      </c>
      <c r="D4024" s="1" t="s">
        <v>0</v>
      </c>
      <c r="E4024" s="10">
        <v>86.427399992246194</v>
      </c>
      <c r="F4024" s="1">
        <v>49</v>
      </c>
      <c r="G4024" s="1" t="str">
        <f t="shared" si="186"/>
        <v>60313N</v>
      </c>
      <c r="H4024" s="1">
        <f>IFERROR(VLOOKUP(G4024, TaxRates!C:D, 2, FALSE), 55)</f>
        <v>21</v>
      </c>
      <c r="I4024" s="13">
        <f t="shared" si="187"/>
        <v>71.427603299377026</v>
      </c>
      <c r="J4024" t="str">
        <f t="shared" si="188"/>
        <v>40 to 50</v>
      </c>
    </row>
    <row r="4025" spans="1:10" x14ac:dyDescent="0.35">
      <c r="A4025" s="1" t="s">
        <v>178</v>
      </c>
      <c r="B4025" s="1" t="s">
        <v>221</v>
      </c>
      <c r="C4025" s="1">
        <v>60313</v>
      </c>
      <c r="D4025" s="1" t="s">
        <v>0</v>
      </c>
      <c r="E4025" s="10">
        <v>250.732024269877</v>
      </c>
      <c r="F4025" s="1">
        <v>49</v>
      </c>
      <c r="G4025" s="1" t="str">
        <f t="shared" si="186"/>
        <v>60313N</v>
      </c>
      <c r="H4025" s="1">
        <f>IFERROR(VLOOKUP(G4025, TaxRates!C:D, 2, FALSE), 55)</f>
        <v>21</v>
      </c>
      <c r="I4025" s="13">
        <f t="shared" si="187"/>
        <v>207.21654898336942</v>
      </c>
      <c r="J4025" t="str">
        <f t="shared" si="188"/>
        <v>40 to 50</v>
      </c>
    </row>
    <row r="4026" spans="1:10" x14ac:dyDescent="0.35">
      <c r="A4026" s="1" t="s">
        <v>178</v>
      </c>
      <c r="B4026" s="1" t="s">
        <v>221</v>
      </c>
      <c r="C4026" s="1">
        <v>60313</v>
      </c>
      <c r="D4026" s="1" t="s">
        <v>0</v>
      </c>
      <c r="E4026" s="10">
        <v>147.69113699906001</v>
      </c>
      <c r="F4026" s="1">
        <v>49</v>
      </c>
      <c r="G4026" s="1" t="str">
        <f t="shared" si="186"/>
        <v>60313N</v>
      </c>
      <c r="H4026" s="1">
        <f>IFERROR(VLOOKUP(G4026, TaxRates!C:D, 2, FALSE), 55)</f>
        <v>21</v>
      </c>
      <c r="I4026" s="13">
        <f t="shared" si="187"/>
        <v>122.05879090831405</v>
      </c>
      <c r="J4026" t="str">
        <f t="shared" si="188"/>
        <v>40 to 50</v>
      </c>
    </row>
    <row r="4027" spans="1:10" x14ac:dyDescent="0.35">
      <c r="A4027" s="1" t="s">
        <v>178</v>
      </c>
      <c r="B4027" s="1" t="s">
        <v>221</v>
      </c>
      <c r="C4027" s="1">
        <v>60313</v>
      </c>
      <c r="D4027" s="1" t="s">
        <v>0</v>
      </c>
      <c r="E4027" s="10">
        <v>194.30236727166999</v>
      </c>
      <c r="F4027" s="1">
        <v>49</v>
      </c>
      <c r="G4027" s="1" t="str">
        <f t="shared" si="186"/>
        <v>60313N</v>
      </c>
      <c r="H4027" s="1">
        <f>IFERROR(VLOOKUP(G4027, TaxRates!C:D, 2, FALSE), 55)</f>
        <v>21</v>
      </c>
      <c r="I4027" s="13">
        <f t="shared" si="187"/>
        <v>160.58046881956199</v>
      </c>
      <c r="J4027" t="str">
        <f t="shared" si="188"/>
        <v>40 to 50</v>
      </c>
    </row>
    <row r="4028" spans="1:10" x14ac:dyDescent="0.35">
      <c r="A4028" s="1" t="s">
        <v>178</v>
      </c>
      <c r="B4028" s="1" t="s">
        <v>221</v>
      </c>
      <c r="C4028" s="1">
        <v>60313</v>
      </c>
      <c r="D4028" s="1" t="s">
        <v>0</v>
      </c>
      <c r="E4028" s="10">
        <v>132.97251291316999</v>
      </c>
      <c r="F4028" s="1">
        <v>50</v>
      </c>
      <c r="G4028" s="1" t="str">
        <f t="shared" si="186"/>
        <v>60313N</v>
      </c>
      <c r="H4028" s="1">
        <f>IFERROR(VLOOKUP(G4028, TaxRates!C:D, 2, FALSE), 55)</f>
        <v>21</v>
      </c>
      <c r="I4028" s="13">
        <f t="shared" si="187"/>
        <v>109.89463877121487</v>
      </c>
      <c r="J4028" t="str">
        <f t="shared" si="188"/>
        <v>50 to 60</v>
      </c>
    </row>
    <row r="4029" spans="1:10" x14ac:dyDescent="0.35">
      <c r="A4029" s="1" t="s">
        <v>178</v>
      </c>
      <c r="B4029" s="1" t="s">
        <v>221</v>
      </c>
      <c r="C4029" s="1">
        <v>60313</v>
      </c>
      <c r="D4029" s="1" t="s">
        <v>0</v>
      </c>
      <c r="E4029" s="10">
        <v>61.417009049361702</v>
      </c>
      <c r="F4029" s="1">
        <v>50</v>
      </c>
      <c r="G4029" s="1" t="str">
        <f t="shared" si="186"/>
        <v>60313N</v>
      </c>
      <c r="H4029" s="1">
        <f>IFERROR(VLOOKUP(G4029, TaxRates!C:D, 2, FALSE), 55)</f>
        <v>21</v>
      </c>
      <c r="I4029" s="13">
        <f t="shared" si="187"/>
        <v>50.757858718480747</v>
      </c>
      <c r="J4029" t="str">
        <f t="shared" si="188"/>
        <v>50 to 60</v>
      </c>
    </row>
    <row r="4030" spans="1:10" x14ac:dyDescent="0.35">
      <c r="A4030" s="1" t="s">
        <v>178</v>
      </c>
      <c r="B4030" s="1" t="s">
        <v>221</v>
      </c>
      <c r="C4030" s="1">
        <v>60313</v>
      </c>
      <c r="D4030" s="1" t="s">
        <v>0</v>
      </c>
      <c r="E4030" s="10">
        <v>155.42085647816299</v>
      </c>
      <c r="F4030" s="1">
        <v>50</v>
      </c>
      <c r="G4030" s="1" t="str">
        <f t="shared" si="186"/>
        <v>60313N</v>
      </c>
      <c r="H4030" s="1">
        <f>IFERROR(VLOOKUP(G4030, TaxRates!C:D, 2, FALSE), 55)</f>
        <v>21</v>
      </c>
      <c r="I4030" s="13">
        <f t="shared" si="187"/>
        <v>128.4469888249281</v>
      </c>
      <c r="J4030" t="str">
        <f t="shared" si="188"/>
        <v>50 to 60</v>
      </c>
    </row>
    <row r="4031" spans="1:10" x14ac:dyDescent="0.35">
      <c r="A4031" s="1" t="s">
        <v>178</v>
      </c>
      <c r="B4031" s="1" t="s">
        <v>221</v>
      </c>
      <c r="C4031" s="1">
        <v>60313</v>
      </c>
      <c r="D4031" s="1" t="s">
        <v>0</v>
      </c>
      <c r="E4031" s="10">
        <v>332.770133710322</v>
      </c>
      <c r="F4031" s="1">
        <v>51</v>
      </c>
      <c r="G4031" s="1" t="str">
        <f t="shared" si="186"/>
        <v>60313N</v>
      </c>
      <c r="H4031" s="1">
        <f>IFERROR(VLOOKUP(G4031, TaxRates!C:D, 2, FALSE), 55)</f>
        <v>21</v>
      </c>
      <c r="I4031" s="13">
        <f t="shared" si="187"/>
        <v>275.01663943001819</v>
      </c>
      <c r="J4031" t="str">
        <f t="shared" si="188"/>
        <v>50 to 60</v>
      </c>
    </row>
    <row r="4032" spans="1:10" x14ac:dyDescent="0.35">
      <c r="A4032" s="1" t="s">
        <v>178</v>
      </c>
      <c r="B4032" s="1" t="s">
        <v>221</v>
      </c>
      <c r="C4032" s="1">
        <v>60313</v>
      </c>
      <c r="D4032" s="1" t="s">
        <v>0</v>
      </c>
      <c r="E4032" s="10">
        <v>34.456156231695601</v>
      </c>
      <c r="F4032" s="1">
        <v>51</v>
      </c>
      <c r="G4032" s="1" t="str">
        <f t="shared" si="186"/>
        <v>60313N</v>
      </c>
      <c r="H4032" s="1">
        <f>IFERROR(VLOOKUP(G4032, TaxRates!C:D, 2, FALSE), 55)</f>
        <v>21</v>
      </c>
      <c r="I4032" s="13">
        <f t="shared" si="187"/>
        <v>28.476162174955043</v>
      </c>
      <c r="J4032" t="str">
        <f t="shared" si="188"/>
        <v>50 to 60</v>
      </c>
    </row>
    <row r="4033" spans="1:10" x14ac:dyDescent="0.35">
      <c r="A4033" s="1" t="s">
        <v>178</v>
      </c>
      <c r="B4033" s="1" t="s">
        <v>221</v>
      </c>
      <c r="C4033" s="1">
        <v>60313</v>
      </c>
      <c r="D4033" s="1" t="s">
        <v>0</v>
      </c>
      <c r="E4033" s="10">
        <v>191.00701835688201</v>
      </c>
      <c r="F4033" s="1">
        <v>51</v>
      </c>
      <c r="G4033" s="1" t="str">
        <f t="shared" si="186"/>
        <v>60313N</v>
      </c>
      <c r="H4033" s="1">
        <f>IFERROR(VLOOKUP(G4033, TaxRates!C:D, 2, FALSE), 55)</f>
        <v>21</v>
      </c>
      <c r="I4033" s="13">
        <f t="shared" si="187"/>
        <v>157.8570399643653</v>
      </c>
      <c r="J4033" t="str">
        <f t="shared" si="188"/>
        <v>50 to 60</v>
      </c>
    </row>
    <row r="4034" spans="1:10" x14ac:dyDescent="0.35">
      <c r="A4034" s="1" t="s">
        <v>178</v>
      </c>
      <c r="B4034" s="1" t="s">
        <v>221</v>
      </c>
      <c r="C4034" s="1">
        <v>60313</v>
      </c>
      <c r="D4034" s="1" t="s">
        <v>0</v>
      </c>
      <c r="E4034" s="10">
        <v>404.96126575058099</v>
      </c>
      <c r="F4034" s="1">
        <v>52</v>
      </c>
      <c r="G4034" s="1" t="str">
        <f t="shared" ref="G4034:G4097" si="189">C4034&amp;D4034</f>
        <v>60313N</v>
      </c>
      <c r="H4034" s="1">
        <f>IFERROR(VLOOKUP(G4034, TaxRates!C:D, 2, FALSE), 55)</f>
        <v>21</v>
      </c>
      <c r="I4034" s="13">
        <f t="shared" ref="I4034:I4097" si="190">E4034 / (1 + H4034/100)</f>
        <v>334.67873202527358</v>
      </c>
      <c r="J4034" t="str">
        <f t="shared" si="188"/>
        <v>50 to 60</v>
      </c>
    </row>
    <row r="4035" spans="1:10" x14ac:dyDescent="0.35">
      <c r="A4035" s="1" t="s">
        <v>178</v>
      </c>
      <c r="B4035" s="1" t="s">
        <v>221</v>
      </c>
      <c r="C4035" s="1">
        <v>60313</v>
      </c>
      <c r="D4035" s="1" t="s">
        <v>0</v>
      </c>
      <c r="E4035" s="10">
        <v>415.00058453749602</v>
      </c>
      <c r="F4035" s="1">
        <v>52</v>
      </c>
      <c r="G4035" s="1" t="str">
        <f t="shared" si="189"/>
        <v>60313N</v>
      </c>
      <c r="H4035" s="1">
        <f>IFERROR(VLOOKUP(G4035, TaxRates!C:D, 2, FALSE), 55)</f>
        <v>21</v>
      </c>
      <c r="I4035" s="13">
        <f t="shared" si="190"/>
        <v>342.97568970040993</v>
      </c>
      <c r="J4035" t="str">
        <f t="shared" ref="J4035:J4098" si="191">_xlfn.CONCAT(_xlfn.FLOOR.MATH(F4035,10)," to ",_xlfn.FLOOR.MATH(F4035,10)+10)</f>
        <v>50 to 60</v>
      </c>
    </row>
    <row r="4036" spans="1:10" x14ac:dyDescent="0.35">
      <c r="A4036" s="1" t="s">
        <v>178</v>
      </c>
      <c r="B4036" s="1" t="s">
        <v>221</v>
      </c>
      <c r="C4036" s="1">
        <v>60313</v>
      </c>
      <c r="D4036" s="1" t="s">
        <v>0</v>
      </c>
      <c r="E4036" s="10">
        <v>142.014060756437</v>
      </c>
      <c r="F4036" s="1">
        <v>52</v>
      </c>
      <c r="G4036" s="1" t="str">
        <f t="shared" si="189"/>
        <v>60313N</v>
      </c>
      <c r="H4036" s="1">
        <f>IFERROR(VLOOKUP(G4036, TaxRates!C:D, 2, FALSE), 55)</f>
        <v>21</v>
      </c>
      <c r="I4036" s="13">
        <f t="shared" si="190"/>
        <v>117.36699236069174</v>
      </c>
      <c r="J4036" t="str">
        <f t="shared" si="191"/>
        <v>50 to 60</v>
      </c>
    </row>
    <row r="4037" spans="1:10" x14ac:dyDescent="0.35">
      <c r="A4037" s="1" t="s">
        <v>178</v>
      </c>
      <c r="B4037" s="1" t="s">
        <v>221</v>
      </c>
      <c r="C4037" s="1">
        <v>60313</v>
      </c>
      <c r="D4037" s="1" t="s">
        <v>0</v>
      </c>
      <c r="E4037" s="10">
        <v>723.71452090315097</v>
      </c>
      <c r="F4037" s="1">
        <v>52</v>
      </c>
      <c r="G4037" s="1" t="str">
        <f t="shared" si="189"/>
        <v>60313N</v>
      </c>
      <c r="H4037" s="1">
        <f>IFERROR(VLOOKUP(G4037, TaxRates!C:D, 2, FALSE), 55)</f>
        <v>21</v>
      </c>
      <c r="I4037" s="13">
        <f t="shared" si="190"/>
        <v>598.11117430012473</v>
      </c>
      <c r="J4037" t="str">
        <f t="shared" si="191"/>
        <v>50 to 60</v>
      </c>
    </row>
    <row r="4038" spans="1:10" x14ac:dyDescent="0.35">
      <c r="A4038" s="1" t="s">
        <v>178</v>
      </c>
      <c r="B4038" s="1" t="s">
        <v>221</v>
      </c>
      <c r="C4038" s="1">
        <v>60313</v>
      </c>
      <c r="D4038" s="1" t="s">
        <v>0</v>
      </c>
      <c r="E4038" s="10">
        <v>197.00867068960699</v>
      </c>
      <c r="F4038" s="1">
        <v>52</v>
      </c>
      <c r="G4038" s="1" t="str">
        <f t="shared" si="189"/>
        <v>60313N</v>
      </c>
      <c r="H4038" s="1">
        <f>IFERROR(VLOOKUP(G4038, TaxRates!C:D, 2, FALSE), 55)</f>
        <v>21</v>
      </c>
      <c r="I4038" s="13">
        <f t="shared" si="190"/>
        <v>162.81708321455125</v>
      </c>
      <c r="J4038" t="str">
        <f t="shared" si="191"/>
        <v>50 to 60</v>
      </c>
    </row>
    <row r="4039" spans="1:10" x14ac:dyDescent="0.35">
      <c r="A4039" s="1" t="s">
        <v>178</v>
      </c>
      <c r="B4039" s="1" t="s">
        <v>221</v>
      </c>
      <c r="C4039" s="1">
        <v>60313</v>
      </c>
      <c r="D4039" s="1" t="s">
        <v>0</v>
      </c>
      <c r="E4039" s="10">
        <v>332.770133710322</v>
      </c>
      <c r="F4039" s="1">
        <v>53</v>
      </c>
      <c r="G4039" s="1" t="str">
        <f t="shared" si="189"/>
        <v>60313N</v>
      </c>
      <c r="H4039" s="1">
        <f>IFERROR(VLOOKUP(G4039, TaxRates!C:D, 2, FALSE), 55)</f>
        <v>21</v>
      </c>
      <c r="I4039" s="13">
        <f t="shared" si="190"/>
        <v>275.01663943001819</v>
      </c>
      <c r="J4039" t="str">
        <f t="shared" si="191"/>
        <v>50 to 60</v>
      </c>
    </row>
    <row r="4040" spans="1:10" x14ac:dyDescent="0.35">
      <c r="A4040" s="1" t="s">
        <v>178</v>
      </c>
      <c r="B4040" s="1" t="s">
        <v>221</v>
      </c>
      <c r="C4040" s="1">
        <v>60313</v>
      </c>
      <c r="D4040" s="1" t="s">
        <v>0</v>
      </c>
      <c r="E4040" s="10">
        <v>106.875693668693</v>
      </c>
      <c r="F4040" s="1">
        <v>53</v>
      </c>
      <c r="G4040" s="1" t="str">
        <f t="shared" si="189"/>
        <v>60313N</v>
      </c>
      <c r="H4040" s="1">
        <f>IFERROR(VLOOKUP(G4040, TaxRates!C:D, 2, FALSE), 55)</f>
        <v>21</v>
      </c>
      <c r="I4040" s="13">
        <f t="shared" si="190"/>
        <v>88.32701956090331</v>
      </c>
      <c r="J4040" t="str">
        <f t="shared" si="191"/>
        <v>50 to 60</v>
      </c>
    </row>
    <row r="4041" spans="1:10" x14ac:dyDescent="0.35">
      <c r="A4041" s="1" t="s">
        <v>178</v>
      </c>
      <c r="B4041" s="1" t="s">
        <v>221</v>
      </c>
      <c r="C4041" s="1">
        <v>60313</v>
      </c>
      <c r="D4041" s="1" t="s">
        <v>0</v>
      </c>
      <c r="E4041" s="10">
        <v>134.807269422498</v>
      </c>
      <c r="F4041" s="1">
        <v>53</v>
      </c>
      <c r="G4041" s="1" t="str">
        <f t="shared" si="189"/>
        <v>60313N</v>
      </c>
      <c r="H4041" s="1">
        <f>IFERROR(VLOOKUP(G4041, TaxRates!C:D, 2, FALSE), 55)</f>
        <v>21</v>
      </c>
      <c r="I4041" s="13">
        <f t="shared" si="190"/>
        <v>111.41096646487438</v>
      </c>
      <c r="J4041" t="str">
        <f t="shared" si="191"/>
        <v>50 to 60</v>
      </c>
    </row>
    <row r="4042" spans="1:10" x14ac:dyDescent="0.35">
      <c r="A4042" s="1" t="s">
        <v>178</v>
      </c>
      <c r="B4042" s="1" t="s">
        <v>221</v>
      </c>
      <c r="C4042" s="1">
        <v>60313</v>
      </c>
      <c r="D4042" s="1" t="s">
        <v>0</v>
      </c>
      <c r="E4042" s="10">
        <v>54.120057690394702</v>
      </c>
      <c r="F4042" s="1">
        <v>53</v>
      </c>
      <c r="G4042" s="1" t="str">
        <f t="shared" si="189"/>
        <v>60313N</v>
      </c>
      <c r="H4042" s="1">
        <f>IFERROR(VLOOKUP(G4042, TaxRates!C:D, 2, FALSE), 55)</f>
        <v>21</v>
      </c>
      <c r="I4042" s="13">
        <f t="shared" si="190"/>
        <v>44.727320405284878</v>
      </c>
      <c r="J4042" t="str">
        <f t="shared" si="191"/>
        <v>50 to 60</v>
      </c>
    </row>
    <row r="4043" spans="1:10" x14ac:dyDescent="0.35">
      <c r="A4043" s="1" t="s">
        <v>178</v>
      </c>
      <c r="B4043" s="1" t="s">
        <v>221</v>
      </c>
      <c r="C4043" s="1">
        <v>60313</v>
      </c>
      <c r="D4043" s="1" t="s">
        <v>0</v>
      </c>
      <c r="E4043" s="10">
        <v>304.85208196027099</v>
      </c>
      <c r="F4043" s="1">
        <v>53</v>
      </c>
      <c r="G4043" s="1" t="str">
        <f t="shared" si="189"/>
        <v>60313N</v>
      </c>
      <c r="H4043" s="1">
        <f>IFERROR(VLOOKUP(G4043, TaxRates!C:D, 2, FALSE), 55)</f>
        <v>21</v>
      </c>
      <c r="I4043" s="13">
        <f t="shared" si="190"/>
        <v>251.94386938865372</v>
      </c>
      <c r="J4043" t="str">
        <f t="shared" si="191"/>
        <v>50 to 60</v>
      </c>
    </row>
    <row r="4044" spans="1:10" x14ac:dyDescent="0.35">
      <c r="A4044" s="1" t="s">
        <v>178</v>
      </c>
      <c r="B4044" s="1" t="s">
        <v>221</v>
      </c>
      <c r="C4044" s="1">
        <v>60313</v>
      </c>
      <c r="D4044" s="1" t="s">
        <v>0</v>
      </c>
      <c r="E4044" s="10">
        <v>185.68156621186901</v>
      </c>
      <c r="F4044" s="1">
        <v>54</v>
      </c>
      <c r="G4044" s="1" t="str">
        <f t="shared" si="189"/>
        <v>60313N</v>
      </c>
      <c r="H4044" s="1">
        <f>IFERROR(VLOOKUP(G4044, TaxRates!C:D, 2, FALSE), 55)</f>
        <v>21</v>
      </c>
      <c r="I4044" s="13">
        <f t="shared" si="190"/>
        <v>153.45583984451986</v>
      </c>
      <c r="J4044" t="str">
        <f t="shared" si="191"/>
        <v>50 to 60</v>
      </c>
    </row>
    <row r="4045" spans="1:10" x14ac:dyDescent="0.35">
      <c r="A4045" s="1" t="s">
        <v>178</v>
      </c>
      <c r="B4045" s="1" t="s">
        <v>221</v>
      </c>
      <c r="C4045" s="1">
        <v>60313</v>
      </c>
      <c r="D4045" s="1" t="s">
        <v>0</v>
      </c>
      <c r="E4045" s="10">
        <v>490.02274136364599</v>
      </c>
      <c r="F4045" s="1">
        <v>54</v>
      </c>
      <c r="G4045" s="1" t="str">
        <f t="shared" si="189"/>
        <v>60313N</v>
      </c>
      <c r="H4045" s="1">
        <f>IFERROR(VLOOKUP(G4045, TaxRates!C:D, 2, FALSE), 55)</f>
        <v>21</v>
      </c>
      <c r="I4045" s="13">
        <f t="shared" si="190"/>
        <v>404.97747220136034</v>
      </c>
      <c r="J4045" t="str">
        <f t="shared" si="191"/>
        <v>50 to 60</v>
      </c>
    </row>
    <row r="4046" spans="1:10" x14ac:dyDescent="0.35">
      <c r="A4046" s="1" t="s">
        <v>178</v>
      </c>
      <c r="B4046" s="1" t="s">
        <v>221</v>
      </c>
      <c r="C4046" s="1">
        <v>60313</v>
      </c>
      <c r="D4046" s="1" t="s">
        <v>0</v>
      </c>
      <c r="E4046" s="10">
        <v>185.68156621186901</v>
      </c>
      <c r="F4046" s="1">
        <v>54</v>
      </c>
      <c r="G4046" s="1" t="str">
        <f t="shared" si="189"/>
        <v>60313N</v>
      </c>
      <c r="H4046" s="1">
        <f>IFERROR(VLOOKUP(G4046, TaxRates!C:D, 2, FALSE), 55)</f>
        <v>21</v>
      </c>
      <c r="I4046" s="13">
        <f t="shared" si="190"/>
        <v>153.45583984451986</v>
      </c>
      <c r="J4046" t="str">
        <f t="shared" si="191"/>
        <v>50 to 60</v>
      </c>
    </row>
    <row r="4047" spans="1:10" x14ac:dyDescent="0.35">
      <c r="A4047" s="1" t="s">
        <v>178</v>
      </c>
      <c r="B4047" s="1" t="s">
        <v>221</v>
      </c>
      <c r="C4047" s="1">
        <v>60313</v>
      </c>
      <c r="D4047" s="1" t="s">
        <v>0</v>
      </c>
      <c r="E4047" s="10">
        <v>490.02274136364599</v>
      </c>
      <c r="F4047" s="1">
        <v>54</v>
      </c>
      <c r="G4047" s="1" t="str">
        <f t="shared" si="189"/>
        <v>60313N</v>
      </c>
      <c r="H4047" s="1">
        <f>IFERROR(VLOOKUP(G4047, TaxRates!C:D, 2, FALSE), 55)</f>
        <v>21</v>
      </c>
      <c r="I4047" s="13">
        <f t="shared" si="190"/>
        <v>404.97747220136034</v>
      </c>
      <c r="J4047" t="str">
        <f t="shared" si="191"/>
        <v>50 to 60</v>
      </c>
    </row>
    <row r="4048" spans="1:10" x14ac:dyDescent="0.35">
      <c r="A4048" s="1" t="s">
        <v>178</v>
      </c>
      <c r="B4048" s="1" t="s">
        <v>221</v>
      </c>
      <c r="C4048" s="1">
        <v>60313</v>
      </c>
      <c r="D4048" s="1" t="s">
        <v>0</v>
      </c>
      <c r="E4048" s="10">
        <v>733.29252089533702</v>
      </c>
      <c r="F4048" s="1">
        <v>54</v>
      </c>
      <c r="G4048" s="1" t="str">
        <f t="shared" si="189"/>
        <v>60313N</v>
      </c>
      <c r="H4048" s="1">
        <f>IFERROR(VLOOKUP(G4048, TaxRates!C:D, 2, FALSE), 55)</f>
        <v>21</v>
      </c>
      <c r="I4048" s="13">
        <f t="shared" si="190"/>
        <v>606.02687677300582</v>
      </c>
      <c r="J4048" t="str">
        <f t="shared" si="191"/>
        <v>50 to 60</v>
      </c>
    </row>
    <row r="4049" spans="1:10" x14ac:dyDescent="0.35">
      <c r="A4049" s="1" t="s">
        <v>178</v>
      </c>
      <c r="B4049" s="1" t="s">
        <v>221</v>
      </c>
      <c r="C4049" s="1">
        <v>60313</v>
      </c>
      <c r="D4049" s="1" t="s">
        <v>0</v>
      </c>
      <c r="E4049" s="10">
        <v>99.046798162057797</v>
      </c>
      <c r="F4049" s="1">
        <v>54</v>
      </c>
      <c r="G4049" s="1" t="str">
        <f t="shared" si="189"/>
        <v>60313N</v>
      </c>
      <c r="H4049" s="1">
        <f>IFERROR(VLOOKUP(G4049, TaxRates!C:D, 2, FALSE), 55)</f>
        <v>21</v>
      </c>
      <c r="I4049" s="13">
        <f t="shared" si="190"/>
        <v>81.856857985171729</v>
      </c>
      <c r="J4049" t="str">
        <f t="shared" si="191"/>
        <v>50 to 60</v>
      </c>
    </row>
    <row r="4050" spans="1:10" x14ac:dyDescent="0.35">
      <c r="A4050" s="1" t="s">
        <v>178</v>
      </c>
      <c r="B4050" s="1" t="s">
        <v>221</v>
      </c>
      <c r="C4050" s="1">
        <v>60313</v>
      </c>
      <c r="D4050" s="1" t="s">
        <v>0</v>
      </c>
      <c r="E4050" s="10">
        <v>39.692951018763203</v>
      </c>
      <c r="F4050" s="1">
        <v>54</v>
      </c>
      <c r="G4050" s="1" t="str">
        <f t="shared" si="189"/>
        <v>60313N</v>
      </c>
      <c r="H4050" s="1">
        <f>IFERROR(VLOOKUP(G4050, TaxRates!C:D, 2, FALSE), 55)</f>
        <v>21</v>
      </c>
      <c r="I4050" s="13">
        <f t="shared" si="190"/>
        <v>32.80409175104397</v>
      </c>
      <c r="J4050" t="str">
        <f t="shared" si="191"/>
        <v>50 to 60</v>
      </c>
    </row>
    <row r="4051" spans="1:10" x14ac:dyDescent="0.35">
      <c r="A4051" s="1" t="s">
        <v>178</v>
      </c>
      <c r="B4051" s="1" t="s">
        <v>221</v>
      </c>
      <c r="C4051" s="1">
        <v>60313</v>
      </c>
      <c r="D4051" s="1" t="s">
        <v>0</v>
      </c>
      <c r="E4051" s="10">
        <v>54.859369895627701</v>
      </c>
      <c r="F4051" s="1">
        <v>54</v>
      </c>
      <c r="G4051" s="1" t="str">
        <f t="shared" si="189"/>
        <v>60313N</v>
      </c>
      <c r="H4051" s="1">
        <f>IFERROR(VLOOKUP(G4051, TaxRates!C:D, 2, FALSE), 55)</f>
        <v>21</v>
      </c>
      <c r="I4051" s="13">
        <f t="shared" si="190"/>
        <v>45.338322227791487</v>
      </c>
      <c r="J4051" t="str">
        <f t="shared" si="191"/>
        <v>50 to 60</v>
      </c>
    </row>
    <row r="4052" spans="1:10" x14ac:dyDescent="0.35">
      <c r="A4052" s="1" t="s">
        <v>178</v>
      </c>
      <c r="B4052" s="1" t="s">
        <v>221</v>
      </c>
      <c r="C4052" s="1">
        <v>60313</v>
      </c>
      <c r="D4052" s="1" t="s">
        <v>0</v>
      </c>
      <c r="E4052" s="10">
        <v>151.18183263474299</v>
      </c>
      <c r="F4052" s="1">
        <v>56</v>
      </c>
      <c r="G4052" s="1" t="str">
        <f t="shared" si="189"/>
        <v>60313N</v>
      </c>
      <c r="H4052" s="1">
        <f>IFERROR(VLOOKUP(G4052, TaxRates!C:D, 2, FALSE), 55)</f>
        <v>21</v>
      </c>
      <c r="I4052" s="13">
        <f t="shared" si="190"/>
        <v>124.94366333449834</v>
      </c>
      <c r="J4052" t="str">
        <f t="shared" si="191"/>
        <v>50 to 60</v>
      </c>
    </row>
    <row r="4053" spans="1:10" x14ac:dyDescent="0.35">
      <c r="A4053" s="1" t="s">
        <v>178</v>
      </c>
      <c r="B4053" s="1" t="s">
        <v>221</v>
      </c>
      <c r="C4053" s="1">
        <v>60313</v>
      </c>
      <c r="D4053" s="1" t="s">
        <v>0</v>
      </c>
      <c r="E4053" s="10">
        <v>198.29795904751299</v>
      </c>
      <c r="F4053" s="1">
        <v>57</v>
      </c>
      <c r="G4053" s="1" t="str">
        <f t="shared" si="189"/>
        <v>60313N</v>
      </c>
      <c r="H4053" s="1">
        <f>IFERROR(VLOOKUP(G4053, TaxRates!C:D, 2, FALSE), 55)</f>
        <v>21</v>
      </c>
      <c r="I4053" s="13">
        <f t="shared" si="190"/>
        <v>163.8826107830686</v>
      </c>
      <c r="J4053" t="str">
        <f t="shared" si="191"/>
        <v>50 to 60</v>
      </c>
    </row>
    <row r="4054" spans="1:10" x14ac:dyDescent="0.35">
      <c r="A4054" s="1" t="s">
        <v>178</v>
      </c>
      <c r="B4054" s="1" t="s">
        <v>221</v>
      </c>
      <c r="C4054" s="1">
        <v>60313</v>
      </c>
      <c r="D4054" s="1" t="s">
        <v>0</v>
      </c>
      <c r="E4054" s="10">
        <v>222.218916354638</v>
      </c>
      <c r="F4054" s="1">
        <v>61</v>
      </c>
      <c r="G4054" s="1" t="str">
        <f t="shared" si="189"/>
        <v>60313N</v>
      </c>
      <c r="H4054" s="1">
        <f>IFERROR(VLOOKUP(G4054, TaxRates!C:D, 2, FALSE), 55)</f>
        <v>21</v>
      </c>
      <c r="I4054" s="13">
        <f t="shared" si="190"/>
        <v>183.65199698730413</v>
      </c>
      <c r="J4054" t="str">
        <f t="shared" si="191"/>
        <v>60 to 70</v>
      </c>
    </row>
    <row r="4055" spans="1:10" x14ac:dyDescent="0.35">
      <c r="A4055" s="1" t="s">
        <v>178</v>
      </c>
      <c r="B4055" s="1" t="s">
        <v>221</v>
      </c>
      <c r="C4055" s="1">
        <v>60313</v>
      </c>
      <c r="D4055" s="1" t="s">
        <v>0</v>
      </c>
      <c r="E4055" s="10">
        <v>394.77017758820102</v>
      </c>
      <c r="F4055" s="1">
        <v>61</v>
      </c>
      <c r="G4055" s="1" t="str">
        <f t="shared" si="189"/>
        <v>60313N</v>
      </c>
      <c r="H4055" s="1">
        <f>IFERROR(VLOOKUP(G4055, TaxRates!C:D, 2, FALSE), 55)</f>
        <v>21</v>
      </c>
      <c r="I4055" s="13">
        <f t="shared" si="190"/>
        <v>326.25634511421572</v>
      </c>
      <c r="J4055" t="str">
        <f t="shared" si="191"/>
        <v>60 to 70</v>
      </c>
    </row>
    <row r="4056" spans="1:10" x14ac:dyDescent="0.35">
      <c r="A4056" s="1" t="s">
        <v>178</v>
      </c>
      <c r="B4056" s="1" t="s">
        <v>222</v>
      </c>
      <c r="C4056" s="1" t="s">
        <v>151</v>
      </c>
      <c r="D4056" s="1" t="s">
        <v>1</v>
      </c>
      <c r="E4056" s="10">
        <v>149.12167606284399</v>
      </c>
      <c r="F4056" s="1">
        <v>25</v>
      </c>
      <c r="G4056" s="1" t="str">
        <f t="shared" si="189"/>
        <v>93203-0000Y</v>
      </c>
      <c r="H4056" s="1">
        <f>IFERROR(VLOOKUP(G4056, TaxRates!C:D, 2, FALSE), 55)</f>
        <v>28</v>
      </c>
      <c r="I4056" s="13">
        <f t="shared" si="190"/>
        <v>116.50130942409686</v>
      </c>
      <c r="J4056" t="str">
        <f t="shared" si="191"/>
        <v>20 to 30</v>
      </c>
    </row>
    <row r="4057" spans="1:10" x14ac:dyDescent="0.35">
      <c r="A4057" s="1" t="s">
        <v>178</v>
      </c>
      <c r="B4057" s="1" t="s">
        <v>222</v>
      </c>
      <c r="C4057" s="1" t="s">
        <v>151</v>
      </c>
      <c r="D4057" s="1" t="s">
        <v>1</v>
      </c>
      <c r="E4057" s="10">
        <v>203.241733753239</v>
      </c>
      <c r="F4057" s="1">
        <v>36</v>
      </c>
      <c r="G4057" s="1" t="str">
        <f t="shared" si="189"/>
        <v>93203-0000Y</v>
      </c>
      <c r="H4057" s="1">
        <f>IFERROR(VLOOKUP(G4057, TaxRates!C:D, 2, FALSE), 55)</f>
        <v>28</v>
      </c>
      <c r="I4057" s="13">
        <f t="shared" si="190"/>
        <v>158.78260449471796</v>
      </c>
      <c r="J4057" t="str">
        <f t="shared" si="191"/>
        <v>30 to 40</v>
      </c>
    </row>
    <row r="4058" spans="1:10" x14ac:dyDescent="0.35">
      <c r="A4058" s="1" t="s">
        <v>178</v>
      </c>
      <c r="B4058" s="1" t="s">
        <v>222</v>
      </c>
      <c r="C4058" s="1" t="s">
        <v>151</v>
      </c>
      <c r="D4058" s="1" t="s">
        <v>1</v>
      </c>
      <c r="E4058" s="10">
        <v>0.10067869461507201</v>
      </c>
      <c r="F4058" s="1">
        <v>36</v>
      </c>
      <c r="G4058" s="1" t="str">
        <f t="shared" si="189"/>
        <v>93203-0000Y</v>
      </c>
      <c r="H4058" s="1">
        <f>IFERROR(VLOOKUP(G4058, TaxRates!C:D, 2, FALSE), 55)</f>
        <v>28</v>
      </c>
      <c r="I4058" s="13">
        <f t="shared" si="190"/>
        <v>7.8655230168025003E-2</v>
      </c>
      <c r="J4058" t="str">
        <f t="shared" si="191"/>
        <v>30 to 40</v>
      </c>
    </row>
    <row r="4059" spans="1:10" x14ac:dyDescent="0.35">
      <c r="A4059" s="1" t="s">
        <v>178</v>
      </c>
      <c r="B4059" s="1" t="s">
        <v>223</v>
      </c>
      <c r="C4059" s="1" t="s">
        <v>28</v>
      </c>
      <c r="D4059" s="1" t="s">
        <v>1</v>
      </c>
      <c r="E4059" s="10">
        <v>26.259107289528199</v>
      </c>
      <c r="F4059" s="1">
        <v>25</v>
      </c>
      <c r="G4059" s="1" t="str">
        <f t="shared" si="189"/>
        <v>98271-8096Y</v>
      </c>
      <c r="H4059" s="1">
        <f>IFERROR(VLOOKUP(G4059, TaxRates!C:D, 2, FALSE), 55)</f>
        <v>36</v>
      </c>
      <c r="I4059" s="13">
        <f t="shared" si="190"/>
        <v>19.308167124653089</v>
      </c>
      <c r="J4059" t="str">
        <f t="shared" si="191"/>
        <v>20 to 30</v>
      </c>
    </row>
    <row r="4060" spans="1:10" x14ac:dyDescent="0.35">
      <c r="A4060" s="1" t="s">
        <v>178</v>
      </c>
      <c r="B4060" s="1" t="s">
        <v>223</v>
      </c>
      <c r="C4060" s="1" t="s">
        <v>28</v>
      </c>
      <c r="D4060" s="1" t="s">
        <v>1</v>
      </c>
      <c r="E4060" s="10">
        <v>214.927975664006</v>
      </c>
      <c r="F4060" s="1">
        <v>26</v>
      </c>
      <c r="G4060" s="1" t="str">
        <f t="shared" si="189"/>
        <v>98271-8096Y</v>
      </c>
      <c r="H4060" s="1">
        <f>IFERROR(VLOOKUP(G4060, TaxRates!C:D, 2, FALSE), 55)</f>
        <v>36</v>
      </c>
      <c r="I4060" s="13">
        <f t="shared" si="190"/>
        <v>158.03527622353383</v>
      </c>
      <c r="J4060" t="str">
        <f t="shared" si="191"/>
        <v>20 to 30</v>
      </c>
    </row>
    <row r="4061" spans="1:10" x14ac:dyDescent="0.35">
      <c r="A4061" s="1" t="s">
        <v>178</v>
      </c>
      <c r="B4061" s="1" t="s">
        <v>223</v>
      </c>
      <c r="C4061" s="1" t="s">
        <v>28</v>
      </c>
      <c r="D4061" s="1" t="s">
        <v>1</v>
      </c>
      <c r="E4061" s="10">
        <v>214.927975664006</v>
      </c>
      <c r="F4061" s="1">
        <v>26</v>
      </c>
      <c r="G4061" s="1" t="str">
        <f t="shared" si="189"/>
        <v>98271-8096Y</v>
      </c>
      <c r="H4061" s="1">
        <f>IFERROR(VLOOKUP(G4061, TaxRates!C:D, 2, FALSE), 55)</f>
        <v>36</v>
      </c>
      <c r="I4061" s="13">
        <f t="shared" si="190"/>
        <v>158.03527622353383</v>
      </c>
      <c r="J4061" t="str">
        <f t="shared" si="191"/>
        <v>20 to 30</v>
      </c>
    </row>
    <row r="4062" spans="1:10" x14ac:dyDescent="0.35">
      <c r="A4062" s="1" t="s">
        <v>178</v>
      </c>
      <c r="B4062" s="1" t="s">
        <v>223</v>
      </c>
      <c r="C4062" s="1" t="s">
        <v>28</v>
      </c>
      <c r="D4062" s="1" t="s">
        <v>1</v>
      </c>
      <c r="E4062" s="10">
        <v>60.728787524978102</v>
      </c>
      <c r="F4062" s="1">
        <v>27</v>
      </c>
      <c r="G4062" s="1" t="str">
        <f t="shared" si="189"/>
        <v>98271-8096Y</v>
      </c>
      <c r="H4062" s="1">
        <f>IFERROR(VLOOKUP(G4062, TaxRates!C:D, 2, FALSE), 55)</f>
        <v>36</v>
      </c>
      <c r="I4062" s="13">
        <f t="shared" si="190"/>
        <v>44.653520238954492</v>
      </c>
      <c r="J4062" t="str">
        <f t="shared" si="191"/>
        <v>20 to 30</v>
      </c>
    </row>
    <row r="4063" spans="1:10" x14ac:dyDescent="0.35">
      <c r="A4063" s="1" t="s">
        <v>178</v>
      </c>
      <c r="B4063" s="1" t="s">
        <v>223</v>
      </c>
      <c r="C4063" s="1" t="s">
        <v>28</v>
      </c>
      <c r="D4063" s="1" t="s">
        <v>1</v>
      </c>
      <c r="E4063" s="10">
        <v>20.6075763873299</v>
      </c>
      <c r="F4063" s="1">
        <v>28</v>
      </c>
      <c r="G4063" s="1" t="str">
        <f t="shared" si="189"/>
        <v>98271-8096Y</v>
      </c>
      <c r="H4063" s="1">
        <f>IFERROR(VLOOKUP(G4063, TaxRates!C:D, 2, FALSE), 55)</f>
        <v>36</v>
      </c>
      <c r="I4063" s="13">
        <f t="shared" si="190"/>
        <v>15.152629696566104</v>
      </c>
      <c r="J4063" t="str">
        <f t="shared" si="191"/>
        <v>20 to 30</v>
      </c>
    </row>
    <row r="4064" spans="1:10" x14ac:dyDescent="0.35">
      <c r="A4064" s="1" t="s">
        <v>178</v>
      </c>
      <c r="B4064" s="1" t="s">
        <v>223</v>
      </c>
      <c r="C4064" s="1" t="s">
        <v>28</v>
      </c>
      <c r="D4064" s="1" t="s">
        <v>1</v>
      </c>
      <c r="E4064" s="10">
        <v>67.375084036656702</v>
      </c>
      <c r="F4064" s="1">
        <v>29</v>
      </c>
      <c r="G4064" s="1" t="str">
        <f t="shared" si="189"/>
        <v>98271-8096Y</v>
      </c>
      <c r="H4064" s="1">
        <f>IFERROR(VLOOKUP(G4064, TaxRates!C:D, 2, FALSE), 55)</f>
        <v>36</v>
      </c>
      <c r="I4064" s="13">
        <f t="shared" si="190"/>
        <v>49.540502968129935</v>
      </c>
      <c r="J4064" t="str">
        <f t="shared" si="191"/>
        <v>20 to 30</v>
      </c>
    </row>
    <row r="4065" spans="1:10" x14ac:dyDescent="0.35">
      <c r="A4065" s="1" t="s">
        <v>178</v>
      </c>
      <c r="B4065" s="1" t="s">
        <v>223</v>
      </c>
      <c r="C4065" s="1" t="s">
        <v>28</v>
      </c>
      <c r="D4065" s="1" t="s">
        <v>1</v>
      </c>
      <c r="E4065" s="10">
        <v>84.228998048636498</v>
      </c>
      <c r="F4065" s="1">
        <v>29</v>
      </c>
      <c r="G4065" s="1" t="str">
        <f t="shared" si="189"/>
        <v>98271-8096Y</v>
      </c>
      <c r="H4065" s="1">
        <f>IFERROR(VLOOKUP(G4065, TaxRates!C:D, 2, FALSE), 55)</f>
        <v>36</v>
      </c>
      <c r="I4065" s="13">
        <f t="shared" si="190"/>
        <v>61.933086800468018</v>
      </c>
      <c r="J4065" t="str">
        <f t="shared" si="191"/>
        <v>20 to 30</v>
      </c>
    </row>
    <row r="4066" spans="1:10" x14ac:dyDescent="0.35">
      <c r="A4066" s="1" t="s">
        <v>178</v>
      </c>
      <c r="B4066" s="1" t="s">
        <v>223</v>
      </c>
      <c r="C4066" s="1" t="s">
        <v>28</v>
      </c>
      <c r="D4066" s="1" t="s">
        <v>1</v>
      </c>
      <c r="E4066" s="10">
        <v>61.283271678902899</v>
      </c>
      <c r="F4066" s="1">
        <v>32</v>
      </c>
      <c r="G4066" s="1" t="str">
        <f t="shared" si="189"/>
        <v>98271-8096Y</v>
      </c>
      <c r="H4066" s="1">
        <f>IFERROR(VLOOKUP(G4066, TaxRates!C:D, 2, FALSE), 55)</f>
        <v>36</v>
      </c>
      <c r="I4066" s="13">
        <f t="shared" si="190"/>
        <v>45.061229175663904</v>
      </c>
      <c r="J4066" t="str">
        <f t="shared" si="191"/>
        <v>30 to 40</v>
      </c>
    </row>
    <row r="4067" spans="1:10" x14ac:dyDescent="0.35">
      <c r="A4067" s="1" t="s">
        <v>178</v>
      </c>
      <c r="B4067" s="1" t="s">
        <v>223</v>
      </c>
      <c r="C4067" s="1" t="s">
        <v>28</v>
      </c>
      <c r="D4067" s="1" t="s">
        <v>1</v>
      </c>
      <c r="E4067" s="10">
        <v>135.397817586434</v>
      </c>
      <c r="F4067" s="1">
        <v>34</v>
      </c>
      <c r="G4067" s="1" t="str">
        <f t="shared" si="189"/>
        <v>98271-8096Y</v>
      </c>
      <c r="H4067" s="1">
        <f>IFERROR(VLOOKUP(G4067, TaxRates!C:D, 2, FALSE), 55)</f>
        <v>36</v>
      </c>
      <c r="I4067" s="13">
        <f t="shared" si="190"/>
        <v>99.557218813554428</v>
      </c>
      <c r="J4067" t="str">
        <f t="shared" si="191"/>
        <v>30 to 40</v>
      </c>
    </row>
    <row r="4068" spans="1:10" x14ac:dyDescent="0.35">
      <c r="A4068" s="1" t="s">
        <v>178</v>
      </c>
      <c r="B4068" s="1" t="s">
        <v>223</v>
      </c>
      <c r="C4068" s="1" t="s">
        <v>28</v>
      </c>
      <c r="D4068" s="1" t="s">
        <v>1</v>
      </c>
      <c r="E4068" s="10">
        <v>744.25147193754196</v>
      </c>
      <c r="F4068" s="1">
        <v>34</v>
      </c>
      <c r="G4068" s="1" t="str">
        <f t="shared" si="189"/>
        <v>98271-8096Y</v>
      </c>
      <c r="H4068" s="1">
        <f>IFERROR(VLOOKUP(G4068, TaxRates!C:D, 2, FALSE), 55)</f>
        <v>36</v>
      </c>
      <c r="I4068" s="13">
        <f t="shared" si="190"/>
        <v>547.24372936583973</v>
      </c>
      <c r="J4068" t="str">
        <f t="shared" si="191"/>
        <v>30 to 40</v>
      </c>
    </row>
    <row r="4069" spans="1:10" x14ac:dyDescent="0.35">
      <c r="A4069" s="1" t="s">
        <v>178</v>
      </c>
      <c r="B4069" s="1" t="s">
        <v>223</v>
      </c>
      <c r="C4069" s="1" t="s">
        <v>28</v>
      </c>
      <c r="D4069" s="1" t="s">
        <v>1</v>
      </c>
      <c r="E4069" s="10">
        <v>115.050202604603</v>
      </c>
      <c r="F4069" s="1">
        <v>34</v>
      </c>
      <c r="G4069" s="1" t="str">
        <f t="shared" si="189"/>
        <v>98271-8096Y</v>
      </c>
      <c r="H4069" s="1">
        <f>IFERROR(VLOOKUP(G4069, TaxRates!C:D, 2, FALSE), 55)</f>
        <v>36</v>
      </c>
      <c r="I4069" s="13">
        <f t="shared" si="190"/>
        <v>84.595737209266915</v>
      </c>
      <c r="J4069" t="str">
        <f t="shared" si="191"/>
        <v>30 to 40</v>
      </c>
    </row>
    <row r="4070" spans="1:10" x14ac:dyDescent="0.35">
      <c r="A4070" s="1" t="s">
        <v>178</v>
      </c>
      <c r="B4070" s="1" t="s">
        <v>223</v>
      </c>
      <c r="C4070" s="1" t="s">
        <v>28</v>
      </c>
      <c r="D4070" s="1" t="s">
        <v>1</v>
      </c>
      <c r="E4070" s="10">
        <v>105.56085997036099</v>
      </c>
      <c r="F4070" s="1">
        <v>34</v>
      </c>
      <c r="G4070" s="1" t="str">
        <f t="shared" si="189"/>
        <v>98271-8096Y</v>
      </c>
      <c r="H4070" s="1">
        <f>IFERROR(VLOOKUP(G4070, TaxRates!C:D, 2, FALSE), 55)</f>
        <v>36</v>
      </c>
      <c r="I4070" s="13">
        <f t="shared" si="190"/>
        <v>77.61827938997132</v>
      </c>
      <c r="J4070" t="str">
        <f t="shared" si="191"/>
        <v>30 to 40</v>
      </c>
    </row>
    <row r="4071" spans="1:10" x14ac:dyDescent="0.35">
      <c r="A4071" s="1" t="s">
        <v>178</v>
      </c>
      <c r="B4071" s="1" t="s">
        <v>223</v>
      </c>
      <c r="C4071" s="1" t="s">
        <v>28</v>
      </c>
      <c r="D4071" s="1" t="s">
        <v>1</v>
      </c>
      <c r="E4071" s="10">
        <v>430.28871944814898</v>
      </c>
      <c r="F4071" s="1">
        <v>34</v>
      </c>
      <c r="G4071" s="1" t="str">
        <f t="shared" si="189"/>
        <v>98271-8096Y</v>
      </c>
      <c r="H4071" s="1">
        <f>IFERROR(VLOOKUP(G4071, TaxRates!C:D, 2, FALSE), 55)</f>
        <v>36</v>
      </c>
      <c r="I4071" s="13">
        <f t="shared" si="190"/>
        <v>316.38876430010959</v>
      </c>
      <c r="J4071" t="str">
        <f t="shared" si="191"/>
        <v>30 to 40</v>
      </c>
    </row>
    <row r="4072" spans="1:10" x14ac:dyDescent="0.35">
      <c r="A4072" s="1" t="s">
        <v>178</v>
      </c>
      <c r="B4072" s="1" t="s">
        <v>223</v>
      </c>
      <c r="C4072" s="1" t="s">
        <v>28</v>
      </c>
      <c r="D4072" s="1" t="s">
        <v>1</v>
      </c>
      <c r="E4072" s="10">
        <v>24.5445641469043</v>
      </c>
      <c r="F4072" s="1">
        <v>34</v>
      </c>
      <c r="G4072" s="1" t="str">
        <f t="shared" si="189"/>
        <v>98271-8096Y</v>
      </c>
      <c r="H4072" s="1">
        <f>IFERROR(VLOOKUP(G4072, TaxRates!C:D, 2, FALSE), 55)</f>
        <v>36</v>
      </c>
      <c r="I4072" s="13">
        <f t="shared" si="190"/>
        <v>18.047473637429633</v>
      </c>
      <c r="J4072" t="str">
        <f t="shared" si="191"/>
        <v>30 to 40</v>
      </c>
    </row>
    <row r="4073" spans="1:10" x14ac:dyDescent="0.35">
      <c r="A4073" s="1" t="s">
        <v>178</v>
      </c>
      <c r="B4073" s="1" t="s">
        <v>223</v>
      </c>
      <c r="C4073" s="1" t="s">
        <v>28</v>
      </c>
      <c r="D4073" s="1" t="s">
        <v>1</v>
      </c>
      <c r="E4073" s="10">
        <v>84.039661996076802</v>
      </c>
      <c r="F4073" s="1">
        <v>35</v>
      </c>
      <c r="G4073" s="1" t="str">
        <f t="shared" si="189"/>
        <v>98271-8096Y</v>
      </c>
      <c r="H4073" s="1">
        <f>IFERROR(VLOOKUP(G4073, TaxRates!C:D, 2, FALSE), 55)</f>
        <v>36</v>
      </c>
      <c r="I4073" s="13">
        <f t="shared" si="190"/>
        <v>61.793869114762359</v>
      </c>
      <c r="J4073" t="str">
        <f t="shared" si="191"/>
        <v>30 to 40</v>
      </c>
    </row>
    <row r="4074" spans="1:10" x14ac:dyDescent="0.35">
      <c r="A4074" s="1" t="s">
        <v>178</v>
      </c>
      <c r="B4074" s="1" t="s">
        <v>223</v>
      </c>
      <c r="C4074" s="1" t="s">
        <v>28</v>
      </c>
      <c r="D4074" s="1" t="s">
        <v>1</v>
      </c>
      <c r="E4074" s="10">
        <v>151.969230186658</v>
      </c>
      <c r="F4074" s="1">
        <v>35</v>
      </c>
      <c r="G4074" s="1" t="str">
        <f t="shared" si="189"/>
        <v>98271-8096Y</v>
      </c>
      <c r="H4074" s="1">
        <f>IFERROR(VLOOKUP(G4074, TaxRates!C:D, 2, FALSE), 55)</f>
        <v>36</v>
      </c>
      <c r="I4074" s="13">
        <f t="shared" si="190"/>
        <v>111.74208101960147</v>
      </c>
      <c r="J4074" t="str">
        <f t="shared" si="191"/>
        <v>30 to 40</v>
      </c>
    </row>
    <row r="4075" spans="1:10" x14ac:dyDescent="0.35">
      <c r="A4075" s="1" t="s">
        <v>178</v>
      </c>
      <c r="B4075" s="1" t="s">
        <v>223</v>
      </c>
      <c r="C4075" s="1" t="s">
        <v>28</v>
      </c>
      <c r="D4075" s="1" t="s">
        <v>1</v>
      </c>
      <c r="E4075" s="10">
        <v>151.969230186658</v>
      </c>
      <c r="F4075" s="1">
        <v>35</v>
      </c>
      <c r="G4075" s="1" t="str">
        <f t="shared" si="189"/>
        <v>98271-8096Y</v>
      </c>
      <c r="H4075" s="1">
        <f>IFERROR(VLOOKUP(G4075, TaxRates!C:D, 2, FALSE), 55)</f>
        <v>36</v>
      </c>
      <c r="I4075" s="13">
        <f t="shared" si="190"/>
        <v>111.74208101960147</v>
      </c>
      <c r="J4075" t="str">
        <f t="shared" si="191"/>
        <v>30 to 40</v>
      </c>
    </row>
    <row r="4076" spans="1:10" x14ac:dyDescent="0.35">
      <c r="A4076" s="1" t="s">
        <v>178</v>
      </c>
      <c r="B4076" s="1" t="s">
        <v>223</v>
      </c>
      <c r="C4076" s="1" t="s">
        <v>28</v>
      </c>
      <c r="D4076" s="1" t="s">
        <v>1</v>
      </c>
      <c r="E4076" s="10">
        <v>31.384704712394001</v>
      </c>
      <c r="F4076" s="1">
        <v>36</v>
      </c>
      <c r="G4076" s="1" t="str">
        <f t="shared" si="189"/>
        <v>98271-8096Y</v>
      </c>
      <c r="H4076" s="1">
        <f>IFERROR(VLOOKUP(G4076, TaxRates!C:D, 2, FALSE), 55)</f>
        <v>36</v>
      </c>
      <c r="I4076" s="13">
        <f t="shared" si="190"/>
        <v>23.076988759113238</v>
      </c>
      <c r="J4076" t="str">
        <f t="shared" si="191"/>
        <v>30 to 40</v>
      </c>
    </row>
    <row r="4077" spans="1:10" x14ac:dyDescent="0.35">
      <c r="A4077" s="1" t="s">
        <v>178</v>
      </c>
      <c r="B4077" s="1" t="s">
        <v>223</v>
      </c>
      <c r="C4077" s="1" t="s">
        <v>28</v>
      </c>
      <c r="D4077" s="1" t="s">
        <v>1</v>
      </c>
      <c r="E4077" s="10">
        <v>67.1166252982418</v>
      </c>
      <c r="F4077" s="1">
        <v>37</v>
      </c>
      <c r="G4077" s="1" t="str">
        <f t="shared" si="189"/>
        <v>98271-8096Y</v>
      </c>
      <c r="H4077" s="1">
        <f>IFERROR(VLOOKUP(G4077, TaxRates!C:D, 2, FALSE), 55)</f>
        <v>36</v>
      </c>
      <c r="I4077" s="13">
        <f t="shared" si="190"/>
        <v>49.350459778118974</v>
      </c>
      <c r="J4077" t="str">
        <f t="shared" si="191"/>
        <v>30 to 40</v>
      </c>
    </row>
    <row r="4078" spans="1:10" x14ac:dyDescent="0.35">
      <c r="A4078" s="1" t="s">
        <v>178</v>
      </c>
      <c r="B4078" s="1" t="s">
        <v>223</v>
      </c>
      <c r="C4078" s="1" t="s">
        <v>28</v>
      </c>
      <c r="D4078" s="1" t="s">
        <v>1</v>
      </c>
      <c r="E4078" s="10">
        <v>158.50132399996801</v>
      </c>
      <c r="F4078" s="1">
        <v>37</v>
      </c>
      <c r="G4078" s="1" t="str">
        <f t="shared" si="189"/>
        <v>98271-8096Y</v>
      </c>
      <c r="H4078" s="1">
        <f>IFERROR(VLOOKUP(G4078, TaxRates!C:D, 2, FALSE), 55)</f>
        <v>36</v>
      </c>
      <c r="I4078" s="13">
        <f t="shared" si="190"/>
        <v>116.54509117644707</v>
      </c>
      <c r="J4078" t="str">
        <f t="shared" si="191"/>
        <v>30 to 40</v>
      </c>
    </row>
    <row r="4079" spans="1:10" x14ac:dyDescent="0.35">
      <c r="A4079" s="1" t="s">
        <v>178</v>
      </c>
      <c r="B4079" s="1" t="s">
        <v>223</v>
      </c>
      <c r="C4079" s="1" t="s">
        <v>28</v>
      </c>
      <c r="D4079" s="1" t="s">
        <v>1</v>
      </c>
      <c r="E4079" s="10">
        <v>78.544408470594504</v>
      </c>
      <c r="F4079" s="1">
        <v>37</v>
      </c>
      <c r="G4079" s="1" t="str">
        <f t="shared" si="189"/>
        <v>98271-8096Y</v>
      </c>
      <c r="H4079" s="1">
        <f>IFERROR(VLOOKUP(G4079, TaxRates!C:D, 2, FALSE), 55)</f>
        <v>36</v>
      </c>
      <c r="I4079" s="13">
        <f t="shared" si="190"/>
        <v>57.753241522495962</v>
      </c>
      <c r="J4079" t="str">
        <f t="shared" si="191"/>
        <v>30 to 40</v>
      </c>
    </row>
    <row r="4080" spans="1:10" x14ac:dyDescent="0.35">
      <c r="A4080" s="1" t="s">
        <v>178</v>
      </c>
      <c r="B4080" s="1" t="s">
        <v>223</v>
      </c>
      <c r="C4080" s="1" t="s">
        <v>28</v>
      </c>
      <c r="D4080" s="1" t="s">
        <v>1</v>
      </c>
      <c r="E4080" s="10">
        <v>309.01897778366799</v>
      </c>
      <c r="F4080" s="1">
        <v>39</v>
      </c>
      <c r="G4080" s="1" t="str">
        <f t="shared" si="189"/>
        <v>98271-8096Y</v>
      </c>
      <c r="H4080" s="1">
        <f>IFERROR(VLOOKUP(G4080, TaxRates!C:D, 2, FALSE), 55)</f>
        <v>36</v>
      </c>
      <c r="I4080" s="13">
        <f t="shared" si="190"/>
        <v>227.21983660563825</v>
      </c>
      <c r="J4080" t="str">
        <f t="shared" si="191"/>
        <v>30 to 40</v>
      </c>
    </row>
    <row r="4081" spans="1:10" x14ac:dyDescent="0.35">
      <c r="A4081" s="1" t="s">
        <v>178</v>
      </c>
      <c r="B4081" s="1" t="s">
        <v>223</v>
      </c>
      <c r="C4081" s="1" t="s">
        <v>28</v>
      </c>
      <c r="D4081" s="1" t="s">
        <v>1</v>
      </c>
      <c r="E4081" s="10">
        <v>243.83628502228601</v>
      </c>
      <c r="F4081" s="1">
        <v>40</v>
      </c>
      <c r="G4081" s="1" t="str">
        <f t="shared" si="189"/>
        <v>98271-8096Y</v>
      </c>
      <c r="H4081" s="1">
        <f>IFERROR(VLOOKUP(G4081, TaxRates!C:D, 2, FALSE), 55)</f>
        <v>36</v>
      </c>
      <c r="I4081" s="13">
        <f t="shared" si="190"/>
        <v>179.29138604579856</v>
      </c>
      <c r="J4081" t="str">
        <f t="shared" si="191"/>
        <v>40 to 50</v>
      </c>
    </row>
    <row r="4082" spans="1:10" x14ac:dyDescent="0.35">
      <c r="A4082" s="1" t="s">
        <v>178</v>
      </c>
      <c r="B4082" s="1" t="s">
        <v>223</v>
      </c>
      <c r="C4082" s="1" t="s">
        <v>28</v>
      </c>
      <c r="D4082" s="1" t="s">
        <v>1</v>
      </c>
      <c r="E4082" s="10">
        <v>78.826909882350193</v>
      </c>
      <c r="F4082" s="1">
        <v>42</v>
      </c>
      <c r="G4082" s="1" t="str">
        <f t="shared" si="189"/>
        <v>98271-8096Y</v>
      </c>
      <c r="H4082" s="1">
        <f>IFERROR(VLOOKUP(G4082, TaxRates!C:D, 2, FALSE), 55)</f>
        <v>36</v>
      </c>
      <c r="I4082" s="13">
        <f t="shared" si="190"/>
        <v>57.960963148786909</v>
      </c>
      <c r="J4082" t="str">
        <f t="shared" si="191"/>
        <v>40 to 50</v>
      </c>
    </row>
    <row r="4083" spans="1:10" x14ac:dyDescent="0.35">
      <c r="A4083" s="1" t="s">
        <v>178</v>
      </c>
      <c r="B4083" s="1" t="s">
        <v>223</v>
      </c>
      <c r="C4083" s="1" t="s">
        <v>28</v>
      </c>
      <c r="D4083" s="1" t="s">
        <v>1</v>
      </c>
      <c r="E4083" s="10">
        <v>157.65231709761699</v>
      </c>
      <c r="F4083" s="1">
        <v>42</v>
      </c>
      <c r="G4083" s="1" t="str">
        <f t="shared" si="189"/>
        <v>98271-8096Y</v>
      </c>
      <c r="H4083" s="1">
        <f>IFERROR(VLOOKUP(G4083, TaxRates!C:D, 2, FALSE), 55)</f>
        <v>36</v>
      </c>
      <c r="I4083" s="13">
        <f t="shared" si="190"/>
        <v>115.92082139530662</v>
      </c>
      <c r="J4083" t="str">
        <f t="shared" si="191"/>
        <v>40 to 50</v>
      </c>
    </row>
    <row r="4084" spans="1:10" x14ac:dyDescent="0.35">
      <c r="A4084" s="1" t="s">
        <v>178</v>
      </c>
      <c r="B4084" s="1" t="s">
        <v>223</v>
      </c>
      <c r="C4084" s="1" t="s">
        <v>28</v>
      </c>
      <c r="D4084" s="1" t="s">
        <v>1</v>
      </c>
      <c r="E4084" s="10">
        <v>486.000101580295</v>
      </c>
      <c r="F4084" s="1">
        <v>49</v>
      </c>
      <c r="G4084" s="1" t="str">
        <f t="shared" si="189"/>
        <v>98271-8096Y</v>
      </c>
      <c r="H4084" s="1">
        <f>IFERROR(VLOOKUP(G4084, TaxRates!C:D, 2, FALSE), 55)</f>
        <v>36</v>
      </c>
      <c r="I4084" s="13">
        <f t="shared" si="190"/>
        <v>357.35301586786397</v>
      </c>
      <c r="J4084" t="str">
        <f t="shared" si="191"/>
        <v>40 to 50</v>
      </c>
    </row>
    <row r="4085" spans="1:10" x14ac:dyDescent="0.35">
      <c r="A4085" s="1" t="s">
        <v>178</v>
      </c>
      <c r="B4085" s="1" t="s">
        <v>223</v>
      </c>
      <c r="C4085" s="1" t="s">
        <v>28</v>
      </c>
      <c r="D4085" s="1" t="s">
        <v>1</v>
      </c>
      <c r="E4085" s="10">
        <v>16.1927404951048</v>
      </c>
      <c r="F4085" s="1">
        <v>54</v>
      </c>
      <c r="G4085" s="1" t="str">
        <f t="shared" si="189"/>
        <v>98271-8096Y</v>
      </c>
      <c r="H4085" s="1">
        <f>IFERROR(VLOOKUP(G4085, TaxRates!C:D, 2, FALSE), 55)</f>
        <v>36</v>
      </c>
      <c r="I4085" s="13">
        <f t="shared" si="190"/>
        <v>11.906426834635884</v>
      </c>
      <c r="J4085" t="str">
        <f t="shared" si="191"/>
        <v>50 to 60</v>
      </c>
    </row>
    <row r="4086" spans="1:10" x14ac:dyDescent="0.35">
      <c r="A4086" s="1" t="s">
        <v>178</v>
      </c>
      <c r="B4086" s="1" t="s">
        <v>223</v>
      </c>
      <c r="C4086" s="1" t="s">
        <v>28</v>
      </c>
      <c r="D4086" s="1" t="s">
        <v>1</v>
      </c>
      <c r="E4086" s="10">
        <v>16.1927404951048</v>
      </c>
      <c r="F4086" s="1">
        <v>54</v>
      </c>
      <c r="G4086" s="1" t="str">
        <f t="shared" si="189"/>
        <v>98271-8096Y</v>
      </c>
      <c r="H4086" s="1">
        <f>IFERROR(VLOOKUP(G4086, TaxRates!C:D, 2, FALSE), 55)</f>
        <v>36</v>
      </c>
      <c r="I4086" s="13">
        <f t="shared" si="190"/>
        <v>11.906426834635884</v>
      </c>
      <c r="J4086" t="str">
        <f t="shared" si="191"/>
        <v>50 to 60</v>
      </c>
    </row>
    <row r="4087" spans="1:10" x14ac:dyDescent="0.35">
      <c r="A4087" s="1" t="s">
        <v>178</v>
      </c>
      <c r="B4087" s="1" t="s">
        <v>223</v>
      </c>
      <c r="C4087" s="1" t="s">
        <v>28</v>
      </c>
      <c r="D4087" s="1" t="s">
        <v>1</v>
      </c>
      <c r="E4087" s="10">
        <v>16.1927404951048</v>
      </c>
      <c r="F4087" s="1">
        <v>54</v>
      </c>
      <c r="G4087" s="1" t="str">
        <f t="shared" si="189"/>
        <v>98271-8096Y</v>
      </c>
      <c r="H4087" s="1">
        <f>IFERROR(VLOOKUP(G4087, TaxRates!C:D, 2, FALSE), 55)</f>
        <v>36</v>
      </c>
      <c r="I4087" s="13">
        <f t="shared" si="190"/>
        <v>11.906426834635884</v>
      </c>
      <c r="J4087" t="str">
        <f t="shared" si="191"/>
        <v>50 to 60</v>
      </c>
    </row>
    <row r="4088" spans="1:10" x14ac:dyDescent="0.35">
      <c r="A4088" s="1" t="s">
        <v>178</v>
      </c>
      <c r="B4088" s="1" t="s">
        <v>188</v>
      </c>
      <c r="C4088" s="1" t="s">
        <v>11</v>
      </c>
      <c r="D4088" s="1" t="s">
        <v>0</v>
      </c>
      <c r="E4088" s="10">
        <v>102.06265099925901</v>
      </c>
      <c r="F4088" s="1">
        <v>22</v>
      </c>
      <c r="G4088" s="1" t="str">
        <f t="shared" si="189"/>
        <v>V7Y 1G5N</v>
      </c>
      <c r="H4088" s="1">
        <f>IFERROR(VLOOKUP(G4088, TaxRates!C:D, 2, FALSE), 55)</f>
        <v>34</v>
      </c>
      <c r="I4088" s="13">
        <f t="shared" si="190"/>
        <v>76.166157462133583</v>
      </c>
      <c r="J4088" t="str">
        <f t="shared" si="191"/>
        <v>20 to 30</v>
      </c>
    </row>
    <row r="4089" spans="1:10" x14ac:dyDescent="0.35">
      <c r="A4089" s="1" t="s">
        <v>178</v>
      </c>
      <c r="B4089" s="1" t="s">
        <v>188</v>
      </c>
      <c r="C4089" s="1" t="s">
        <v>11</v>
      </c>
      <c r="D4089" s="1" t="s">
        <v>0</v>
      </c>
      <c r="E4089" s="10">
        <v>84.511499460392201</v>
      </c>
      <c r="F4089" s="1">
        <v>23</v>
      </c>
      <c r="G4089" s="1" t="str">
        <f t="shared" si="189"/>
        <v>V7Y 1G5N</v>
      </c>
      <c r="H4089" s="1">
        <f>IFERROR(VLOOKUP(G4089, TaxRates!C:D, 2, FALSE), 55)</f>
        <v>34</v>
      </c>
      <c r="I4089" s="13">
        <f t="shared" si="190"/>
        <v>63.068283179397163</v>
      </c>
      <c r="J4089" t="str">
        <f t="shared" si="191"/>
        <v>20 to 30</v>
      </c>
    </row>
    <row r="4090" spans="1:10" x14ac:dyDescent="0.35">
      <c r="A4090" s="1" t="s">
        <v>178</v>
      </c>
      <c r="B4090" s="1" t="s">
        <v>188</v>
      </c>
      <c r="C4090" s="1" t="s">
        <v>11</v>
      </c>
      <c r="D4090" s="1" t="s">
        <v>0</v>
      </c>
      <c r="E4090" s="10">
        <v>42.654707840946898</v>
      </c>
      <c r="F4090" s="1">
        <v>24</v>
      </c>
      <c r="G4090" s="1" t="str">
        <f t="shared" si="189"/>
        <v>V7Y 1G5N</v>
      </c>
      <c r="H4090" s="1">
        <f>IFERROR(VLOOKUP(G4090, TaxRates!C:D, 2, FALSE), 55)</f>
        <v>34</v>
      </c>
      <c r="I4090" s="13">
        <f t="shared" si="190"/>
        <v>31.831871523094698</v>
      </c>
      <c r="J4090" t="str">
        <f t="shared" si="191"/>
        <v>20 to 30</v>
      </c>
    </row>
    <row r="4091" spans="1:10" x14ac:dyDescent="0.35">
      <c r="A4091" s="1" t="s">
        <v>178</v>
      </c>
      <c r="B4091" s="1" t="s">
        <v>188</v>
      </c>
      <c r="C4091" s="1" t="s">
        <v>11</v>
      </c>
      <c r="D4091" s="1" t="s">
        <v>0</v>
      </c>
      <c r="E4091" s="10">
        <v>113.39726881241501</v>
      </c>
      <c r="F4091" s="1">
        <v>24</v>
      </c>
      <c r="G4091" s="1" t="str">
        <f t="shared" si="189"/>
        <v>V7Y 1G5N</v>
      </c>
      <c r="H4091" s="1">
        <f>IFERROR(VLOOKUP(G4091, TaxRates!C:D, 2, FALSE), 55)</f>
        <v>34</v>
      </c>
      <c r="I4091" s="13">
        <f t="shared" si="190"/>
        <v>84.624827471951491</v>
      </c>
      <c r="J4091" t="str">
        <f t="shared" si="191"/>
        <v>20 to 30</v>
      </c>
    </row>
    <row r="4092" spans="1:10" x14ac:dyDescent="0.35">
      <c r="A4092" s="1" t="s">
        <v>178</v>
      </c>
      <c r="B4092" s="1" t="s">
        <v>188</v>
      </c>
      <c r="C4092" s="1" t="s">
        <v>11</v>
      </c>
      <c r="D4092" s="1" t="s">
        <v>0</v>
      </c>
      <c r="E4092" s="10">
        <v>76.877950674652396</v>
      </c>
      <c r="F4092" s="1">
        <v>25</v>
      </c>
      <c r="G4092" s="1" t="str">
        <f t="shared" si="189"/>
        <v>V7Y 1G5N</v>
      </c>
      <c r="H4092" s="1">
        <f>IFERROR(VLOOKUP(G4092, TaxRates!C:D, 2, FALSE), 55)</f>
        <v>34</v>
      </c>
      <c r="I4092" s="13">
        <f t="shared" si="190"/>
        <v>57.371604981083877</v>
      </c>
      <c r="J4092" t="str">
        <f t="shared" si="191"/>
        <v>20 to 30</v>
      </c>
    </row>
    <row r="4093" spans="1:10" x14ac:dyDescent="0.35">
      <c r="A4093" s="1" t="s">
        <v>178</v>
      </c>
      <c r="B4093" s="1" t="s">
        <v>188</v>
      </c>
      <c r="C4093" s="1" t="s">
        <v>11</v>
      </c>
      <c r="D4093" s="1" t="s">
        <v>0</v>
      </c>
      <c r="E4093" s="10">
        <v>207.187737515316</v>
      </c>
      <c r="F4093" s="1">
        <v>25</v>
      </c>
      <c r="G4093" s="1" t="str">
        <f t="shared" si="189"/>
        <v>V7Y 1G5N</v>
      </c>
      <c r="H4093" s="1">
        <f>IFERROR(VLOOKUP(G4093, TaxRates!C:D, 2, FALSE), 55)</f>
        <v>34</v>
      </c>
      <c r="I4093" s="13">
        <f t="shared" si="190"/>
        <v>154.61771456366864</v>
      </c>
      <c r="J4093" t="str">
        <f t="shared" si="191"/>
        <v>20 to 30</v>
      </c>
    </row>
    <row r="4094" spans="1:10" x14ac:dyDescent="0.35">
      <c r="A4094" s="1" t="s">
        <v>178</v>
      </c>
      <c r="B4094" s="1" t="s">
        <v>188</v>
      </c>
      <c r="C4094" s="1" t="s">
        <v>11</v>
      </c>
      <c r="D4094" s="1" t="s">
        <v>0</v>
      </c>
      <c r="E4094" s="10">
        <v>101.448060161982</v>
      </c>
      <c r="F4094" s="1">
        <v>25</v>
      </c>
      <c r="G4094" s="1" t="str">
        <f t="shared" si="189"/>
        <v>V7Y 1G5N</v>
      </c>
      <c r="H4094" s="1">
        <f>IFERROR(VLOOKUP(G4094, TaxRates!C:D, 2, FALSE), 55)</f>
        <v>34</v>
      </c>
      <c r="I4094" s="13">
        <f t="shared" si="190"/>
        <v>75.707507583568656</v>
      </c>
      <c r="J4094" t="str">
        <f t="shared" si="191"/>
        <v>20 to 30</v>
      </c>
    </row>
    <row r="4095" spans="1:10" x14ac:dyDescent="0.35">
      <c r="A4095" s="1" t="s">
        <v>178</v>
      </c>
      <c r="B4095" s="1" t="s">
        <v>188</v>
      </c>
      <c r="C4095" s="1" t="s">
        <v>11</v>
      </c>
      <c r="D4095" s="1" t="s">
        <v>0</v>
      </c>
      <c r="E4095" s="10">
        <v>163.60588408365999</v>
      </c>
      <c r="F4095" s="1">
        <v>27</v>
      </c>
      <c r="G4095" s="1" t="str">
        <f t="shared" si="189"/>
        <v>V7Y 1G5N</v>
      </c>
      <c r="H4095" s="1">
        <f>IFERROR(VLOOKUP(G4095, TaxRates!C:D, 2, FALSE), 55)</f>
        <v>34</v>
      </c>
      <c r="I4095" s="13">
        <f t="shared" si="190"/>
        <v>122.09394334601491</v>
      </c>
      <c r="J4095" t="str">
        <f t="shared" si="191"/>
        <v>20 to 30</v>
      </c>
    </row>
    <row r="4096" spans="1:10" x14ac:dyDescent="0.35">
      <c r="A4096" s="1" t="s">
        <v>178</v>
      </c>
      <c r="B4096" s="1" t="s">
        <v>188</v>
      </c>
      <c r="C4096" s="1" t="s">
        <v>11</v>
      </c>
      <c r="D4096" s="1" t="s">
        <v>0</v>
      </c>
      <c r="E4096" s="10">
        <v>220.974708009246</v>
      </c>
      <c r="F4096" s="1">
        <v>27</v>
      </c>
      <c r="G4096" s="1" t="str">
        <f t="shared" si="189"/>
        <v>V7Y 1G5N</v>
      </c>
      <c r="H4096" s="1">
        <f>IFERROR(VLOOKUP(G4096, TaxRates!C:D, 2, FALSE), 55)</f>
        <v>34</v>
      </c>
      <c r="I4096" s="13">
        <f t="shared" si="190"/>
        <v>164.90649851436268</v>
      </c>
      <c r="J4096" t="str">
        <f t="shared" si="191"/>
        <v>20 to 30</v>
      </c>
    </row>
    <row r="4097" spans="1:10" x14ac:dyDescent="0.35">
      <c r="A4097" s="1" t="s">
        <v>178</v>
      </c>
      <c r="B4097" s="1" t="s">
        <v>188</v>
      </c>
      <c r="C4097" s="1" t="s">
        <v>11</v>
      </c>
      <c r="D4097" s="1" t="s">
        <v>0</v>
      </c>
      <c r="E4097" s="10">
        <v>21.011793832874002</v>
      </c>
      <c r="F4097" s="1">
        <v>28</v>
      </c>
      <c r="G4097" s="1" t="str">
        <f t="shared" si="189"/>
        <v>V7Y 1G5N</v>
      </c>
      <c r="H4097" s="1">
        <f>IFERROR(VLOOKUP(G4097, TaxRates!C:D, 2, FALSE), 55)</f>
        <v>34</v>
      </c>
      <c r="I4097" s="13">
        <f t="shared" si="190"/>
        <v>15.680443158861195</v>
      </c>
      <c r="J4097" t="str">
        <f t="shared" si="191"/>
        <v>20 to 30</v>
      </c>
    </row>
    <row r="4098" spans="1:10" x14ac:dyDescent="0.35">
      <c r="A4098" s="1" t="s">
        <v>178</v>
      </c>
      <c r="B4098" s="1" t="s">
        <v>188</v>
      </c>
      <c r="C4098" s="1" t="s">
        <v>11</v>
      </c>
      <c r="D4098" s="1" t="s">
        <v>0</v>
      </c>
      <c r="E4098" s="10">
        <v>33.619170666015101</v>
      </c>
      <c r="F4098" s="1">
        <v>28</v>
      </c>
      <c r="G4098" s="1" t="str">
        <f t="shared" ref="G4098:G4161" si="192">C4098&amp;D4098</f>
        <v>V7Y 1G5N</v>
      </c>
      <c r="H4098" s="1">
        <f>IFERROR(VLOOKUP(G4098, TaxRates!C:D, 2, FALSE), 55)</f>
        <v>34</v>
      </c>
      <c r="I4098" s="13">
        <f t="shared" ref="I4098:I4161" si="193">E4098 / (1 + H4098/100)</f>
        <v>25.088933332847088</v>
      </c>
      <c r="J4098" t="str">
        <f t="shared" si="191"/>
        <v>20 to 30</v>
      </c>
    </row>
    <row r="4099" spans="1:10" x14ac:dyDescent="0.35">
      <c r="A4099" s="1" t="s">
        <v>178</v>
      </c>
      <c r="B4099" s="1" t="s">
        <v>188</v>
      </c>
      <c r="C4099" s="1" t="s">
        <v>11</v>
      </c>
      <c r="D4099" s="1" t="s">
        <v>0</v>
      </c>
      <c r="E4099" s="10">
        <v>36.604970161539697</v>
      </c>
      <c r="F4099" s="1">
        <v>29</v>
      </c>
      <c r="G4099" s="1" t="str">
        <f t="shared" si="192"/>
        <v>V7Y 1G5N</v>
      </c>
      <c r="H4099" s="1">
        <f>IFERROR(VLOOKUP(G4099, TaxRates!C:D, 2, FALSE), 55)</f>
        <v>34</v>
      </c>
      <c r="I4099" s="13">
        <f t="shared" si="193"/>
        <v>27.317141911596789</v>
      </c>
      <c r="J4099" t="str">
        <f t="shared" ref="J4099:J4162" si="194">_xlfn.CONCAT(_xlfn.FLOOR.MATH(F4099,10)," to ",_xlfn.FLOOR.MATH(F4099,10)+10)</f>
        <v>20 to 30</v>
      </c>
    </row>
    <row r="4100" spans="1:10" x14ac:dyDescent="0.35">
      <c r="A4100" s="1" t="s">
        <v>178</v>
      </c>
      <c r="B4100" s="1" t="s">
        <v>188</v>
      </c>
      <c r="C4100" s="1" t="s">
        <v>11</v>
      </c>
      <c r="D4100" s="1" t="s">
        <v>0</v>
      </c>
      <c r="E4100" s="10">
        <v>76.458706558270293</v>
      </c>
      <c r="F4100" s="1">
        <v>30</v>
      </c>
      <c r="G4100" s="1" t="str">
        <f t="shared" si="192"/>
        <v>V7Y 1G5N</v>
      </c>
      <c r="H4100" s="1">
        <f>IFERROR(VLOOKUP(G4100, TaxRates!C:D, 2, FALSE), 55)</f>
        <v>34</v>
      </c>
      <c r="I4100" s="13">
        <f t="shared" si="193"/>
        <v>57.058736237515141</v>
      </c>
      <c r="J4100" t="str">
        <f t="shared" si="194"/>
        <v>30 to 40</v>
      </c>
    </row>
    <row r="4101" spans="1:10" x14ac:dyDescent="0.35">
      <c r="A4101" s="1" t="s">
        <v>178</v>
      </c>
      <c r="B4101" s="1" t="s">
        <v>188</v>
      </c>
      <c r="C4101" s="1" t="s">
        <v>11</v>
      </c>
      <c r="D4101" s="1" t="s">
        <v>0</v>
      </c>
      <c r="E4101" s="10">
        <v>136.99365002943699</v>
      </c>
      <c r="F4101" s="1">
        <v>30</v>
      </c>
      <c r="G4101" s="1" t="str">
        <f t="shared" si="192"/>
        <v>V7Y 1G5N</v>
      </c>
      <c r="H4101" s="1">
        <f>IFERROR(VLOOKUP(G4101, TaxRates!C:D, 2, FALSE), 55)</f>
        <v>34</v>
      </c>
      <c r="I4101" s="13">
        <f t="shared" si="193"/>
        <v>102.234067186147</v>
      </c>
      <c r="J4101" t="str">
        <f t="shared" si="194"/>
        <v>30 to 40</v>
      </c>
    </row>
    <row r="4102" spans="1:10" x14ac:dyDescent="0.35">
      <c r="A4102" s="1" t="s">
        <v>178</v>
      </c>
      <c r="B4102" s="1" t="s">
        <v>188</v>
      </c>
      <c r="C4102" s="1" t="s">
        <v>11</v>
      </c>
      <c r="D4102" s="1" t="s">
        <v>0</v>
      </c>
      <c r="E4102" s="10">
        <v>123.421560928492</v>
      </c>
      <c r="F4102" s="1">
        <v>31</v>
      </c>
      <c r="G4102" s="1" t="str">
        <f t="shared" si="192"/>
        <v>V7Y 1G5N</v>
      </c>
      <c r="H4102" s="1">
        <f>IFERROR(VLOOKUP(G4102, TaxRates!C:D, 2, FALSE), 55)</f>
        <v>34</v>
      </c>
      <c r="I4102" s="13">
        <f t="shared" si="193"/>
        <v>92.105642483949254</v>
      </c>
      <c r="J4102" t="str">
        <f t="shared" si="194"/>
        <v>30 to 40</v>
      </c>
    </row>
    <row r="4103" spans="1:10" x14ac:dyDescent="0.35">
      <c r="A4103" s="1" t="s">
        <v>178</v>
      </c>
      <c r="B4103" s="1" t="s">
        <v>188</v>
      </c>
      <c r="C4103" s="1" t="s">
        <v>11</v>
      </c>
      <c r="D4103" s="1" t="s">
        <v>0</v>
      </c>
      <c r="E4103" s="10">
        <v>105.445154604908</v>
      </c>
      <c r="F4103" s="1">
        <v>32</v>
      </c>
      <c r="G4103" s="1" t="str">
        <f t="shared" si="192"/>
        <v>V7Y 1G5N</v>
      </c>
      <c r="H4103" s="1">
        <f>IFERROR(VLOOKUP(G4103, TaxRates!C:D, 2, FALSE), 55)</f>
        <v>34</v>
      </c>
      <c r="I4103" s="13">
        <f t="shared" si="193"/>
        <v>78.690413884259698</v>
      </c>
      <c r="J4103" t="str">
        <f t="shared" si="194"/>
        <v>30 to 40</v>
      </c>
    </row>
    <row r="4104" spans="1:10" x14ac:dyDescent="0.35">
      <c r="A4104" s="1" t="s">
        <v>178</v>
      </c>
      <c r="B4104" s="1" t="s">
        <v>188</v>
      </c>
      <c r="C4104" s="1" t="s">
        <v>11</v>
      </c>
      <c r="D4104" s="1" t="s">
        <v>0</v>
      </c>
      <c r="E4104" s="10">
        <v>60.734798193313303</v>
      </c>
      <c r="F4104" s="1">
        <v>32</v>
      </c>
      <c r="G4104" s="1" t="str">
        <f t="shared" si="192"/>
        <v>V7Y 1G5N</v>
      </c>
      <c r="H4104" s="1">
        <f>IFERROR(VLOOKUP(G4104, TaxRates!C:D, 2, FALSE), 55)</f>
        <v>34</v>
      </c>
      <c r="I4104" s="13">
        <f t="shared" si="193"/>
        <v>45.324476263666639</v>
      </c>
      <c r="J4104" t="str">
        <f t="shared" si="194"/>
        <v>30 to 40</v>
      </c>
    </row>
    <row r="4105" spans="1:10" x14ac:dyDescent="0.35">
      <c r="A4105" s="1" t="s">
        <v>178</v>
      </c>
      <c r="B4105" s="1" t="s">
        <v>188</v>
      </c>
      <c r="C4105" s="1" t="s">
        <v>11</v>
      </c>
      <c r="D4105" s="1" t="s">
        <v>0</v>
      </c>
      <c r="E4105" s="10">
        <v>125.85437893717599</v>
      </c>
      <c r="F4105" s="1">
        <v>32</v>
      </c>
      <c r="G4105" s="1" t="str">
        <f t="shared" si="192"/>
        <v>V7Y 1G5N</v>
      </c>
      <c r="H4105" s="1">
        <f>IFERROR(VLOOKUP(G4105, TaxRates!C:D, 2, FALSE), 55)</f>
        <v>34</v>
      </c>
      <c r="I4105" s="13">
        <f t="shared" si="193"/>
        <v>93.921178311325363</v>
      </c>
      <c r="J4105" t="str">
        <f t="shared" si="194"/>
        <v>30 to 40</v>
      </c>
    </row>
    <row r="4106" spans="1:10" x14ac:dyDescent="0.35">
      <c r="A4106" s="1" t="s">
        <v>178</v>
      </c>
      <c r="B4106" s="1" t="s">
        <v>188</v>
      </c>
      <c r="C4106" s="1" t="s">
        <v>11</v>
      </c>
      <c r="D4106" s="1" t="s">
        <v>0</v>
      </c>
      <c r="E4106" s="10">
        <v>61.982011872873201</v>
      </c>
      <c r="F4106" s="1">
        <v>32</v>
      </c>
      <c r="G4106" s="1" t="str">
        <f t="shared" si="192"/>
        <v>V7Y 1G5N</v>
      </c>
      <c r="H4106" s="1">
        <f>IFERROR(VLOOKUP(G4106, TaxRates!C:D, 2, FALSE), 55)</f>
        <v>34</v>
      </c>
      <c r="I4106" s="13">
        <f t="shared" si="193"/>
        <v>46.255232740950149</v>
      </c>
      <c r="J4106" t="str">
        <f t="shared" si="194"/>
        <v>30 to 40</v>
      </c>
    </row>
    <row r="4107" spans="1:10" x14ac:dyDescent="0.35">
      <c r="A4107" s="1" t="s">
        <v>178</v>
      </c>
      <c r="B4107" s="1" t="s">
        <v>188</v>
      </c>
      <c r="C4107" s="1" t="s">
        <v>11</v>
      </c>
      <c r="D4107" s="1" t="s">
        <v>0</v>
      </c>
      <c r="E4107" s="10">
        <v>23.546793203256499</v>
      </c>
      <c r="F4107" s="1">
        <v>33</v>
      </c>
      <c r="G4107" s="1" t="str">
        <f t="shared" si="192"/>
        <v>V7Y 1G5N</v>
      </c>
      <c r="H4107" s="1">
        <f>IFERROR(VLOOKUP(G4107, TaxRates!C:D, 2, FALSE), 55)</f>
        <v>34</v>
      </c>
      <c r="I4107" s="13">
        <f t="shared" si="193"/>
        <v>17.572233733773505</v>
      </c>
      <c r="J4107" t="str">
        <f t="shared" si="194"/>
        <v>30 to 40</v>
      </c>
    </row>
    <row r="4108" spans="1:10" x14ac:dyDescent="0.35">
      <c r="A4108" s="1" t="s">
        <v>178</v>
      </c>
      <c r="B4108" s="1" t="s">
        <v>188</v>
      </c>
      <c r="C4108" s="1" t="s">
        <v>11</v>
      </c>
      <c r="D4108" s="1" t="s">
        <v>0</v>
      </c>
      <c r="E4108" s="10">
        <v>117.786559364216</v>
      </c>
      <c r="F4108" s="1">
        <v>33</v>
      </c>
      <c r="G4108" s="1" t="str">
        <f t="shared" si="192"/>
        <v>V7Y 1G5N</v>
      </c>
      <c r="H4108" s="1">
        <f>IFERROR(VLOOKUP(G4108, TaxRates!C:D, 2, FALSE), 55)</f>
        <v>34</v>
      </c>
      <c r="I4108" s="13">
        <f t="shared" si="193"/>
        <v>87.900417435982092</v>
      </c>
      <c r="J4108" t="str">
        <f t="shared" si="194"/>
        <v>30 to 40</v>
      </c>
    </row>
    <row r="4109" spans="1:10" x14ac:dyDescent="0.35">
      <c r="A4109" s="1" t="s">
        <v>178</v>
      </c>
      <c r="B4109" s="1" t="s">
        <v>188</v>
      </c>
      <c r="C4109" s="1" t="s">
        <v>11</v>
      </c>
      <c r="D4109" s="1" t="s">
        <v>0</v>
      </c>
      <c r="E4109" s="10">
        <v>109.075598279386</v>
      </c>
      <c r="F4109" s="1">
        <v>33</v>
      </c>
      <c r="G4109" s="1" t="str">
        <f t="shared" si="192"/>
        <v>V7Y 1G5N</v>
      </c>
      <c r="H4109" s="1">
        <f>IFERROR(VLOOKUP(G4109, TaxRates!C:D, 2, FALSE), 55)</f>
        <v>34</v>
      </c>
      <c r="I4109" s="13">
        <f t="shared" si="193"/>
        <v>81.399700208497009</v>
      </c>
      <c r="J4109" t="str">
        <f t="shared" si="194"/>
        <v>30 to 40</v>
      </c>
    </row>
    <row r="4110" spans="1:10" x14ac:dyDescent="0.35">
      <c r="A4110" s="1" t="s">
        <v>178</v>
      </c>
      <c r="B4110" s="1" t="s">
        <v>188</v>
      </c>
      <c r="C4110" s="1" t="s">
        <v>11</v>
      </c>
      <c r="D4110" s="1" t="s">
        <v>0</v>
      </c>
      <c r="E4110" s="10">
        <v>122.105224563077</v>
      </c>
      <c r="F4110" s="1">
        <v>33</v>
      </c>
      <c r="G4110" s="1" t="str">
        <f t="shared" si="192"/>
        <v>V7Y 1G5N</v>
      </c>
      <c r="H4110" s="1">
        <f>IFERROR(VLOOKUP(G4110, TaxRates!C:D, 2, FALSE), 55)</f>
        <v>34</v>
      </c>
      <c r="I4110" s="13">
        <f t="shared" si="193"/>
        <v>91.123301912744026</v>
      </c>
      <c r="J4110" t="str">
        <f t="shared" si="194"/>
        <v>30 to 40</v>
      </c>
    </row>
    <row r="4111" spans="1:10" x14ac:dyDescent="0.35">
      <c r="A4111" s="1" t="s">
        <v>178</v>
      </c>
      <c r="B4111" s="1" t="s">
        <v>188</v>
      </c>
      <c r="C4111" s="1" t="s">
        <v>11</v>
      </c>
      <c r="D4111" s="1" t="s">
        <v>0</v>
      </c>
      <c r="E4111" s="10">
        <v>39.760571037534497</v>
      </c>
      <c r="F4111" s="1">
        <v>34</v>
      </c>
      <c r="G4111" s="1" t="str">
        <f t="shared" si="192"/>
        <v>V7Y 1G5N</v>
      </c>
      <c r="H4111" s="1">
        <f>IFERROR(VLOOKUP(G4111, TaxRates!C:D, 2, FALSE), 55)</f>
        <v>34</v>
      </c>
      <c r="I4111" s="13">
        <f t="shared" si="193"/>
        <v>29.672067938458579</v>
      </c>
      <c r="J4111" t="str">
        <f t="shared" si="194"/>
        <v>30 to 40</v>
      </c>
    </row>
    <row r="4112" spans="1:10" x14ac:dyDescent="0.35">
      <c r="A4112" s="1" t="s">
        <v>178</v>
      </c>
      <c r="B4112" s="1" t="s">
        <v>188</v>
      </c>
      <c r="C4112" s="1" t="s">
        <v>11</v>
      </c>
      <c r="D4112" s="1" t="s">
        <v>0</v>
      </c>
      <c r="E4112" s="10">
        <v>203.44008580830101</v>
      </c>
      <c r="F4112" s="1">
        <v>35</v>
      </c>
      <c r="G4112" s="1" t="str">
        <f t="shared" si="192"/>
        <v>V7Y 1G5N</v>
      </c>
      <c r="H4112" s="1">
        <f>IFERROR(VLOOKUP(G4112, TaxRates!C:D, 2, FALSE), 55)</f>
        <v>34</v>
      </c>
      <c r="I4112" s="13">
        <f t="shared" si="193"/>
        <v>151.82095955843357</v>
      </c>
      <c r="J4112" t="str">
        <f t="shared" si="194"/>
        <v>30 to 40</v>
      </c>
    </row>
    <row r="4113" spans="1:10" x14ac:dyDescent="0.35">
      <c r="A4113" s="1" t="s">
        <v>178</v>
      </c>
      <c r="B4113" s="1" t="s">
        <v>188</v>
      </c>
      <c r="C4113" s="1" t="s">
        <v>11</v>
      </c>
      <c r="D4113" s="1" t="s">
        <v>0</v>
      </c>
      <c r="E4113" s="10">
        <v>381.27772984269802</v>
      </c>
      <c r="F4113" s="1">
        <v>36</v>
      </c>
      <c r="G4113" s="1" t="str">
        <f t="shared" si="192"/>
        <v>V7Y 1G5N</v>
      </c>
      <c r="H4113" s="1">
        <f>IFERROR(VLOOKUP(G4113, TaxRates!C:D, 2, FALSE), 55)</f>
        <v>34</v>
      </c>
      <c r="I4113" s="13">
        <f t="shared" si="193"/>
        <v>284.53561928559554</v>
      </c>
      <c r="J4113" t="str">
        <f t="shared" si="194"/>
        <v>30 to 40</v>
      </c>
    </row>
    <row r="4114" spans="1:10" x14ac:dyDescent="0.35">
      <c r="A4114" s="1" t="s">
        <v>178</v>
      </c>
      <c r="B4114" s="1" t="s">
        <v>188</v>
      </c>
      <c r="C4114" s="1" t="s">
        <v>11</v>
      </c>
      <c r="D4114" s="1" t="s">
        <v>0</v>
      </c>
      <c r="E4114" s="10">
        <v>69.863500727441107</v>
      </c>
      <c r="F4114" s="1">
        <v>36</v>
      </c>
      <c r="G4114" s="1" t="str">
        <f t="shared" si="192"/>
        <v>V7Y 1G5N</v>
      </c>
      <c r="H4114" s="1">
        <f>IFERROR(VLOOKUP(G4114, TaxRates!C:D, 2, FALSE), 55)</f>
        <v>34</v>
      </c>
      <c r="I4114" s="13">
        <f t="shared" si="193"/>
        <v>52.136940841373956</v>
      </c>
      <c r="J4114" t="str">
        <f t="shared" si="194"/>
        <v>30 to 40</v>
      </c>
    </row>
    <row r="4115" spans="1:10" x14ac:dyDescent="0.35">
      <c r="A4115" s="1" t="s">
        <v>178</v>
      </c>
      <c r="B4115" s="1" t="s">
        <v>188</v>
      </c>
      <c r="C4115" s="1" t="s">
        <v>11</v>
      </c>
      <c r="D4115" s="1" t="s">
        <v>0</v>
      </c>
      <c r="E4115" s="10">
        <v>61.302806350992398</v>
      </c>
      <c r="F4115" s="1">
        <v>36</v>
      </c>
      <c r="G4115" s="1" t="str">
        <f t="shared" si="192"/>
        <v>V7Y 1G5N</v>
      </c>
      <c r="H4115" s="1">
        <f>IFERROR(VLOOKUP(G4115, TaxRates!C:D, 2, FALSE), 55)</f>
        <v>34</v>
      </c>
      <c r="I4115" s="13">
        <f t="shared" si="193"/>
        <v>45.748362948501786</v>
      </c>
      <c r="J4115" t="str">
        <f t="shared" si="194"/>
        <v>30 to 40</v>
      </c>
    </row>
    <row r="4116" spans="1:10" x14ac:dyDescent="0.35">
      <c r="A4116" s="1" t="s">
        <v>178</v>
      </c>
      <c r="B4116" s="1" t="s">
        <v>188</v>
      </c>
      <c r="C4116" s="1" t="s">
        <v>11</v>
      </c>
      <c r="D4116" s="1" t="s">
        <v>0</v>
      </c>
      <c r="E4116" s="10">
        <v>294.69405247373601</v>
      </c>
      <c r="F4116" s="1">
        <v>37</v>
      </c>
      <c r="G4116" s="1" t="str">
        <f t="shared" si="192"/>
        <v>V7Y 1G5N</v>
      </c>
      <c r="H4116" s="1">
        <f>IFERROR(VLOOKUP(G4116, TaxRates!C:D, 2, FALSE), 55)</f>
        <v>34</v>
      </c>
      <c r="I4116" s="13">
        <f t="shared" si="193"/>
        <v>219.92093468189253</v>
      </c>
      <c r="J4116" t="str">
        <f t="shared" si="194"/>
        <v>30 to 40</v>
      </c>
    </row>
    <row r="4117" spans="1:10" x14ac:dyDescent="0.35">
      <c r="A4117" s="1" t="s">
        <v>178</v>
      </c>
      <c r="B4117" s="1" t="s">
        <v>188</v>
      </c>
      <c r="C4117" s="1" t="s">
        <v>11</v>
      </c>
      <c r="D4117" s="1" t="s">
        <v>0</v>
      </c>
      <c r="E4117" s="10">
        <v>94.618438266078499</v>
      </c>
      <c r="F4117" s="1">
        <v>38</v>
      </c>
      <c r="G4117" s="1" t="str">
        <f t="shared" si="192"/>
        <v>V7Y 1G5N</v>
      </c>
      <c r="H4117" s="1">
        <f>IFERROR(VLOOKUP(G4117, TaxRates!C:D, 2, FALSE), 55)</f>
        <v>34</v>
      </c>
      <c r="I4117" s="13">
        <f t="shared" si="193"/>
        <v>70.610774825431704</v>
      </c>
      <c r="J4117" t="str">
        <f t="shared" si="194"/>
        <v>30 to 40</v>
      </c>
    </row>
    <row r="4118" spans="1:10" x14ac:dyDescent="0.35">
      <c r="A4118" s="1" t="s">
        <v>178</v>
      </c>
      <c r="B4118" s="1" t="s">
        <v>188</v>
      </c>
      <c r="C4118" s="1" t="s">
        <v>11</v>
      </c>
      <c r="D4118" s="1" t="s">
        <v>0</v>
      </c>
      <c r="E4118" s="10">
        <v>140.06660421582299</v>
      </c>
      <c r="F4118" s="1">
        <v>38</v>
      </c>
      <c r="G4118" s="1" t="str">
        <f t="shared" si="192"/>
        <v>V7Y 1G5N</v>
      </c>
      <c r="H4118" s="1">
        <f>IFERROR(VLOOKUP(G4118, TaxRates!C:D, 2, FALSE), 55)</f>
        <v>34</v>
      </c>
      <c r="I4118" s="13">
        <f t="shared" si="193"/>
        <v>104.52731657897237</v>
      </c>
      <c r="J4118" t="str">
        <f t="shared" si="194"/>
        <v>30 to 40</v>
      </c>
    </row>
    <row r="4119" spans="1:10" x14ac:dyDescent="0.35">
      <c r="A4119" s="1" t="s">
        <v>178</v>
      </c>
      <c r="B4119" s="1" t="s">
        <v>188</v>
      </c>
      <c r="C4119" s="1" t="s">
        <v>11</v>
      </c>
      <c r="D4119" s="1" t="s">
        <v>0</v>
      </c>
      <c r="E4119" s="10">
        <v>68.607271045378397</v>
      </c>
      <c r="F4119" s="1">
        <v>38</v>
      </c>
      <c r="G4119" s="1" t="str">
        <f t="shared" si="192"/>
        <v>V7Y 1G5N</v>
      </c>
      <c r="H4119" s="1">
        <f>IFERROR(VLOOKUP(G4119, TaxRates!C:D, 2, FALSE), 55)</f>
        <v>34</v>
      </c>
      <c r="I4119" s="13">
        <f t="shared" si="193"/>
        <v>51.199456004013726</v>
      </c>
      <c r="J4119" t="str">
        <f t="shared" si="194"/>
        <v>30 to 40</v>
      </c>
    </row>
    <row r="4120" spans="1:10" x14ac:dyDescent="0.35">
      <c r="A4120" s="1" t="s">
        <v>178</v>
      </c>
      <c r="B4120" s="1" t="s">
        <v>188</v>
      </c>
      <c r="C4120" s="1" t="s">
        <v>11</v>
      </c>
      <c r="D4120" s="1" t="s">
        <v>0</v>
      </c>
      <c r="E4120" s="10">
        <v>103.488682061791</v>
      </c>
      <c r="F4120" s="1">
        <v>38</v>
      </c>
      <c r="G4120" s="1" t="str">
        <f t="shared" si="192"/>
        <v>V7Y 1G5N</v>
      </c>
      <c r="H4120" s="1">
        <f>IFERROR(VLOOKUP(G4120, TaxRates!C:D, 2, FALSE), 55)</f>
        <v>34</v>
      </c>
      <c r="I4120" s="13">
        <f t="shared" si="193"/>
        <v>77.23035974760522</v>
      </c>
      <c r="J4120" t="str">
        <f t="shared" si="194"/>
        <v>30 to 40</v>
      </c>
    </row>
    <row r="4121" spans="1:10" x14ac:dyDescent="0.35">
      <c r="A4121" s="1" t="s">
        <v>178</v>
      </c>
      <c r="B4121" s="1" t="s">
        <v>188</v>
      </c>
      <c r="C4121" s="1" t="s">
        <v>11</v>
      </c>
      <c r="D4121" s="1" t="s">
        <v>0</v>
      </c>
      <c r="E4121" s="10">
        <v>86.714409405253406</v>
      </c>
      <c r="F4121" s="1">
        <v>38</v>
      </c>
      <c r="G4121" s="1" t="str">
        <f t="shared" si="192"/>
        <v>V7Y 1G5N</v>
      </c>
      <c r="H4121" s="1">
        <f>IFERROR(VLOOKUP(G4121, TaxRates!C:D, 2, FALSE), 55)</f>
        <v>34</v>
      </c>
      <c r="I4121" s="13">
        <f t="shared" si="193"/>
        <v>64.712245824815966</v>
      </c>
      <c r="J4121" t="str">
        <f t="shared" si="194"/>
        <v>30 to 40</v>
      </c>
    </row>
    <row r="4122" spans="1:10" x14ac:dyDescent="0.35">
      <c r="A4122" s="1" t="s">
        <v>178</v>
      </c>
      <c r="B4122" s="1" t="s">
        <v>188</v>
      </c>
      <c r="C4122" s="1" t="s">
        <v>11</v>
      </c>
      <c r="D4122" s="1" t="s">
        <v>0</v>
      </c>
      <c r="E4122" s="10">
        <v>131.828983262392</v>
      </c>
      <c r="F4122" s="1">
        <v>38</v>
      </c>
      <c r="G4122" s="1" t="str">
        <f t="shared" si="192"/>
        <v>V7Y 1G5N</v>
      </c>
      <c r="H4122" s="1">
        <f>IFERROR(VLOOKUP(G4122, TaxRates!C:D, 2, FALSE), 55)</f>
        <v>34</v>
      </c>
      <c r="I4122" s="13">
        <f t="shared" si="193"/>
        <v>98.379838255516418</v>
      </c>
      <c r="J4122" t="str">
        <f t="shared" si="194"/>
        <v>30 to 40</v>
      </c>
    </row>
    <row r="4123" spans="1:10" x14ac:dyDescent="0.35">
      <c r="A4123" s="1" t="s">
        <v>178</v>
      </c>
      <c r="B4123" s="1" t="s">
        <v>188</v>
      </c>
      <c r="C4123" s="1" t="s">
        <v>11</v>
      </c>
      <c r="D4123" s="1" t="s">
        <v>0</v>
      </c>
      <c r="E4123" s="10">
        <v>54.525777803022599</v>
      </c>
      <c r="F4123" s="1">
        <v>38</v>
      </c>
      <c r="G4123" s="1" t="str">
        <f t="shared" si="192"/>
        <v>V7Y 1G5N</v>
      </c>
      <c r="H4123" s="1">
        <f>IFERROR(VLOOKUP(G4123, TaxRates!C:D, 2, FALSE), 55)</f>
        <v>34</v>
      </c>
      <c r="I4123" s="13">
        <f t="shared" si="193"/>
        <v>40.690878957479548</v>
      </c>
      <c r="J4123" t="str">
        <f t="shared" si="194"/>
        <v>30 to 40</v>
      </c>
    </row>
    <row r="4124" spans="1:10" x14ac:dyDescent="0.35">
      <c r="A4124" s="1" t="s">
        <v>178</v>
      </c>
      <c r="B4124" s="1" t="s">
        <v>188</v>
      </c>
      <c r="C4124" s="1" t="s">
        <v>11</v>
      </c>
      <c r="D4124" s="1" t="s">
        <v>0</v>
      </c>
      <c r="E4124" s="10">
        <v>78.0034483204239</v>
      </c>
      <c r="F4124" s="1">
        <v>38</v>
      </c>
      <c r="G4124" s="1" t="str">
        <f t="shared" si="192"/>
        <v>V7Y 1G5N</v>
      </c>
      <c r="H4124" s="1">
        <f>IFERROR(VLOOKUP(G4124, TaxRates!C:D, 2, FALSE), 55)</f>
        <v>34</v>
      </c>
      <c r="I4124" s="13">
        <f t="shared" si="193"/>
        <v>58.211528597331267</v>
      </c>
      <c r="J4124" t="str">
        <f t="shared" si="194"/>
        <v>30 to 40</v>
      </c>
    </row>
    <row r="4125" spans="1:10" x14ac:dyDescent="0.35">
      <c r="A4125" s="1" t="s">
        <v>178</v>
      </c>
      <c r="B4125" s="1" t="s">
        <v>188</v>
      </c>
      <c r="C4125" s="1" t="s">
        <v>11</v>
      </c>
      <c r="D4125" s="1" t="s">
        <v>0</v>
      </c>
      <c r="E4125" s="10">
        <v>160.40820852931901</v>
      </c>
      <c r="F4125" s="1">
        <v>40</v>
      </c>
      <c r="G4125" s="1" t="str">
        <f t="shared" si="192"/>
        <v>V7Y 1G5N</v>
      </c>
      <c r="H4125" s="1">
        <f>IFERROR(VLOOKUP(G4125, TaxRates!C:D, 2, FALSE), 55)</f>
        <v>34</v>
      </c>
      <c r="I4125" s="13">
        <f t="shared" si="193"/>
        <v>119.70761830546193</v>
      </c>
      <c r="J4125" t="str">
        <f t="shared" si="194"/>
        <v>40 to 50</v>
      </c>
    </row>
    <row r="4126" spans="1:10" x14ac:dyDescent="0.35">
      <c r="A4126" s="1" t="s">
        <v>178</v>
      </c>
      <c r="B4126" s="1" t="s">
        <v>188</v>
      </c>
      <c r="C4126" s="1" t="s">
        <v>11</v>
      </c>
      <c r="D4126" s="1" t="s">
        <v>0</v>
      </c>
      <c r="E4126" s="10">
        <v>259.33329065758801</v>
      </c>
      <c r="F4126" s="1">
        <v>40</v>
      </c>
      <c r="G4126" s="1" t="str">
        <f t="shared" si="192"/>
        <v>V7Y 1G5N</v>
      </c>
      <c r="H4126" s="1">
        <f>IFERROR(VLOOKUP(G4126, TaxRates!C:D, 2, FALSE), 55)</f>
        <v>34</v>
      </c>
      <c r="I4126" s="13">
        <f t="shared" si="193"/>
        <v>193.53230646088656</v>
      </c>
      <c r="J4126" t="str">
        <f t="shared" si="194"/>
        <v>40 to 50</v>
      </c>
    </row>
    <row r="4127" spans="1:10" x14ac:dyDescent="0.35">
      <c r="A4127" s="1" t="s">
        <v>178</v>
      </c>
      <c r="B4127" s="1" t="s">
        <v>188</v>
      </c>
      <c r="C4127" s="1" t="s">
        <v>11</v>
      </c>
      <c r="D4127" s="1" t="s">
        <v>0</v>
      </c>
      <c r="E4127" s="10">
        <v>17.405392831737</v>
      </c>
      <c r="F4127" s="1">
        <v>40</v>
      </c>
      <c r="G4127" s="1" t="str">
        <f t="shared" si="192"/>
        <v>V7Y 1G5N</v>
      </c>
      <c r="H4127" s="1">
        <f>IFERROR(VLOOKUP(G4127, TaxRates!C:D, 2, FALSE), 55)</f>
        <v>34</v>
      </c>
      <c r="I4127" s="13">
        <f t="shared" si="193"/>
        <v>12.989099128161939</v>
      </c>
      <c r="J4127" t="str">
        <f t="shared" si="194"/>
        <v>40 to 50</v>
      </c>
    </row>
    <row r="4128" spans="1:10" x14ac:dyDescent="0.35">
      <c r="A4128" s="1" t="s">
        <v>178</v>
      </c>
      <c r="B4128" s="1" t="s">
        <v>188</v>
      </c>
      <c r="C4128" s="1" t="s">
        <v>11</v>
      </c>
      <c r="D4128" s="1" t="s">
        <v>0</v>
      </c>
      <c r="E4128" s="10">
        <v>183.827275030452</v>
      </c>
      <c r="F4128" s="1">
        <v>41</v>
      </c>
      <c r="G4128" s="1" t="str">
        <f t="shared" si="192"/>
        <v>V7Y 1G5N</v>
      </c>
      <c r="H4128" s="1">
        <f>IFERROR(VLOOKUP(G4128, TaxRates!C:D, 2, FALSE), 55)</f>
        <v>34</v>
      </c>
      <c r="I4128" s="13">
        <f t="shared" si="193"/>
        <v>137.18453360481493</v>
      </c>
      <c r="J4128" t="str">
        <f t="shared" si="194"/>
        <v>40 to 50</v>
      </c>
    </row>
    <row r="4129" spans="1:10" x14ac:dyDescent="0.35">
      <c r="A4129" s="1" t="s">
        <v>178</v>
      </c>
      <c r="B4129" s="1" t="s">
        <v>188</v>
      </c>
      <c r="C4129" s="1" t="s">
        <v>11</v>
      </c>
      <c r="D4129" s="1" t="s">
        <v>0</v>
      </c>
      <c r="E4129" s="10">
        <v>179.91132461005</v>
      </c>
      <c r="F4129" s="1">
        <v>42</v>
      </c>
      <c r="G4129" s="1" t="str">
        <f t="shared" si="192"/>
        <v>V7Y 1G5N</v>
      </c>
      <c r="H4129" s="1">
        <f>IFERROR(VLOOKUP(G4129, TaxRates!C:D, 2, FALSE), 55)</f>
        <v>34</v>
      </c>
      <c r="I4129" s="13">
        <f t="shared" si="193"/>
        <v>134.26218254481341</v>
      </c>
      <c r="J4129" t="str">
        <f t="shared" si="194"/>
        <v>40 to 50</v>
      </c>
    </row>
    <row r="4130" spans="1:10" x14ac:dyDescent="0.35">
      <c r="A4130" s="1" t="s">
        <v>178</v>
      </c>
      <c r="B4130" s="1" t="s">
        <v>188</v>
      </c>
      <c r="C4130" s="1" t="s">
        <v>11</v>
      </c>
      <c r="D4130" s="1" t="s">
        <v>0</v>
      </c>
      <c r="E4130" s="10">
        <v>30.2727310703768</v>
      </c>
      <c r="F4130" s="1">
        <v>43</v>
      </c>
      <c r="G4130" s="1" t="str">
        <f t="shared" si="192"/>
        <v>V7Y 1G5N</v>
      </c>
      <c r="H4130" s="1">
        <f>IFERROR(VLOOKUP(G4130, TaxRates!C:D, 2, FALSE), 55)</f>
        <v>34</v>
      </c>
      <c r="I4130" s="13">
        <f t="shared" si="193"/>
        <v>22.59159035102746</v>
      </c>
      <c r="J4130" t="str">
        <f t="shared" si="194"/>
        <v>40 to 50</v>
      </c>
    </row>
    <row r="4131" spans="1:10" x14ac:dyDescent="0.35">
      <c r="A4131" s="1" t="s">
        <v>178</v>
      </c>
      <c r="B4131" s="1" t="s">
        <v>188</v>
      </c>
      <c r="C4131" s="1" t="s">
        <v>11</v>
      </c>
      <c r="D4131" s="1" t="s">
        <v>0</v>
      </c>
      <c r="E4131" s="10">
        <v>204.80300485331401</v>
      </c>
      <c r="F4131" s="1">
        <v>43</v>
      </c>
      <c r="G4131" s="1" t="str">
        <f t="shared" si="192"/>
        <v>V7Y 1G5N</v>
      </c>
      <c r="H4131" s="1">
        <f>IFERROR(VLOOKUP(G4131, TaxRates!C:D, 2, FALSE), 55)</f>
        <v>34</v>
      </c>
      <c r="I4131" s="13">
        <f t="shared" si="193"/>
        <v>152.83806332336866</v>
      </c>
      <c r="J4131" t="str">
        <f t="shared" si="194"/>
        <v>40 to 50</v>
      </c>
    </row>
    <row r="4132" spans="1:10" x14ac:dyDescent="0.35">
      <c r="A4132" s="1" t="s">
        <v>178</v>
      </c>
      <c r="B4132" s="1" t="s">
        <v>188</v>
      </c>
      <c r="C4132" s="1" t="s">
        <v>11</v>
      </c>
      <c r="D4132" s="1" t="s">
        <v>0</v>
      </c>
      <c r="E4132" s="10">
        <v>173.71733089059799</v>
      </c>
      <c r="F4132" s="1">
        <v>43</v>
      </c>
      <c r="G4132" s="1" t="str">
        <f t="shared" si="192"/>
        <v>V7Y 1G5N</v>
      </c>
      <c r="H4132" s="1">
        <f>IFERROR(VLOOKUP(G4132, TaxRates!C:D, 2, FALSE), 55)</f>
        <v>34</v>
      </c>
      <c r="I4132" s="13">
        <f t="shared" si="193"/>
        <v>129.63979917208803</v>
      </c>
      <c r="J4132" t="str">
        <f t="shared" si="194"/>
        <v>40 to 50</v>
      </c>
    </row>
    <row r="4133" spans="1:10" x14ac:dyDescent="0.35">
      <c r="A4133" s="1" t="s">
        <v>178</v>
      </c>
      <c r="B4133" s="1" t="s">
        <v>188</v>
      </c>
      <c r="C4133" s="1" t="s">
        <v>11</v>
      </c>
      <c r="D4133" s="1" t="s">
        <v>0</v>
      </c>
      <c r="E4133" s="10">
        <v>113.999838313022</v>
      </c>
      <c r="F4133" s="1">
        <v>44</v>
      </c>
      <c r="G4133" s="1" t="str">
        <f t="shared" si="192"/>
        <v>V7Y 1G5N</v>
      </c>
      <c r="H4133" s="1">
        <f>IFERROR(VLOOKUP(G4133, TaxRates!C:D, 2, FALSE), 55)</f>
        <v>34</v>
      </c>
      <c r="I4133" s="13">
        <f t="shared" si="193"/>
        <v>85.07450620374776</v>
      </c>
      <c r="J4133" t="str">
        <f t="shared" si="194"/>
        <v>40 to 50</v>
      </c>
    </row>
    <row r="4134" spans="1:10" x14ac:dyDescent="0.35">
      <c r="A4134" s="1" t="s">
        <v>178</v>
      </c>
      <c r="B4134" s="1" t="s">
        <v>188</v>
      </c>
      <c r="C4134" s="1" t="s">
        <v>11</v>
      </c>
      <c r="D4134" s="1" t="s">
        <v>0</v>
      </c>
      <c r="E4134" s="10">
        <v>79.382896703358796</v>
      </c>
      <c r="F4134" s="1">
        <v>44</v>
      </c>
      <c r="G4134" s="1" t="str">
        <f t="shared" si="192"/>
        <v>V7Y 1G5N</v>
      </c>
      <c r="H4134" s="1">
        <f>IFERROR(VLOOKUP(G4134, TaxRates!C:D, 2, FALSE), 55)</f>
        <v>34</v>
      </c>
      <c r="I4134" s="13">
        <f t="shared" si="193"/>
        <v>59.240967689073727</v>
      </c>
      <c r="J4134" t="str">
        <f t="shared" si="194"/>
        <v>40 to 50</v>
      </c>
    </row>
    <row r="4135" spans="1:10" x14ac:dyDescent="0.35">
      <c r="A4135" s="1" t="s">
        <v>178</v>
      </c>
      <c r="B4135" s="1" t="s">
        <v>188</v>
      </c>
      <c r="C4135" s="1" t="s">
        <v>11</v>
      </c>
      <c r="D4135" s="1" t="s">
        <v>0</v>
      </c>
      <c r="E4135" s="10">
        <v>111.950200410709</v>
      </c>
      <c r="F4135" s="1">
        <v>44</v>
      </c>
      <c r="G4135" s="1" t="str">
        <f t="shared" si="192"/>
        <v>V7Y 1G5N</v>
      </c>
      <c r="H4135" s="1">
        <f>IFERROR(VLOOKUP(G4135, TaxRates!C:D, 2, FALSE), 55)</f>
        <v>34</v>
      </c>
      <c r="I4135" s="13">
        <f t="shared" si="193"/>
        <v>83.544925679633579</v>
      </c>
      <c r="J4135" t="str">
        <f t="shared" si="194"/>
        <v>40 to 50</v>
      </c>
    </row>
    <row r="4136" spans="1:10" x14ac:dyDescent="0.35">
      <c r="A4136" s="1" t="s">
        <v>178</v>
      </c>
      <c r="B4136" s="1" t="s">
        <v>188</v>
      </c>
      <c r="C4136" s="1" t="s">
        <v>11</v>
      </c>
      <c r="D4136" s="1" t="s">
        <v>0</v>
      </c>
      <c r="E4136" s="10">
        <v>26.371807320813701</v>
      </c>
      <c r="F4136" s="1">
        <v>44</v>
      </c>
      <c r="G4136" s="1" t="str">
        <f t="shared" si="192"/>
        <v>V7Y 1G5N</v>
      </c>
      <c r="H4136" s="1">
        <f>IFERROR(VLOOKUP(G4136, TaxRates!C:D, 2, FALSE), 55)</f>
        <v>34</v>
      </c>
      <c r="I4136" s="13">
        <f t="shared" si="193"/>
        <v>19.680453224487835</v>
      </c>
      <c r="J4136" t="str">
        <f t="shared" si="194"/>
        <v>40 to 50</v>
      </c>
    </row>
    <row r="4137" spans="1:10" x14ac:dyDescent="0.35">
      <c r="A4137" s="1" t="s">
        <v>178</v>
      </c>
      <c r="B4137" s="1" t="s">
        <v>188</v>
      </c>
      <c r="C4137" s="1" t="s">
        <v>11</v>
      </c>
      <c r="D4137" s="1" t="s">
        <v>0</v>
      </c>
      <c r="E4137" s="10">
        <v>60.357628755277702</v>
      </c>
      <c r="F4137" s="1">
        <v>45</v>
      </c>
      <c r="G4137" s="1" t="str">
        <f t="shared" si="192"/>
        <v>V7Y 1G5N</v>
      </c>
      <c r="H4137" s="1">
        <f>IFERROR(VLOOKUP(G4137, TaxRates!C:D, 2, FALSE), 55)</f>
        <v>34</v>
      </c>
      <c r="I4137" s="13">
        <f t="shared" si="193"/>
        <v>45.043006533789324</v>
      </c>
      <c r="J4137" t="str">
        <f t="shared" si="194"/>
        <v>40 to 50</v>
      </c>
    </row>
    <row r="4138" spans="1:10" x14ac:dyDescent="0.35">
      <c r="A4138" s="1" t="s">
        <v>178</v>
      </c>
      <c r="B4138" s="1" t="s">
        <v>188</v>
      </c>
      <c r="C4138" s="1" t="s">
        <v>11</v>
      </c>
      <c r="D4138" s="1" t="s">
        <v>0</v>
      </c>
      <c r="E4138" s="10">
        <v>32.995563826235198</v>
      </c>
      <c r="F4138" s="1">
        <v>45</v>
      </c>
      <c r="G4138" s="1" t="str">
        <f t="shared" si="192"/>
        <v>V7Y 1G5N</v>
      </c>
      <c r="H4138" s="1">
        <f>IFERROR(VLOOKUP(G4138, TaxRates!C:D, 2, FALSE), 55)</f>
        <v>34</v>
      </c>
      <c r="I4138" s="13">
        <f t="shared" si="193"/>
        <v>24.623555094205372</v>
      </c>
      <c r="J4138" t="str">
        <f t="shared" si="194"/>
        <v>40 to 50</v>
      </c>
    </row>
    <row r="4139" spans="1:10" x14ac:dyDescent="0.35">
      <c r="A4139" s="1" t="s">
        <v>178</v>
      </c>
      <c r="B4139" s="1" t="s">
        <v>188</v>
      </c>
      <c r="C4139" s="1" t="s">
        <v>11</v>
      </c>
      <c r="D4139" s="1" t="s">
        <v>0</v>
      </c>
      <c r="E4139" s="10">
        <v>173.162846736673</v>
      </c>
      <c r="F4139" s="1">
        <v>45</v>
      </c>
      <c r="G4139" s="1" t="str">
        <f t="shared" si="192"/>
        <v>V7Y 1G5N</v>
      </c>
      <c r="H4139" s="1">
        <f>IFERROR(VLOOKUP(G4139, TaxRates!C:D, 2, FALSE), 55)</f>
        <v>34</v>
      </c>
      <c r="I4139" s="13">
        <f t="shared" si="193"/>
        <v>129.2260050273679</v>
      </c>
      <c r="J4139" t="str">
        <f t="shared" si="194"/>
        <v>40 to 50</v>
      </c>
    </row>
    <row r="4140" spans="1:10" x14ac:dyDescent="0.35">
      <c r="A4140" s="1" t="s">
        <v>178</v>
      </c>
      <c r="B4140" s="1" t="s">
        <v>188</v>
      </c>
      <c r="C4140" s="1" t="s">
        <v>11</v>
      </c>
      <c r="D4140" s="1" t="s">
        <v>0</v>
      </c>
      <c r="E4140" s="10">
        <v>94.059446110902201</v>
      </c>
      <c r="F4140" s="1">
        <v>45</v>
      </c>
      <c r="G4140" s="1" t="str">
        <f t="shared" si="192"/>
        <v>V7Y 1G5N</v>
      </c>
      <c r="H4140" s="1">
        <f>IFERROR(VLOOKUP(G4140, TaxRates!C:D, 2, FALSE), 55)</f>
        <v>34</v>
      </c>
      <c r="I4140" s="13">
        <f t="shared" si="193"/>
        <v>70.193616500673286</v>
      </c>
      <c r="J4140" t="str">
        <f t="shared" si="194"/>
        <v>40 to 50</v>
      </c>
    </row>
    <row r="4141" spans="1:10" x14ac:dyDescent="0.35">
      <c r="A4141" s="1" t="s">
        <v>178</v>
      </c>
      <c r="B4141" s="1" t="s">
        <v>188</v>
      </c>
      <c r="C4141" s="1" t="s">
        <v>11</v>
      </c>
      <c r="D4141" s="1" t="s">
        <v>0</v>
      </c>
      <c r="E4141" s="10">
        <v>165.19570585832801</v>
      </c>
      <c r="F4141" s="1">
        <v>45</v>
      </c>
      <c r="G4141" s="1" t="str">
        <f t="shared" si="192"/>
        <v>V7Y 1G5N</v>
      </c>
      <c r="H4141" s="1">
        <f>IFERROR(VLOOKUP(G4141, TaxRates!C:D, 2, FALSE), 55)</f>
        <v>34</v>
      </c>
      <c r="I4141" s="13">
        <f t="shared" si="193"/>
        <v>123.28037750621493</v>
      </c>
      <c r="J4141" t="str">
        <f t="shared" si="194"/>
        <v>40 to 50</v>
      </c>
    </row>
    <row r="4142" spans="1:10" x14ac:dyDescent="0.35">
      <c r="A4142" s="1" t="s">
        <v>178</v>
      </c>
      <c r="B4142" s="1" t="s">
        <v>188</v>
      </c>
      <c r="C4142" s="1" t="s">
        <v>11</v>
      </c>
      <c r="D4142" s="1" t="s">
        <v>0</v>
      </c>
      <c r="E4142" s="10">
        <v>218.719204716451</v>
      </c>
      <c r="F4142" s="1">
        <v>45</v>
      </c>
      <c r="G4142" s="1" t="str">
        <f t="shared" si="192"/>
        <v>V7Y 1G5N</v>
      </c>
      <c r="H4142" s="1">
        <f>IFERROR(VLOOKUP(G4142, TaxRates!C:D, 2, FALSE), 55)</f>
        <v>34</v>
      </c>
      <c r="I4142" s="13">
        <f t="shared" si="193"/>
        <v>163.2232871018291</v>
      </c>
      <c r="J4142" t="str">
        <f t="shared" si="194"/>
        <v>40 to 50</v>
      </c>
    </row>
    <row r="4143" spans="1:10" x14ac:dyDescent="0.35">
      <c r="A4143" s="1" t="s">
        <v>178</v>
      </c>
      <c r="B4143" s="1" t="s">
        <v>188</v>
      </c>
      <c r="C4143" s="1" t="s">
        <v>11</v>
      </c>
      <c r="D4143" s="1" t="s">
        <v>0</v>
      </c>
      <c r="E4143" s="10">
        <v>22.499434245842899</v>
      </c>
      <c r="F4143" s="1">
        <v>46</v>
      </c>
      <c r="G4143" s="1" t="str">
        <f t="shared" si="192"/>
        <v>V7Y 1G5N</v>
      </c>
      <c r="H4143" s="1">
        <f>IFERROR(VLOOKUP(G4143, TaxRates!C:D, 2, FALSE), 55)</f>
        <v>34</v>
      </c>
      <c r="I4143" s="13">
        <f t="shared" si="193"/>
        <v>16.790622571524551</v>
      </c>
      <c r="J4143" t="str">
        <f t="shared" si="194"/>
        <v>40 to 50</v>
      </c>
    </row>
    <row r="4144" spans="1:10" x14ac:dyDescent="0.35">
      <c r="A4144" s="1" t="s">
        <v>178</v>
      </c>
      <c r="B4144" s="1" t="s">
        <v>188</v>
      </c>
      <c r="C4144" s="1" t="s">
        <v>11</v>
      </c>
      <c r="D4144" s="1" t="s">
        <v>0</v>
      </c>
      <c r="E4144" s="10">
        <v>151.665691435729</v>
      </c>
      <c r="F4144" s="1">
        <v>46</v>
      </c>
      <c r="G4144" s="1" t="str">
        <f t="shared" si="192"/>
        <v>V7Y 1G5N</v>
      </c>
      <c r="H4144" s="1">
        <f>IFERROR(VLOOKUP(G4144, TaxRates!C:D, 2, FALSE), 55)</f>
        <v>34</v>
      </c>
      <c r="I4144" s="13">
        <f t="shared" si="193"/>
        <v>113.1833518177082</v>
      </c>
      <c r="J4144" t="str">
        <f t="shared" si="194"/>
        <v>40 to 50</v>
      </c>
    </row>
    <row r="4145" spans="1:10" x14ac:dyDescent="0.35">
      <c r="A4145" s="1" t="s">
        <v>178</v>
      </c>
      <c r="B4145" s="1" t="s">
        <v>188</v>
      </c>
      <c r="C4145" s="1" t="s">
        <v>11</v>
      </c>
      <c r="D4145" s="1" t="s">
        <v>0</v>
      </c>
      <c r="E4145" s="10">
        <v>57.302706573898</v>
      </c>
      <c r="F4145" s="1">
        <v>46</v>
      </c>
      <c r="G4145" s="1" t="str">
        <f t="shared" si="192"/>
        <v>V7Y 1G5N</v>
      </c>
      <c r="H4145" s="1">
        <f>IFERROR(VLOOKUP(G4145, TaxRates!C:D, 2, FALSE), 55)</f>
        <v>34</v>
      </c>
      <c r="I4145" s="13">
        <f t="shared" si="193"/>
        <v>42.763213861117904</v>
      </c>
      <c r="J4145" t="str">
        <f t="shared" si="194"/>
        <v>40 to 50</v>
      </c>
    </row>
    <row r="4146" spans="1:10" x14ac:dyDescent="0.35">
      <c r="A4146" s="1" t="s">
        <v>178</v>
      </c>
      <c r="B4146" s="1" t="s">
        <v>188</v>
      </c>
      <c r="C4146" s="1" t="s">
        <v>11</v>
      </c>
      <c r="D4146" s="1" t="s">
        <v>0</v>
      </c>
      <c r="E4146" s="10">
        <v>153.18789319162599</v>
      </c>
      <c r="F4146" s="1">
        <v>46</v>
      </c>
      <c r="G4146" s="1" t="str">
        <f t="shared" si="192"/>
        <v>V7Y 1G5N</v>
      </c>
      <c r="H4146" s="1">
        <f>IFERROR(VLOOKUP(G4146, TaxRates!C:D, 2, FALSE), 55)</f>
        <v>34</v>
      </c>
      <c r="I4146" s="13">
        <f t="shared" si="193"/>
        <v>114.31932327733283</v>
      </c>
      <c r="J4146" t="str">
        <f t="shared" si="194"/>
        <v>40 to 50</v>
      </c>
    </row>
    <row r="4147" spans="1:10" x14ac:dyDescent="0.35">
      <c r="A4147" s="1" t="s">
        <v>178</v>
      </c>
      <c r="B4147" s="1" t="s">
        <v>188</v>
      </c>
      <c r="C4147" s="1" t="s">
        <v>11</v>
      </c>
      <c r="D4147" s="1" t="s">
        <v>0</v>
      </c>
      <c r="E4147" s="10">
        <v>82.855560334036895</v>
      </c>
      <c r="F4147" s="1">
        <v>46</v>
      </c>
      <c r="G4147" s="1" t="str">
        <f t="shared" si="192"/>
        <v>V7Y 1G5N</v>
      </c>
      <c r="H4147" s="1">
        <f>IFERROR(VLOOKUP(G4147, TaxRates!C:D, 2, FALSE), 55)</f>
        <v>34</v>
      </c>
      <c r="I4147" s="13">
        <f t="shared" si="193"/>
        <v>61.832507711967828</v>
      </c>
      <c r="J4147" t="str">
        <f t="shared" si="194"/>
        <v>40 to 50</v>
      </c>
    </row>
    <row r="4148" spans="1:10" x14ac:dyDescent="0.35">
      <c r="A4148" s="1" t="s">
        <v>178</v>
      </c>
      <c r="B4148" s="1" t="s">
        <v>188</v>
      </c>
      <c r="C4148" s="1" t="s">
        <v>11</v>
      </c>
      <c r="D4148" s="1" t="s">
        <v>0</v>
      </c>
      <c r="E4148" s="10">
        <v>300.41921406303999</v>
      </c>
      <c r="F4148" s="1">
        <v>46</v>
      </c>
      <c r="G4148" s="1" t="str">
        <f t="shared" si="192"/>
        <v>V7Y 1G5N</v>
      </c>
      <c r="H4148" s="1">
        <f>IFERROR(VLOOKUP(G4148, TaxRates!C:D, 2, FALSE), 55)</f>
        <v>34</v>
      </c>
      <c r="I4148" s="13">
        <f t="shared" si="193"/>
        <v>224.19344333062685</v>
      </c>
      <c r="J4148" t="str">
        <f t="shared" si="194"/>
        <v>40 to 50</v>
      </c>
    </row>
    <row r="4149" spans="1:10" x14ac:dyDescent="0.35">
      <c r="A4149" s="1" t="s">
        <v>178</v>
      </c>
      <c r="B4149" s="1" t="s">
        <v>188</v>
      </c>
      <c r="C4149" s="1" t="s">
        <v>11</v>
      </c>
      <c r="D4149" s="1" t="s">
        <v>0</v>
      </c>
      <c r="E4149" s="10">
        <v>241.16153761311</v>
      </c>
      <c r="F4149" s="1">
        <v>47</v>
      </c>
      <c r="G4149" s="1" t="str">
        <f t="shared" si="192"/>
        <v>V7Y 1G5N</v>
      </c>
      <c r="H4149" s="1">
        <f>IFERROR(VLOOKUP(G4149, TaxRates!C:D, 2, FALSE), 55)</f>
        <v>34</v>
      </c>
      <c r="I4149" s="13">
        <f t="shared" si="193"/>
        <v>179.97129672620147</v>
      </c>
      <c r="J4149" t="str">
        <f t="shared" si="194"/>
        <v>40 to 50</v>
      </c>
    </row>
    <row r="4150" spans="1:10" x14ac:dyDescent="0.35">
      <c r="A4150" s="1" t="s">
        <v>178</v>
      </c>
      <c r="B4150" s="1" t="s">
        <v>188</v>
      </c>
      <c r="C4150" s="1" t="s">
        <v>11</v>
      </c>
      <c r="D4150" s="1" t="s">
        <v>0</v>
      </c>
      <c r="E4150" s="10">
        <v>95.474958503848498</v>
      </c>
      <c r="F4150" s="1">
        <v>47</v>
      </c>
      <c r="G4150" s="1" t="str">
        <f t="shared" si="192"/>
        <v>V7Y 1G5N</v>
      </c>
      <c r="H4150" s="1">
        <f>IFERROR(VLOOKUP(G4150, TaxRates!C:D, 2, FALSE), 55)</f>
        <v>34</v>
      </c>
      <c r="I4150" s="13">
        <f t="shared" si="193"/>
        <v>71.24996903272276</v>
      </c>
      <c r="J4150" t="str">
        <f t="shared" si="194"/>
        <v>40 to 50</v>
      </c>
    </row>
    <row r="4151" spans="1:10" x14ac:dyDescent="0.35">
      <c r="A4151" s="1" t="s">
        <v>178</v>
      </c>
      <c r="B4151" s="1" t="s">
        <v>188</v>
      </c>
      <c r="C4151" s="1" t="s">
        <v>11</v>
      </c>
      <c r="D4151" s="1" t="s">
        <v>0</v>
      </c>
      <c r="E4151" s="10">
        <v>140.01701620205699</v>
      </c>
      <c r="F4151" s="1">
        <v>48</v>
      </c>
      <c r="G4151" s="1" t="str">
        <f t="shared" si="192"/>
        <v>V7Y 1G5N</v>
      </c>
      <c r="H4151" s="1">
        <f>IFERROR(VLOOKUP(G4151, TaxRates!C:D, 2, FALSE), 55)</f>
        <v>34</v>
      </c>
      <c r="I4151" s="13">
        <f t="shared" si="193"/>
        <v>104.49031059854998</v>
      </c>
      <c r="J4151" t="str">
        <f t="shared" si="194"/>
        <v>40 to 50</v>
      </c>
    </row>
    <row r="4152" spans="1:10" x14ac:dyDescent="0.35">
      <c r="A4152" s="1" t="s">
        <v>178</v>
      </c>
      <c r="B4152" s="1" t="s">
        <v>188</v>
      </c>
      <c r="C4152" s="1" t="s">
        <v>11</v>
      </c>
      <c r="D4152" s="1" t="s">
        <v>0</v>
      </c>
      <c r="E4152" s="10">
        <v>381.30778318437399</v>
      </c>
      <c r="F4152" s="1">
        <v>48</v>
      </c>
      <c r="G4152" s="1" t="str">
        <f t="shared" si="192"/>
        <v>V7Y 1G5N</v>
      </c>
      <c r="H4152" s="1">
        <f>IFERROR(VLOOKUP(G4152, TaxRates!C:D, 2, FALSE), 55)</f>
        <v>34</v>
      </c>
      <c r="I4152" s="13">
        <f t="shared" si="193"/>
        <v>284.55804715251787</v>
      </c>
      <c r="J4152" t="str">
        <f t="shared" si="194"/>
        <v>40 to 50</v>
      </c>
    </row>
    <row r="4153" spans="1:10" x14ac:dyDescent="0.35">
      <c r="A4153" s="1" t="s">
        <v>178</v>
      </c>
      <c r="B4153" s="1" t="s">
        <v>188</v>
      </c>
      <c r="C4153" s="1" t="s">
        <v>11</v>
      </c>
      <c r="D4153" s="1" t="s">
        <v>0</v>
      </c>
      <c r="E4153" s="10">
        <v>109.048550271878</v>
      </c>
      <c r="F4153" s="1">
        <v>48</v>
      </c>
      <c r="G4153" s="1" t="str">
        <f t="shared" si="192"/>
        <v>V7Y 1G5N</v>
      </c>
      <c r="H4153" s="1">
        <f>IFERROR(VLOOKUP(G4153, TaxRates!C:D, 2, FALSE), 55)</f>
        <v>34</v>
      </c>
      <c r="I4153" s="13">
        <f t="shared" si="193"/>
        <v>81.379515128267158</v>
      </c>
      <c r="J4153" t="str">
        <f t="shared" si="194"/>
        <v>40 to 50</v>
      </c>
    </row>
    <row r="4154" spans="1:10" x14ac:dyDescent="0.35">
      <c r="A4154" s="1" t="s">
        <v>178</v>
      </c>
      <c r="B4154" s="1" t="s">
        <v>188</v>
      </c>
      <c r="C4154" s="1" t="s">
        <v>11</v>
      </c>
      <c r="D4154" s="1" t="s">
        <v>0</v>
      </c>
      <c r="E4154" s="10">
        <v>103.903418176922</v>
      </c>
      <c r="F4154" s="1">
        <v>48</v>
      </c>
      <c r="G4154" s="1" t="str">
        <f t="shared" si="192"/>
        <v>V7Y 1G5N</v>
      </c>
      <c r="H4154" s="1">
        <f>IFERROR(VLOOKUP(G4154, TaxRates!C:D, 2, FALSE), 55)</f>
        <v>34</v>
      </c>
      <c r="I4154" s="13">
        <f t="shared" si="193"/>
        <v>77.539864311135815</v>
      </c>
      <c r="J4154" t="str">
        <f t="shared" si="194"/>
        <v>40 to 50</v>
      </c>
    </row>
    <row r="4155" spans="1:10" x14ac:dyDescent="0.35">
      <c r="A4155" s="1" t="s">
        <v>178</v>
      </c>
      <c r="B4155" s="1" t="s">
        <v>188</v>
      </c>
      <c r="C4155" s="1" t="s">
        <v>11</v>
      </c>
      <c r="D4155" s="1" t="s">
        <v>0</v>
      </c>
      <c r="E4155" s="10">
        <v>96.6635681671399</v>
      </c>
      <c r="F4155" s="1">
        <v>49</v>
      </c>
      <c r="G4155" s="1" t="str">
        <f t="shared" si="192"/>
        <v>V7Y 1G5N</v>
      </c>
      <c r="H4155" s="1">
        <f>IFERROR(VLOOKUP(G4155, TaxRates!C:D, 2, FALSE), 55)</f>
        <v>34</v>
      </c>
      <c r="I4155" s="13">
        <f t="shared" si="193"/>
        <v>72.136991169507382</v>
      </c>
      <c r="J4155" t="str">
        <f t="shared" si="194"/>
        <v>40 to 50</v>
      </c>
    </row>
    <row r="4156" spans="1:10" x14ac:dyDescent="0.35">
      <c r="A4156" s="1" t="s">
        <v>178</v>
      </c>
      <c r="B4156" s="1" t="s">
        <v>188</v>
      </c>
      <c r="C4156" s="1" t="s">
        <v>11</v>
      </c>
      <c r="D4156" s="1" t="s">
        <v>0</v>
      </c>
      <c r="E4156" s="10">
        <v>380.98921776260698</v>
      </c>
      <c r="F4156" s="1">
        <v>49</v>
      </c>
      <c r="G4156" s="1" t="str">
        <f t="shared" si="192"/>
        <v>V7Y 1G5N</v>
      </c>
      <c r="H4156" s="1">
        <f>IFERROR(VLOOKUP(G4156, TaxRates!C:D, 2, FALSE), 55)</f>
        <v>34</v>
      </c>
      <c r="I4156" s="13">
        <f t="shared" si="193"/>
        <v>284.3203117631395</v>
      </c>
      <c r="J4156" t="str">
        <f t="shared" si="194"/>
        <v>40 to 50</v>
      </c>
    </row>
    <row r="4157" spans="1:10" x14ac:dyDescent="0.35">
      <c r="A4157" s="1" t="s">
        <v>178</v>
      </c>
      <c r="B4157" s="1" t="s">
        <v>188</v>
      </c>
      <c r="C4157" s="1" t="s">
        <v>11</v>
      </c>
      <c r="D4157" s="1" t="s">
        <v>0</v>
      </c>
      <c r="E4157" s="10">
        <v>111.87055905526699</v>
      </c>
      <c r="F4157" s="1">
        <v>49</v>
      </c>
      <c r="G4157" s="1" t="str">
        <f t="shared" si="192"/>
        <v>V7Y 1G5N</v>
      </c>
      <c r="H4157" s="1">
        <f>IFERROR(VLOOKUP(G4157, TaxRates!C:D, 2, FALSE), 55)</f>
        <v>34</v>
      </c>
      <c r="I4157" s="13">
        <f t="shared" si="193"/>
        <v>83.485491832288801</v>
      </c>
      <c r="J4157" t="str">
        <f t="shared" si="194"/>
        <v>40 to 50</v>
      </c>
    </row>
    <row r="4158" spans="1:10" x14ac:dyDescent="0.35">
      <c r="A4158" s="1" t="s">
        <v>178</v>
      </c>
      <c r="B4158" s="1" t="s">
        <v>188</v>
      </c>
      <c r="C4158" s="1" t="s">
        <v>11</v>
      </c>
      <c r="D4158" s="1" t="s">
        <v>0</v>
      </c>
      <c r="E4158" s="10">
        <v>381.99299937459</v>
      </c>
      <c r="F4158" s="1">
        <v>49</v>
      </c>
      <c r="G4158" s="1" t="str">
        <f t="shared" si="192"/>
        <v>V7Y 1G5N</v>
      </c>
      <c r="H4158" s="1">
        <f>IFERROR(VLOOKUP(G4158, TaxRates!C:D, 2, FALSE), 55)</f>
        <v>34</v>
      </c>
      <c r="I4158" s="13">
        <f t="shared" si="193"/>
        <v>285.06940251835073</v>
      </c>
      <c r="J4158" t="str">
        <f t="shared" si="194"/>
        <v>40 to 50</v>
      </c>
    </row>
    <row r="4159" spans="1:10" x14ac:dyDescent="0.35">
      <c r="A4159" s="1" t="s">
        <v>178</v>
      </c>
      <c r="B4159" s="1" t="s">
        <v>188</v>
      </c>
      <c r="C4159" s="1" t="s">
        <v>11</v>
      </c>
      <c r="D4159" s="1" t="s">
        <v>0</v>
      </c>
      <c r="E4159" s="10">
        <v>36.417136776063799</v>
      </c>
      <c r="F4159" s="1">
        <v>49</v>
      </c>
      <c r="G4159" s="1" t="str">
        <f t="shared" si="192"/>
        <v>V7Y 1G5N</v>
      </c>
      <c r="H4159" s="1">
        <f>IFERROR(VLOOKUP(G4159, TaxRates!C:D, 2, FALSE), 55)</f>
        <v>34</v>
      </c>
      <c r="I4159" s="13">
        <f t="shared" si="193"/>
        <v>27.176967743331193</v>
      </c>
      <c r="J4159" t="str">
        <f t="shared" si="194"/>
        <v>40 to 50</v>
      </c>
    </row>
    <row r="4160" spans="1:10" x14ac:dyDescent="0.35">
      <c r="A4160" s="1" t="s">
        <v>178</v>
      </c>
      <c r="B4160" s="1" t="s">
        <v>188</v>
      </c>
      <c r="C4160" s="1" t="s">
        <v>11</v>
      </c>
      <c r="D4160" s="1" t="s">
        <v>0</v>
      </c>
      <c r="E4160" s="10">
        <v>53.679776234839203</v>
      </c>
      <c r="F4160" s="1">
        <v>49</v>
      </c>
      <c r="G4160" s="1" t="str">
        <f t="shared" si="192"/>
        <v>V7Y 1G5N</v>
      </c>
      <c r="H4160" s="1">
        <f>IFERROR(VLOOKUP(G4160, TaxRates!C:D, 2, FALSE), 55)</f>
        <v>34</v>
      </c>
      <c r="I4160" s="13">
        <f t="shared" si="193"/>
        <v>40.059534503611346</v>
      </c>
      <c r="J4160" t="str">
        <f t="shared" si="194"/>
        <v>40 to 50</v>
      </c>
    </row>
    <row r="4161" spans="1:10" x14ac:dyDescent="0.35">
      <c r="A4161" s="1" t="s">
        <v>178</v>
      </c>
      <c r="B4161" s="1" t="s">
        <v>188</v>
      </c>
      <c r="C4161" s="1" t="s">
        <v>11</v>
      </c>
      <c r="D4161" s="1" t="s">
        <v>0</v>
      </c>
      <c r="E4161" s="10">
        <v>52.4791452348774</v>
      </c>
      <c r="F4161" s="1">
        <v>49</v>
      </c>
      <c r="G4161" s="1" t="str">
        <f t="shared" si="192"/>
        <v>V7Y 1G5N</v>
      </c>
      <c r="H4161" s="1">
        <f>IFERROR(VLOOKUP(G4161, TaxRates!C:D, 2, FALSE), 55)</f>
        <v>34</v>
      </c>
      <c r="I4161" s="13">
        <f t="shared" si="193"/>
        <v>39.163541220057759</v>
      </c>
      <c r="J4161" t="str">
        <f t="shared" si="194"/>
        <v>40 to 50</v>
      </c>
    </row>
    <row r="4162" spans="1:10" x14ac:dyDescent="0.35">
      <c r="A4162" s="1" t="s">
        <v>178</v>
      </c>
      <c r="B4162" s="1" t="s">
        <v>188</v>
      </c>
      <c r="C4162" s="1" t="s">
        <v>11</v>
      </c>
      <c r="D4162" s="1" t="s">
        <v>0</v>
      </c>
      <c r="E4162" s="10">
        <v>46.4218942200512</v>
      </c>
      <c r="F4162" s="1">
        <v>49</v>
      </c>
      <c r="G4162" s="1" t="str">
        <f t="shared" ref="G4162:G4225" si="195">C4162&amp;D4162</f>
        <v>V7Y 1G5N</v>
      </c>
      <c r="H4162" s="1">
        <f>IFERROR(VLOOKUP(G4162, TaxRates!C:D, 2, FALSE), 55)</f>
        <v>34</v>
      </c>
      <c r="I4162" s="13">
        <f t="shared" ref="I4162:I4225" si="196">E4162 / (1 + H4162/100)</f>
        <v>34.64320464182925</v>
      </c>
      <c r="J4162" t="str">
        <f t="shared" si="194"/>
        <v>40 to 50</v>
      </c>
    </row>
    <row r="4163" spans="1:10" x14ac:dyDescent="0.35">
      <c r="A4163" s="1" t="s">
        <v>178</v>
      </c>
      <c r="B4163" s="1" t="s">
        <v>188</v>
      </c>
      <c r="C4163" s="1" t="s">
        <v>11</v>
      </c>
      <c r="D4163" s="1" t="s">
        <v>0</v>
      </c>
      <c r="E4163" s="10">
        <v>74.702088737299803</v>
      </c>
      <c r="F4163" s="1">
        <v>49</v>
      </c>
      <c r="G4163" s="1" t="str">
        <f t="shared" si="195"/>
        <v>V7Y 1G5N</v>
      </c>
      <c r="H4163" s="1">
        <f>IFERROR(VLOOKUP(G4163, TaxRates!C:D, 2, FALSE), 55)</f>
        <v>34</v>
      </c>
      <c r="I4163" s="13">
        <f t="shared" si="196"/>
        <v>55.747827415895372</v>
      </c>
      <c r="J4163" t="str">
        <f t="shared" ref="J4163:J4226" si="197">_xlfn.CONCAT(_xlfn.FLOOR.MATH(F4163,10)," to ",_xlfn.FLOOR.MATH(F4163,10)+10)</f>
        <v>40 to 50</v>
      </c>
    </row>
    <row r="4164" spans="1:10" x14ac:dyDescent="0.35">
      <c r="A4164" s="1" t="s">
        <v>178</v>
      </c>
      <c r="B4164" s="1" t="s">
        <v>188</v>
      </c>
      <c r="C4164" s="1" t="s">
        <v>11</v>
      </c>
      <c r="D4164" s="1" t="s">
        <v>0</v>
      </c>
      <c r="E4164" s="10">
        <v>64.395295209467307</v>
      </c>
      <c r="F4164" s="1">
        <v>49</v>
      </c>
      <c r="G4164" s="1" t="str">
        <f t="shared" si="195"/>
        <v>V7Y 1G5N</v>
      </c>
      <c r="H4164" s="1">
        <f>IFERROR(VLOOKUP(G4164, TaxRates!C:D, 2, FALSE), 55)</f>
        <v>34</v>
      </c>
      <c r="I4164" s="13">
        <f t="shared" si="196"/>
        <v>48.056190454826343</v>
      </c>
      <c r="J4164" t="str">
        <f t="shared" si="197"/>
        <v>40 to 50</v>
      </c>
    </row>
    <row r="4165" spans="1:10" x14ac:dyDescent="0.35">
      <c r="A4165" s="1" t="s">
        <v>178</v>
      </c>
      <c r="B4165" s="1" t="s">
        <v>188</v>
      </c>
      <c r="C4165" s="1" t="s">
        <v>11</v>
      </c>
      <c r="D4165" s="1" t="s">
        <v>0</v>
      </c>
      <c r="E4165" s="10">
        <v>51.787918376326097</v>
      </c>
      <c r="F4165" s="1">
        <v>50</v>
      </c>
      <c r="G4165" s="1" t="str">
        <f t="shared" si="195"/>
        <v>V7Y 1G5N</v>
      </c>
      <c r="H4165" s="1">
        <f>IFERROR(VLOOKUP(G4165, TaxRates!C:D, 2, FALSE), 55)</f>
        <v>34</v>
      </c>
      <c r="I4165" s="13">
        <f t="shared" si="196"/>
        <v>38.647700280840368</v>
      </c>
      <c r="J4165" t="str">
        <f t="shared" si="197"/>
        <v>50 to 60</v>
      </c>
    </row>
    <row r="4166" spans="1:10" x14ac:dyDescent="0.35">
      <c r="A4166" s="1" t="s">
        <v>178</v>
      </c>
      <c r="B4166" s="1" t="s">
        <v>188</v>
      </c>
      <c r="C4166" s="1" t="s">
        <v>11</v>
      </c>
      <c r="D4166" s="1" t="s">
        <v>0</v>
      </c>
      <c r="E4166" s="10">
        <v>111.08165883626801</v>
      </c>
      <c r="F4166" s="1">
        <v>50</v>
      </c>
      <c r="G4166" s="1" t="str">
        <f t="shared" si="195"/>
        <v>V7Y 1G5N</v>
      </c>
      <c r="H4166" s="1">
        <f>IFERROR(VLOOKUP(G4166, TaxRates!C:D, 2, FALSE), 55)</f>
        <v>34</v>
      </c>
      <c r="I4166" s="13">
        <f t="shared" si="196"/>
        <v>82.896760325573126</v>
      </c>
      <c r="J4166" t="str">
        <f t="shared" si="197"/>
        <v>50 to 60</v>
      </c>
    </row>
    <row r="4167" spans="1:10" x14ac:dyDescent="0.35">
      <c r="A4167" s="1" t="s">
        <v>178</v>
      </c>
      <c r="B4167" s="1" t="s">
        <v>188</v>
      </c>
      <c r="C4167" s="1" t="s">
        <v>11</v>
      </c>
      <c r="D4167" s="1" t="s">
        <v>0</v>
      </c>
      <c r="E4167" s="10">
        <v>203.35593645160799</v>
      </c>
      <c r="F4167" s="1">
        <v>50</v>
      </c>
      <c r="G4167" s="1" t="str">
        <f t="shared" si="195"/>
        <v>V7Y 1G5N</v>
      </c>
      <c r="H4167" s="1">
        <f>IFERROR(VLOOKUP(G4167, TaxRates!C:D, 2, FALSE), 55)</f>
        <v>34</v>
      </c>
      <c r="I4167" s="13">
        <f t="shared" si="196"/>
        <v>151.75816153105072</v>
      </c>
      <c r="J4167" t="str">
        <f t="shared" si="197"/>
        <v>50 to 60</v>
      </c>
    </row>
    <row r="4168" spans="1:10" x14ac:dyDescent="0.35">
      <c r="A4168" s="1" t="s">
        <v>178</v>
      </c>
      <c r="B4168" s="1" t="s">
        <v>188</v>
      </c>
      <c r="C4168" s="1" t="s">
        <v>11</v>
      </c>
      <c r="D4168" s="1" t="s">
        <v>0</v>
      </c>
      <c r="E4168" s="10">
        <v>30.400457772500399</v>
      </c>
      <c r="F4168" s="1">
        <v>50</v>
      </c>
      <c r="G4168" s="1" t="str">
        <f t="shared" si="195"/>
        <v>V7Y 1G5N</v>
      </c>
      <c r="H4168" s="1">
        <f>IFERROR(VLOOKUP(G4168, TaxRates!C:D, 2, FALSE), 55)</f>
        <v>34</v>
      </c>
      <c r="I4168" s="13">
        <f t="shared" si="196"/>
        <v>22.686908785448058</v>
      </c>
      <c r="J4168" t="str">
        <f t="shared" si="197"/>
        <v>50 to 60</v>
      </c>
    </row>
    <row r="4169" spans="1:10" x14ac:dyDescent="0.35">
      <c r="A4169" s="1" t="s">
        <v>178</v>
      </c>
      <c r="B4169" s="1" t="s">
        <v>188</v>
      </c>
      <c r="C4169" s="1" t="s">
        <v>11</v>
      </c>
      <c r="D4169" s="1" t="s">
        <v>0</v>
      </c>
      <c r="E4169" s="10">
        <v>181.42150502927601</v>
      </c>
      <c r="F4169" s="1">
        <v>50</v>
      </c>
      <c r="G4169" s="1" t="str">
        <f t="shared" si="195"/>
        <v>V7Y 1G5N</v>
      </c>
      <c r="H4169" s="1">
        <f>IFERROR(VLOOKUP(G4169, TaxRates!C:D, 2, FALSE), 55)</f>
        <v>34</v>
      </c>
      <c r="I4169" s="13">
        <f t="shared" si="196"/>
        <v>135.38918285766866</v>
      </c>
      <c r="J4169" t="str">
        <f t="shared" si="197"/>
        <v>50 to 60</v>
      </c>
    </row>
    <row r="4170" spans="1:10" x14ac:dyDescent="0.35">
      <c r="A4170" s="1" t="s">
        <v>178</v>
      </c>
      <c r="B4170" s="1" t="s">
        <v>188</v>
      </c>
      <c r="C4170" s="1" t="s">
        <v>11</v>
      </c>
      <c r="D4170" s="1" t="s">
        <v>0</v>
      </c>
      <c r="E4170" s="10">
        <v>170.62935003337401</v>
      </c>
      <c r="F4170" s="1">
        <v>51</v>
      </c>
      <c r="G4170" s="1" t="str">
        <f t="shared" si="195"/>
        <v>V7Y 1G5N</v>
      </c>
      <c r="H4170" s="1">
        <f>IFERROR(VLOOKUP(G4170, TaxRates!C:D, 2, FALSE), 55)</f>
        <v>34</v>
      </c>
      <c r="I4170" s="13">
        <f t="shared" si="196"/>
        <v>127.3353358458015</v>
      </c>
      <c r="J4170" t="str">
        <f t="shared" si="197"/>
        <v>50 to 60</v>
      </c>
    </row>
    <row r="4171" spans="1:10" x14ac:dyDescent="0.35">
      <c r="A4171" s="1" t="s">
        <v>178</v>
      </c>
      <c r="B4171" s="1" t="s">
        <v>188</v>
      </c>
      <c r="C4171" s="1" t="s">
        <v>11</v>
      </c>
      <c r="D4171" s="1" t="s">
        <v>0</v>
      </c>
      <c r="E4171" s="10">
        <v>206.80756274311301</v>
      </c>
      <c r="F4171" s="1">
        <v>51</v>
      </c>
      <c r="G4171" s="1" t="str">
        <f t="shared" si="195"/>
        <v>V7Y 1G5N</v>
      </c>
      <c r="H4171" s="1">
        <f>IFERROR(VLOOKUP(G4171, TaxRates!C:D, 2, FALSE), 55)</f>
        <v>34</v>
      </c>
      <c r="I4171" s="13">
        <f t="shared" si="196"/>
        <v>154.33400204709926</v>
      </c>
      <c r="J4171" t="str">
        <f t="shared" si="197"/>
        <v>50 to 60</v>
      </c>
    </row>
    <row r="4172" spans="1:10" x14ac:dyDescent="0.35">
      <c r="A4172" s="1" t="s">
        <v>178</v>
      </c>
      <c r="B4172" s="1" t="s">
        <v>188</v>
      </c>
      <c r="C4172" s="1" t="s">
        <v>11</v>
      </c>
      <c r="D4172" s="1" t="s">
        <v>0</v>
      </c>
      <c r="E4172" s="10">
        <v>167.218295753132</v>
      </c>
      <c r="F4172" s="1">
        <v>51</v>
      </c>
      <c r="G4172" s="1" t="str">
        <f t="shared" si="195"/>
        <v>V7Y 1G5N</v>
      </c>
      <c r="H4172" s="1">
        <f>IFERROR(VLOOKUP(G4172, TaxRates!C:D, 2, FALSE), 55)</f>
        <v>34</v>
      </c>
      <c r="I4172" s="13">
        <f t="shared" si="196"/>
        <v>124.7897729500985</v>
      </c>
      <c r="J4172" t="str">
        <f t="shared" si="197"/>
        <v>50 to 60</v>
      </c>
    </row>
    <row r="4173" spans="1:10" x14ac:dyDescent="0.35">
      <c r="A4173" s="1" t="s">
        <v>178</v>
      </c>
      <c r="B4173" s="1" t="s">
        <v>188</v>
      </c>
      <c r="C4173" s="1" t="s">
        <v>11</v>
      </c>
      <c r="D4173" s="1" t="s">
        <v>0</v>
      </c>
      <c r="E4173" s="10">
        <v>52.540754585313501</v>
      </c>
      <c r="F4173" s="1">
        <v>51</v>
      </c>
      <c r="G4173" s="1" t="str">
        <f t="shared" si="195"/>
        <v>V7Y 1G5N</v>
      </c>
      <c r="H4173" s="1">
        <f>IFERROR(VLOOKUP(G4173, TaxRates!C:D, 2, FALSE), 55)</f>
        <v>34</v>
      </c>
      <c r="I4173" s="13">
        <f t="shared" si="196"/>
        <v>39.209518347248881</v>
      </c>
      <c r="J4173" t="str">
        <f t="shared" si="197"/>
        <v>50 to 60</v>
      </c>
    </row>
    <row r="4174" spans="1:10" x14ac:dyDescent="0.35">
      <c r="A4174" s="1" t="s">
        <v>178</v>
      </c>
      <c r="B4174" s="1" t="s">
        <v>188</v>
      </c>
      <c r="C4174" s="1" t="s">
        <v>11</v>
      </c>
      <c r="D4174" s="1" t="s">
        <v>0</v>
      </c>
      <c r="E4174" s="10">
        <v>188.30071493894499</v>
      </c>
      <c r="F4174" s="1">
        <v>51</v>
      </c>
      <c r="G4174" s="1" t="str">
        <f t="shared" si="195"/>
        <v>V7Y 1G5N</v>
      </c>
      <c r="H4174" s="1">
        <f>IFERROR(VLOOKUP(G4174, TaxRates!C:D, 2, FALSE), 55)</f>
        <v>34</v>
      </c>
      <c r="I4174" s="13">
        <f t="shared" si="196"/>
        <v>140.5229215962276</v>
      </c>
      <c r="J4174" t="str">
        <f t="shared" si="197"/>
        <v>50 to 60</v>
      </c>
    </row>
    <row r="4175" spans="1:10" x14ac:dyDescent="0.35">
      <c r="A4175" s="1" t="s">
        <v>178</v>
      </c>
      <c r="B4175" s="1" t="s">
        <v>188</v>
      </c>
      <c r="C4175" s="1" t="s">
        <v>11</v>
      </c>
      <c r="D4175" s="1" t="s">
        <v>0</v>
      </c>
      <c r="E4175" s="10">
        <v>41.904876966127198</v>
      </c>
      <c r="F4175" s="1">
        <v>51</v>
      </c>
      <c r="G4175" s="1" t="str">
        <f t="shared" si="195"/>
        <v>V7Y 1G5N</v>
      </c>
      <c r="H4175" s="1">
        <f>IFERROR(VLOOKUP(G4175, TaxRates!C:D, 2, FALSE), 55)</f>
        <v>34</v>
      </c>
      <c r="I4175" s="13">
        <f t="shared" si="196"/>
        <v>31.272296243378502</v>
      </c>
      <c r="J4175" t="str">
        <f t="shared" si="197"/>
        <v>50 to 60</v>
      </c>
    </row>
    <row r="4176" spans="1:10" x14ac:dyDescent="0.35">
      <c r="A4176" s="1" t="s">
        <v>178</v>
      </c>
      <c r="B4176" s="1" t="s">
        <v>188</v>
      </c>
      <c r="C4176" s="1" t="s">
        <v>11</v>
      </c>
      <c r="D4176" s="1" t="s">
        <v>0</v>
      </c>
      <c r="E4176" s="10">
        <v>46.4534502288111</v>
      </c>
      <c r="F4176" s="1">
        <v>51</v>
      </c>
      <c r="G4176" s="1" t="str">
        <f t="shared" si="195"/>
        <v>V7Y 1G5N</v>
      </c>
      <c r="H4176" s="1">
        <f>IFERROR(VLOOKUP(G4176, TaxRates!C:D, 2, FALSE), 55)</f>
        <v>34</v>
      </c>
      <c r="I4176" s="13">
        <f t="shared" si="196"/>
        <v>34.666753902097831</v>
      </c>
      <c r="J4176" t="str">
        <f t="shared" si="197"/>
        <v>50 to 60</v>
      </c>
    </row>
    <row r="4177" spans="1:10" x14ac:dyDescent="0.35">
      <c r="A4177" s="1" t="s">
        <v>178</v>
      </c>
      <c r="B4177" s="1" t="s">
        <v>188</v>
      </c>
      <c r="C4177" s="1" t="s">
        <v>11</v>
      </c>
      <c r="D4177" s="1" t="s">
        <v>0</v>
      </c>
      <c r="E4177" s="10">
        <v>204.64672747659799</v>
      </c>
      <c r="F4177" s="1">
        <v>52</v>
      </c>
      <c r="G4177" s="1" t="str">
        <f t="shared" si="195"/>
        <v>V7Y 1G5N</v>
      </c>
      <c r="H4177" s="1">
        <f>IFERROR(VLOOKUP(G4177, TaxRates!C:D, 2, FALSE), 55)</f>
        <v>34</v>
      </c>
      <c r="I4177" s="13">
        <f t="shared" si="196"/>
        <v>152.72143841537164</v>
      </c>
      <c r="J4177" t="str">
        <f t="shared" si="197"/>
        <v>50 to 60</v>
      </c>
    </row>
    <row r="4178" spans="1:10" x14ac:dyDescent="0.35">
      <c r="A4178" s="1" t="s">
        <v>178</v>
      </c>
      <c r="B4178" s="1" t="s">
        <v>188</v>
      </c>
      <c r="C4178" s="1" t="s">
        <v>11</v>
      </c>
      <c r="D4178" s="1" t="s">
        <v>0</v>
      </c>
      <c r="E4178" s="10">
        <v>37.209042329230201</v>
      </c>
      <c r="F4178" s="1">
        <v>52</v>
      </c>
      <c r="G4178" s="1" t="str">
        <f t="shared" si="195"/>
        <v>V7Y 1G5N</v>
      </c>
      <c r="H4178" s="1">
        <f>IFERROR(VLOOKUP(G4178, TaxRates!C:D, 2, FALSE), 55)</f>
        <v>34</v>
      </c>
      <c r="I4178" s="13">
        <f t="shared" si="196"/>
        <v>27.767942036738955</v>
      </c>
      <c r="J4178" t="str">
        <f t="shared" si="197"/>
        <v>50 to 60</v>
      </c>
    </row>
    <row r="4179" spans="1:10" x14ac:dyDescent="0.35">
      <c r="A4179" s="1" t="s">
        <v>178</v>
      </c>
      <c r="B4179" s="1" t="s">
        <v>188</v>
      </c>
      <c r="C4179" s="1" t="s">
        <v>11</v>
      </c>
      <c r="D4179" s="1" t="s">
        <v>0</v>
      </c>
      <c r="E4179" s="10">
        <v>156.498268777253</v>
      </c>
      <c r="F4179" s="1">
        <v>53</v>
      </c>
      <c r="G4179" s="1" t="str">
        <f t="shared" si="195"/>
        <v>V7Y 1G5N</v>
      </c>
      <c r="H4179" s="1">
        <f>IFERROR(VLOOKUP(G4179, TaxRates!C:D, 2, FALSE), 55)</f>
        <v>34</v>
      </c>
      <c r="I4179" s="13">
        <f t="shared" si="196"/>
        <v>116.78975281884551</v>
      </c>
      <c r="J4179" t="str">
        <f t="shared" si="197"/>
        <v>50 to 60</v>
      </c>
    </row>
    <row r="4180" spans="1:10" x14ac:dyDescent="0.35">
      <c r="A4180" s="1" t="s">
        <v>178</v>
      </c>
      <c r="B4180" s="1" t="s">
        <v>188</v>
      </c>
      <c r="C4180" s="1" t="s">
        <v>11</v>
      </c>
      <c r="D4180" s="1" t="s">
        <v>0</v>
      </c>
      <c r="E4180" s="10">
        <v>186.67332648718201</v>
      </c>
      <c r="F4180" s="1">
        <v>53</v>
      </c>
      <c r="G4180" s="1" t="str">
        <f t="shared" si="195"/>
        <v>V7Y 1G5N</v>
      </c>
      <c r="H4180" s="1">
        <f>IFERROR(VLOOKUP(G4180, TaxRates!C:D, 2, FALSE), 55)</f>
        <v>34</v>
      </c>
      <c r="I4180" s="13">
        <f t="shared" si="196"/>
        <v>139.30845260237462</v>
      </c>
      <c r="J4180" t="str">
        <f t="shared" si="197"/>
        <v>50 to 60</v>
      </c>
    </row>
    <row r="4181" spans="1:10" x14ac:dyDescent="0.35">
      <c r="A4181" s="1" t="s">
        <v>178</v>
      </c>
      <c r="B4181" s="1" t="s">
        <v>188</v>
      </c>
      <c r="C4181" s="1" t="s">
        <v>11</v>
      </c>
      <c r="D4181" s="1" t="s">
        <v>0</v>
      </c>
      <c r="E4181" s="10">
        <v>77.546637526946597</v>
      </c>
      <c r="F4181" s="1">
        <v>53</v>
      </c>
      <c r="G4181" s="1" t="str">
        <f t="shared" si="195"/>
        <v>V7Y 1G5N</v>
      </c>
      <c r="H4181" s="1">
        <f>IFERROR(VLOOKUP(G4181, TaxRates!C:D, 2, FALSE), 55)</f>
        <v>34</v>
      </c>
      <c r="I4181" s="13">
        <f t="shared" si="196"/>
        <v>57.870625020109401</v>
      </c>
      <c r="J4181" t="str">
        <f t="shared" si="197"/>
        <v>50 to 60</v>
      </c>
    </row>
    <row r="4182" spans="1:10" x14ac:dyDescent="0.35">
      <c r="A4182" s="1" t="s">
        <v>178</v>
      </c>
      <c r="B4182" s="1" t="s">
        <v>188</v>
      </c>
      <c r="C4182" s="1" t="s">
        <v>11</v>
      </c>
      <c r="D4182" s="1" t="s">
        <v>0</v>
      </c>
      <c r="E4182" s="10">
        <v>8.6508544014771793</v>
      </c>
      <c r="F4182" s="1">
        <v>53</v>
      </c>
      <c r="G4182" s="1" t="str">
        <f t="shared" si="195"/>
        <v>V7Y 1G5N</v>
      </c>
      <c r="H4182" s="1">
        <f>IFERROR(VLOOKUP(G4182, TaxRates!C:D, 2, FALSE), 55)</f>
        <v>34</v>
      </c>
      <c r="I4182" s="13">
        <f t="shared" si="196"/>
        <v>6.4558614936396861</v>
      </c>
      <c r="J4182" t="str">
        <f t="shared" si="197"/>
        <v>50 to 60</v>
      </c>
    </row>
    <row r="4183" spans="1:10" x14ac:dyDescent="0.35">
      <c r="A4183" s="1" t="s">
        <v>178</v>
      </c>
      <c r="B4183" s="1" t="s">
        <v>188</v>
      </c>
      <c r="C4183" s="1" t="s">
        <v>11</v>
      </c>
      <c r="D4183" s="1" t="s">
        <v>0</v>
      </c>
      <c r="E4183" s="10">
        <v>8.5501757068621096</v>
      </c>
      <c r="F4183" s="1">
        <v>53</v>
      </c>
      <c r="G4183" s="1" t="str">
        <f t="shared" si="195"/>
        <v>V7Y 1G5N</v>
      </c>
      <c r="H4183" s="1">
        <f>IFERROR(VLOOKUP(G4183, TaxRates!C:D, 2, FALSE), 55)</f>
        <v>34</v>
      </c>
      <c r="I4183" s="13">
        <f t="shared" si="196"/>
        <v>6.3807281394493351</v>
      </c>
      <c r="J4183" t="str">
        <f t="shared" si="197"/>
        <v>50 to 60</v>
      </c>
    </row>
    <row r="4184" spans="1:10" x14ac:dyDescent="0.35">
      <c r="A4184" s="1" t="s">
        <v>178</v>
      </c>
      <c r="B4184" s="1" t="s">
        <v>188</v>
      </c>
      <c r="C4184" s="1" t="s">
        <v>11</v>
      </c>
      <c r="D4184" s="1" t="s">
        <v>0</v>
      </c>
      <c r="E4184" s="10">
        <v>23.896914633783499</v>
      </c>
      <c r="F4184" s="1">
        <v>53</v>
      </c>
      <c r="G4184" s="1" t="str">
        <f t="shared" si="195"/>
        <v>V7Y 1G5N</v>
      </c>
      <c r="H4184" s="1">
        <f>IFERROR(VLOOKUP(G4184, TaxRates!C:D, 2, FALSE), 55)</f>
        <v>34</v>
      </c>
      <c r="I4184" s="13">
        <f t="shared" si="196"/>
        <v>17.833518383420522</v>
      </c>
      <c r="J4184" t="str">
        <f t="shared" si="197"/>
        <v>50 to 60</v>
      </c>
    </row>
    <row r="4185" spans="1:10" x14ac:dyDescent="0.35">
      <c r="A4185" s="1" t="s">
        <v>178</v>
      </c>
      <c r="B4185" s="1" t="s">
        <v>188</v>
      </c>
      <c r="C4185" s="1" t="s">
        <v>11</v>
      </c>
      <c r="D4185" s="1" t="s">
        <v>0</v>
      </c>
      <c r="E4185" s="10">
        <v>61.722050467374501</v>
      </c>
      <c r="F4185" s="1">
        <v>53</v>
      </c>
      <c r="G4185" s="1" t="str">
        <f t="shared" si="195"/>
        <v>V7Y 1G5N</v>
      </c>
      <c r="H4185" s="1">
        <f>IFERROR(VLOOKUP(G4185, TaxRates!C:D, 2, FALSE), 55)</f>
        <v>34</v>
      </c>
      <c r="I4185" s="13">
        <f t="shared" si="196"/>
        <v>46.061231692070521</v>
      </c>
      <c r="J4185" t="str">
        <f t="shared" si="197"/>
        <v>50 to 60</v>
      </c>
    </row>
    <row r="4186" spans="1:10" x14ac:dyDescent="0.35">
      <c r="A4186" s="1" t="s">
        <v>178</v>
      </c>
      <c r="B4186" s="1" t="s">
        <v>188</v>
      </c>
      <c r="C4186" s="1" t="s">
        <v>11</v>
      </c>
      <c r="D4186" s="1" t="s">
        <v>0</v>
      </c>
      <c r="E4186" s="10">
        <v>10.536701591655</v>
      </c>
      <c r="F4186" s="1">
        <v>53</v>
      </c>
      <c r="G4186" s="1" t="str">
        <f t="shared" si="195"/>
        <v>V7Y 1G5N</v>
      </c>
      <c r="H4186" s="1">
        <f>IFERROR(VLOOKUP(G4186, TaxRates!C:D, 2, FALSE), 55)</f>
        <v>34</v>
      </c>
      <c r="I4186" s="13">
        <f t="shared" si="196"/>
        <v>7.8632101430261185</v>
      </c>
      <c r="J4186" t="str">
        <f t="shared" si="197"/>
        <v>50 to 60</v>
      </c>
    </row>
    <row r="4187" spans="1:10" x14ac:dyDescent="0.35">
      <c r="A4187" s="1" t="s">
        <v>178</v>
      </c>
      <c r="B4187" s="1" t="s">
        <v>188</v>
      </c>
      <c r="C4187" s="1" t="s">
        <v>11</v>
      </c>
      <c r="D4187" s="1" t="s">
        <v>0</v>
      </c>
      <c r="E4187" s="10">
        <v>9.3285572562741592</v>
      </c>
      <c r="F4187" s="1">
        <v>53</v>
      </c>
      <c r="G4187" s="1" t="str">
        <f t="shared" si="195"/>
        <v>V7Y 1G5N</v>
      </c>
      <c r="H4187" s="1">
        <f>IFERROR(VLOOKUP(G4187, TaxRates!C:D, 2, FALSE), 55)</f>
        <v>34</v>
      </c>
      <c r="I4187" s="13">
        <f t="shared" si="196"/>
        <v>6.9616098927419099</v>
      </c>
      <c r="J4187" t="str">
        <f t="shared" si="197"/>
        <v>50 to 60</v>
      </c>
    </row>
    <row r="4188" spans="1:10" x14ac:dyDescent="0.35">
      <c r="A4188" s="1" t="s">
        <v>178</v>
      </c>
      <c r="B4188" s="1" t="s">
        <v>188</v>
      </c>
      <c r="C4188" s="1" t="s">
        <v>11</v>
      </c>
      <c r="D4188" s="1" t="s">
        <v>0</v>
      </c>
      <c r="E4188" s="10">
        <v>48.701440186186503</v>
      </c>
      <c r="F4188" s="1">
        <v>53</v>
      </c>
      <c r="G4188" s="1" t="str">
        <f t="shared" si="195"/>
        <v>V7Y 1G5N</v>
      </c>
      <c r="H4188" s="1">
        <f>IFERROR(VLOOKUP(G4188, TaxRates!C:D, 2, FALSE), 55)</f>
        <v>34</v>
      </c>
      <c r="I4188" s="13">
        <f t="shared" si="196"/>
        <v>36.344358347900375</v>
      </c>
      <c r="J4188" t="str">
        <f t="shared" si="197"/>
        <v>50 to 60</v>
      </c>
    </row>
    <row r="4189" spans="1:10" x14ac:dyDescent="0.35">
      <c r="A4189" s="1" t="s">
        <v>178</v>
      </c>
      <c r="B4189" s="1" t="s">
        <v>188</v>
      </c>
      <c r="C4189" s="1" t="s">
        <v>11</v>
      </c>
      <c r="D4189" s="1" t="s">
        <v>0</v>
      </c>
      <c r="E4189" s="10">
        <v>66.9302945798498</v>
      </c>
      <c r="F4189" s="1">
        <v>53</v>
      </c>
      <c r="G4189" s="1" t="str">
        <f t="shared" si="195"/>
        <v>V7Y 1G5N</v>
      </c>
      <c r="H4189" s="1">
        <f>IFERROR(VLOOKUP(G4189, TaxRates!C:D, 2, FALSE), 55)</f>
        <v>34</v>
      </c>
      <c r="I4189" s="13">
        <f t="shared" si="196"/>
        <v>49.947981029738656</v>
      </c>
      <c r="J4189" t="str">
        <f t="shared" si="197"/>
        <v>50 to 60</v>
      </c>
    </row>
    <row r="4190" spans="1:10" x14ac:dyDescent="0.35">
      <c r="A4190" s="1" t="s">
        <v>178</v>
      </c>
      <c r="B4190" s="1" t="s">
        <v>188</v>
      </c>
      <c r="C4190" s="1" t="s">
        <v>11</v>
      </c>
      <c r="D4190" s="1" t="s">
        <v>0</v>
      </c>
      <c r="E4190" s="10">
        <v>74.024385882502898</v>
      </c>
      <c r="F4190" s="1">
        <v>53</v>
      </c>
      <c r="G4190" s="1" t="str">
        <f t="shared" si="195"/>
        <v>V7Y 1G5N</v>
      </c>
      <c r="H4190" s="1">
        <f>IFERROR(VLOOKUP(G4190, TaxRates!C:D, 2, FALSE), 55)</f>
        <v>34</v>
      </c>
      <c r="I4190" s="13">
        <f t="shared" si="196"/>
        <v>55.242079016793205</v>
      </c>
      <c r="J4190" t="str">
        <f t="shared" si="197"/>
        <v>50 to 60</v>
      </c>
    </row>
    <row r="4191" spans="1:10" x14ac:dyDescent="0.35">
      <c r="A4191" s="1" t="s">
        <v>178</v>
      </c>
      <c r="B4191" s="1" t="s">
        <v>188</v>
      </c>
      <c r="C4191" s="1" t="s">
        <v>11</v>
      </c>
      <c r="D4191" s="1" t="s">
        <v>0</v>
      </c>
      <c r="E4191" s="10">
        <v>54.380019095893303</v>
      </c>
      <c r="F4191" s="1">
        <v>53</v>
      </c>
      <c r="G4191" s="1" t="str">
        <f t="shared" si="195"/>
        <v>V7Y 1G5N</v>
      </c>
      <c r="H4191" s="1">
        <f>IFERROR(VLOOKUP(G4191, TaxRates!C:D, 2, FALSE), 55)</f>
        <v>34</v>
      </c>
      <c r="I4191" s="13">
        <f t="shared" si="196"/>
        <v>40.582103802905451</v>
      </c>
      <c r="J4191" t="str">
        <f t="shared" si="197"/>
        <v>50 to 60</v>
      </c>
    </row>
    <row r="4192" spans="1:10" x14ac:dyDescent="0.35">
      <c r="A4192" s="1" t="s">
        <v>178</v>
      </c>
      <c r="B4192" s="1" t="s">
        <v>188</v>
      </c>
      <c r="C4192" s="1" t="s">
        <v>11</v>
      </c>
      <c r="D4192" s="1" t="s">
        <v>0</v>
      </c>
      <c r="E4192" s="10">
        <v>51.027568831919801</v>
      </c>
      <c r="F4192" s="1">
        <v>53</v>
      </c>
      <c r="G4192" s="1" t="str">
        <f t="shared" si="195"/>
        <v>V7Y 1G5N</v>
      </c>
      <c r="H4192" s="1">
        <f>IFERROR(VLOOKUP(G4192, TaxRates!C:D, 2, FALSE), 55)</f>
        <v>34</v>
      </c>
      <c r="I4192" s="13">
        <f t="shared" si="196"/>
        <v>38.080275247701344</v>
      </c>
      <c r="J4192" t="str">
        <f t="shared" si="197"/>
        <v>50 to 60</v>
      </c>
    </row>
    <row r="4193" spans="1:10" x14ac:dyDescent="0.35">
      <c r="A4193" s="1" t="s">
        <v>178</v>
      </c>
      <c r="B4193" s="1" t="s">
        <v>188</v>
      </c>
      <c r="C4193" s="1" t="s">
        <v>11</v>
      </c>
      <c r="D4193" s="1" t="s">
        <v>0</v>
      </c>
      <c r="E4193" s="10">
        <v>62.994809487359099</v>
      </c>
      <c r="F4193" s="1">
        <v>53</v>
      </c>
      <c r="G4193" s="1" t="str">
        <f t="shared" si="195"/>
        <v>V7Y 1G5N</v>
      </c>
      <c r="H4193" s="1">
        <f>IFERROR(VLOOKUP(G4193, TaxRates!C:D, 2, FALSE), 55)</f>
        <v>34</v>
      </c>
      <c r="I4193" s="13">
        <f t="shared" si="196"/>
        <v>47.011051856238133</v>
      </c>
      <c r="J4193" t="str">
        <f t="shared" si="197"/>
        <v>50 to 60</v>
      </c>
    </row>
    <row r="4194" spans="1:10" x14ac:dyDescent="0.35">
      <c r="A4194" s="1" t="s">
        <v>178</v>
      </c>
      <c r="B4194" s="1" t="s">
        <v>188</v>
      </c>
      <c r="C4194" s="1" t="s">
        <v>11</v>
      </c>
      <c r="D4194" s="1" t="s">
        <v>0</v>
      </c>
      <c r="E4194" s="10">
        <v>79.746542137640105</v>
      </c>
      <c r="F4194" s="1">
        <v>53</v>
      </c>
      <c r="G4194" s="1" t="str">
        <f t="shared" si="195"/>
        <v>V7Y 1G5N</v>
      </c>
      <c r="H4194" s="1">
        <f>IFERROR(VLOOKUP(G4194, TaxRates!C:D, 2, FALSE), 55)</f>
        <v>34</v>
      </c>
      <c r="I4194" s="13">
        <f t="shared" si="196"/>
        <v>59.512344878835897</v>
      </c>
      <c r="J4194" t="str">
        <f t="shared" si="197"/>
        <v>50 to 60</v>
      </c>
    </row>
    <row r="4195" spans="1:10" x14ac:dyDescent="0.35">
      <c r="A4195" s="1" t="s">
        <v>178</v>
      </c>
      <c r="B4195" s="1" t="s">
        <v>188</v>
      </c>
      <c r="C4195" s="1" t="s">
        <v>11</v>
      </c>
      <c r="D4195" s="1" t="s">
        <v>0</v>
      </c>
      <c r="E4195" s="10">
        <v>248.90928909721899</v>
      </c>
      <c r="F4195" s="1">
        <v>53</v>
      </c>
      <c r="G4195" s="1" t="str">
        <f t="shared" si="195"/>
        <v>V7Y 1G5N</v>
      </c>
      <c r="H4195" s="1">
        <f>IFERROR(VLOOKUP(G4195, TaxRates!C:D, 2, FALSE), 55)</f>
        <v>34</v>
      </c>
      <c r="I4195" s="13">
        <f t="shared" si="196"/>
        <v>185.75320081882012</v>
      </c>
      <c r="J4195" t="str">
        <f t="shared" si="197"/>
        <v>50 to 60</v>
      </c>
    </row>
    <row r="4196" spans="1:10" x14ac:dyDescent="0.35">
      <c r="A4196" s="1" t="s">
        <v>178</v>
      </c>
      <c r="B4196" s="1" t="s">
        <v>188</v>
      </c>
      <c r="C4196" s="1" t="s">
        <v>11</v>
      </c>
      <c r="D4196" s="1" t="s">
        <v>0</v>
      </c>
      <c r="E4196" s="10">
        <v>33.961778761123099</v>
      </c>
      <c r="F4196" s="1">
        <v>53</v>
      </c>
      <c r="G4196" s="1" t="str">
        <f t="shared" si="195"/>
        <v>V7Y 1G5N</v>
      </c>
      <c r="H4196" s="1">
        <f>IFERROR(VLOOKUP(G4196, TaxRates!C:D, 2, FALSE), 55)</f>
        <v>34</v>
      </c>
      <c r="I4196" s="13">
        <f t="shared" si="196"/>
        <v>25.344611015763505</v>
      </c>
      <c r="J4196" t="str">
        <f t="shared" si="197"/>
        <v>50 to 60</v>
      </c>
    </row>
    <row r="4197" spans="1:10" x14ac:dyDescent="0.35">
      <c r="A4197" s="1" t="s">
        <v>178</v>
      </c>
      <c r="B4197" s="1" t="s">
        <v>188</v>
      </c>
      <c r="C4197" s="1" t="s">
        <v>11</v>
      </c>
      <c r="D4197" s="1" t="s">
        <v>0</v>
      </c>
      <c r="E4197" s="10">
        <v>63.493694959183102</v>
      </c>
      <c r="F4197" s="1">
        <v>53</v>
      </c>
      <c r="G4197" s="1" t="str">
        <f t="shared" si="195"/>
        <v>V7Y 1G5N</v>
      </c>
      <c r="H4197" s="1">
        <f>IFERROR(VLOOKUP(G4197, TaxRates!C:D, 2, FALSE), 55)</f>
        <v>34</v>
      </c>
      <c r="I4197" s="13">
        <f t="shared" si="196"/>
        <v>47.383354447151568</v>
      </c>
      <c r="J4197" t="str">
        <f t="shared" si="197"/>
        <v>50 to 60</v>
      </c>
    </row>
    <row r="4198" spans="1:10" x14ac:dyDescent="0.35">
      <c r="A4198" s="1" t="s">
        <v>178</v>
      </c>
      <c r="B4198" s="1" t="s">
        <v>188</v>
      </c>
      <c r="C4198" s="1" t="s">
        <v>11</v>
      </c>
      <c r="D4198" s="1" t="s">
        <v>0</v>
      </c>
      <c r="E4198" s="10">
        <v>93.235984548976006</v>
      </c>
      <c r="F4198" s="1">
        <v>54</v>
      </c>
      <c r="G4198" s="1" t="str">
        <f t="shared" si="195"/>
        <v>V7Y 1G5N</v>
      </c>
      <c r="H4198" s="1">
        <f>IFERROR(VLOOKUP(G4198, TaxRates!C:D, 2, FALSE), 55)</f>
        <v>34</v>
      </c>
      <c r="I4198" s="13">
        <f t="shared" si="196"/>
        <v>69.579092946997022</v>
      </c>
      <c r="J4198" t="str">
        <f t="shared" si="197"/>
        <v>50 to 60</v>
      </c>
    </row>
    <row r="4199" spans="1:10" x14ac:dyDescent="0.35">
      <c r="A4199" s="1" t="s">
        <v>178</v>
      </c>
      <c r="B4199" s="1" t="s">
        <v>188</v>
      </c>
      <c r="C4199" s="1" t="s">
        <v>11</v>
      </c>
      <c r="D4199" s="1" t="s">
        <v>0</v>
      </c>
      <c r="E4199" s="10">
        <v>146.836119428373</v>
      </c>
      <c r="F4199" s="1">
        <v>54</v>
      </c>
      <c r="G4199" s="1" t="str">
        <f t="shared" si="195"/>
        <v>V7Y 1G5N</v>
      </c>
      <c r="H4199" s="1">
        <f>IFERROR(VLOOKUP(G4199, TaxRates!C:D, 2, FALSE), 55)</f>
        <v>34</v>
      </c>
      <c r="I4199" s="13">
        <f t="shared" si="196"/>
        <v>109.57919360326342</v>
      </c>
      <c r="J4199" t="str">
        <f t="shared" si="197"/>
        <v>50 to 60</v>
      </c>
    </row>
    <row r="4200" spans="1:10" x14ac:dyDescent="0.35">
      <c r="A4200" s="1" t="s">
        <v>178</v>
      </c>
      <c r="B4200" s="1" t="s">
        <v>188</v>
      </c>
      <c r="C4200" s="1" t="s">
        <v>11</v>
      </c>
      <c r="D4200" s="1" t="s">
        <v>0</v>
      </c>
      <c r="E4200" s="10">
        <v>137.16795941115899</v>
      </c>
      <c r="F4200" s="1">
        <v>55</v>
      </c>
      <c r="G4200" s="1" t="str">
        <f t="shared" si="195"/>
        <v>V7Y 1G5N</v>
      </c>
      <c r="H4200" s="1">
        <f>IFERROR(VLOOKUP(G4200, TaxRates!C:D, 2, FALSE), 55)</f>
        <v>34</v>
      </c>
      <c r="I4200" s="13">
        <f t="shared" si="196"/>
        <v>102.36414881429775</v>
      </c>
      <c r="J4200" t="str">
        <f t="shared" si="197"/>
        <v>50 to 60</v>
      </c>
    </row>
    <row r="4201" spans="1:10" x14ac:dyDescent="0.35">
      <c r="A4201" s="1" t="s">
        <v>178</v>
      </c>
      <c r="B4201" s="1" t="s">
        <v>188</v>
      </c>
      <c r="C4201" s="1" t="s">
        <v>11</v>
      </c>
      <c r="D4201" s="1" t="s">
        <v>0</v>
      </c>
      <c r="E4201" s="10">
        <v>52.4791452348774</v>
      </c>
      <c r="F4201" s="1">
        <v>55</v>
      </c>
      <c r="G4201" s="1" t="str">
        <f t="shared" si="195"/>
        <v>V7Y 1G5N</v>
      </c>
      <c r="H4201" s="1">
        <f>IFERROR(VLOOKUP(G4201, TaxRates!C:D, 2, FALSE), 55)</f>
        <v>34</v>
      </c>
      <c r="I4201" s="13">
        <f t="shared" si="196"/>
        <v>39.163541220057759</v>
      </c>
      <c r="J4201" t="str">
        <f t="shared" si="197"/>
        <v>50 to 60</v>
      </c>
    </row>
    <row r="4202" spans="1:10" x14ac:dyDescent="0.35">
      <c r="A4202" s="1" t="s">
        <v>178</v>
      </c>
      <c r="B4202" s="1" t="s">
        <v>188</v>
      </c>
      <c r="C4202" s="1" t="s">
        <v>11</v>
      </c>
      <c r="D4202" s="1" t="s">
        <v>0</v>
      </c>
      <c r="E4202" s="10">
        <v>513.80094529780899</v>
      </c>
      <c r="F4202" s="1">
        <v>55</v>
      </c>
      <c r="G4202" s="1" t="str">
        <f t="shared" si="195"/>
        <v>V7Y 1G5N</v>
      </c>
      <c r="H4202" s="1">
        <f>IFERROR(VLOOKUP(G4202, TaxRates!C:D, 2, FALSE), 55)</f>
        <v>34</v>
      </c>
      <c r="I4202" s="13">
        <f t="shared" si="196"/>
        <v>383.43354126702161</v>
      </c>
      <c r="J4202" t="str">
        <f t="shared" si="197"/>
        <v>50 to 60</v>
      </c>
    </row>
    <row r="4203" spans="1:10" x14ac:dyDescent="0.35">
      <c r="A4203" s="1" t="s">
        <v>178</v>
      </c>
      <c r="B4203" s="1" t="s">
        <v>188</v>
      </c>
      <c r="C4203" s="1" t="s">
        <v>11</v>
      </c>
      <c r="D4203" s="1" t="s">
        <v>0</v>
      </c>
      <c r="E4203" s="10">
        <v>133.77343446883901</v>
      </c>
      <c r="F4203" s="1">
        <v>57</v>
      </c>
      <c r="G4203" s="1" t="str">
        <f t="shared" si="195"/>
        <v>V7Y 1G5N</v>
      </c>
      <c r="H4203" s="1">
        <f>IFERROR(VLOOKUP(G4203, TaxRates!C:D, 2, FALSE), 55)</f>
        <v>34</v>
      </c>
      <c r="I4203" s="13">
        <f t="shared" si="196"/>
        <v>99.830921245402237</v>
      </c>
      <c r="J4203" t="str">
        <f t="shared" si="197"/>
        <v>50 to 60</v>
      </c>
    </row>
    <row r="4204" spans="1:10" x14ac:dyDescent="0.35">
      <c r="A4204" s="1" t="s">
        <v>178</v>
      </c>
      <c r="B4204" s="1" t="s">
        <v>188</v>
      </c>
      <c r="C4204" s="1" t="s">
        <v>11</v>
      </c>
      <c r="D4204" s="1" t="s">
        <v>0</v>
      </c>
      <c r="E4204" s="10">
        <v>63.5087216300211</v>
      </c>
      <c r="F4204" s="1">
        <v>62</v>
      </c>
      <c r="G4204" s="1" t="str">
        <f t="shared" si="195"/>
        <v>V7Y 1G5N</v>
      </c>
      <c r="H4204" s="1">
        <f>IFERROR(VLOOKUP(G4204, TaxRates!C:D, 2, FALSE), 55)</f>
        <v>34</v>
      </c>
      <c r="I4204" s="13">
        <f t="shared" si="196"/>
        <v>47.39456838061276</v>
      </c>
      <c r="J4204" t="str">
        <f t="shared" si="197"/>
        <v>60 to 70</v>
      </c>
    </row>
    <row r="4205" spans="1:10" x14ac:dyDescent="0.35">
      <c r="A4205" s="1" t="s">
        <v>178</v>
      </c>
      <c r="B4205" s="1" t="s">
        <v>188</v>
      </c>
      <c r="C4205" s="1" t="s">
        <v>11</v>
      </c>
      <c r="D4205" s="1" t="s">
        <v>0</v>
      </c>
      <c r="E4205" s="10">
        <v>170.115437890712</v>
      </c>
      <c r="F4205" s="1">
        <v>62</v>
      </c>
      <c r="G4205" s="1" t="str">
        <f t="shared" si="195"/>
        <v>V7Y 1G5N</v>
      </c>
      <c r="H4205" s="1">
        <f>IFERROR(VLOOKUP(G4205, TaxRates!C:D, 2, FALSE), 55)</f>
        <v>34</v>
      </c>
      <c r="I4205" s="13">
        <f t="shared" si="196"/>
        <v>126.95181932142685</v>
      </c>
      <c r="J4205" t="str">
        <f t="shared" si="197"/>
        <v>60 to 70</v>
      </c>
    </row>
    <row r="4206" spans="1:10" x14ac:dyDescent="0.35">
      <c r="A4206" s="1" t="s">
        <v>178</v>
      </c>
      <c r="B4206" s="1" t="s">
        <v>188</v>
      </c>
      <c r="C4206" s="1" t="s">
        <v>11</v>
      </c>
      <c r="D4206" s="1" t="s">
        <v>0</v>
      </c>
      <c r="E4206" s="10">
        <v>97.0106842634993</v>
      </c>
      <c r="F4206" s="1">
        <v>63</v>
      </c>
      <c r="G4206" s="1" t="str">
        <f t="shared" si="195"/>
        <v>V7Y 1G5N</v>
      </c>
      <c r="H4206" s="1">
        <f>IFERROR(VLOOKUP(G4206, TaxRates!C:D, 2, FALSE), 55)</f>
        <v>34</v>
      </c>
      <c r="I4206" s="13">
        <f t="shared" si="196"/>
        <v>72.396033032462157</v>
      </c>
      <c r="J4206" t="str">
        <f t="shared" si="197"/>
        <v>60 to 70</v>
      </c>
    </row>
    <row r="4207" spans="1:10" x14ac:dyDescent="0.35">
      <c r="A4207" s="1" t="s">
        <v>178</v>
      </c>
      <c r="B4207" s="1" t="s">
        <v>224</v>
      </c>
      <c r="C4207" s="1" t="s">
        <v>166</v>
      </c>
      <c r="D4207" s="1" t="s">
        <v>1</v>
      </c>
      <c r="E4207" s="10">
        <v>90.546210468961405</v>
      </c>
      <c r="F4207" s="1">
        <v>25</v>
      </c>
      <c r="G4207" s="1" t="str">
        <f t="shared" si="195"/>
        <v>08527-5360Y</v>
      </c>
      <c r="H4207" s="1">
        <f>IFERROR(VLOOKUP(G4207, TaxRates!C:D, 2, FALSE), 55)</f>
        <v>13</v>
      </c>
      <c r="I4207" s="13">
        <f t="shared" si="196"/>
        <v>80.129389795541073</v>
      </c>
      <c r="J4207" t="str">
        <f t="shared" si="197"/>
        <v>20 to 30</v>
      </c>
    </row>
    <row r="4208" spans="1:10" x14ac:dyDescent="0.35">
      <c r="A4208" s="1" t="s">
        <v>178</v>
      </c>
      <c r="B4208" s="1" t="s">
        <v>225</v>
      </c>
      <c r="C4208" s="1">
        <v>14641</v>
      </c>
      <c r="D4208" s="1" t="s">
        <v>1</v>
      </c>
      <c r="E4208" s="10">
        <v>49.828440499041797</v>
      </c>
      <c r="F4208" s="1">
        <v>25</v>
      </c>
      <c r="G4208" s="1" t="str">
        <f t="shared" si="195"/>
        <v>14641Y</v>
      </c>
      <c r="H4208" s="1">
        <f>IFERROR(VLOOKUP(G4208, TaxRates!C:D, 2, FALSE), 55)</f>
        <v>9</v>
      </c>
      <c r="I4208" s="13">
        <f t="shared" si="196"/>
        <v>45.714165595451185</v>
      </c>
      <c r="J4208" t="str">
        <f t="shared" si="197"/>
        <v>20 to 30</v>
      </c>
    </row>
    <row r="4209" spans="1:10" x14ac:dyDescent="0.35">
      <c r="A4209" s="1" t="s">
        <v>178</v>
      </c>
      <c r="B4209" s="1" t="s">
        <v>225</v>
      </c>
      <c r="C4209" s="1">
        <v>14641</v>
      </c>
      <c r="D4209" s="1" t="s">
        <v>1</v>
      </c>
      <c r="E4209" s="10">
        <v>40.660668620734903</v>
      </c>
      <c r="F4209" s="1">
        <v>25</v>
      </c>
      <c r="G4209" s="1" t="str">
        <f t="shared" si="195"/>
        <v>14641Y</v>
      </c>
      <c r="H4209" s="1">
        <f>IFERROR(VLOOKUP(G4209, TaxRates!C:D, 2, FALSE), 55)</f>
        <v>9</v>
      </c>
      <c r="I4209" s="13">
        <f t="shared" si="196"/>
        <v>37.303365707096241</v>
      </c>
      <c r="J4209" t="str">
        <f t="shared" si="197"/>
        <v>20 to 30</v>
      </c>
    </row>
    <row r="4210" spans="1:10" x14ac:dyDescent="0.35">
      <c r="A4210" s="1" t="s">
        <v>178</v>
      </c>
      <c r="B4210" s="1" t="s">
        <v>225</v>
      </c>
      <c r="C4210" s="1">
        <v>14641</v>
      </c>
      <c r="D4210" s="1" t="s">
        <v>1</v>
      </c>
      <c r="E4210" s="10">
        <v>88.603261929598801</v>
      </c>
      <c r="F4210" s="1">
        <v>26</v>
      </c>
      <c r="G4210" s="1" t="str">
        <f t="shared" si="195"/>
        <v>14641Y</v>
      </c>
      <c r="H4210" s="1">
        <f>IFERROR(VLOOKUP(G4210, TaxRates!C:D, 2, FALSE), 55)</f>
        <v>9</v>
      </c>
      <c r="I4210" s="13">
        <f t="shared" si="196"/>
        <v>81.287396265686965</v>
      </c>
      <c r="J4210" t="str">
        <f t="shared" si="197"/>
        <v>20 to 30</v>
      </c>
    </row>
    <row r="4211" spans="1:10" x14ac:dyDescent="0.35">
      <c r="A4211" s="1" t="s">
        <v>178</v>
      </c>
      <c r="B4211" s="1" t="s">
        <v>225</v>
      </c>
      <c r="C4211" s="1">
        <v>14641</v>
      </c>
      <c r="D4211" s="1" t="s">
        <v>1</v>
      </c>
      <c r="E4211" s="10">
        <v>193.82001113776801</v>
      </c>
      <c r="F4211" s="1">
        <v>26</v>
      </c>
      <c r="G4211" s="1" t="str">
        <f t="shared" si="195"/>
        <v>14641Y</v>
      </c>
      <c r="H4211" s="1">
        <f>IFERROR(VLOOKUP(G4211, TaxRates!C:D, 2, FALSE), 55)</f>
        <v>9</v>
      </c>
      <c r="I4211" s="13">
        <f t="shared" si="196"/>
        <v>177.81652397960366</v>
      </c>
      <c r="J4211" t="str">
        <f t="shared" si="197"/>
        <v>20 to 30</v>
      </c>
    </row>
    <row r="4212" spans="1:10" x14ac:dyDescent="0.35">
      <c r="A4212" s="1" t="s">
        <v>178</v>
      </c>
      <c r="B4212" s="1" t="s">
        <v>225</v>
      </c>
      <c r="C4212" s="1">
        <v>14641</v>
      </c>
      <c r="D4212" s="1" t="s">
        <v>1</v>
      </c>
      <c r="E4212" s="10">
        <v>121.83023648674001</v>
      </c>
      <c r="F4212" s="1">
        <v>26</v>
      </c>
      <c r="G4212" s="1" t="str">
        <f t="shared" si="195"/>
        <v>14641Y</v>
      </c>
      <c r="H4212" s="1">
        <f>IFERROR(VLOOKUP(G4212, TaxRates!C:D, 2, FALSE), 55)</f>
        <v>9</v>
      </c>
      <c r="I4212" s="13">
        <f t="shared" si="196"/>
        <v>111.77085916214679</v>
      </c>
      <c r="J4212" t="str">
        <f t="shared" si="197"/>
        <v>20 to 30</v>
      </c>
    </row>
    <row r="4213" spans="1:10" x14ac:dyDescent="0.35">
      <c r="A4213" s="1" t="s">
        <v>178</v>
      </c>
      <c r="B4213" s="1" t="s">
        <v>225</v>
      </c>
      <c r="C4213" s="1">
        <v>14641</v>
      </c>
      <c r="D4213" s="1" t="s">
        <v>1</v>
      </c>
      <c r="E4213" s="10">
        <v>16.604471276067901</v>
      </c>
      <c r="F4213" s="1">
        <v>27</v>
      </c>
      <c r="G4213" s="1" t="str">
        <f t="shared" si="195"/>
        <v>14641Y</v>
      </c>
      <c r="H4213" s="1">
        <f>IFERROR(VLOOKUP(G4213, TaxRates!C:D, 2, FALSE), 55)</f>
        <v>9</v>
      </c>
      <c r="I4213" s="13">
        <f t="shared" si="196"/>
        <v>15.233459886300826</v>
      </c>
      <c r="J4213" t="str">
        <f t="shared" si="197"/>
        <v>20 to 30</v>
      </c>
    </row>
    <row r="4214" spans="1:10" x14ac:dyDescent="0.35">
      <c r="A4214" s="1" t="s">
        <v>178</v>
      </c>
      <c r="B4214" s="1" t="s">
        <v>225</v>
      </c>
      <c r="C4214" s="1">
        <v>14641</v>
      </c>
      <c r="D4214" s="1" t="s">
        <v>1</v>
      </c>
      <c r="E4214" s="10">
        <v>80.786387759634593</v>
      </c>
      <c r="F4214" s="1">
        <v>27</v>
      </c>
      <c r="G4214" s="1" t="str">
        <f t="shared" si="195"/>
        <v>14641Y</v>
      </c>
      <c r="H4214" s="1">
        <f>IFERROR(VLOOKUP(G4214, TaxRates!C:D, 2, FALSE), 55)</f>
        <v>9</v>
      </c>
      <c r="I4214" s="13">
        <f t="shared" si="196"/>
        <v>74.115952073059248</v>
      </c>
      <c r="J4214" t="str">
        <f t="shared" si="197"/>
        <v>20 to 30</v>
      </c>
    </row>
    <row r="4215" spans="1:10" x14ac:dyDescent="0.35">
      <c r="A4215" s="1" t="s">
        <v>178</v>
      </c>
      <c r="B4215" s="1" t="s">
        <v>225</v>
      </c>
      <c r="C4215" s="1">
        <v>14641</v>
      </c>
      <c r="D4215" s="1" t="s">
        <v>1</v>
      </c>
      <c r="E4215" s="10">
        <v>34.732646975116097</v>
      </c>
      <c r="F4215" s="1">
        <v>27</v>
      </c>
      <c r="G4215" s="1" t="str">
        <f t="shared" si="195"/>
        <v>14641Y</v>
      </c>
      <c r="H4215" s="1">
        <f>IFERROR(VLOOKUP(G4215, TaxRates!C:D, 2, FALSE), 55)</f>
        <v>9</v>
      </c>
      <c r="I4215" s="13">
        <f t="shared" si="196"/>
        <v>31.86481373863862</v>
      </c>
      <c r="J4215" t="str">
        <f t="shared" si="197"/>
        <v>20 to 30</v>
      </c>
    </row>
    <row r="4216" spans="1:10" x14ac:dyDescent="0.35">
      <c r="A4216" s="1" t="s">
        <v>178</v>
      </c>
      <c r="B4216" s="1" t="s">
        <v>225</v>
      </c>
      <c r="C4216" s="1">
        <v>14641</v>
      </c>
      <c r="D4216" s="1" t="s">
        <v>1</v>
      </c>
      <c r="E4216" s="10">
        <v>71.761369254289406</v>
      </c>
      <c r="F4216" s="1">
        <v>27</v>
      </c>
      <c r="G4216" s="1" t="str">
        <f t="shared" si="195"/>
        <v>14641Y</v>
      </c>
      <c r="H4216" s="1">
        <f>IFERROR(VLOOKUP(G4216, TaxRates!C:D, 2, FALSE), 55)</f>
        <v>9</v>
      </c>
      <c r="I4216" s="13">
        <f t="shared" si="196"/>
        <v>65.836118581916878</v>
      </c>
      <c r="J4216" t="str">
        <f t="shared" si="197"/>
        <v>20 to 30</v>
      </c>
    </row>
    <row r="4217" spans="1:10" x14ac:dyDescent="0.35">
      <c r="A4217" s="1" t="s">
        <v>178</v>
      </c>
      <c r="B4217" s="1" t="s">
        <v>225</v>
      </c>
      <c r="C4217" s="1">
        <v>14641</v>
      </c>
      <c r="D4217" s="1" t="s">
        <v>1</v>
      </c>
      <c r="E4217" s="10">
        <v>83.612904544275594</v>
      </c>
      <c r="F4217" s="1">
        <v>28</v>
      </c>
      <c r="G4217" s="1" t="str">
        <f t="shared" si="195"/>
        <v>14641Y</v>
      </c>
      <c r="H4217" s="1">
        <f>IFERROR(VLOOKUP(G4217, TaxRates!C:D, 2, FALSE), 55)</f>
        <v>9</v>
      </c>
      <c r="I4217" s="13">
        <f t="shared" si="196"/>
        <v>76.709086737867509</v>
      </c>
      <c r="J4217" t="str">
        <f t="shared" si="197"/>
        <v>20 to 30</v>
      </c>
    </row>
    <row r="4218" spans="1:10" x14ac:dyDescent="0.35">
      <c r="A4218" s="1" t="s">
        <v>178</v>
      </c>
      <c r="B4218" s="1" t="s">
        <v>225</v>
      </c>
      <c r="C4218" s="1">
        <v>14641</v>
      </c>
      <c r="D4218" s="1" t="s">
        <v>1</v>
      </c>
      <c r="E4218" s="10">
        <v>98.172245919282105</v>
      </c>
      <c r="F4218" s="1">
        <v>28</v>
      </c>
      <c r="G4218" s="1" t="str">
        <f t="shared" si="195"/>
        <v>14641Y</v>
      </c>
      <c r="H4218" s="1">
        <f>IFERROR(VLOOKUP(G4218, TaxRates!C:D, 2, FALSE), 55)</f>
        <v>9</v>
      </c>
      <c r="I4218" s="13">
        <f t="shared" si="196"/>
        <v>90.066280659891831</v>
      </c>
      <c r="J4218" t="str">
        <f t="shared" si="197"/>
        <v>20 to 30</v>
      </c>
    </row>
    <row r="4219" spans="1:10" x14ac:dyDescent="0.35">
      <c r="A4219" s="1" t="s">
        <v>178</v>
      </c>
      <c r="B4219" s="1" t="s">
        <v>225</v>
      </c>
      <c r="C4219" s="1">
        <v>14641</v>
      </c>
      <c r="D4219" s="1" t="s">
        <v>1</v>
      </c>
      <c r="E4219" s="10">
        <v>52.117002467679903</v>
      </c>
      <c r="F4219" s="1">
        <v>28</v>
      </c>
      <c r="G4219" s="1" t="str">
        <f t="shared" si="195"/>
        <v>14641Y</v>
      </c>
      <c r="H4219" s="1">
        <f>IFERROR(VLOOKUP(G4219, TaxRates!C:D, 2, FALSE), 55)</f>
        <v>9</v>
      </c>
      <c r="I4219" s="13">
        <f t="shared" si="196"/>
        <v>47.813763731816422</v>
      </c>
      <c r="J4219" t="str">
        <f t="shared" si="197"/>
        <v>20 to 30</v>
      </c>
    </row>
    <row r="4220" spans="1:10" x14ac:dyDescent="0.35">
      <c r="A4220" s="1" t="s">
        <v>178</v>
      </c>
      <c r="B4220" s="1" t="s">
        <v>225</v>
      </c>
      <c r="C4220" s="1">
        <v>14641</v>
      </c>
      <c r="D4220" s="1" t="s">
        <v>1</v>
      </c>
      <c r="E4220" s="10">
        <v>22.296574189529</v>
      </c>
      <c r="F4220" s="1">
        <v>29</v>
      </c>
      <c r="G4220" s="1" t="str">
        <f t="shared" si="195"/>
        <v>14641Y</v>
      </c>
      <c r="H4220" s="1">
        <f>IFERROR(VLOOKUP(G4220, TaxRates!C:D, 2, FALSE), 55)</f>
        <v>9</v>
      </c>
      <c r="I4220" s="13">
        <f t="shared" si="196"/>
        <v>20.455572650944035</v>
      </c>
      <c r="J4220" t="str">
        <f t="shared" si="197"/>
        <v>20 to 30</v>
      </c>
    </row>
    <row r="4221" spans="1:10" x14ac:dyDescent="0.35">
      <c r="A4221" s="1" t="s">
        <v>178</v>
      </c>
      <c r="B4221" s="1" t="s">
        <v>225</v>
      </c>
      <c r="C4221" s="1">
        <v>14641</v>
      </c>
      <c r="D4221" s="1" t="s">
        <v>1</v>
      </c>
      <c r="E4221" s="10">
        <v>32.161583594722302</v>
      </c>
      <c r="F4221" s="1">
        <v>29</v>
      </c>
      <c r="G4221" s="1" t="str">
        <f t="shared" si="195"/>
        <v>14641Y</v>
      </c>
      <c r="H4221" s="1">
        <f>IFERROR(VLOOKUP(G4221, TaxRates!C:D, 2, FALSE), 55)</f>
        <v>9</v>
      </c>
      <c r="I4221" s="13">
        <f t="shared" si="196"/>
        <v>29.506039995158073</v>
      </c>
      <c r="J4221" t="str">
        <f t="shared" si="197"/>
        <v>20 to 30</v>
      </c>
    </row>
    <row r="4222" spans="1:10" x14ac:dyDescent="0.35">
      <c r="A4222" s="1" t="s">
        <v>178</v>
      </c>
      <c r="B4222" s="1" t="s">
        <v>225</v>
      </c>
      <c r="C4222" s="1">
        <v>14641</v>
      </c>
      <c r="D4222" s="1" t="s">
        <v>1</v>
      </c>
      <c r="E4222" s="10">
        <v>134.485698666563</v>
      </c>
      <c r="F4222" s="1">
        <v>29</v>
      </c>
      <c r="G4222" s="1" t="str">
        <f t="shared" si="195"/>
        <v>14641Y</v>
      </c>
      <c r="H4222" s="1">
        <f>IFERROR(VLOOKUP(G4222, TaxRates!C:D, 2, FALSE), 55)</f>
        <v>9</v>
      </c>
      <c r="I4222" s="13">
        <f t="shared" si="196"/>
        <v>123.38137492345228</v>
      </c>
      <c r="J4222" t="str">
        <f t="shared" si="197"/>
        <v>20 to 30</v>
      </c>
    </row>
    <row r="4223" spans="1:10" x14ac:dyDescent="0.35">
      <c r="A4223" s="1" t="s">
        <v>178</v>
      </c>
      <c r="B4223" s="1" t="s">
        <v>225</v>
      </c>
      <c r="C4223" s="1">
        <v>14641</v>
      </c>
      <c r="D4223" s="1" t="s">
        <v>1</v>
      </c>
      <c r="E4223" s="10">
        <v>150.69196316542201</v>
      </c>
      <c r="F4223" s="1">
        <v>29</v>
      </c>
      <c r="G4223" s="1" t="str">
        <f t="shared" si="195"/>
        <v>14641Y</v>
      </c>
      <c r="H4223" s="1">
        <f>IFERROR(VLOOKUP(G4223, TaxRates!C:D, 2, FALSE), 55)</f>
        <v>9</v>
      </c>
      <c r="I4223" s="13">
        <f t="shared" si="196"/>
        <v>138.24950749121285</v>
      </c>
      <c r="J4223" t="str">
        <f t="shared" si="197"/>
        <v>20 to 30</v>
      </c>
    </row>
    <row r="4224" spans="1:10" x14ac:dyDescent="0.35">
      <c r="A4224" s="1" t="s">
        <v>178</v>
      </c>
      <c r="B4224" s="1" t="s">
        <v>225</v>
      </c>
      <c r="C4224" s="1">
        <v>14641</v>
      </c>
      <c r="D4224" s="1" t="s">
        <v>1</v>
      </c>
      <c r="E4224" s="10">
        <v>131.749341906951</v>
      </c>
      <c r="F4224" s="1">
        <v>30</v>
      </c>
      <c r="G4224" s="1" t="str">
        <f t="shared" si="195"/>
        <v>14641Y</v>
      </c>
      <c r="H4224" s="1">
        <f>IFERROR(VLOOKUP(G4224, TaxRates!C:D, 2, FALSE), 55)</f>
        <v>9</v>
      </c>
      <c r="I4224" s="13">
        <f t="shared" si="196"/>
        <v>120.87095587793669</v>
      </c>
      <c r="J4224" t="str">
        <f t="shared" si="197"/>
        <v>30 to 40</v>
      </c>
    </row>
    <row r="4225" spans="1:10" x14ac:dyDescent="0.35">
      <c r="A4225" s="1" t="s">
        <v>178</v>
      </c>
      <c r="B4225" s="1" t="s">
        <v>225</v>
      </c>
      <c r="C4225" s="1">
        <v>14641</v>
      </c>
      <c r="D4225" s="1" t="s">
        <v>1</v>
      </c>
      <c r="E4225" s="10">
        <v>55.271100676590898</v>
      </c>
      <c r="F4225" s="1">
        <v>31</v>
      </c>
      <c r="G4225" s="1" t="str">
        <f t="shared" si="195"/>
        <v>14641Y</v>
      </c>
      <c r="H4225" s="1">
        <f>IFERROR(VLOOKUP(G4225, TaxRates!C:D, 2, FALSE), 55)</f>
        <v>9</v>
      </c>
      <c r="I4225" s="13">
        <f t="shared" si="196"/>
        <v>50.707431813386144</v>
      </c>
      <c r="J4225" t="str">
        <f t="shared" si="197"/>
        <v>30 to 40</v>
      </c>
    </row>
    <row r="4226" spans="1:10" x14ac:dyDescent="0.35">
      <c r="A4226" s="1" t="s">
        <v>178</v>
      </c>
      <c r="B4226" s="1" t="s">
        <v>225</v>
      </c>
      <c r="C4226" s="1">
        <v>14641</v>
      </c>
      <c r="D4226" s="1" t="s">
        <v>1</v>
      </c>
      <c r="E4226" s="10">
        <v>45.428631277654702</v>
      </c>
      <c r="F4226" s="1">
        <v>32</v>
      </c>
      <c r="G4226" s="1" t="str">
        <f t="shared" ref="G4226:G4289" si="198">C4226&amp;D4226</f>
        <v>14641Y</v>
      </c>
      <c r="H4226" s="1">
        <f>IFERROR(VLOOKUP(G4226, TaxRates!C:D, 2, FALSE), 55)</f>
        <v>9</v>
      </c>
      <c r="I4226" s="13">
        <f t="shared" ref="I4226:I4289" si="199">E4226 / (1 + H4226/100)</f>
        <v>41.677643373995139</v>
      </c>
      <c r="J4226" t="str">
        <f t="shared" si="197"/>
        <v>30 to 40</v>
      </c>
    </row>
    <row r="4227" spans="1:10" x14ac:dyDescent="0.35">
      <c r="A4227" s="1" t="s">
        <v>178</v>
      </c>
      <c r="B4227" s="1" t="s">
        <v>225</v>
      </c>
      <c r="C4227" s="1">
        <v>14641</v>
      </c>
      <c r="D4227" s="1" t="s">
        <v>1</v>
      </c>
      <c r="E4227" s="10">
        <v>101.50516151116599</v>
      </c>
      <c r="F4227" s="1">
        <v>32</v>
      </c>
      <c r="G4227" s="1" t="str">
        <f t="shared" si="198"/>
        <v>14641Y</v>
      </c>
      <c r="H4227" s="1">
        <f>IFERROR(VLOOKUP(G4227, TaxRates!C:D, 2, FALSE), 55)</f>
        <v>9</v>
      </c>
      <c r="I4227" s="13">
        <f t="shared" si="199"/>
        <v>93.124001386390816</v>
      </c>
      <c r="J4227" t="str">
        <f t="shared" ref="J4227:J4290" si="200">_xlfn.CONCAT(_xlfn.FLOOR.MATH(F4227,10)," to ",_xlfn.FLOOR.MATH(F4227,10)+10)</f>
        <v>30 to 40</v>
      </c>
    </row>
    <row r="4228" spans="1:10" x14ac:dyDescent="0.35">
      <c r="A4228" s="1" t="s">
        <v>178</v>
      </c>
      <c r="B4228" s="1" t="s">
        <v>225</v>
      </c>
      <c r="C4228" s="1">
        <v>14641</v>
      </c>
      <c r="D4228" s="1" t="s">
        <v>1</v>
      </c>
      <c r="E4228" s="10">
        <v>327.19824416356602</v>
      </c>
      <c r="F4228" s="1">
        <v>32</v>
      </c>
      <c r="G4228" s="1" t="str">
        <f t="shared" si="198"/>
        <v>14641Y</v>
      </c>
      <c r="H4228" s="1">
        <f>IFERROR(VLOOKUP(G4228, TaxRates!C:D, 2, FALSE), 55)</f>
        <v>9</v>
      </c>
      <c r="I4228" s="13">
        <f t="shared" si="199"/>
        <v>300.18187537941833</v>
      </c>
      <c r="J4228" t="str">
        <f t="shared" si="200"/>
        <v>30 to 40</v>
      </c>
    </row>
    <row r="4229" spans="1:10" x14ac:dyDescent="0.35">
      <c r="A4229" s="1" t="s">
        <v>178</v>
      </c>
      <c r="B4229" s="1" t="s">
        <v>225</v>
      </c>
      <c r="C4229" s="1">
        <v>14641</v>
      </c>
      <c r="D4229" s="1" t="s">
        <v>1</v>
      </c>
      <c r="E4229" s="10">
        <v>60.7498248641514</v>
      </c>
      <c r="F4229" s="1">
        <v>33</v>
      </c>
      <c r="G4229" s="1" t="str">
        <f t="shared" si="198"/>
        <v>14641Y</v>
      </c>
      <c r="H4229" s="1">
        <f>IFERROR(VLOOKUP(G4229, TaxRates!C:D, 2, FALSE), 55)</f>
        <v>9</v>
      </c>
      <c r="I4229" s="13">
        <f t="shared" si="199"/>
        <v>55.733784279037977</v>
      </c>
      <c r="J4229" t="str">
        <f t="shared" si="200"/>
        <v>30 to 40</v>
      </c>
    </row>
    <row r="4230" spans="1:10" x14ac:dyDescent="0.35">
      <c r="A4230" s="1" t="s">
        <v>178</v>
      </c>
      <c r="B4230" s="1" t="s">
        <v>225</v>
      </c>
      <c r="C4230" s="1">
        <v>14641</v>
      </c>
      <c r="D4230" s="1" t="s">
        <v>1</v>
      </c>
      <c r="E4230" s="10">
        <v>359.08183434778402</v>
      </c>
      <c r="F4230" s="1">
        <v>33</v>
      </c>
      <c r="G4230" s="1" t="str">
        <f t="shared" si="198"/>
        <v>14641Y</v>
      </c>
      <c r="H4230" s="1">
        <f>IFERROR(VLOOKUP(G4230, TaxRates!C:D, 2, FALSE), 55)</f>
        <v>9</v>
      </c>
      <c r="I4230" s="13">
        <f t="shared" si="199"/>
        <v>329.43287554842567</v>
      </c>
      <c r="J4230" t="str">
        <f t="shared" si="200"/>
        <v>30 to 40</v>
      </c>
    </row>
    <row r="4231" spans="1:10" x14ac:dyDescent="0.35">
      <c r="A4231" s="1" t="s">
        <v>178</v>
      </c>
      <c r="B4231" s="1" t="s">
        <v>225</v>
      </c>
      <c r="C4231" s="1">
        <v>14641</v>
      </c>
      <c r="D4231" s="1" t="s">
        <v>1</v>
      </c>
      <c r="E4231" s="10">
        <v>113.986314309268</v>
      </c>
      <c r="F4231" s="1">
        <v>33</v>
      </c>
      <c r="G4231" s="1" t="str">
        <f t="shared" si="198"/>
        <v>14641Y</v>
      </c>
      <c r="H4231" s="1">
        <f>IFERROR(VLOOKUP(G4231, TaxRates!C:D, 2, FALSE), 55)</f>
        <v>9</v>
      </c>
      <c r="I4231" s="13">
        <f t="shared" si="199"/>
        <v>104.5746002837321</v>
      </c>
      <c r="J4231" t="str">
        <f t="shared" si="200"/>
        <v>30 to 40</v>
      </c>
    </row>
    <row r="4232" spans="1:10" x14ac:dyDescent="0.35">
      <c r="A4232" s="1" t="s">
        <v>178</v>
      </c>
      <c r="B4232" s="1" t="s">
        <v>225</v>
      </c>
      <c r="C4232" s="1">
        <v>14641</v>
      </c>
      <c r="D4232" s="1" t="s">
        <v>1</v>
      </c>
      <c r="E4232" s="10">
        <v>189.67264998646101</v>
      </c>
      <c r="F4232" s="1">
        <v>34</v>
      </c>
      <c r="G4232" s="1" t="str">
        <f t="shared" si="198"/>
        <v>14641Y</v>
      </c>
      <c r="H4232" s="1">
        <f>IFERROR(VLOOKUP(G4232, TaxRates!C:D, 2, FALSE), 55)</f>
        <v>9</v>
      </c>
      <c r="I4232" s="13">
        <f t="shared" si="199"/>
        <v>174.01160549216604</v>
      </c>
      <c r="J4232" t="str">
        <f t="shared" si="200"/>
        <v>30 to 40</v>
      </c>
    </row>
    <row r="4233" spans="1:10" x14ac:dyDescent="0.35">
      <c r="A4233" s="1" t="s">
        <v>178</v>
      </c>
      <c r="B4233" s="1" t="s">
        <v>225</v>
      </c>
      <c r="C4233" s="1">
        <v>14641</v>
      </c>
      <c r="D4233" s="1" t="s">
        <v>1</v>
      </c>
      <c r="E4233" s="10">
        <v>366.58615376431601</v>
      </c>
      <c r="F4233" s="1">
        <v>35</v>
      </c>
      <c r="G4233" s="1" t="str">
        <f t="shared" si="198"/>
        <v>14641Y</v>
      </c>
      <c r="H4233" s="1">
        <f>IFERROR(VLOOKUP(G4233, TaxRates!C:D, 2, FALSE), 55)</f>
        <v>9</v>
      </c>
      <c r="I4233" s="13">
        <f t="shared" si="199"/>
        <v>336.31757226084034</v>
      </c>
      <c r="J4233" t="str">
        <f t="shared" si="200"/>
        <v>30 to 40</v>
      </c>
    </row>
    <row r="4234" spans="1:10" x14ac:dyDescent="0.35">
      <c r="A4234" s="1" t="s">
        <v>178</v>
      </c>
      <c r="B4234" s="1" t="s">
        <v>225</v>
      </c>
      <c r="C4234" s="1">
        <v>14641</v>
      </c>
      <c r="D4234" s="1" t="s">
        <v>1</v>
      </c>
      <c r="E4234" s="10">
        <v>44.300128297715602</v>
      </c>
      <c r="F4234" s="1">
        <v>35</v>
      </c>
      <c r="G4234" s="1" t="str">
        <f t="shared" si="198"/>
        <v>14641Y</v>
      </c>
      <c r="H4234" s="1">
        <f>IFERROR(VLOOKUP(G4234, TaxRates!C:D, 2, FALSE), 55)</f>
        <v>9</v>
      </c>
      <c r="I4234" s="13">
        <f t="shared" si="199"/>
        <v>40.64231953918862</v>
      </c>
      <c r="J4234" t="str">
        <f t="shared" si="200"/>
        <v>30 to 40</v>
      </c>
    </row>
    <row r="4235" spans="1:10" x14ac:dyDescent="0.35">
      <c r="A4235" s="1" t="s">
        <v>178</v>
      </c>
      <c r="B4235" s="1" t="s">
        <v>225</v>
      </c>
      <c r="C4235" s="1">
        <v>14641</v>
      </c>
      <c r="D4235" s="1" t="s">
        <v>1</v>
      </c>
      <c r="E4235" s="10">
        <v>163.37597601983799</v>
      </c>
      <c r="F4235" s="1">
        <v>35</v>
      </c>
      <c r="G4235" s="1" t="str">
        <f t="shared" si="198"/>
        <v>14641Y</v>
      </c>
      <c r="H4235" s="1">
        <f>IFERROR(VLOOKUP(G4235, TaxRates!C:D, 2, FALSE), 55)</f>
        <v>9</v>
      </c>
      <c r="I4235" s="13">
        <f t="shared" si="199"/>
        <v>149.88621653196145</v>
      </c>
      <c r="J4235" t="str">
        <f t="shared" si="200"/>
        <v>30 to 40</v>
      </c>
    </row>
    <row r="4236" spans="1:10" x14ac:dyDescent="0.35">
      <c r="A4236" s="1" t="s">
        <v>178</v>
      </c>
      <c r="B4236" s="1" t="s">
        <v>225</v>
      </c>
      <c r="C4236" s="1">
        <v>14641</v>
      </c>
      <c r="D4236" s="1" t="s">
        <v>1</v>
      </c>
      <c r="E4236" s="10">
        <v>101.535214852842</v>
      </c>
      <c r="F4236" s="1">
        <v>35</v>
      </c>
      <c r="G4236" s="1" t="str">
        <f t="shared" si="198"/>
        <v>14641Y</v>
      </c>
      <c r="H4236" s="1">
        <f>IFERROR(VLOOKUP(G4236, TaxRates!C:D, 2, FALSE), 55)</f>
        <v>9</v>
      </c>
      <c r="I4236" s="13">
        <f t="shared" si="199"/>
        <v>93.151573259488075</v>
      </c>
      <c r="J4236" t="str">
        <f t="shared" si="200"/>
        <v>30 to 40</v>
      </c>
    </row>
    <row r="4237" spans="1:10" x14ac:dyDescent="0.35">
      <c r="A4237" s="1" t="s">
        <v>178</v>
      </c>
      <c r="B4237" s="1" t="s">
        <v>225</v>
      </c>
      <c r="C4237" s="1">
        <v>14641</v>
      </c>
      <c r="D4237" s="1" t="s">
        <v>1</v>
      </c>
      <c r="E4237" s="10">
        <v>449.48979944503498</v>
      </c>
      <c r="F4237" s="1">
        <v>35</v>
      </c>
      <c r="G4237" s="1" t="str">
        <f t="shared" si="198"/>
        <v>14641Y</v>
      </c>
      <c r="H4237" s="1">
        <f>IFERROR(VLOOKUP(G4237, TaxRates!C:D, 2, FALSE), 55)</f>
        <v>9</v>
      </c>
      <c r="I4237" s="13">
        <f t="shared" si="199"/>
        <v>412.37596279361003</v>
      </c>
      <c r="J4237" t="str">
        <f t="shared" si="200"/>
        <v>30 to 40</v>
      </c>
    </row>
    <row r="4238" spans="1:10" x14ac:dyDescent="0.35">
      <c r="A4238" s="1" t="s">
        <v>178</v>
      </c>
      <c r="B4238" s="1" t="s">
        <v>225</v>
      </c>
      <c r="C4238" s="1">
        <v>14641</v>
      </c>
      <c r="D4238" s="1" t="s">
        <v>1</v>
      </c>
      <c r="E4238" s="10">
        <v>33.507973301813401</v>
      </c>
      <c r="F4238" s="1">
        <v>35</v>
      </c>
      <c r="G4238" s="1" t="str">
        <f t="shared" si="198"/>
        <v>14641Y</v>
      </c>
      <c r="H4238" s="1">
        <f>IFERROR(VLOOKUP(G4238, TaxRates!C:D, 2, FALSE), 55)</f>
        <v>9</v>
      </c>
      <c r="I4238" s="13">
        <f t="shared" si="199"/>
        <v>30.741259909920547</v>
      </c>
      <c r="J4238" t="str">
        <f t="shared" si="200"/>
        <v>30 to 40</v>
      </c>
    </row>
    <row r="4239" spans="1:10" x14ac:dyDescent="0.35">
      <c r="A4239" s="1" t="s">
        <v>178</v>
      </c>
      <c r="B4239" s="1" t="s">
        <v>225</v>
      </c>
      <c r="C4239" s="1">
        <v>14641</v>
      </c>
      <c r="D4239" s="1" t="s">
        <v>1</v>
      </c>
      <c r="E4239" s="10">
        <v>73.986819205407699</v>
      </c>
      <c r="F4239" s="1">
        <v>36</v>
      </c>
      <c r="G4239" s="1" t="str">
        <f t="shared" si="198"/>
        <v>14641Y</v>
      </c>
      <c r="H4239" s="1">
        <f>IFERROR(VLOOKUP(G4239, TaxRates!C:D, 2, FALSE), 55)</f>
        <v>9</v>
      </c>
      <c r="I4239" s="13">
        <f t="shared" si="199"/>
        <v>67.877815784777695</v>
      </c>
      <c r="J4239" t="str">
        <f t="shared" si="200"/>
        <v>30 to 40</v>
      </c>
    </row>
    <row r="4240" spans="1:10" x14ac:dyDescent="0.35">
      <c r="A4240" s="1" t="s">
        <v>178</v>
      </c>
      <c r="B4240" s="1" t="s">
        <v>225</v>
      </c>
      <c r="C4240" s="1">
        <v>14641</v>
      </c>
      <c r="D4240" s="1" t="s">
        <v>1</v>
      </c>
      <c r="E4240" s="10">
        <v>100.336086519964</v>
      </c>
      <c r="F4240" s="1">
        <v>36</v>
      </c>
      <c r="G4240" s="1" t="str">
        <f t="shared" si="198"/>
        <v>14641Y</v>
      </c>
      <c r="H4240" s="1">
        <f>IFERROR(VLOOKUP(G4240, TaxRates!C:D, 2, FALSE), 55)</f>
        <v>9</v>
      </c>
      <c r="I4240" s="13">
        <f t="shared" si="199"/>
        <v>92.051455522902742</v>
      </c>
      <c r="J4240" t="str">
        <f t="shared" si="200"/>
        <v>30 to 40</v>
      </c>
    </row>
    <row r="4241" spans="1:10" x14ac:dyDescent="0.35">
      <c r="A4241" s="1" t="s">
        <v>178</v>
      </c>
      <c r="B4241" s="1" t="s">
        <v>225</v>
      </c>
      <c r="C4241" s="1">
        <v>14641</v>
      </c>
      <c r="D4241" s="1" t="s">
        <v>1</v>
      </c>
      <c r="E4241" s="10">
        <v>140.59554302932301</v>
      </c>
      <c r="F4241" s="1">
        <v>36</v>
      </c>
      <c r="G4241" s="1" t="str">
        <f t="shared" si="198"/>
        <v>14641Y</v>
      </c>
      <c r="H4241" s="1">
        <f>IFERROR(VLOOKUP(G4241, TaxRates!C:D, 2, FALSE), 55)</f>
        <v>9</v>
      </c>
      <c r="I4241" s="13">
        <f t="shared" si="199"/>
        <v>128.98673672414955</v>
      </c>
      <c r="J4241" t="str">
        <f t="shared" si="200"/>
        <v>30 to 40</v>
      </c>
    </row>
    <row r="4242" spans="1:10" x14ac:dyDescent="0.35">
      <c r="A4242" s="1" t="s">
        <v>178</v>
      </c>
      <c r="B4242" s="1" t="s">
        <v>225</v>
      </c>
      <c r="C4242" s="1">
        <v>14641</v>
      </c>
      <c r="D4242" s="1" t="s">
        <v>1</v>
      </c>
      <c r="E4242" s="10">
        <v>25.270352348383099</v>
      </c>
      <c r="F4242" s="1">
        <v>36</v>
      </c>
      <c r="G4242" s="1" t="str">
        <f t="shared" si="198"/>
        <v>14641Y</v>
      </c>
      <c r="H4242" s="1">
        <f>IFERROR(VLOOKUP(G4242, TaxRates!C:D, 2, FALSE), 55)</f>
        <v>9</v>
      </c>
      <c r="I4242" s="13">
        <f t="shared" si="199"/>
        <v>23.183809493929449</v>
      </c>
      <c r="J4242" t="str">
        <f t="shared" si="200"/>
        <v>30 to 40</v>
      </c>
    </row>
    <row r="4243" spans="1:10" x14ac:dyDescent="0.35">
      <c r="A4243" s="1" t="s">
        <v>178</v>
      </c>
      <c r="B4243" s="1" t="s">
        <v>225</v>
      </c>
      <c r="C4243" s="1">
        <v>14641</v>
      </c>
      <c r="D4243" s="1" t="s">
        <v>1</v>
      </c>
      <c r="E4243" s="10">
        <v>78.972668589479497</v>
      </c>
      <c r="F4243" s="1">
        <v>36</v>
      </c>
      <c r="G4243" s="1" t="str">
        <f t="shared" si="198"/>
        <v>14641Y</v>
      </c>
      <c r="H4243" s="1">
        <f>IFERROR(VLOOKUP(G4243, TaxRates!C:D, 2, FALSE), 55)</f>
        <v>9</v>
      </c>
      <c r="I4243" s="13">
        <f t="shared" si="199"/>
        <v>72.451989531632563</v>
      </c>
      <c r="J4243" t="str">
        <f t="shared" si="200"/>
        <v>30 to 40</v>
      </c>
    </row>
    <row r="4244" spans="1:10" x14ac:dyDescent="0.35">
      <c r="A4244" s="1" t="s">
        <v>178</v>
      </c>
      <c r="B4244" s="1" t="s">
        <v>225</v>
      </c>
      <c r="C4244" s="1">
        <v>14641</v>
      </c>
      <c r="D4244" s="1" t="s">
        <v>1</v>
      </c>
      <c r="E4244" s="10">
        <v>108.53614079629899</v>
      </c>
      <c r="F4244" s="1">
        <v>36</v>
      </c>
      <c r="G4244" s="1" t="str">
        <f t="shared" si="198"/>
        <v>14641Y</v>
      </c>
      <c r="H4244" s="1">
        <f>IFERROR(VLOOKUP(G4244, TaxRates!C:D, 2, FALSE), 55)</f>
        <v>9</v>
      </c>
      <c r="I4244" s="13">
        <f t="shared" si="199"/>
        <v>99.574441097522012</v>
      </c>
      <c r="J4244" t="str">
        <f t="shared" si="200"/>
        <v>30 to 40</v>
      </c>
    </row>
    <row r="4245" spans="1:10" x14ac:dyDescent="0.35">
      <c r="A4245" s="1" t="s">
        <v>178</v>
      </c>
      <c r="B4245" s="1" t="s">
        <v>225</v>
      </c>
      <c r="C4245" s="1">
        <v>14641</v>
      </c>
      <c r="D4245" s="1" t="s">
        <v>1</v>
      </c>
      <c r="E4245" s="10">
        <v>185.87240493151299</v>
      </c>
      <c r="F4245" s="1">
        <v>36</v>
      </c>
      <c r="G4245" s="1" t="str">
        <f t="shared" si="198"/>
        <v>14641Y</v>
      </c>
      <c r="H4245" s="1">
        <f>IFERROR(VLOOKUP(G4245, TaxRates!C:D, 2, FALSE), 55)</f>
        <v>9</v>
      </c>
      <c r="I4245" s="13">
        <f t="shared" si="199"/>
        <v>170.52514213900272</v>
      </c>
      <c r="J4245" t="str">
        <f t="shared" si="200"/>
        <v>30 to 40</v>
      </c>
    </row>
    <row r="4246" spans="1:10" x14ac:dyDescent="0.35">
      <c r="A4246" s="1" t="s">
        <v>178</v>
      </c>
      <c r="B4246" s="1" t="s">
        <v>225</v>
      </c>
      <c r="C4246" s="1">
        <v>14641</v>
      </c>
      <c r="D4246" s="1" t="s">
        <v>1</v>
      </c>
      <c r="E4246" s="10">
        <v>25.488239075535201</v>
      </c>
      <c r="F4246" s="1">
        <v>36</v>
      </c>
      <c r="G4246" s="1" t="str">
        <f t="shared" si="198"/>
        <v>14641Y</v>
      </c>
      <c r="H4246" s="1">
        <f>IFERROR(VLOOKUP(G4246, TaxRates!C:D, 2, FALSE), 55)</f>
        <v>9</v>
      </c>
      <c r="I4246" s="13">
        <f t="shared" si="199"/>
        <v>23.383705573885504</v>
      </c>
      <c r="J4246" t="str">
        <f t="shared" si="200"/>
        <v>30 to 40</v>
      </c>
    </row>
    <row r="4247" spans="1:10" x14ac:dyDescent="0.35">
      <c r="A4247" s="1" t="s">
        <v>178</v>
      </c>
      <c r="B4247" s="1" t="s">
        <v>225</v>
      </c>
      <c r="C4247" s="1">
        <v>14641</v>
      </c>
      <c r="D4247" s="1" t="s">
        <v>1</v>
      </c>
      <c r="E4247" s="10">
        <v>40.782384654523298</v>
      </c>
      <c r="F4247" s="1">
        <v>36</v>
      </c>
      <c r="G4247" s="1" t="str">
        <f t="shared" si="198"/>
        <v>14641Y</v>
      </c>
      <c r="H4247" s="1">
        <f>IFERROR(VLOOKUP(G4247, TaxRates!C:D, 2, FALSE), 55)</f>
        <v>9</v>
      </c>
      <c r="I4247" s="13">
        <f t="shared" si="199"/>
        <v>37.415031793140635</v>
      </c>
      <c r="J4247" t="str">
        <f t="shared" si="200"/>
        <v>30 to 40</v>
      </c>
    </row>
    <row r="4248" spans="1:10" x14ac:dyDescent="0.35">
      <c r="A4248" s="1" t="s">
        <v>178</v>
      </c>
      <c r="B4248" s="1" t="s">
        <v>225</v>
      </c>
      <c r="C4248" s="1">
        <v>14641</v>
      </c>
      <c r="D4248" s="1" t="s">
        <v>1</v>
      </c>
      <c r="E4248" s="10">
        <v>253.56605438993699</v>
      </c>
      <c r="F4248" s="1">
        <v>36</v>
      </c>
      <c r="G4248" s="1" t="str">
        <f t="shared" si="198"/>
        <v>14641Y</v>
      </c>
      <c r="H4248" s="1">
        <f>IFERROR(VLOOKUP(G4248, TaxRates!C:D, 2, FALSE), 55)</f>
        <v>9</v>
      </c>
      <c r="I4248" s="13">
        <f t="shared" si="199"/>
        <v>232.62940769718989</v>
      </c>
      <c r="J4248" t="str">
        <f t="shared" si="200"/>
        <v>30 to 40</v>
      </c>
    </row>
    <row r="4249" spans="1:10" x14ac:dyDescent="0.35">
      <c r="A4249" s="1" t="s">
        <v>178</v>
      </c>
      <c r="B4249" s="1" t="s">
        <v>225</v>
      </c>
      <c r="C4249" s="1">
        <v>14641</v>
      </c>
      <c r="D4249" s="1" t="s">
        <v>1</v>
      </c>
      <c r="E4249" s="10">
        <v>220.84698130712201</v>
      </c>
      <c r="F4249" s="1">
        <v>36</v>
      </c>
      <c r="G4249" s="1" t="str">
        <f t="shared" si="198"/>
        <v>14641Y</v>
      </c>
      <c r="H4249" s="1">
        <f>IFERROR(VLOOKUP(G4249, TaxRates!C:D, 2, FALSE), 55)</f>
        <v>9</v>
      </c>
      <c r="I4249" s="13">
        <f t="shared" si="199"/>
        <v>202.61190945607521</v>
      </c>
      <c r="J4249" t="str">
        <f t="shared" si="200"/>
        <v>30 to 40</v>
      </c>
    </row>
    <row r="4250" spans="1:10" x14ac:dyDescent="0.35">
      <c r="A4250" s="1" t="s">
        <v>178</v>
      </c>
      <c r="B4250" s="1" t="s">
        <v>225</v>
      </c>
      <c r="C4250" s="1">
        <v>14641</v>
      </c>
      <c r="D4250" s="1" t="s">
        <v>1</v>
      </c>
      <c r="E4250" s="10">
        <v>201.584291959799</v>
      </c>
      <c r="F4250" s="1">
        <v>37</v>
      </c>
      <c r="G4250" s="1" t="str">
        <f t="shared" si="198"/>
        <v>14641Y</v>
      </c>
      <c r="H4250" s="1">
        <f>IFERROR(VLOOKUP(G4250, TaxRates!C:D, 2, FALSE), 55)</f>
        <v>9</v>
      </c>
      <c r="I4250" s="13">
        <f t="shared" si="199"/>
        <v>184.939717394311</v>
      </c>
      <c r="J4250" t="str">
        <f t="shared" si="200"/>
        <v>30 to 40</v>
      </c>
    </row>
    <row r="4251" spans="1:10" x14ac:dyDescent="0.35">
      <c r="A4251" s="1" t="s">
        <v>178</v>
      </c>
      <c r="B4251" s="1" t="s">
        <v>225</v>
      </c>
      <c r="C4251" s="1">
        <v>14641</v>
      </c>
      <c r="D4251" s="1" t="s">
        <v>1</v>
      </c>
      <c r="E4251" s="10">
        <v>54.250789726685902</v>
      </c>
      <c r="F4251" s="1">
        <v>37</v>
      </c>
      <c r="G4251" s="1" t="str">
        <f t="shared" si="198"/>
        <v>14641Y</v>
      </c>
      <c r="H4251" s="1">
        <f>IFERROR(VLOOKUP(G4251, TaxRates!C:D, 2, FALSE), 55)</f>
        <v>9</v>
      </c>
      <c r="I4251" s="13">
        <f t="shared" si="199"/>
        <v>49.771366721730182</v>
      </c>
      <c r="J4251" t="str">
        <f t="shared" si="200"/>
        <v>30 to 40</v>
      </c>
    </row>
    <row r="4252" spans="1:10" x14ac:dyDescent="0.35">
      <c r="A4252" s="1" t="s">
        <v>178</v>
      </c>
      <c r="B4252" s="1" t="s">
        <v>225</v>
      </c>
      <c r="C4252" s="1">
        <v>14641</v>
      </c>
      <c r="D4252" s="1" t="s">
        <v>1</v>
      </c>
      <c r="E4252" s="10">
        <v>172.75261862279399</v>
      </c>
      <c r="F4252" s="1">
        <v>38</v>
      </c>
      <c r="G4252" s="1" t="str">
        <f t="shared" si="198"/>
        <v>14641Y</v>
      </c>
      <c r="H4252" s="1">
        <f>IFERROR(VLOOKUP(G4252, TaxRates!C:D, 2, FALSE), 55)</f>
        <v>9</v>
      </c>
      <c r="I4252" s="13">
        <f t="shared" si="199"/>
        <v>158.48864093834311</v>
      </c>
      <c r="J4252" t="str">
        <f t="shared" si="200"/>
        <v>30 to 40</v>
      </c>
    </row>
    <row r="4253" spans="1:10" x14ac:dyDescent="0.35">
      <c r="A4253" s="1" t="s">
        <v>178</v>
      </c>
      <c r="B4253" s="1" t="s">
        <v>225</v>
      </c>
      <c r="C4253" s="1">
        <v>14641</v>
      </c>
      <c r="D4253" s="1" t="s">
        <v>1</v>
      </c>
      <c r="E4253" s="10">
        <v>134.71410406330199</v>
      </c>
      <c r="F4253" s="1">
        <v>38</v>
      </c>
      <c r="G4253" s="1" t="str">
        <f t="shared" si="198"/>
        <v>14641Y</v>
      </c>
      <c r="H4253" s="1">
        <f>IFERROR(VLOOKUP(G4253, TaxRates!C:D, 2, FALSE), 55)</f>
        <v>9</v>
      </c>
      <c r="I4253" s="13">
        <f t="shared" si="199"/>
        <v>123.59092115899264</v>
      </c>
      <c r="J4253" t="str">
        <f t="shared" si="200"/>
        <v>30 to 40</v>
      </c>
    </row>
    <row r="4254" spans="1:10" x14ac:dyDescent="0.35">
      <c r="A4254" s="1" t="s">
        <v>178</v>
      </c>
      <c r="B4254" s="1" t="s">
        <v>225</v>
      </c>
      <c r="C4254" s="1">
        <v>14641</v>
      </c>
      <c r="D4254" s="1" t="s">
        <v>1</v>
      </c>
      <c r="E4254" s="10">
        <v>39.649373673332803</v>
      </c>
      <c r="F4254" s="1">
        <v>38</v>
      </c>
      <c r="G4254" s="1" t="str">
        <f t="shared" si="198"/>
        <v>14641Y</v>
      </c>
      <c r="H4254" s="1">
        <f>IFERROR(VLOOKUP(G4254, TaxRates!C:D, 2, FALSE), 55)</f>
        <v>9</v>
      </c>
      <c r="I4254" s="13">
        <f t="shared" si="199"/>
        <v>36.375572177369541</v>
      </c>
      <c r="J4254" t="str">
        <f t="shared" si="200"/>
        <v>30 to 40</v>
      </c>
    </row>
    <row r="4255" spans="1:10" x14ac:dyDescent="0.35">
      <c r="A4255" s="1" t="s">
        <v>178</v>
      </c>
      <c r="B4255" s="1" t="s">
        <v>225</v>
      </c>
      <c r="C4255" s="1">
        <v>14641</v>
      </c>
      <c r="D4255" s="1" t="s">
        <v>1</v>
      </c>
      <c r="E4255" s="10">
        <v>95.533562520117002</v>
      </c>
      <c r="F4255" s="1">
        <v>38</v>
      </c>
      <c r="G4255" s="1" t="str">
        <f t="shared" si="198"/>
        <v>14641Y</v>
      </c>
      <c r="H4255" s="1">
        <f>IFERROR(VLOOKUP(G4255, TaxRates!C:D, 2, FALSE), 55)</f>
        <v>9</v>
      </c>
      <c r="I4255" s="13">
        <f t="shared" si="199"/>
        <v>87.645470201942203</v>
      </c>
      <c r="J4255" t="str">
        <f t="shared" si="200"/>
        <v>30 to 40</v>
      </c>
    </row>
    <row r="4256" spans="1:10" x14ac:dyDescent="0.35">
      <c r="A4256" s="1" t="s">
        <v>178</v>
      </c>
      <c r="B4256" s="1" t="s">
        <v>225</v>
      </c>
      <c r="C4256" s="1">
        <v>14641</v>
      </c>
      <c r="D4256" s="1" t="s">
        <v>1</v>
      </c>
      <c r="E4256" s="10">
        <v>76.542855914963496</v>
      </c>
      <c r="F4256" s="1">
        <v>39</v>
      </c>
      <c r="G4256" s="1" t="str">
        <f t="shared" si="198"/>
        <v>14641Y</v>
      </c>
      <c r="H4256" s="1">
        <f>IFERROR(VLOOKUP(G4256, TaxRates!C:D, 2, FALSE), 55)</f>
        <v>9</v>
      </c>
      <c r="I4256" s="13">
        <f t="shared" si="199"/>
        <v>70.222803591709621</v>
      </c>
      <c r="J4256" t="str">
        <f t="shared" si="200"/>
        <v>30 to 40</v>
      </c>
    </row>
    <row r="4257" spans="1:10" x14ac:dyDescent="0.35">
      <c r="A4257" s="1" t="s">
        <v>178</v>
      </c>
      <c r="B4257" s="1" t="s">
        <v>225</v>
      </c>
      <c r="C4257" s="1">
        <v>14641</v>
      </c>
      <c r="D4257" s="1" t="s">
        <v>1</v>
      </c>
      <c r="E4257" s="10">
        <v>147.13364751096699</v>
      </c>
      <c r="F4257" s="1">
        <v>39</v>
      </c>
      <c r="G4257" s="1" t="str">
        <f t="shared" si="198"/>
        <v>14641Y</v>
      </c>
      <c r="H4257" s="1">
        <f>IFERROR(VLOOKUP(G4257, TaxRates!C:D, 2, FALSE), 55)</f>
        <v>9</v>
      </c>
      <c r="I4257" s="13">
        <f t="shared" si="199"/>
        <v>134.98499771648346</v>
      </c>
      <c r="J4257" t="str">
        <f t="shared" si="200"/>
        <v>30 to 40</v>
      </c>
    </row>
    <row r="4258" spans="1:10" x14ac:dyDescent="0.35">
      <c r="A4258" s="1" t="s">
        <v>178</v>
      </c>
      <c r="B4258" s="1" t="s">
        <v>225</v>
      </c>
      <c r="C4258" s="1">
        <v>14641</v>
      </c>
      <c r="D4258" s="1" t="s">
        <v>1</v>
      </c>
      <c r="E4258" s="10">
        <v>46.115350134954497</v>
      </c>
      <c r="F4258" s="1">
        <v>40</v>
      </c>
      <c r="G4258" s="1" t="str">
        <f t="shared" si="198"/>
        <v>14641Y</v>
      </c>
      <c r="H4258" s="1">
        <f>IFERROR(VLOOKUP(G4258, TaxRates!C:D, 2, FALSE), 55)</f>
        <v>9</v>
      </c>
      <c r="I4258" s="13">
        <f t="shared" si="199"/>
        <v>42.307660674270174</v>
      </c>
      <c r="J4258" t="str">
        <f t="shared" si="200"/>
        <v>40 to 50</v>
      </c>
    </row>
    <row r="4259" spans="1:10" x14ac:dyDescent="0.35">
      <c r="A4259" s="1" t="s">
        <v>178</v>
      </c>
      <c r="B4259" s="1" t="s">
        <v>225</v>
      </c>
      <c r="C4259" s="1">
        <v>14641</v>
      </c>
      <c r="D4259" s="1" t="s">
        <v>1</v>
      </c>
      <c r="E4259" s="10">
        <v>140.59404036223901</v>
      </c>
      <c r="F4259" s="1">
        <v>40</v>
      </c>
      <c r="G4259" s="1" t="str">
        <f t="shared" si="198"/>
        <v>14641Y</v>
      </c>
      <c r="H4259" s="1">
        <f>IFERROR(VLOOKUP(G4259, TaxRates!C:D, 2, FALSE), 55)</f>
        <v>9</v>
      </c>
      <c r="I4259" s="13">
        <f t="shared" si="199"/>
        <v>128.98535813049449</v>
      </c>
      <c r="J4259" t="str">
        <f t="shared" si="200"/>
        <v>40 to 50</v>
      </c>
    </row>
    <row r="4260" spans="1:10" x14ac:dyDescent="0.35">
      <c r="A4260" s="1" t="s">
        <v>178</v>
      </c>
      <c r="B4260" s="1" t="s">
        <v>225</v>
      </c>
      <c r="C4260" s="1">
        <v>14641</v>
      </c>
      <c r="D4260" s="1" t="s">
        <v>1</v>
      </c>
      <c r="E4260" s="10">
        <v>368.327744914449</v>
      </c>
      <c r="F4260" s="1">
        <v>40</v>
      </c>
      <c r="G4260" s="1" t="str">
        <f t="shared" si="198"/>
        <v>14641Y</v>
      </c>
      <c r="H4260" s="1">
        <f>IFERROR(VLOOKUP(G4260, TaxRates!C:D, 2, FALSE), 55)</f>
        <v>9</v>
      </c>
      <c r="I4260" s="13">
        <f t="shared" si="199"/>
        <v>337.91536230683391</v>
      </c>
      <c r="J4260" t="str">
        <f t="shared" si="200"/>
        <v>40 to 50</v>
      </c>
    </row>
    <row r="4261" spans="1:10" x14ac:dyDescent="0.35">
      <c r="A4261" s="1" t="s">
        <v>178</v>
      </c>
      <c r="B4261" s="1" t="s">
        <v>225</v>
      </c>
      <c r="C4261" s="1">
        <v>14641</v>
      </c>
      <c r="D4261" s="1" t="s">
        <v>1</v>
      </c>
      <c r="E4261" s="10">
        <v>103.73962746478701</v>
      </c>
      <c r="F4261" s="1">
        <v>40</v>
      </c>
      <c r="G4261" s="1" t="str">
        <f t="shared" si="198"/>
        <v>14641Y</v>
      </c>
      <c r="H4261" s="1">
        <f>IFERROR(VLOOKUP(G4261, TaxRates!C:D, 2, FALSE), 55)</f>
        <v>9</v>
      </c>
      <c r="I4261" s="13">
        <f t="shared" si="199"/>
        <v>95.173970151180725</v>
      </c>
      <c r="J4261" t="str">
        <f t="shared" si="200"/>
        <v>40 to 50</v>
      </c>
    </row>
    <row r="4262" spans="1:10" x14ac:dyDescent="0.35">
      <c r="A4262" s="1" t="s">
        <v>178</v>
      </c>
      <c r="B4262" s="1" t="s">
        <v>225</v>
      </c>
      <c r="C4262" s="1">
        <v>14641</v>
      </c>
      <c r="D4262" s="1" t="s">
        <v>1</v>
      </c>
      <c r="E4262" s="10">
        <v>170.666916710469</v>
      </c>
      <c r="F4262" s="1">
        <v>40</v>
      </c>
      <c r="G4262" s="1" t="str">
        <f t="shared" si="198"/>
        <v>14641Y</v>
      </c>
      <c r="H4262" s="1">
        <f>IFERROR(VLOOKUP(G4262, TaxRates!C:D, 2, FALSE), 55)</f>
        <v>9</v>
      </c>
      <c r="I4262" s="13">
        <f t="shared" si="199"/>
        <v>156.57515294538439</v>
      </c>
      <c r="J4262" t="str">
        <f t="shared" si="200"/>
        <v>40 to 50</v>
      </c>
    </row>
    <row r="4263" spans="1:10" x14ac:dyDescent="0.35">
      <c r="A4263" s="1" t="s">
        <v>178</v>
      </c>
      <c r="B4263" s="1" t="s">
        <v>225</v>
      </c>
      <c r="C4263" s="1">
        <v>14641</v>
      </c>
      <c r="D4263" s="1" t="s">
        <v>1</v>
      </c>
      <c r="E4263" s="10">
        <v>124.064702440361</v>
      </c>
      <c r="F4263" s="1">
        <v>41</v>
      </c>
      <c r="G4263" s="1" t="str">
        <f t="shared" si="198"/>
        <v>14641Y</v>
      </c>
      <c r="H4263" s="1">
        <f>IFERROR(VLOOKUP(G4263, TaxRates!C:D, 2, FALSE), 55)</f>
        <v>9</v>
      </c>
      <c r="I4263" s="13">
        <f t="shared" si="199"/>
        <v>113.82082792693669</v>
      </c>
      <c r="J4263" t="str">
        <f t="shared" si="200"/>
        <v>40 to 50</v>
      </c>
    </row>
    <row r="4264" spans="1:10" x14ac:dyDescent="0.35">
      <c r="A4264" s="1" t="s">
        <v>178</v>
      </c>
      <c r="B4264" s="1" t="s">
        <v>225</v>
      </c>
      <c r="C4264" s="1">
        <v>14641</v>
      </c>
      <c r="D4264" s="1" t="s">
        <v>1</v>
      </c>
      <c r="E4264" s="10">
        <v>805.96150106824598</v>
      </c>
      <c r="F4264" s="1">
        <v>41</v>
      </c>
      <c r="G4264" s="1" t="str">
        <f t="shared" si="198"/>
        <v>14641Y</v>
      </c>
      <c r="H4264" s="1">
        <f>IFERROR(VLOOKUP(G4264, TaxRates!C:D, 2, FALSE), 55)</f>
        <v>9</v>
      </c>
      <c r="I4264" s="13">
        <f t="shared" si="199"/>
        <v>739.4142211635284</v>
      </c>
      <c r="J4264" t="str">
        <f t="shared" si="200"/>
        <v>40 to 50</v>
      </c>
    </row>
    <row r="4265" spans="1:10" x14ac:dyDescent="0.35">
      <c r="A4265" s="1" t="s">
        <v>178</v>
      </c>
      <c r="B4265" s="1" t="s">
        <v>225</v>
      </c>
      <c r="C4265" s="1">
        <v>14641</v>
      </c>
      <c r="D4265" s="1" t="s">
        <v>1</v>
      </c>
      <c r="E4265" s="10">
        <v>139.99597886288399</v>
      </c>
      <c r="F4265" s="1">
        <v>42</v>
      </c>
      <c r="G4265" s="1" t="str">
        <f t="shared" si="198"/>
        <v>14641Y</v>
      </c>
      <c r="H4265" s="1">
        <f>IFERROR(VLOOKUP(G4265, TaxRates!C:D, 2, FALSE), 55)</f>
        <v>9</v>
      </c>
      <c r="I4265" s="13">
        <f t="shared" si="199"/>
        <v>128.43667785585686</v>
      </c>
      <c r="J4265" t="str">
        <f t="shared" si="200"/>
        <v>40 to 50</v>
      </c>
    </row>
    <row r="4266" spans="1:10" x14ac:dyDescent="0.35">
      <c r="A4266" s="1" t="s">
        <v>178</v>
      </c>
      <c r="B4266" s="1" t="s">
        <v>225</v>
      </c>
      <c r="C4266" s="1">
        <v>14641</v>
      </c>
      <c r="D4266" s="1" t="s">
        <v>1</v>
      </c>
      <c r="E4266" s="10">
        <v>60.605568824105902</v>
      </c>
      <c r="F4266" s="1">
        <v>42</v>
      </c>
      <c r="G4266" s="1" t="str">
        <f t="shared" si="198"/>
        <v>14641Y</v>
      </c>
      <c r="H4266" s="1">
        <f>IFERROR(VLOOKUP(G4266, TaxRates!C:D, 2, FALSE), 55)</f>
        <v>9</v>
      </c>
      <c r="I4266" s="13">
        <f t="shared" si="199"/>
        <v>55.601439288170546</v>
      </c>
      <c r="J4266" t="str">
        <f t="shared" si="200"/>
        <v>40 to 50</v>
      </c>
    </row>
    <row r="4267" spans="1:10" x14ac:dyDescent="0.35">
      <c r="A4267" s="1" t="s">
        <v>178</v>
      </c>
      <c r="B4267" s="1" t="s">
        <v>225</v>
      </c>
      <c r="C4267" s="1">
        <v>14641</v>
      </c>
      <c r="D4267" s="1" t="s">
        <v>1</v>
      </c>
      <c r="E4267" s="10">
        <v>57.395871933094</v>
      </c>
      <c r="F4267" s="1">
        <v>43</v>
      </c>
      <c r="G4267" s="1" t="str">
        <f t="shared" si="198"/>
        <v>14641Y</v>
      </c>
      <c r="H4267" s="1">
        <f>IFERROR(VLOOKUP(G4267, TaxRates!C:D, 2, FALSE), 55)</f>
        <v>9</v>
      </c>
      <c r="I4267" s="13">
        <f t="shared" si="199"/>
        <v>52.656763241370641</v>
      </c>
      <c r="J4267" t="str">
        <f t="shared" si="200"/>
        <v>40 to 50</v>
      </c>
    </row>
    <row r="4268" spans="1:10" x14ac:dyDescent="0.35">
      <c r="A4268" s="1" t="s">
        <v>178</v>
      </c>
      <c r="B4268" s="1" t="s">
        <v>225</v>
      </c>
      <c r="C4268" s="1">
        <v>14641</v>
      </c>
      <c r="D4268" s="1" t="s">
        <v>1</v>
      </c>
      <c r="E4268" s="10">
        <v>86.7940507606952</v>
      </c>
      <c r="F4268" s="1">
        <v>43</v>
      </c>
      <c r="G4268" s="1" t="str">
        <f t="shared" si="198"/>
        <v>14641Y</v>
      </c>
      <c r="H4268" s="1">
        <f>IFERROR(VLOOKUP(G4268, TaxRates!C:D, 2, FALSE), 55)</f>
        <v>9</v>
      </c>
      <c r="I4268" s="13">
        <f t="shared" si="199"/>
        <v>79.627569505224955</v>
      </c>
      <c r="J4268" t="str">
        <f t="shared" si="200"/>
        <v>40 to 50</v>
      </c>
    </row>
    <row r="4269" spans="1:10" x14ac:dyDescent="0.35">
      <c r="A4269" s="1" t="s">
        <v>178</v>
      </c>
      <c r="B4269" s="1" t="s">
        <v>225</v>
      </c>
      <c r="C4269" s="1">
        <v>14641</v>
      </c>
      <c r="D4269" s="1" t="s">
        <v>1</v>
      </c>
      <c r="E4269" s="10">
        <v>103.82527948856399</v>
      </c>
      <c r="F4269" s="1">
        <v>43</v>
      </c>
      <c r="G4269" s="1" t="str">
        <f t="shared" si="198"/>
        <v>14641Y</v>
      </c>
      <c r="H4269" s="1">
        <f>IFERROR(VLOOKUP(G4269, TaxRates!C:D, 2, FALSE), 55)</f>
        <v>9</v>
      </c>
      <c r="I4269" s="13">
        <f t="shared" si="199"/>
        <v>95.252549989508239</v>
      </c>
      <c r="J4269" t="str">
        <f t="shared" si="200"/>
        <v>40 to 50</v>
      </c>
    </row>
    <row r="4270" spans="1:10" x14ac:dyDescent="0.35">
      <c r="A4270" s="1" t="s">
        <v>178</v>
      </c>
      <c r="B4270" s="1" t="s">
        <v>225</v>
      </c>
      <c r="C4270" s="1">
        <v>14641</v>
      </c>
      <c r="D4270" s="1" t="s">
        <v>1</v>
      </c>
      <c r="E4270" s="10">
        <v>71.173826424520897</v>
      </c>
      <c r="F4270" s="1">
        <v>43</v>
      </c>
      <c r="G4270" s="1" t="str">
        <f t="shared" si="198"/>
        <v>14641Y</v>
      </c>
      <c r="H4270" s="1">
        <f>IFERROR(VLOOKUP(G4270, TaxRates!C:D, 2, FALSE), 55)</f>
        <v>9</v>
      </c>
      <c r="I4270" s="13">
        <f t="shared" si="199"/>
        <v>65.297088462863201</v>
      </c>
      <c r="J4270" t="str">
        <f t="shared" si="200"/>
        <v>40 to 50</v>
      </c>
    </row>
    <row r="4271" spans="1:10" x14ac:dyDescent="0.35">
      <c r="A4271" s="1" t="s">
        <v>178</v>
      </c>
      <c r="B4271" s="1" t="s">
        <v>225</v>
      </c>
      <c r="C4271" s="1">
        <v>14641</v>
      </c>
      <c r="D4271" s="1" t="s">
        <v>1</v>
      </c>
      <c r="E4271" s="10">
        <v>203.787201904661</v>
      </c>
      <c r="F4271" s="1">
        <v>44</v>
      </c>
      <c r="G4271" s="1" t="str">
        <f t="shared" si="198"/>
        <v>14641Y</v>
      </c>
      <c r="H4271" s="1">
        <f>IFERROR(VLOOKUP(G4271, TaxRates!C:D, 2, FALSE), 55)</f>
        <v>9</v>
      </c>
      <c r="I4271" s="13">
        <f t="shared" si="199"/>
        <v>186.96073569234954</v>
      </c>
      <c r="J4271" t="str">
        <f t="shared" si="200"/>
        <v>40 to 50</v>
      </c>
    </row>
    <row r="4272" spans="1:10" x14ac:dyDescent="0.35">
      <c r="A4272" s="1" t="s">
        <v>178</v>
      </c>
      <c r="B4272" s="1" t="s">
        <v>225</v>
      </c>
      <c r="C4272" s="1">
        <v>14641</v>
      </c>
      <c r="D4272" s="1" t="s">
        <v>1</v>
      </c>
      <c r="E4272" s="10">
        <v>120.494365449236</v>
      </c>
      <c r="F4272" s="1">
        <v>44</v>
      </c>
      <c r="G4272" s="1" t="str">
        <f t="shared" si="198"/>
        <v>14641Y</v>
      </c>
      <c r="H4272" s="1">
        <f>IFERROR(VLOOKUP(G4272, TaxRates!C:D, 2, FALSE), 55)</f>
        <v>9</v>
      </c>
      <c r="I4272" s="13">
        <f t="shared" si="199"/>
        <v>110.54528940296881</v>
      </c>
      <c r="J4272" t="str">
        <f t="shared" si="200"/>
        <v>40 to 50</v>
      </c>
    </row>
    <row r="4273" spans="1:10" x14ac:dyDescent="0.35">
      <c r="A4273" s="1" t="s">
        <v>178</v>
      </c>
      <c r="B4273" s="1" t="s">
        <v>225</v>
      </c>
      <c r="C4273" s="1">
        <v>14641</v>
      </c>
      <c r="D4273" s="1" t="s">
        <v>1</v>
      </c>
      <c r="E4273" s="10">
        <v>138.004944976839</v>
      </c>
      <c r="F4273" s="1">
        <v>44</v>
      </c>
      <c r="G4273" s="1" t="str">
        <f t="shared" si="198"/>
        <v>14641Y</v>
      </c>
      <c r="H4273" s="1">
        <f>IFERROR(VLOOKUP(G4273, TaxRates!C:D, 2, FALSE), 55)</f>
        <v>9</v>
      </c>
      <c r="I4273" s="13">
        <f t="shared" si="199"/>
        <v>126.61004126315504</v>
      </c>
      <c r="J4273" t="str">
        <f t="shared" si="200"/>
        <v>40 to 50</v>
      </c>
    </row>
    <row r="4274" spans="1:10" x14ac:dyDescent="0.35">
      <c r="A4274" s="1" t="s">
        <v>178</v>
      </c>
      <c r="B4274" s="1" t="s">
        <v>225</v>
      </c>
      <c r="C4274" s="1">
        <v>14641</v>
      </c>
      <c r="D4274" s="1" t="s">
        <v>1</v>
      </c>
      <c r="E4274" s="10">
        <v>125.68157222253799</v>
      </c>
      <c r="F4274" s="1">
        <v>45</v>
      </c>
      <c r="G4274" s="1" t="str">
        <f t="shared" si="198"/>
        <v>14641Y</v>
      </c>
      <c r="H4274" s="1">
        <f>IFERROR(VLOOKUP(G4274, TaxRates!C:D, 2, FALSE), 55)</f>
        <v>9</v>
      </c>
      <c r="I4274" s="13">
        <f t="shared" si="199"/>
        <v>115.30419469957613</v>
      </c>
      <c r="J4274" t="str">
        <f t="shared" si="200"/>
        <v>40 to 50</v>
      </c>
    </row>
    <row r="4275" spans="1:10" x14ac:dyDescent="0.35">
      <c r="A4275" s="1" t="s">
        <v>178</v>
      </c>
      <c r="B4275" s="1" t="s">
        <v>225</v>
      </c>
      <c r="C4275" s="1">
        <v>14641</v>
      </c>
      <c r="D4275" s="1" t="s">
        <v>1</v>
      </c>
      <c r="E4275" s="10">
        <v>257.51806882034901</v>
      </c>
      <c r="F4275" s="1">
        <v>46</v>
      </c>
      <c r="G4275" s="1" t="str">
        <f t="shared" si="198"/>
        <v>14641Y</v>
      </c>
      <c r="H4275" s="1">
        <f>IFERROR(VLOOKUP(G4275, TaxRates!C:D, 2, FALSE), 55)</f>
        <v>9</v>
      </c>
      <c r="I4275" s="13">
        <f t="shared" si="199"/>
        <v>236.2551090094945</v>
      </c>
      <c r="J4275" t="str">
        <f t="shared" si="200"/>
        <v>40 to 50</v>
      </c>
    </row>
    <row r="4276" spans="1:10" x14ac:dyDescent="0.35">
      <c r="A4276" s="1" t="s">
        <v>178</v>
      </c>
      <c r="B4276" s="1" t="s">
        <v>225</v>
      </c>
      <c r="C4276" s="1">
        <v>14641</v>
      </c>
      <c r="D4276" s="1" t="s">
        <v>1</v>
      </c>
      <c r="E4276" s="10">
        <v>316.17467843675701</v>
      </c>
      <c r="F4276" s="1">
        <v>47</v>
      </c>
      <c r="G4276" s="1" t="str">
        <f t="shared" si="198"/>
        <v>14641Y</v>
      </c>
      <c r="H4276" s="1">
        <f>IFERROR(VLOOKUP(G4276, TaxRates!C:D, 2, FALSE), 55)</f>
        <v>9</v>
      </c>
      <c r="I4276" s="13">
        <f t="shared" si="199"/>
        <v>290.06851232729997</v>
      </c>
      <c r="J4276" t="str">
        <f t="shared" si="200"/>
        <v>40 to 50</v>
      </c>
    </row>
    <row r="4277" spans="1:10" x14ac:dyDescent="0.35">
      <c r="A4277" s="1" t="s">
        <v>178</v>
      </c>
      <c r="B4277" s="1" t="s">
        <v>225</v>
      </c>
      <c r="C4277" s="1">
        <v>14641</v>
      </c>
      <c r="D4277" s="1" t="s">
        <v>1</v>
      </c>
      <c r="E4277" s="10">
        <v>132.70804350642001</v>
      </c>
      <c r="F4277" s="1">
        <v>47</v>
      </c>
      <c r="G4277" s="1" t="str">
        <f t="shared" si="198"/>
        <v>14641Y</v>
      </c>
      <c r="H4277" s="1">
        <f>IFERROR(VLOOKUP(G4277, TaxRates!C:D, 2, FALSE), 55)</f>
        <v>9</v>
      </c>
      <c r="I4277" s="13">
        <f t="shared" si="199"/>
        <v>121.75049862974312</v>
      </c>
      <c r="J4277" t="str">
        <f t="shared" si="200"/>
        <v>40 to 50</v>
      </c>
    </row>
    <row r="4278" spans="1:10" x14ac:dyDescent="0.35">
      <c r="A4278" s="1" t="s">
        <v>178</v>
      </c>
      <c r="B4278" s="1" t="s">
        <v>225</v>
      </c>
      <c r="C4278" s="1">
        <v>14641</v>
      </c>
      <c r="D4278" s="1" t="s">
        <v>1</v>
      </c>
      <c r="E4278" s="10">
        <v>76.362535864906604</v>
      </c>
      <c r="F4278" s="1">
        <v>49</v>
      </c>
      <c r="G4278" s="1" t="str">
        <f t="shared" si="198"/>
        <v>14641Y</v>
      </c>
      <c r="H4278" s="1">
        <f>IFERROR(VLOOKUP(G4278, TaxRates!C:D, 2, FALSE), 55)</f>
        <v>9</v>
      </c>
      <c r="I4278" s="13">
        <f t="shared" si="199"/>
        <v>70.057372353125317</v>
      </c>
      <c r="J4278" t="str">
        <f t="shared" si="200"/>
        <v>40 to 50</v>
      </c>
    </row>
    <row r="4279" spans="1:10" x14ac:dyDescent="0.35">
      <c r="A4279" s="1" t="s">
        <v>178</v>
      </c>
      <c r="B4279" s="1" t="s">
        <v>225</v>
      </c>
      <c r="C4279" s="1">
        <v>14641</v>
      </c>
      <c r="D4279" s="1" t="s">
        <v>1</v>
      </c>
      <c r="E4279" s="10">
        <v>56.380068984440499</v>
      </c>
      <c r="F4279" s="1">
        <v>50</v>
      </c>
      <c r="G4279" s="1" t="str">
        <f t="shared" si="198"/>
        <v>14641Y</v>
      </c>
      <c r="H4279" s="1">
        <f>IFERROR(VLOOKUP(G4279, TaxRates!C:D, 2, FALSE), 55)</f>
        <v>9</v>
      </c>
      <c r="I4279" s="13">
        <f t="shared" si="199"/>
        <v>51.724833930679353</v>
      </c>
      <c r="J4279" t="str">
        <f t="shared" si="200"/>
        <v>50 to 60</v>
      </c>
    </row>
    <row r="4280" spans="1:10" x14ac:dyDescent="0.35">
      <c r="A4280" s="1" t="s">
        <v>178</v>
      </c>
      <c r="B4280" s="1" t="s">
        <v>225</v>
      </c>
      <c r="C4280" s="1">
        <v>14641</v>
      </c>
      <c r="D4280" s="1" t="s">
        <v>1</v>
      </c>
      <c r="E4280" s="10">
        <v>181.16605162502901</v>
      </c>
      <c r="F4280" s="1">
        <v>50</v>
      </c>
      <c r="G4280" s="1" t="str">
        <f t="shared" si="198"/>
        <v>14641Y</v>
      </c>
      <c r="H4280" s="1">
        <f>IFERROR(VLOOKUP(G4280, TaxRates!C:D, 2, FALSE), 55)</f>
        <v>9</v>
      </c>
      <c r="I4280" s="13">
        <f t="shared" si="199"/>
        <v>166.2073868119532</v>
      </c>
      <c r="J4280" t="str">
        <f t="shared" si="200"/>
        <v>50 to 60</v>
      </c>
    </row>
    <row r="4281" spans="1:10" x14ac:dyDescent="0.35">
      <c r="A4281" s="1" t="s">
        <v>178</v>
      </c>
      <c r="B4281" s="1" t="s">
        <v>225</v>
      </c>
      <c r="C4281" s="1">
        <v>14641</v>
      </c>
      <c r="D4281" s="1" t="s">
        <v>1</v>
      </c>
      <c r="E4281" s="10">
        <v>106.088296116778</v>
      </c>
      <c r="F4281" s="1">
        <v>52</v>
      </c>
      <c r="G4281" s="1" t="str">
        <f t="shared" si="198"/>
        <v>14641Y</v>
      </c>
      <c r="H4281" s="1">
        <f>IFERROR(VLOOKUP(G4281, TaxRates!C:D, 2, FALSE), 55)</f>
        <v>9</v>
      </c>
      <c r="I4281" s="13">
        <f t="shared" si="199"/>
        <v>97.328712033741269</v>
      </c>
      <c r="J4281" t="str">
        <f t="shared" si="200"/>
        <v>50 to 60</v>
      </c>
    </row>
    <row r="4282" spans="1:10" x14ac:dyDescent="0.35">
      <c r="A4282" s="1" t="s">
        <v>178</v>
      </c>
      <c r="B4282" s="1" t="s">
        <v>225</v>
      </c>
      <c r="C4282" s="1">
        <v>14641</v>
      </c>
      <c r="D4282" s="1" t="s">
        <v>1</v>
      </c>
      <c r="E4282" s="10">
        <v>81.091429177647399</v>
      </c>
      <c r="F4282" s="1">
        <v>53</v>
      </c>
      <c r="G4282" s="1" t="str">
        <f t="shared" si="198"/>
        <v>14641Y</v>
      </c>
      <c r="H4282" s="1">
        <f>IFERROR(VLOOKUP(G4282, TaxRates!C:D, 2, FALSE), 55)</f>
        <v>9</v>
      </c>
      <c r="I4282" s="13">
        <f t="shared" si="199"/>
        <v>74.395806584997615</v>
      </c>
      <c r="J4282" t="str">
        <f t="shared" si="200"/>
        <v>50 to 60</v>
      </c>
    </row>
    <row r="4283" spans="1:10" x14ac:dyDescent="0.35">
      <c r="A4283" s="1" t="s">
        <v>178</v>
      </c>
      <c r="B4283" s="1" t="s">
        <v>225</v>
      </c>
      <c r="C4283" s="1">
        <v>14641</v>
      </c>
      <c r="D4283" s="1" t="s">
        <v>1</v>
      </c>
      <c r="E4283" s="10">
        <v>285.16263516114799</v>
      </c>
      <c r="F4283" s="1">
        <v>54</v>
      </c>
      <c r="G4283" s="1" t="str">
        <f t="shared" si="198"/>
        <v>14641Y</v>
      </c>
      <c r="H4283" s="1">
        <f>IFERROR(VLOOKUP(G4283, TaxRates!C:D, 2, FALSE), 55)</f>
        <v>9</v>
      </c>
      <c r="I4283" s="13">
        <f t="shared" si="199"/>
        <v>261.61709647811739</v>
      </c>
      <c r="J4283" t="str">
        <f t="shared" si="200"/>
        <v>50 to 60</v>
      </c>
    </row>
    <row r="4284" spans="1:10" x14ac:dyDescent="0.35">
      <c r="A4284" s="1" t="s">
        <v>178</v>
      </c>
      <c r="B4284" s="1" t="s">
        <v>225</v>
      </c>
      <c r="C4284" s="1">
        <v>14641</v>
      </c>
      <c r="D4284" s="1" t="s">
        <v>1</v>
      </c>
      <c r="E4284" s="10">
        <v>135.02515614965</v>
      </c>
      <c r="F4284" s="1">
        <v>54</v>
      </c>
      <c r="G4284" s="1" t="str">
        <f t="shared" si="198"/>
        <v>14641Y</v>
      </c>
      <c r="H4284" s="1">
        <f>IFERROR(VLOOKUP(G4284, TaxRates!C:D, 2, FALSE), 55)</f>
        <v>9</v>
      </c>
      <c r="I4284" s="13">
        <f t="shared" si="199"/>
        <v>123.87629004555045</v>
      </c>
      <c r="J4284" t="str">
        <f t="shared" si="200"/>
        <v>50 to 60</v>
      </c>
    </row>
    <row r="4285" spans="1:10" x14ac:dyDescent="0.35">
      <c r="A4285" s="1" t="s">
        <v>178</v>
      </c>
      <c r="B4285" s="1" t="s">
        <v>225</v>
      </c>
      <c r="C4285" s="1">
        <v>14641</v>
      </c>
      <c r="D4285" s="1" t="s">
        <v>1</v>
      </c>
      <c r="E4285" s="10">
        <v>109.670654444574</v>
      </c>
      <c r="F4285" s="1">
        <v>55</v>
      </c>
      <c r="G4285" s="1" t="str">
        <f t="shared" si="198"/>
        <v>14641Y</v>
      </c>
      <c r="H4285" s="1">
        <f>IFERROR(VLOOKUP(G4285, TaxRates!C:D, 2, FALSE), 55)</f>
        <v>9</v>
      </c>
      <c r="I4285" s="13">
        <f t="shared" si="199"/>
        <v>100.61527930694861</v>
      </c>
      <c r="J4285" t="str">
        <f t="shared" si="200"/>
        <v>50 to 60</v>
      </c>
    </row>
    <row r="4286" spans="1:10" x14ac:dyDescent="0.35">
      <c r="A4286" s="1" t="s">
        <v>178</v>
      </c>
      <c r="B4286" s="1" t="s">
        <v>225</v>
      </c>
      <c r="C4286" s="1">
        <v>14641</v>
      </c>
      <c r="D4286" s="1" t="s">
        <v>1</v>
      </c>
      <c r="E4286" s="10">
        <v>44.827564444131902</v>
      </c>
      <c r="F4286" s="1">
        <v>65</v>
      </c>
      <c r="G4286" s="1" t="str">
        <f t="shared" si="198"/>
        <v>14641Y</v>
      </c>
      <c r="H4286" s="1">
        <f>IFERROR(VLOOKUP(G4286, TaxRates!C:D, 2, FALSE), 55)</f>
        <v>9</v>
      </c>
      <c r="I4286" s="13">
        <f t="shared" si="199"/>
        <v>41.126205912047617</v>
      </c>
      <c r="J4286" t="str">
        <f t="shared" si="200"/>
        <v>60 to 70</v>
      </c>
    </row>
    <row r="4287" spans="1:10" x14ac:dyDescent="0.35">
      <c r="A4287" s="1" t="s">
        <v>178</v>
      </c>
      <c r="B4287" s="1" t="s">
        <v>226</v>
      </c>
      <c r="C4287" s="1" t="s">
        <v>102</v>
      </c>
      <c r="D4287" s="1" t="s">
        <v>1</v>
      </c>
      <c r="E4287" s="10">
        <v>11.9236633100089</v>
      </c>
      <c r="F4287" s="1">
        <v>25</v>
      </c>
      <c r="G4287" s="1" t="str">
        <f t="shared" si="198"/>
        <v>02093-0380Y</v>
      </c>
      <c r="H4287" s="1">
        <f>IFERROR(VLOOKUP(G4287, TaxRates!C:D, 2, FALSE), 55)</f>
        <v>3</v>
      </c>
      <c r="I4287" s="13">
        <f t="shared" si="199"/>
        <v>11.576372145639708</v>
      </c>
      <c r="J4287" t="str">
        <f t="shared" si="200"/>
        <v>20 to 30</v>
      </c>
    </row>
    <row r="4288" spans="1:10" x14ac:dyDescent="0.35">
      <c r="A4288" s="1" t="s">
        <v>178</v>
      </c>
      <c r="B4288" s="1" t="s">
        <v>226</v>
      </c>
      <c r="C4288" s="1" t="s">
        <v>102</v>
      </c>
      <c r="D4288" s="1" t="s">
        <v>1</v>
      </c>
      <c r="E4288" s="10">
        <v>124.033146431601</v>
      </c>
      <c r="F4288" s="1">
        <v>25</v>
      </c>
      <c r="G4288" s="1" t="str">
        <f t="shared" si="198"/>
        <v>02093-0380Y</v>
      </c>
      <c r="H4288" s="1">
        <f>IFERROR(VLOOKUP(G4288, TaxRates!C:D, 2, FALSE), 55)</f>
        <v>3</v>
      </c>
      <c r="I4288" s="13">
        <f t="shared" si="199"/>
        <v>120.42053051611747</v>
      </c>
      <c r="J4288" t="str">
        <f t="shared" si="200"/>
        <v>20 to 30</v>
      </c>
    </row>
    <row r="4289" spans="1:10" x14ac:dyDescent="0.35">
      <c r="A4289" s="1" t="s">
        <v>178</v>
      </c>
      <c r="B4289" s="1" t="s">
        <v>226</v>
      </c>
      <c r="C4289" s="1" t="s">
        <v>102</v>
      </c>
      <c r="D4289" s="1" t="s">
        <v>1</v>
      </c>
      <c r="E4289" s="10">
        <v>74.213721935062495</v>
      </c>
      <c r="F4289" s="1">
        <v>26</v>
      </c>
      <c r="G4289" s="1" t="str">
        <f t="shared" si="198"/>
        <v>02093-0380Y</v>
      </c>
      <c r="H4289" s="1">
        <f>IFERROR(VLOOKUP(G4289, TaxRates!C:D, 2, FALSE), 55)</f>
        <v>3</v>
      </c>
      <c r="I4289" s="13">
        <f t="shared" si="199"/>
        <v>72.052157218507276</v>
      </c>
      <c r="J4289" t="str">
        <f t="shared" si="200"/>
        <v>20 to 30</v>
      </c>
    </row>
    <row r="4290" spans="1:10" x14ac:dyDescent="0.35">
      <c r="A4290" s="1" t="s">
        <v>178</v>
      </c>
      <c r="B4290" s="1" t="s">
        <v>226</v>
      </c>
      <c r="C4290" s="1" t="s">
        <v>102</v>
      </c>
      <c r="D4290" s="1" t="s">
        <v>1</v>
      </c>
      <c r="E4290" s="10">
        <v>74.213721935062495</v>
      </c>
      <c r="F4290" s="1">
        <v>26</v>
      </c>
      <c r="G4290" s="1" t="str">
        <f t="shared" ref="G4290:G4353" si="201">C4290&amp;D4290</f>
        <v>02093-0380Y</v>
      </c>
      <c r="H4290" s="1">
        <f>IFERROR(VLOOKUP(G4290, TaxRates!C:D, 2, FALSE), 55)</f>
        <v>3</v>
      </c>
      <c r="I4290" s="13">
        <f t="shared" ref="I4290:I4353" si="202">E4290 / (1 + H4290/100)</f>
        <v>72.052157218507276</v>
      </c>
      <c r="J4290" t="str">
        <f t="shared" si="200"/>
        <v>20 to 30</v>
      </c>
    </row>
    <row r="4291" spans="1:10" x14ac:dyDescent="0.35">
      <c r="A4291" s="1" t="s">
        <v>178</v>
      </c>
      <c r="B4291" s="1" t="s">
        <v>226</v>
      </c>
      <c r="C4291" s="1" t="s">
        <v>102</v>
      </c>
      <c r="D4291" s="1" t="s">
        <v>1</v>
      </c>
      <c r="E4291" s="10">
        <v>46.946325032299796</v>
      </c>
      <c r="F4291" s="1">
        <v>27</v>
      </c>
      <c r="G4291" s="1" t="str">
        <f t="shared" si="201"/>
        <v>02093-0380Y</v>
      </c>
      <c r="H4291" s="1">
        <f>IFERROR(VLOOKUP(G4291, TaxRates!C:D, 2, FALSE), 55)</f>
        <v>3</v>
      </c>
      <c r="I4291" s="13">
        <f t="shared" si="202"/>
        <v>45.578956342038637</v>
      </c>
      <c r="J4291" t="str">
        <f t="shared" ref="J4291:J4354" si="203">_xlfn.CONCAT(_xlfn.FLOOR.MATH(F4291,10)," to ",_xlfn.FLOOR.MATH(F4291,10)+10)</f>
        <v>20 to 30</v>
      </c>
    </row>
    <row r="4292" spans="1:10" x14ac:dyDescent="0.35">
      <c r="A4292" s="1" t="s">
        <v>178</v>
      </c>
      <c r="B4292" s="1" t="s">
        <v>226</v>
      </c>
      <c r="C4292" s="1" t="s">
        <v>102</v>
      </c>
      <c r="D4292" s="1" t="s">
        <v>1</v>
      </c>
      <c r="E4292" s="10">
        <v>126.497520449045</v>
      </c>
      <c r="F4292" s="1">
        <v>28</v>
      </c>
      <c r="G4292" s="1" t="str">
        <f t="shared" si="201"/>
        <v>02093-0380Y</v>
      </c>
      <c r="H4292" s="1">
        <f>IFERROR(VLOOKUP(G4292, TaxRates!C:D, 2, FALSE), 55)</f>
        <v>3</v>
      </c>
      <c r="I4292" s="13">
        <f t="shared" si="202"/>
        <v>122.81312664955824</v>
      </c>
      <c r="J4292" t="str">
        <f t="shared" si="203"/>
        <v>20 to 30</v>
      </c>
    </row>
    <row r="4293" spans="1:10" x14ac:dyDescent="0.35">
      <c r="A4293" s="1" t="s">
        <v>178</v>
      </c>
      <c r="B4293" s="1" t="s">
        <v>226</v>
      </c>
      <c r="C4293" s="1" t="s">
        <v>102</v>
      </c>
      <c r="D4293" s="1" t="s">
        <v>1</v>
      </c>
      <c r="E4293" s="10">
        <v>51.138766196121502</v>
      </c>
      <c r="F4293" s="1">
        <v>29</v>
      </c>
      <c r="G4293" s="1" t="str">
        <f t="shared" si="201"/>
        <v>02093-0380Y</v>
      </c>
      <c r="H4293" s="1">
        <f>IFERROR(VLOOKUP(G4293, TaxRates!C:D, 2, FALSE), 55)</f>
        <v>3</v>
      </c>
      <c r="I4293" s="13">
        <f t="shared" si="202"/>
        <v>49.649287569050003</v>
      </c>
      <c r="J4293" t="str">
        <f t="shared" si="203"/>
        <v>20 to 30</v>
      </c>
    </row>
    <row r="4294" spans="1:10" x14ac:dyDescent="0.35">
      <c r="A4294" s="1" t="s">
        <v>178</v>
      </c>
      <c r="B4294" s="1" t="s">
        <v>226</v>
      </c>
      <c r="C4294" s="1" t="s">
        <v>102</v>
      </c>
      <c r="D4294" s="1" t="s">
        <v>1</v>
      </c>
      <c r="E4294" s="10">
        <v>101.365413472372</v>
      </c>
      <c r="F4294" s="1">
        <v>37</v>
      </c>
      <c r="G4294" s="1" t="str">
        <f t="shared" si="201"/>
        <v>02093-0380Y</v>
      </c>
      <c r="H4294" s="1">
        <f>IFERROR(VLOOKUP(G4294, TaxRates!C:D, 2, FALSE), 55)</f>
        <v>3</v>
      </c>
      <c r="I4294" s="13">
        <f t="shared" si="202"/>
        <v>98.413022788710677</v>
      </c>
      <c r="J4294" t="str">
        <f t="shared" si="203"/>
        <v>30 to 40</v>
      </c>
    </row>
    <row r="4295" spans="1:10" x14ac:dyDescent="0.35">
      <c r="A4295" s="1" t="s">
        <v>178</v>
      </c>
      <c r="B4295" s="1" t="s">
        <v>226</v>
      </c>
      <c r="C4295" s="1" t="s">
        <v>102</v>
      </c>
      <c r="D4295" s="1" t="s">
        <v>1</v>
      </c>
      <c r="E4295" s="10">
        <v>121.879824500506</v>
      </c>
      <c r="F4295" s="1">
        <v>42</v>
      </c>
      <c r="G4295" s="1" t="str">
        <f t="shared" si="201"/>
        <v>02093-0380Y</v>
      </c>
      <c r="H4295" s="1">
        <f>IFERROR(VLOOKUP(G4295, TaxRates!C:D, 2, FALSE), 55)</f>
        <v>3</v>
      </c>
      <c r="I4295" s="13">
        <f t="shared" si="202"/>
        <v>118.32992669952039</v>
      </c>
      <c r="J4295" t="str">
        <f t="shared" si="203"/>
        <v>40 to 50</v>
      </c>
    </row>
    <row r="4296" spans="1:10" x14ac:dyDescent="0.35">
      <c r="A4296" s="1" t="s">
        <v>178</v>
      </c>
      <c r="B4296" s="1" t="s">
        <v>226</v>
      </c>
      <c r="C4296" s="1" t="s">
        <v>102</v>
      </c>
      <c r="D4296" s="1" t="s">
        <v>1</v>
      </c>
      <c r="E4296" s="10">
        <v>228.97641023051801</v>
      </c>
      <c r="F4296" s="1">
        <v>43</v>
      </c>
      <c r="G4296" s="1" t="str">
        <f t="shared" si="201"/>
        <v>02093-0380Y</v>
      </c>
      <c r="H4296" s="1">
        <f>IFERROR(VLOOKUP(G4296, TaxRates!C:D, 2, FALSE), 55)</f>
        <v>3</v>
      </c>
      <c r="I4296" s="13">
        <f t="shared" si="202"/>
        <v>222.30719439856117</v>
      </c>
      <c r="J4296" t="str">
        <f t="shared" si="203"/>
        <v>40 to 50</v>
      </c>
    </row>
    <row r="4297" spans="1:10" x14ac:dyDescent="0.35">
      <c r="A4297" s="1" t="s">
        <v>178</v>
      </c>
      <c r="B4297" s="1" t="s">
        <v>227</v>
      </c>
      <c r="C4297" s="1">
        <v>50031</v>
      </c>
      <c r="D4297" s="1" t="s">
        <v>1</v>
      </c>
      <c r="E4297" s="10">
        <v>135.19195219595301</v>
      </c>
      <c r="F4297" s="1">
        <v>25</v>
      </c>
      <c r="G4297" s="1" t="str">
        <f t="shared" si="201"/>
        <v>50031Y</v>
      </c>
      <c r="H4297" s="1">
        <f>IFERROR(VLOOKUP(G4297, TaxRates!C:D, 2, FALSE), 55)</f>
        <v>39</v>
      </c>
      <c r="I4297" s="13">
        <f t="shared" si="202"/>
        <v>97.260397263275536</v>
      </c>
      <c r="J4297" t="str">
        <f t="shared" si="203"/>
        <v>20 to 30</v>
      </c>
    </row>
    <row r="4298" spans="1:10" x14ac:dyDescent="0.35">
      <c r="A4298" s="1" t="s">
        <v>178</v>
      </c>
      <c r="B4298" s="1" t="s">
        <v>227</v>
      </c>
      <c r="C4298" s="1">
        <v>50031</v>
      </c>
      <c r="D4298" s="1" t="s">
        <v>1</v>
      </c>
      <c r="E4298" s="10">
        <v>164.02362553295799</v>
      </c>
      <c r="F4298" s="1">
        <v>26</v>
      </c>
      <c r="G4298" s="1" t="str">
        <f t="shared" si="201"/>
        <v>50031Y</v>
      </c>
      <c r="H4298" s="1">
        <f>IFERROR(VLOOKUP(G4298, TaxRates!C:D, 2, FALSE), 55)</f>
        <v>39</v>
      </c>
      <c r="I4298" s="13">
        <f t="shared" si="202"/>
        <v>118.00260829709207</v>
      </c>
      <c r="J4298" t="str">
        <f t="shared" si="203"/>
        <v>20 to 30</v>
      </c>
    </row>
    <row r="4299" spans="1:10" x14ac:dyDescent="0.35">
      <c r="A4299" s="1" t="s">
        <v>178</v>
      </c>
      <c r="B4299" s="1" t="s">
        <v>227</v>
      </c>
      <c r="C4299" s="1">
        <v>50031</v>
      </c>
      <c r="D4299" s="1" t="s">
        <v>1</v>
      </c>
      <c r="E4299" s="10">
        <v>86.283143952200803</v>
      </c>
      <c r="F4299" s="1">
        <v>28</v>
      </c>
      <c r="G4299" s="1" t="str">
        <f t="shared" si="201"/>
        <v>50031Y</v>
      </c>
      <c r="H4299" s="1">
        <f>IFERROR(VLOOKUP(G4299, TaxRates!C:D, 2, FALSE), 55)</f>
        <v>39</v>
      </c>
      <c r="I4299" s="13">
        <f t="shared" si="202"/>
        <v>62.074204282158846</v>
      </c>
      <c r="J4299" t="str">
        <f t="shared" si="203"/>
        <v>20 to 30</v>
      </c>
    </row>
    <row r="4300" spans="1:10" x14ac:dyDescent="0.35">
      <c r="A4300" s="1" t="s">
        <v>178</v>
      </c>
      <c r="B4300" s="1" t="s">
        <v>227</v>
      </c>
      <c r="C4300" s="1">
        <v>50031</v>
      </c>
      <c r="D4300" s="1" t="s">
        <v>1</v>
      </c>
      <c r="E4300" s="10">
        <v>46.9117636893723</v>
      </c>
      <c r="F4300" s="1">
        <v>28</v>
      </c>
      <c r="G4300" s="1" t="str">
        <f t="shared" si="201"/>
        <v>50031Y</v>
      </c>
      <c r="H4300" s="1">
        <f>IFERROR(VLOOKUP(G4300, TaxRates!C:D, 2, FALSE), 55)</f>
        <v>39</v>
      </c>
      <c r="I4300" s="13">
        <f t="shared" si="202"/>
        <v>33.749470280123951</v>
      </c>
      <c r="J4300" t="str">
        <f t="shared" si="203"/>
        <v>20 to 30</v>
      </c>
    </row>
    <row r="4301" spans="1:10" x14ac:dyDescent="0.35">
      <c r="A4301" s="1" t="s">
        <v>178</v>
      </c>
      <c r="B4301" s="1" t="s">
        <v>227</v>
      </c>
      <c r="C4301" s="1">
        <v>50031</v>
      </c>
      <c r="D4301" s="1" t="s">
        <v>1</v>
      </c>
      <c r="E4301" s="10">
        <v>108.381366086667</v>
      </c>
      <c r="F4301" s="1">
        <v>30</v>
      </c>
      <c r="G4301" s="1" t="str">
        <f t="shared" si="201"/>
        <v>50031Y</v>
      </c>
      <c r="H4301" s="1">
        <f>IFERROR(VLOOKUP(G4301, TaxRates!C:D, 2, FALSE), 55)</f>
        <v>39</v>
      </c>
      <c r="I4301" s="13">
        <f t="shared" si="202"/>
        <v>77.97220581774603</v>
      </c>
      <c r="J4301" t="str">
        <f t="shared" si="203"/>
        <v>30 to 40</v>
      </c>
    </row>
    <row r="4302" spans="1:10" x14ac:dyDescent="0.35">
      <c r="A4302" s="1" t="s">
        <v>178</v>
      </c>
      <c r="B4302" s="1" t="s">
        <v>227</v>
      </c>
      <c r="C4302" s="1">
        <v>50031</v>
      </c>
      <c r="D4302" s="1" t="s">
        <v>1</v>
      </c>
      <c r="E4302" s="10">
        <v>383.575307813839</v>
      </c>
      <c r="F4302" s="1">
        <v>31</v>
      </c>
      <c r="G4302" s="1" t="str">
        <f t="shared" si="201"/>
        <v>50031Y</v>
      </c>
      <c r="H4302" s="1">
        <f>IFERROR(VLOOKUP(G4302, TaxRates!C:D, 2, FALSE), 55)</f>
        <v>39</v>
      </c>
      <c r="I4302" s="13">
        <f t="shared" si="202"/>
        <v>275.95345885887696</v>
      </c>
      <c r="J4302" t="str">
        <f t="shared" si="203"/>
        <v>30 to 40</v>
      </c>
    </row>
    <row r="4303" spans="1:10" x14ac:dyDescent="0.35">
      <c r="A4303" s="1" t="s">
        <v>178</v>
      </c>
      <c r="B4303" s="1" t="s">
        <v>227</v>
      </c>
      <c r="C4303" s="1">
        <v>50031</v>
      </c>
      <c r="D4303" s="1" t="s">
        <v>1</v>
      </c>
      <c r="E4303" s="10">
        <v>138.373098412372</v>
      </c>
      <c r="F4303" s="1">
        <v>31</v>
      </c>
      <c r="G4303" s="1" t="str">
        <f t="shared" si="201"/>
        <v>50031Y</v>
      </c>
      <c r="H4303" s="1">
        <f>IFERROR(VLOOKUP(G4303, TaxRates!C:D, 2, FALSE), 55)</f>
        <v>39</v>
      </c>
      <c r="I4303" s="13">
        <f t="shared" si="202"/>
        <v>99.54899166357697</v>
      </c>
      <c r="J4303" t="str">
        <f t="shared" si="203"/>
        <v>30 to 40</v>
      </c>
    </row>
    <row r="4304" spans="1:10" x14ac:dyDescent="0.35">
      <c r="A4304" s="1" t="s">
        <v>178</v>
      </c>
      <c r="B4304" s="1" t="s">
        <v>227</v>
      </c>
      <c r="C4304" s="1">
        <v>50031</v>
      </c>
      <c r="D4304" s="1" t="s">
        <v>1</v>
      </c>
      <c r="E4304" s="10">
        <v>173.80899358271</v>
      </c>
      <c r="F4304" s="1">
        <v>31</v>
      </c>
      <c r="G4304" s="1" t="str">
        <f t="shared" si="201"/>
        <v>50031Y</v>
      </c>
      <c r="H4304" s="1">
        <f>IFERROR(VLOOKUP(G4304, TaxRates!C:D, 2, FALSE), 55)</f>
        <v>39</v>
      </c>
      <c r="I4304" s="13">
        <f t="shared" si="202"/>
        <v>125.04244142641006</v>
      </c>
      <c r="J4304" t="str">
        <f t="shared" si="203"/>
        <v>30 to 40</v>
      </c>
    </row>
    <row r="4305" spans="1:10" x14ac:dyDescent="0.35">
      <c r="A4305" s="1" t="s">
        <v>178</v>
      </c>
      <c r="B4305" s="1" t="s">
        <v>227</v>
      </c>
      <c r="C4305" s="1">
        <v>50031</v>
      </c>
      <c r="D4305" s="1" t="s">
        <v>1</v>
      </c>
      <c r="E4305" s="10">
        <v>144.39428541718701</v>
      </c>
      <c r="F4305" s="1">
        <v>31</v>
      </c>
      <c r="G4305" s="1" t="str">
        <f t="shared" si="201"/>
        <v>50031Y</v>
      </c>
      <c r="H4305" s="1">
        <f>IFERROR(VLOOKUP(G4305, TaxRates!C:D, 2, FALSE), 55)</f>
        <v>39</v>
      </c>
      <c r="I4305" s="13">
        <f t="shared" si="202"/>
        <v>103.88078087567409</v>
      </c>
      <c r="J4305" t="str">
        <f t="shared" si="203"/>
        <v>30 to 40</v>
      </c>
    </row>
    <row r="4306" spans="1:10" x14ac:dyDescent="0.35">
      <c r="A4306" s="1" t="s">
        <v>178</v>
      </c>
      <c r="B4306" s="1" t="s">
        <v>227</v>
      </c>
      <c r="C4306" s="1">
        <v>50031</v>
      </c>
      <c r="D4306" s="1" t="s">
        <v>1</v>
      </c>
      <c r="E4306" s="10">
        <v>443.72857384571898</v>
      </c>
      <c r="F4306" s="1">
        <v>32</v>
      </c>
      <c r="G4306" s="1" t="str">
        <f t="shared" si="201"/>
        <v>50031Y</v>
      </c>
      <c r="H4306" s="1">
        <f>IFERROR(VLOOKUP(G4306, TaxRates!C:D, 2, FALSE), 55)</f>
        <v>39</v>
      </c>
      <c r="I4306" s="13">
        <f t="shared" si="202"/>
        <v>319.22918981706397</v>
      </c>
      <c r="J4306" t="str">
        <f t="shared" si="203"/>
        <v>30 to 40</v>
      </c>
    </row>
    <row r="4307" spans="1:10" x14ac:dyDescent="0.35">
      <c r="A4307" s="1" t="s">
        <v>178</v>
      </c>
      <c r="B4307" s="1" t="s">
        <v>227</v>
      </c>
      <c r="C4307" s="1">
        <v>50031</v>
      </c>
      <c r="D4307" s="1" t="s">
        <v>1</v>
      </c>
      <c r="E4307" s="10">
        <v>300.65513279519803</v>
      </c>
      <c r="F4307" s="1">
        <v>32</v>
      </c>
      <c r="G4307" s="1" t="str">
        <f t="shared" si="201"/>
        <v>50031Y</v>
      </c>
      <c r="H4307" s="1">
        <f>IFERROR(VLOOKUP(G4307, TaxRates!C:D, 2, FALSE), 55)</f>
        <v>39</v>
      </c>
      <c r="I4307" s="13">
        <f t="shared" si="202"/>
        <v>216.29865668719282</v>
      </c>
      <c r="J4307" t="str">
        <f t="shared" si="203"/>
        <v>30 to 40</v>
      </c>
    </row>
    <row r="4308" spans="1:10" x14ac:dyDescent="0.35">
      <c r="A4308" s="1" t="s">
        <v>178</v>
      </c>
      <c r="B4308" s="1" t="s">
        <v>227</v>
      </c>
      <c r="C4308" s="1">
        <v>50031</v>
      </c>
      <c r="D4308" s="1" t="s">
        <v>1</v>
      </c>
      <c r="E4308" s="10">
        <v>206.023170525365</v>
      </c>
      <c r="F4308" s="1">
        <v>32</v>
      </c>
      <c r="G4308" s="1" t="str">
        <f t="shared" si="201"/>
        <v>50031Y</v>
      </c>
      <c r="H4308" s="1">
        <f>IFERROR(VLOOKUP(G4308, TaxRates!C:D, 2, FALSE), 55)</f>
        <v>39</v>
      </c>
      <c r="I4308" s="13">
        <f t="shared" si="202"/>
        <v>148.21810829162948</v>
      </c>
      <c r="J4308" t="str">
        <f t="shared" si="203"/>
        <v>30 to 40</v>
      </c>
    </row>
    <row r="4309" spans="1:10" x14ac:dyDescent="0.35">
      <c r="A4309" s="1" t="s">
        <v>178</v>
      </c>
      <c r="B4309" s="1" t="s">
        <v>227</v>
      </c>
      <c r="C4309" s="1">
        <v>50031</v>
      </c>
      <c r="D4309" s="1" t="s">
        <v>1</v>
      </c>
      <c r="E4309" s="10">
        <v>178.575453572546</v>
      </c>
      <c r="F4309" s="1">
        <v>32</v>
      </c>
      <c r="G4309" s="1" t="str">
        <f t="shared" si="201"/>
        <v>50031Y</v>
      </c>
      <c r="H4309" s="1">
        <f>IFERROR(VLOOKUP(G4309, TaxRates!C:D, 2, FALSE), 55)</f>
        <v>39</v>
      </c>
      <c r="I4309" s="13">
        <f t="shared" si="202"/>
        <v>128.4715493327669</v>
      </c>
      <c r="J4309" t="str">
        <f t="shared" si="203"/>
        <v>30 to 40</v>
      </c>
    </row>
    <row r="4310" spans="1:10" x14ac:dyDescent="0.35">
      <c r="A4310" s="1" t="s">
        <v>178</v>
      </c>
      <c r="B4310" s="1" t="s">
        <v>227</v>
      </c>
      <c r="C4310" s="1">
        <v>50031</v>
      </c>
      <c r="D4310" s="1" t="s">
        <v>1</v>
      </c>
      <c r="E4310" s="10">
        <v>63.432085608747002</v>
      </c>
      <c r="F4310" s="1">
        <v>34</v>
      </c>
      <c r="G4310" s="1" t="str">
        <f t="shared" si="201"/>
        <v>50031Y</v>
      </c>
      <c r="H4310" s="1">
        <f>IFERROR(VLOOKUP(G4310, TaxRates!C:D, 2, FALSE), 55)</f>
        <v>39</v>
      </c>
      <c r="I4310" s="13">
        <f t="shared" si="202"/>
        <v>45.634593963127337</v>
      </c>
      <c r="J4310" t="str">
        <f t="shared" si="203"/>
        <v>30 to 40</v>
      </c>
    </row>
    <row r="4311" spans="1:10" x14ac:dyDescent="0.35">
      <c r="A4311" s="1" t="s">
        <v>178</v>
      </c>
      <c r="B4311" s="1" t="s">
        <v>227</v>
      </c>
      <c r="C4311" s="1">
        <v>50031</v>
      </c>
      <c r="D4311" s="1" t="s">
        <v>1</v>
      </c>
      <c r="E4311" s="10">
        <v>138.93509590171601</v>
      </c>
      <c r="F4311" s="1">
        <v>34</v>
      </c>
      <c r="G4311" s="1" t="str">
        <f t="shared" si="201"/>
        <v>50031Y</v>
      </c>
      <c r="H4311" s="1">
        <f>IFERROR(VLOOKUP(G4311, TaxRates!C:D, 2, FALSE), 55)</f>
        <v>39</v>
      </c>
      <c r="I4311" s="13">
        <f t="shared" si="202"/>
        <v>99.953306404112226</v>
      </c>
      <c r="J4311" t="str">
        <f t="shared" si="203"/>
        <v>30 to 40</v>
      </c>
    </row>
    <row r="4312" spans="1:10" x14ac:dyDescent="0.35">
      <c r="A4312" s="1" t="s">
        <v>178</v>
      </c>
      <c r="B4312" s="1" t="s">
        <v>227</v>
      </c>
      <c r="C4312" s="1">
        <v>50031</v>
      </c>
      <c r="D4312" s="1" t="s">
        <v>1</v>
      </c>
      <c r="E4312" s="10">
        <v>100.03254776903501</v>
      </c>
      <c r="F4312" s="1">
        <v>34</v>
      </c>
      <c r="G4312" s="1" t="str">
        <f t="shared" si="201"/>
        <v>50031Y</v>
      </c>
      <c r="H4312" s="1">
        <f>IFERROR(VLOOKUP(G4312, TaxRates!C:D, 2, FALSE), 55)</f>
        <v>39</v>
      </c>
      <c r="I4312" s="13">
        <f t="shared" si="202"/>
        <v>71.965861704341719</v>
      </c>
      <c r="J4312" t="str">
        <f t="shared" si="203"/>
        <v>30 to 40</v>
      </c>
    </row>
    <row r="4313" spans="1:10" x14ac:dyDescent="0.35">
      <c r="A4313" s="1" t="s">
        <v>178</v>
      </c>
      <c r="B4313" s="1" t="s">
        <v>227</v>
      </c>
      <c r="C4313" s="1">
        <v>50031</v>
      </c>
      <c r="D4313" s="1" t="s">
        <v>1</v>
      </c>
      <c r="E4313" s="10">
        <v>107.105601732515</v>
      </c>
      <c r="F4313" s="1">
        <v>36</v>
      </c>
      <c r="G4313" s="1" t="str">
        <f t="shared" si="201"/>
        <v>50031Y</v>
      </c>
      <c r="H4313" s="1">
        <f>IFERROR(VLOOKUP(G4313, TaxRates!C:D, 2, FALSE), 55)</f>
        <v>39</v>
      </c>
      <c r="I4313" s="13">
        <f t="shared" si="202"/>
        <v>77.054389735622294</v>
      </c>
      <c r="J4313" t="str">
        <f t="shared" si="203"/>
        <v>30 to 40</v>
      </c>
    </row>
    <row r="4314" spans="1:10" x14ac:dyDescent="0.35">
      <c r="A4314" s="1" t="s">
        <v>178</v>
      </c>
      <c r="B4314" s="1" t="s">
        <v>227</v>
      </c>
      <c r="C4314" s="1">
        <v>50031</v>
      </c>
      <c r="D4314" s="1" t="s">
        <v>1</v>
      </c>
      <c r="E4314" s="10">
        <v>404.265530890778</v>
      </c>
      <c r="F4314" s="1">
        <v>38</v>
      </c>
      <c r="G4314" s="1" t="str">
        <f t="shared" si="201"/>
        <v>50031Y</v>
      </c>
      <c r="H4314" s="1">
        <f>IFERROR(VLOOKUP(G4314, TaxRates!C:D, 2, FALSE), 55)</f>
        <v>39</v>
      </c>
      <c r="I4314" s="13">
        <f t="shared" si="202"/>
        <v>290.83851143221437</v>
      </c>
      <c r="J4314" t="str">
        <f t="shared" si="203"/>
        <v>30 to 40</v>
      </c>
    </row>
    <row r="4315" spans="1:10" x14ac:dyDescent="0.35">
      <c r="A4315" s="1" t="s">
        <v>178</v>
      </c>
      <c r="B4315" s="1" t="s">
        <v>227</v>
      </c>
      <c r="C4315" s="1">
        <v>50031</v>
      </c>
      <c r="D4315" s="1" t="s">
        <v>1</v>
      </c>
      <c r="E4315" s="10">
        <v>186.87768921058</v>
      </c>
      <c r="F4315" s="1">
        <v>38</v>
      </c>
      <c r="G4315" s="1" t="str">
        <f t="shared" si="201"/>
        <v>50031Y</v>
      </c>
      <c r="H4315" s="1">
        <f>IFERROR(VLOOKUP(G4315, TaxRates!C:D, 2, FALSE), 55)</f>
        <v>39</v>
      </c>
      <c r="I4315" s="13">
        <f t="shared" si="202"/>
        <v>134.44438072703596</v>
      </c>
      <c r="J4315" t="str">
        <f t="shared" si="203"/>
        <v>30 to 40</v>
      </c>
    </row>
    <row r="4316" spans="1:10" x14ac:dyDescent="0.35">
      <c r="A4316" s="1" t="s">
        <v>178</v>
      </c>
      <c r="B4316" s="1" t="s">
        <v>227</v>
      </c>
      <c r="C4316" s="1">
        <v>50031</v>
      </c>
      <c r="D4316" s="1" t="s">
        <v>1</v>
      </c>
      <c r="E4316" s="10">
        <v>140.56999768889801</v>
      </c>
      <c r="F4316" s="1">
        <v>38</v>
      </c>
      <c r="G4316" s="1" t="str">
        <f t="shared" si="201"/>
        <v>50031Y</v>
      </c>
      <c r="H4316" s="1">
        <f>IFERROR(VLOOKUP(G4316, TaxRates!C:D, 2, FALSE), 55)</f>
        <v>39</v>
      </c>
      <c r="I4316" s="13">
        <f t="shared" si="202"/>
        <v>101.12949474021438</v>
      </c>
      <c r="J4316" t="str">
        <f t="shared" si="203"/>
        <v>30 to 40</v>
      </c>
    </row>
    <row r="4317" spans="1:10" x14ac:dyDescent="0.35">
      <c r="A4317" s="1" t="s">
        <v>178</v>
      </c>
      <c r="B4317" s="1" t="s">
        <v>227</v>
      </c>
      <c r="C4317" s="1">
        <v>50031</v>
      </c>
      <c r="D4317" s="1" t="s">
        <v>1</v>
      </c>
      <c r="E4317" s="10">
        <v>193.70731110648299</v>
      </c>
      <c r="F4317" s="1">
        <v>38</v>
      </c>
      <c r="G4317" s="1" t="str">
        <f t="shared" si="201"/>
        <v>50031Y</v>
      </c>
      <c r="H4317" s="1">
        <f>IFERROR(VLOOKUP(G4317, TaxRates!C:D, 2, FALSE), 55)</f>
        <v>39</v>
      </c>
      <c r="I4317" s="13">
        <f t="shared" si="202"/>
        <v>139.35777777444818</v>
      </c>
      <c r="J4317" t="str">
        <f t="shared" si="203"/>
        <v>30 to 40</v>
      </c>
    </row>
    <row r="4318" spans="1:10" x14ac:dyDescent="0.35">
      <c r="A4318" s="1" t="s">
        <v>178</v>
      </c>
      <c r="B4318" s="1" t="s">
        <v>227</v>
      </c>
      <c r="C4318" s="1">
        <v>50031</v>
      </c>
      <c r="D4318" s="1" t="s">
        <v>1</v>
      </c>
      <c r="E4318" s="10">
        <v>140.185314915443</v>
      </c>
      <c r="F4318" s="1">
        <v>38</v>
      </c>
      <c r="G4318" s="1" t="str">
        <f t="shared" si="201"/>
        <v>50031Y</v>
      </c>
      <c r="H4318" s="1">
        <f>IFERROR(VLOOKUP(G4318, TaxRates!C:D, 2, FALSE), 55)</f>
        <v>39</v>
      </c>
      <c r="I4318" s="13">
        <f t="shared" si="202"/>
        <v>100.85274454348416</v>
      </c>
      <c r="J4318" t="str">
        <f t="shared" si="203"/>
        <v>30 to 40</v>
      </c>
    </row>
    <row r="4319" spans="1:10" x14ac:dyDescent="0.35">
      <c r="A4319" s="1" t="s">
        <v>178</v>
      </c>
      <c r="B4319" s="1" t="s">
        <v>227</v>
      </c>
      <c r="C4319" s="1">
        <v>50031</v>
      </c>
      <c r="D4319" s="1" t="s">
        <v>1</v>
      </c>
      <c r="E4319" s="10">
        <v>128.754526408923</v>
      </c>
      <c r="F4319" s="1">
        <v>39</v>
      </c>
      <c r="G4319" s="1" t="str">
        <f t="shared" si="201"/>
        <v>50031Y</v>
      </c>
      <c r="H4319" s="1">
        <f>IFERROR(VLOOKUP(G4319, TaxRates!C:D, 2, FALSE), 55)</f>
        <v>39</v>
      </c>
      <c r="I4319" s="13">
        <f t="shared" si="202"/>
        <v>92.629155689872647</v>
      </c>
      <c r="J4319" t="str">
        <f t="shared" si="203"/>
        <v>30 to 40</v>
      </c>
    </row>
    <row r="4320" spans="1:10" x14ac:dyDescent="0.35">
      <c r="A4320" s="1" t="s">
        <v>178</v>
      </c>
      <c r="B4320" s="1" t="s">
        <v>227</v>
      </c>
      <c r="C4320" s="1">
        <v>50031</v>
      </c>
      <c r="D4320" s="1" t="s">
        <v>1</v>
      </c>
      <c r="E4320" s="10">
        <v>58.223841496271703</v>
      </c>
      <c r="F4320" s="1">
        <v>39</v>
      </c>
      <c r="G4320" s="1" t="str">
        <f t="shared" si="201"/>
        <v>50031Y</v>
      </c>
      <c r="H4320" s="1">
        <f>IFERROR(VLOOKUP(G4320, TaxRates!C:D, 2, FALSE), 55)</f>
        <v>39</v>
      </c>
      <c r="I4320" s="13">
        <f t="shared" si="202"/>
        <v>41.887655752713449</v>
      </c>
      <c r="J4320" t="str">
        <f t="shared" si="203"/>
        <v>30 to 40</v>
      </c>
    </row>
    <row r="4321" spans="1:10" x14ac:dyDescent="0.35">
      <c r="A4321" s="1" t="s">
        <v>178</v>
      </c>
      <c r="B4321" s="1" t="s">
        <v>227</v>
      </c>
      <c r="C4321" s="1">
        <v>50031</v>
      </c>
      <c r="D4321" s="1" t="s">
        <v>1</v>
      </c>
      <c r="E4321" s="10">
        <v>220.998750682587</v>
      </c>
      <c r="F4321" s="1">
        <v>40</v>
      </c>
      <c r="G4321" s="1" t="str">
        <f t="shared" si="201"/>
        <v>50031Y</v>
      </c>
      <c r="H4321" s="1">
        <f>IFERROR(VLOOKUP(G4321, TaxRates!C:D, 2, FALSE), 55)</f>
        <v>39</v>
      </c>
      <c r="I4321" s="13">
        <f t="shared" si="202"/>
        <v>158.99190696588991</v>
      </c>
      <c r="J4321" t="str">
        <f t="shared" si="203"/>
        <v>40 to 50</v>
      </c>
    </row>
    <row r="4322" spans="1:10" x14ac:dyDescent="0.35">
      <c r="A4322" s="1" t="s">
        <v>178</v>
      </c>
      <c r="B4322" s="1" t="s">
        <v>227</v>
      </c>
      <c r="C4322" s="1">
        <v>50031</v>
      </c>
      <c r="D4322" s="1" t="s">
        <v>1</v>
      </c>
      <c r="E4322" s="10">
        <v>73.064181615950105</v>
      </c>
      <c r="F4322" s="1">
        <v>42</v>
      </c>
      <c r="G4322" s="1" t="str">
        <f t="shared" si="201"/>
        <v>50031Y</v>
      </c>
      <c r="H4322" s="1">
        <f>IFERROR(VLOOKUP(G4322, TaxRates!C:D, 2, FALSE), 55)</f>
        <v>39</v>
      </c>
      <c r="I4322" s="13">
        <f t="shared" si="202"/>
        <v>52.564159435935323</v>
      </c>
      <c r="J4322" t="str">
        <f t="shared" si="203"/>
        <v>40 to 50</v>
      </c>
    </row>
    <row r="4323" spans="1:10" x14ac:dyDescent="0.35">
      <c r="A4323" s="1" t="s">
        <v>178</v>
      </c>
      <c r="B4323" s="1" t="s">
        <v>227</v>
      </c>
      <c r="C4323" s="1">
        <v>50031</v>
      </c>
      <c r="D4323" s="1" t="s">
        <v>1</v>
      </c>
      <c r="E4323" s="10">
        <v>109.636093101646</v>
      </c>
      <c r="F4323" s="1">
        <v>43</v>
      </c>
      <c r="G4323" s="1" t="str">
        <f t="shared" si="201"/>
        <v>50031Y</v>
      </c>
      <c r="H4323" s="1">
        <f>IFERROR(VLOOKUP(G4323, TaxRates!C:D, 2, FALSE), 55)</f>
        <v>39</v>
      </c>
      <c r="I4323" s="13">
        <f t="shared" si="202"/>
        <v>78.874887123486317</v>
      </c>
      <c r="J4323" t="str">
        <f t="shared" si="203"/>
        <v>40 to 50</v>
      </c>
    </row>
    <row r="4324" spans="1:10" x14ac:dyDescent="0.35">
      <c r="A4324" s="1" t="s">
        <v>178</v>
      </c>
      <c r="B4324" s="1" t="s">
        <v>227</v>
      </c>
      <c r="C4324" s="1">
        <v>50031</v>
      </c>
      <c r="D4324" s="1" t="s">
        <v>1</v>
      </c>
      <c r="E4324" s="10">
        <v>286.67582091454102</v>
      </c>
      <c r="F4324" s="1">
        <v>44</v>
      </c>
      <c r="G4324" s="1" t="str">
        <f t="shared" si="201"/>
        <v>50031Y</v>
      </c>
      <c r="H4324" s="1">
        <f>IFERROR(VLOOKUP(G4324, TaxRates!C:D, 2, FALSE), 55)</f>
        <v>39</v>
      </c>
      <c r="I4324" s="13">
        <f t="shared" si="202"/>
        <v>206.24159778024531</v>
      </c>
      <c r="J4324" t="str">
        <f t="shared" si="203"/>
        <v>40 to 50</v>
      </c>
    </row>
    <row r="4325" spans="1:10" x14ac:dyDescent="0.35">
      <c r="A4325" s="1" t="s">
        <v>178</v>
      </c>
      <c r="B4325" s="1" t="s">
        <v>227</v>
      </c>
      <c r="C4325" s="1">
        <v>50031</v>
      </c>
      <c r="D4325" s="1" t="s">
        <v>1</v>
      </c>
      <c r="E4325" s="10">
        <v>87.474758949659702</v>
      </c>
      <c r="F4325" s="1">
        <v>47</v>
      </c>
      <c r="G4325" s="1" t="str">
        <f t="shared" si="201"/>
        <v>50031Y</v>
      </c>
      <c r="H4325" s="1">
        <f>IFERROR(VLOOKUP(G4325, TaxRates!C:D, 2, FALSE), 55)</f>
        <v>39</v>
      </c>
      <c r="I4325" s="13">
        <f t="shared" si="202"/>
        <v>62.931481258747979</v>
      </c>
      <c r="J4325" t="str">
        <f t="shared" si="203"/>
        <v>40 to 50</v>
      </c>
    </row>
    <row r="4326" spans="1:10" x14ac:dyDescent="0.35">
      <c r="A4326" s="1" t="s">
        <v>178</v>
      </c>
      <c r="B4326" s="1" t="s">
        <v>227</v>
      </c>
      <c r="C4326" s="1">
        <v>50031</v>
      </c>
      <c r="D4326" s="1" t="s">
        <v>1</v>
      </c>
      <c r="E4326" s="10">
        <v>158.956632126361</v>
      </c>
      <c r="F4326" s="1">
        <v>47</v>
      </c>
      <c r="G4326" s="1" t="str">
        <f t="shared" si="201"/>
        <v>50031Y</v>
      </c>
      <c r="H4326" s="1">
        <f>IFERROR(VLOOKUP(G4326, TaxRates!C:D, 2, FALSE), 55)</f>
        <v>39</v>
      </c>
      <c r="I4326" s="13">
        <f t="shared" si="202"/>
        <v>114.35728929954028</v>
      </c>
      <c r="J4326" t="str">
        <f t="shared" si="203"/>
        <v>40 to 50</v>
      </c>
    </row>
    <row r="4327" spans="1:10" x14ac:dyDescent="0.35">
      <c r="A4327" s="1" t="s">
        <v>178</v>
      </c>
      <c r="B4327" s="1" t="s">
        <v>227</v>
      </c>
      <c r="C4327" s="1">
        <v>50031</v>
      </c>
      <c r="D4327" s="1" t="s">
        <v>1</v>
      </c>
      <c r="E4327" s="10">
        <v>22.310098193283299</v>
      </c>
      <c r="F4327" s="1">
        <v>47</v>
      </c>
      <c r="G4327" s="1" t="str">
        <f t="shared" si="201"/>
        <v>50031Y</v>
      </c>
      <c r="H4327" s="1">
        <f>IFERROR(VLOOKUP(G4327, TaxRates!C:D, 2, FALSE), 55)</f>
        <v>39</v>
      </c>
      <c r="I4327" s="13">
        <f t="shared" si="202"/>
        <v>16.050430354880071</v>
      </c>
      <c r="J4327" t="str">
        <f t="shared" si="203"/>
        <v>40 to 50</v>
      </c>
    </row>
    <row r="4328" spans="1:10" x14ac:dyDescent="0.35">
      <c r="A4328" s="1" t="s">
        <v>178</v>
      </c>
      <c r="B4328" s="1" t="s">
        <v>227</v>
      </c>
      <c r="C4328" s="1">
        <v>50031</v>
      </c>
      <c r="D4328" s="1" t="s">
        <v>1</v>
      </c>
      <c r="E4328" s="10">
        <v>207.93756839013599</v>
      </c>
      <c r="F4328" s="1">
        <v>49</v>
      </c>
      <c r="G4328" s="1" t="str">
        <f t="shared" si="201"/>
        <v>50031Y</v>
      </c>
      <c r="H4328" s="1">
        <f>IFERROR(VLOOKUP(G4328, TaxRates!C:D, 2, FALSE), 55)</f>
        <v>39</v>
      </c>
      <c r="I4328" s="13">
        <f t="shared" si="202"/>
        <v>149.59537294254386</v>
      </c>
      <c r="J4328" t="str">
        <f t="shared" si="203"/>
        <v>40 to 50</v>
      </c>
    </row>
    <row r="4329" spans="1:10" x14ac:dyDescent="0.35">
      <c r="A4329" s="1" t="s">
        <v>178</v>
      </c>
      <c r="B4329" s="1" t="s">
        <v>227</v>
      </c>
      <c r="C4329" s="1">
        <v>50031</v>
      </c>
      <c r="D4329" s="1" t="s">
        <v>1</v>
      </c>
      <c r="E4329" s="10">
        <v>34.610930941327801</v>
      </c>
      <c r="F4329" s="1">
        <v>51</v>
      </c>
      <c r="G4329" s="1" t="str">
        <f t="shared" si="201"/>
        <v>50031Y</v>
      </c>
      <c r="H4329" s="1">
        <f>IFERROR(VLOOKUP(G4329, TaxRates!C:D, 2, FALSE), 55)</f>
        <v>39</v>
      </c>
      <c r="I4329" s="13">
        <f t="shared" si="202"/>
        <v>24.899950317502014</v>
      </c>
      <c r="J4329" t="str">
        <f t="shared" si="203"/>
        <v>50 to 60</v>
      </c>
    </row>
    <row r="4330" spans="1:10" x14ac:dyDescent="0.35">
      <c r="A4330" s="1" t="s">
        <v>178</v>
      </c>
      <c r="B4330" s="1" t="s">
        <v>227</v>
      </c>
      <c r="C4330" s="1">
        <v>50031</v>
      </c>
      <c r="D4330" s="1" t="s">
        <v>1</v>
      </c>
      <c r="E4330" s="10">
        <v>100.794399980525</v>
      </c>
      <c r="F4330" s="1">
        <v>54</v>
      </c>
      <c r="G4330" s="1" t="str">
        <f t="shared" si="201"/>
        <v>50031Y</v>
      </c>
      <c r="H4330" s="1">
        <f>IFERROR(VLOOKUP(G4330, TaxRates!C:D, 2, FALSE), 55)</f>
        <v>39</v>
      </c>
      <c r="I4330" s="13">
        <f t="shared" si="202"/>
        <v>72.513956820521571</v>
      </c>
      <c r="J4330" t="str">
        <f t="shared" si="203"/>
        <v>50 to 60</v>
      </c>
    </row>
    <row r="4331" spans="1:10" x14ac:dyDescent="0.35">
      <c r="A4331" s="1" t="s">
        <v>178</v>
      </c>
      <c r="B4331" s="1" t="s">
        <v>227</v>
      </c>
      <c r="C4331" s="1">
        <v>50031</v>
      </c>
      <c r="D4331" s="1" t="s">
        <v>1</v>
      </c>
      <c r="E4331" s="10">
        <v>148.95187468237401</v>
      </c>
      <c r="F4331" s="1">
        <v>54</v>
      </c>
      <c r="G4331" s="1" t="str">
        <f t="shared" si="201"/>
        <v>50031Y</v>
      </c>
      <c r="H4331" s="1">
        <f>IFERROR(VLOOKUP(G4331, TaxRates!C:D, 2, FALSE), 55)</f>
        <v>39</v>
      </c>
      <c r="I4331" s="13">
        <f t="shared" si="202"/>
        <v>107.15962207365035</v>
      </c>
      <c r="J4331" t="str">
        <f t="shared" si="203"/>
        <v>50 to 60</v>
      </c>
    </row>
    <row r="4332" spans="1:10" x14ac:dyDescent="0.35">
      <c r="A4332" s="1" t="s">
        <v>178</v>
      </c>
      <c r="B4332" s="1" t="s">
        <v>227</v>
      </c>
      <c r="C4332" s="1">
        <v>50031</v>
      </c>
      <c r="D4332" s="1" t="s">
        <v>1</v>
      </c>
      <c r="E4332" s="10">
        <v>66.595199820160801</v>
      </c>
      <c r="F4332" s="1">
        <v>55</v>
      </c>
      <c r="G4332" s="1" t="str">
        <f t="shared" si="201"/>
        <v>50031Y</v>
      </c>
      <c r="H4332" s="1">
        <f>IFERROR(VLOOKUP(G4332, TaxRates!C:D, 2, FALSE), 55)</f>
        <v>39</v>
      </c>
      <c r="I4332" s="13">
        <f t="shared" si="202"/>
        <v>47.910215697957405</v>
      </c>
      <c r="J4332" t="str">
        <f t="shared" si="203"/>
        <v>50 to 60</v>
      </c>
    </row>
    <row r="4333" spans="1:10" x14ac:dyDescent="0.35">
      <c r="A4333" s="1" t="s">
        <v>178</v>
      </c>
      <c r="B4333" s="1" t="s">
        <v>228</v>
      </c>
      <c r="C4333" s="1" t="s">
        <v>75</v>
      </c>
      <c r="D4333" s="1" t="s">
        <v>1</v>
      </c>
      <c r="E4333" s="10">
        <v>34.543310922556401</v>
      </c>
      <c r="F4333" s="1">
        <v>25</v>
      </c>
      <c r="G4333" s="1" t="str">
        <f t="shared" si="201"/>
        <v>32821-6815Y</v>
      </c>
      <c r="H4333" s="1">
        <f>IFERROR(VLOOKUP(G4333, TaxRates!C:D, 2, FALSE), 55)</f>
        <v>31</v>
      </c>
      <c r="I4333" s="13">
        <f t="shared" si="202"/>
        <v>26.368939635539235</v>
      </c>
      <c r="J4333" t="str">
        <f t="shared" si="203"/>
        <v>20 to 30</v>
      </c>
    </row>
    <row r="4334" spans="1:10" x14ac:dyDescent="0.35">
      <c r="A4334" s="1" t="s">
        <v>178</v>
      </c>
      <c r="B4334" s="1" t="s">
        <v>228</v>
      </c>
      <c r="C4334" s="1" t="s">
        <v>75</v>
      </c>
      <c r="D4334" s="1" t="s">
        <v>1</v>
      </c>
      <c r="E4334" s="10">
        <v>552.56825339294699</v>
      </c>
      <c r="F4334" s="1">
        <v>27</v>
      </c>
      <c r="G4334" s="1" t="str">
        <f t="shared" si="201"/>
        <v>32821-6815Y</v>
      </c>
      <c r="H4334" s="1">
        <f>IFERROR(VLOOKUP(G4334, TaxRates!C:D, 2, FALSE), 55)</f>
        <v>31</v>
      </c>
      <c r="I4334" s="13">
        <f t="shared" si="202"/>
        <v>421.80782701751679</v>
      </c>
      <c r="J4334" t="str">
        <f t="shared" si="203"/>
        <v>20 to 30</v>
      </c>
    </row>
    <row r="4335" spans="1:10" x14ac:dyDescent="0.35">
      <c r="A4335" s="1" t="s">
        <v>178</v>
      </c>
      <c r="B4335" s="1" t="s">
        <v>228</v>
      </c>
      <c r="C4335" s="1" t="s">
        <v>75</v>
      </c>
      <c r="D4335" s="1" t="s">
        <v>1</v>
      </c>
      <c r="E4335" s="10">
        <v>82.588085593119203</v>
      </c>
      <c r="F4335" s="1">
        <v>28</v>
      </c>
      <c r="G4335" s="1" t="str">
        <f t="shared" si="201"/>
        <v>32821-6815Y</v>
      </c>
      <c r="H4335" s="1">
        <f>IFERROR(VLOOKUP(G4335, TaxRates!C:D, 2, FALSE), 55)</f>
        <v>31</v>
      </c>
      <c r="I4335" s="13">
        <f t="shared" si="202"/>
        <v>63.044340147419234</v>
      </c>
      <c r="J4335" t="str">
        <f t="shared" si="203"/>
        <v>20 to 30</v>
      </c>
    </row>
    <row r="4336" spans="1:10" x14ac:dyDescent="0.35">
      <c r="A4336" s="1" t="s">
        <v>178</v>
      </c>
      <c r="B4336" s="1" t="s">
        <v>228</v>
      </c>
      <c r="C4336" s="1" t="s">
        <v>75</v>
      </c>
      <c r="D4336" s="1" t="s">
        <v>1</v>
      </c>
      <c r="E4336" s="10">
        <v>95.193959759176593</v>
      </c>
      <c r="F4336" s="1">
        <v>29</v>
      </c>
      <c r="G4336" s="1" t="str">
        <f t="shared" si="201"/>
        <v>32821-6815Y</v>
      </c>
      <c r="H4336" s="1">
        <f>IFERROR(VLOOKUP(G4336, TaxRates!C:D, 2, FALSE), 55)</f>
        <v>31</v>
      </c>
      <c r="I4336" s="13">
        <f t="shared" si="202"/>
        <v>72.667144854333273</v>
      </c>
      <c r="J4336" t="str">
        <f t="shared" si="203"/>
        <v>20 to 30</v>
      </c>
    </row>
    <row r="4337" spans="1:10" x14ac:dyDescent="0.35">
      <c r="A4337" s="1" t="s">
        <v>178</v>
      </c>
      <c r="B4337" s="1" t="s">
        <v>228</v>
      </c>
      <c r="C4337" s="1" t="s">
        <v>75</v>
      </c>
      <c r="D4337" s="1" t="s">
        <v>1</v>
      </c>
      <c r="E4337" s="10">
        <v>47.523349192481703</v>
      </c>
      <c r="F4337" s="1">
        <v>29</v>
      </c>
      <c r="G4337" s="1" t="str">
        <f t="shared" si="201"/>
        <v>32821-6815Y</v>
      </c>
      <c r="H4337" s="1">
        <f>IFERROR(VLOOKUP(G4337, TaxRates!C:D, 2, FALSE), 55)</f>
        <v>31</v>
      </c>
      <c r="I4337" s="13">
        <f t="shared" si="202"/>
        <v>36.27736579578756</v>
      </c>
      <c r="J4337" t="str">
        <f t="shared" si="203"/>
        <v>20 to 30</v>
      </c>
    </row>
    <row r="4338" spans="1:10" x14ac:dyDescent="0.35">
      <c r="A4338" s="1" t="s">
        <v>178</v>
      </c>
      <c r="B4338" s="1" t="s">
        <v>228</v>
      </c>
      <c r="C4338" s="1" t="s">
        <v>75</v>
      </c>
      <c r="D4338" s="1" t="s">
        <v>1</v>
      </c>
      <c r="E4338" s="10">
        <v>5.2818747995817796</v>
      </c>
      <c r="F4338" s="1">
        <v>29</v>
      </c>
      <c r="G4338" s="1" t="str">
        <f t="shared" si="201"/>
        <v>32821-6815Y</v>
      </c>
      <c r="H4338" s="1">
        <f>IFERROR(VLOOKUP(G4338, TaxRates!C:D, 2, FALSE), 55)</f>
        <v>31</v>
      </c>
      <c r="I4338" s="13">
        <f t="shared" si="202"/>
        <v>4.0319654958639539</v>
      </c>
      <c r="J4338" t="str">
        <f t="shared" si="203"/>
        <v>20 to 30</v>
      </c>
    </row>
    <row r="4339" spans="1:10" x14ac:dyDescent="0.35">
      <c r="A4339" s="1" t="s">
        <v>178</v>
      </c>
      <c r="B4339" s="1" t="s">
        <v>228</v>
      </c>
      <c r="C4339" s="1" t="s">
        <v>75</v>
      </c>
      <c r="D4339" s="1" t="s">
        <v>1</v>
      </c>
      <c r="E4339" s="10">
        <v>164.731381729432</v>
      </c>
      <c r="F4339" s="1">
        <v>36</v>
      </c>
      <c r="G4339" s="1" t="str">
        <f t="shared" si="201"/>
        <v>32821-6815Y</v>
      </c>
      <c r="H4339" s="1">
        <f>IFERROR(VLOOKUP(G4339, TaxRates!C:D, 2, FALSE), 55)</f>
        <v>31</v>
      </c>
      <c r="I4339" s="13">
        <f t="shared" si="202"/>
        <v>125.74914635834503</v>
      </c>
      <c r="J4339" t="str">
        <f t="shared" si="203"/>
        <v>30 to 40</v>
      </c>
    </row>
    <row r="4340" spans="1:10" x14ac:dyDescent="0.35">
      <c r="A4340" s="1" t="s">
        <v>178</v>
      </c>
      <c r="B4340" s="1" t="s">
        <v>228</v>
      </c>
      <c r="C4340" s="1" t="s">
        <v>75</v>
      </c>
      <c r="D4340" s="1" t="s">
        <v>1</v>
      </c>
      <c r="E4340" s="10">
        <v>30.035309671135298</v>
      </c>
      <c r="F4340" s="1">
        <v>36</v>
      </c>
      <c r="G4340" s="1" t="str">
        <f t="shared" si="201"/>
        <v>32821-6815Y</v>
      </c>
      <c r="H4340" s="1">
        <f>IFERROR(VLOOKUP(G4340, TaxRates!C:D, 2, FALSE), 55)</f>
        <v>31</v>
      </c>
      <c r="I4340" s="13">
        <f t="shared" si="202"/>
        <v>22.927717306210152</v>
      </c>
      <c r="J4340" t="str">
        <f t="shared" si="203"/>
        <v>30 to 40</v>
      </c>
    </row>
    <row r="4341" spans="1:10" x14ac:dyDescent="0.35">
      <c r="A4341" s="1" t="s">
        <v>178</v>
      </c>
      <c r="B4341" s="1" t="s">
        <v>228</v>
      </c>
      <c r="C4341" s="1" t="s">
        <v>75</v>
      </c>
      <c r="D4341" s="1" t="s">
        <v>1</v>
      </c>
      <c r="E4341" s="10">
        <v>198.36708173336899</v>
      </c>
      <c r="F4341" s="1">
        <v>38</v>
      </c>
      <c r="G4341" s="1" t="str">
        <f t="shared" si="201"/>
        <v>32821-6815Y</v>
      </c>
      <c r="H4341" s="1">
        <f>IFERROR(VLOOKUP(G4341, TaxRates!C:D, 2, FALSE), 55)</f>
        <v>31</v>
      </c>
      <c r="I4341" s="13">
        <f t="shared" si="202"/>
        <v>151.42525323157938</v>
      </c>
      <c r="J4341" t="str">
        <f t="shared" si="203"/>
        <v>30 to 40</v>
      </c>
    </row>
    <row r="4342" spans="1:10" x14ac:dyDescent="0.35">
      <c r="A4342" s="1" t="s">
        <v>178</v>
      </c>
      <c r="B4342" s="1" t="s">
        <v>228</v>
      </c>
      <c r="C4342" s="1" t="s">
        <v>75</v>
      </c>
      <c r="D4342" s="1" t="s">
        <v>1</v>
      </c>
      <c r="E4342" s="10">
        <v>168.32425872681401</v>
      </c>
      <c r="F4342" s="1">
        <v>43</v>
      </c>
      <c r="G4342" s="1" t="str">
        <f t="shared" si="201"/>
        <v>32821-6815Y</v>
      </c>
      <c r="H4342" s="1">
        <f>IFERROR(VLOOKUP(G4342, TaxRates!C:D, 2, FALSE), 55)</f>
        <v>31</v>
      </c>
      <c r="I4342" s="13">
        <f t="shared" si="202"/>
        <v>128.49180055481986</v>
      </c>
      <c r="J4342" t="str">
        <f t="shared" si="203"/>
        <v>40 to 50</v>
      </c>
    </row>
    <row r="4343" spans="1:10" x14ac:dyDescent="0.35">
      <c r="A4343" s="1" t="s">
        <v>178</v>
      </c>
      <c r="B4343" s="1" t="s">
        <v>228</v>
      </c>
      <c r="C4343" s="1" t="s">
        <v>75</v>
      </c>
      <c r="D4343" s="1" t="s">
        <v>1</v>
      </c>
      <c r="E4343" s="10">
        <v>64.700336627480098</v>
      </c>
      <c r="F4343" s="1">
        <v>48</v>
      </c>
      <c r="G4343" s="1" t="str">
        <f t="shared" si="201"/>
        <v>32821-6815Y</v>
      </c>
      <c r="H4343" s="1">
        <f>IFERROR(VLOOKUP(G4343, TaxRates!C:D, 2, FALSE), 55)</f>
        <v>31</v>
      </c>
      <c r="I4343" s="13">
        <f t="shared" si="202"/>
        <v>49.389569944641295</v>
      </c>
      <c r="J4343" t="str">
        <f t="shared" si="203"/>
        <v>40 to 50</v>
      </c>
    </row>
    <row r="4344" spans="1:10" x14ac:dyDescent="0.35">
      <c r="A4344" s="1" t="s">
        <v>178</v>
      </c>
      <c r="B4344" s="1" t="s">
        <v>228</v>
      </c>
      <c r="C4344" s="1" t="s">
        <v>75</v>
      </c>
      <c r="D4344" s="1" t="s">
        <v>1</v>
      </c>
      <c r="E4344" s="10">
        <v>37.505067744740103</v>
      </c>
      <c r="F4344" s="1">
        <v>53</v>
      </c>
      <c r="G4344" s="1" t="str">
        <f t="shared" si="201"/>
        <v>32821-6815Y</v>
      </c>
      <c r="H4344" s="1">
        <f>IFERROR(VLOOKUP(G4344, TaxRates!C:D, 2, FALSE), 55)</f>
        <v>31</v>
      </c>
      <c r="I4344" s="13">
        <f t="shared" si="202"/>
        <v>28.629822705908474</v>
      </c>
      <c r="J4344" t="str">
        <f t="shared" si="203"/>
        <v>50 to 60</v>
      </c>
    </row>
    <row r="4345" spans="1:10" x14ac:dyDescent="0.35">
      <c r="A4345" s="1" t="s">
        <v>178</v>
      </c>
      <c r="B4345" s="1" t="s">
        <v>228</v>
      </c>
      <c r="C4345" s="1" t="s">
        <v>75</v>
      </c>
      <c r="D4345" s="1" t="s">
        <v>1</v>
      </c>
      <c r="E4345" s="10">
        <v>37.505067744740103</v>
      </c>
      <c r="F4345" s="1">
        <v>53</v>
      </c>
      <c r="G4345" s="1" t="str">
        <f t="shared" si="201"/>
        <v>32821-6815Y</v>
      </c>
      <c r="H4345" s="1">
        <f>IFERROR(VLOOKUP(G4345, TaxRates!C:D, 2, FALSE), 55)</f>
        <v>31</v>
      </c>
      <c r="I4345" s="13">
        <f t="shared" si="202"/>
        <v>28.629822705908474</v>
      </c>
      <c r="J4345" t="str">
        <f t="shared" si="203"/>
        <v>50 to 60</v>
      </c>
    </row>
    <row r="4346" spans="1:10" x14ac:dyDescent="0.35">
      <c r="A4346" s="1" t="s">
        <v>178</v>
      </c>
      <c r="B4346" s="1" t="s">
        <v>229</v>
      </c>
      <c r="C4346" s="1">
        <v>10179</v>
      </c>
      <c r="D4346" s="1" t="s">
        <v>0</v>
      </c>
      <c r="E4346" s="10">
        <v>144.11478933959901</v>
      </c>
      <c r="F4346" s="1">
        <v>25</v>
      </c>
      <c r="G4346" s="1" t="str">
        <f t="shared" si="201"/>
        <v>10179N</v>
      </c>
      <c r="H4346" s="1">
        <f>IFERROR(VLOOKUP(G4346, TaxRates!C:D, 2, FALSE), 55)</f>
        <v>33</v>
      </c>
      <c r="I4346" s="13">
        <f t="shared" si="202"/>
        <v>108.35698446586392</v>
      </c>
      <c r="J4346" t="str">
        <f t="shared" si="203"/>
        <v>20 to 30</v>
      </c>
    </row>
    <row r="4347" spans="1:10" x14ac:dyDescent="0.35">
      <c r="A4347" s="1" t="s">
        <v>178</v>
      </c>
      <c r="B4347" s="1" t="s">
        <v>229</v>
      </c>
      <c r="C4347" s="1">
        <v>10179</v>
      </c>
      <c r="D4347" s="1" t="s">
        <v>0</v>
      </c>
      <c r="E4347" s="10">
        <v>42.142298365368703</v>
      </c>
      <c r="F4347" s="1">
        <v>25</v>
      </c>
      <c r="G4347" s="1" t="str">
        <f t="shared" si="201"/>
        <v>10179N</v>
      </c>
      <c r="H4347" s="1">
        <f>IFERROR(VLOOKUP(G4347, TaxRates!C:D, 2, FALSE), 55)</f>
        <v>33</v>
      </c>
      <c r="I4347" s="13">
        <f t="shared" si="202"/>
        <v>31.685938620577971</v>
      </c>
      <c r="J4347" t="str">
        <f t="shared" si="203"/>
        <v>20 to 30</v>
      </c>
    </row>
    <row r="4348" spans="1:10" x14ac:dyDescent="0.35">
      <c r="A4348" s="1" t="s">
        <v>178</v>
      </c>
      <c r="B4348" s="1" t="s">
        <v>229</v>
      </c>
      <c r="C4348" s="1">
        <v>10179</v>
      </c>
      <c r="D4348" s="1" t="s">
        <v>0</v>
      </c>
      <c r="E4348" s="10">
        <v>122.87609277707</v>
      </c>
      <c r="F4348" s="1">
        <v>25</v>
      </c>
      <c r="G4348" s="1" t="str">
        <f t="shared" si="201"/>
        <v>10179N</v>
      </c>
      <c r="H4348" s="1">
        <f>IFERROR(VLOOKUP(G4348, TaxRates!C:D, 2, FALSE), 55)</f>
        <v>33</v>
      </c>
      <c r="I4348" s="13">
        <f t="shared" si="202"/>
        <v>92.388039682007516</v>
      </c>
      <c r="J4348" t="str">
        <f t="shared" si="203"/>
        <v>20 to 30</v>
      </c>
    </row>
    <row r="4349" spans="1:10" x14ac:dyDescent="0.35">
      <c r="A4349" s="1" t="s">
        <v>178</v>
      </c>
      <c r="B4349" s="1" t="s">
        <v>229</v>
      </c>
      <c r="C4349" s="1">
        <v>10179</v>
      </c>
      <c r="D4349" s="1" t="s">
        <v>0</v>
      </c>
      <c r="E4349" s="10">
        <v>70.263210171733803</v>
      </c>
      <c r="F4349" s="1">
        <v>31</v>
      </c>
      <c r="G4349" s="1" t="str">
        <f t="shared" si="201"/>
        <v>10179N</v>
      </c>
      <c r="H4349" s="1">
        <f>IFERROR(VLOOKUP(G4349, TaxRates!C:D, 2, FALSE), 55)</f>
        <v>33</v>
      </c>
      <c r="I4349" s="13">
        <f t="shared" si="202"/>
        <v>52.829481332130676</v>
      </c>
      <c r="J4349" t="str">
        <f t="shared" si="203"/>
        <v>30 to 40</v>
      </c>
    </row>
    <row r="4350" spans="1:10" x14ac:dyDescent="0.35">
      <c r="A4350" s="1" t="s">
        <v>178</v>
      </c>
      <c r="B4350" s="1" t="s">
        <v>229</v>
      </c>
      <c r="C4350" s="1">
        <v>10179</v>
      </c>
      <c r="D4350" s="1" t="s">
        <v>0</v>
      </c>
      <c r="E4350" s="10">
        <v>138.76228918707801</v>
      </c>
      <c r="F4350" s="1">
        <v>45</v>
      </c>
      <c r="G4350" s="1" t="str">
        <f t="shared" si="201"/>
        <v>10179N</v>
      </c>
      <c r="H4350" s="1">
        <f>IFERROR(VLOOKUP(G4350, TaxRates!C:D, 2, FALSE), 55)</f>
        <v>33</v>
      </c>
      <c r="I4350" s="13">
        <f t="shared" si="202"/>
        <v>104.33254826096091</v>
      </c>
      <c r="J4350" t="str">
        <f t="shared" si="203"/>
        <v>40 to 50</v>
      </c>
    </row>
    <row r="4351" spans="1:10" x14ac:dyDescent="0.35">
      <c r="A4351" s="1" t="s">
        <v>178</v>
      </c>
      <c r="B4351" s="1" t="s">
        <v>230</v>
      </c>
      <c r="C4351" s="1" t="s">
        <v>101</v>
      </c>
      <c r="D4351" s="1" t="s">
        <v>1</v>
      </c>
      <c r="E4351" s="10">
        <v>105.69459734082</v>
      </c>
      <c r="F4351" s="1">
        <v>25</v>
      </c>
      <c r="G4351" s="1" t="str">
        <f t="shared" si="201"/>
        <v>46360-3464Y</v>
      </c>
      <c r="H4351" s="1">
        <f>IFERROR(VLOOKUP(G4351, TaxRates!C:D, 2, FALSE), 55)</f>
        <v>24</v>
      </c>
      <c r="I4351" s="13">
        <f t="shared" si="202"/>
        <v>85.237578500661286</v>
      </c>
      <c r="J4351" t="str">
        <f t="shared" si="203"/>
        <v>20 to 30</v>
      </c>
    </row>
    <row r="4352" spans="1:10" x14ac:dyDescent="0.35">
      <c r="A4352" s="1" t="s">
        <v>178</v>
      </c>
      <c r="B4352" s="1" t="s">
        <v>230</v>
      </c>
      <c r="C4352" s="1" t="s">
        <v>101</v>
      </c>
      <c r="D4352" s="1" t="s">
        <v>1</v>
      </c>
      <c r="E4352" s="10">
        <v>133.45186371290399</v>
      </c>
      <c r="F4352" s="1">
        <v>25</v>
      </c>
      <c r="G4352" s="1" t="str">
        <f t="shared" si="201"/>
        <v>46360-3464Y</v>
      </c>
      <c r="H4352" s="1">
        <f>IFERROR(VLOOKUP(G4352, TaxRates!C:D, 2, FALSE), 55)</f>
        <v>24</v>
      </c>
      <c r="I4352" s="13">
        <f t="shared" si="202"/>
        <v>107.62247073621289</v>
      </c>
      <c r="J4352" t="str">
        <f t="shared" si="203"/>
        <v>20 to 30</v>
      </c>
    </row>
    <row r="4353" spans="1:10" x14ac:dyDescent="0.35">
      <c r="A4353" s="1" t="s">
        <v>178</v>
      </c>
      <c r="B4353" s="1" t="s">
        <v>230</v>
      </c>
      <c r="C4353" s="1" t="s">
        <v>101</v>
      </c>
      <c r="D4353" s="1" t="s">
        <v>1</v>
      </c>
      <c r="E4353" s="10">
        <v>66.302179738818396</v>
      </c>
      <c r="F4353" s="1">
        <v>25</v>
      </c>
      <c r="G4353" s="1" t="str">
        <f t="shared" si="201"/>
        <v>46360-3464Y</v>
      </c>
      <c r="H4353" s="1">
        <f>IFERROR(VLOOKUP(G4353, TaxRates!C:D, 2, FALSE), 55)</f>
        <v>24</v>
      </c>
      <c r="I4353" s="13">
        <f t="shared" si="202"/>
        <v>53.469499789369671</v>
      </c>
      <c r="J4353" t="str">
        <f t="shared" si="203"/>
        <v>20 to 30</v>
      </c>
    </row>
    <row r="4354" spans="1:10" x14ac:dyDescent="0.35">
      <c r="A4354" s="1" t="s">
        <v>178</v>
      </c>
      <c r="B4354" s="1" t="s">
        <v>230</v>
      </c>
      <c r="C4354" s="1" t="s">
        <v>101</v>
      </c>
      <c r="D4354" s="1" t="s">
        <v>1</v>
      </c>
      <c r="E4354" s="10">
        <v>941.93333748069404</v>
      </c>
      <c r="F4354" s="1">
        <v>32</v>
      </c>
      <c r="G4354" s="1" t="str">
        <f t="shared" ref="G4354:G4417" si="204">C4354&amp;D4354</f>
        <v>46360-3464Y</v>
      </c>
      <c r="H4354" s="1">
        <f>IFERROR(VLOOKUP(G4354, TaxRates!C:D, 2, FALSE), 55)</f>
        <v>24</v>
      </c>
      <c r="I4354" s="13">
        <f t="shared" ref="I4354:I4417" si="205">E4354 / (1 + H4354/100)</f>
        <v>759.62365925862423</v>
      </c>
      <c r="J4354" t="str">
        <f t="shared" si="203"/>
        <v>30 to 40</v>
      </c>
    </row>
    <row r="4355" spans="1:10" x14ac:dyDescent="0.35">
      <c r="A4355" s="1" t="s">
        <v>178</v>
      </c>
      <c r="B4355" s="1" t="s">
        <v>230</v>
      </c>
      <c r="C4355" s="1" t="s">
        <v>101</v>
      </c>
      <c r="D4355" s="1" t="s">
        <v>1</v>
      </c>
      <c r="E4355" s="10">
        <v>941.93333748069404</v>
      </c>
      <c r="F4355" s="1">
        <v>32</v>
      </c>
      <c r="G4355" s="1" t="str">
        <f t="shared" si="204"/>
        <v>46360-3464Y</v>
      </c>
      <c r="H4355" s="1">
        <f>IFERROR(VLOOKUP(G4355, TaxRates!C:D, 2, FALSE), 55)</f>
        <v>24</v>
      </c>
      <c r="I4355" s="13">
        <f t="shared" si="205"/>
        <v>759.62365925862423</v>
      </c>
      <c r="J4355" t="str">
        <f t="shared" ref="J4355:J4418" si="206">_xlfn.CONCAT(_xlfn.FLOOR.MATH(F4355,10)," to ",_xlfn.FLOOR.MATH(F4355,10)+10)</f>
        <v>30 to 40</v>
      </c>
    </row>
    <row r="4356" spans="1:10" x14ac:dyDescent="0.35">
      <c r="A4356" s="1" t="s">
        <v>178</v>
      </c>
      <c r="B4356" s="1" t="s">
        <v>230</v>
      </c>
      <c r="C4356" s="1" t="s">
        <v>101</v>
      </c>
      <c r="D4356" s="1" t="s">
        <v>1</v>
      </c>
      <c r="E4356" s="10">
        <v>50.491116683000698</v>
      </c>
      <c r="F4356" s="1">
        <v>32</v>
      </c>
      <c r="G4356" s="1" t="str">
        <f t="shared" si="204"/>
        <v>46360-3464Y</v>
      </c>
      <c r="H4356" s="1">
        <f>IFERROR(VLOOKUP(G4356, TaxRates!C:D, 2, FALSE), 55)</f>
        <v>24</v>
      </c>
      <c r="I4356" s="13">
        <f t="shared" si="205"/>
        <v>40.718642486290882</v>
      </c>
      <c r="J4356" t="str">
        <f t="shared" si="206"/>
        <v>30 to 40</v>
      </c>
    </row>
    <row r="4357" spans="1:10" x14ac:dyDescent="0.35">
      <c r="A4357" s="1" t="s">
        <v>178</v>
      </c>
      <c r="B4357" s="1" t="s">
        <v>230</v>
      </c>
      <c r="C4357" s="1" t="s">
        <v>101</v>
      </c>
      <c r="D4357" s="1" t="s">
        <v>1</v>
      </c>
      <c r="E4357" s="10">
        <v>87.860944390198199</v>
      </c>
      <c r="F4357" s="1">
        <v>35</v>
      </c>
      <c r="G4357" s="1" t="str">
        <f t="shared" si="204"/>
        <v>46360-3464Y</v>
      </c>
      <c r="H4357" s="1">
        <f>IFERROR(VLOOKUP(G4357, TaxRates!C:D, 2, FALSE), 55)</f>
        <v>24</v>
      </c>
      <c r="I4357" s="13">
        <f t="shared" si="205"/>
        <v>70.855600314675968</v>
      </c>
      <c r="J4357" t="str">
        <f t="shared" si="206"/>
        <v>30 to 40</v>
      </c>
    </row>
    <row r="4358" spans="1:10" x14ac:dyDescent="0.35">
      <c r="A4358" s="1" t="s">
        <v>178</v>
      </c>
      <c r="B4358" s="1" t="s">
        <v>231</v>
      </c>
      <c r="C4358" s="1" t="s">
        <v>116</v>
      </c>
      <c r="D4358" s="1" t="s">
        <v>1</v>
      </c>
      <c r="E4358" s="10">
        <v>19.405442720284199</v>
      </c>
      <c r="F4358" s="1">
        <v>25</v>
      </c>
      <c r="G4358" s="1" t="str">
        <f t="shared" si="204"/>
        <v>92008-4441Y</v>
      </c>
      <c r="H4358" s="1">
        <f>IFERROR(VLOOKUP(G4358, TaxRates!C:D, 2, FALSE), 55)</f>
        <v>27</v>
      </c>
      <c r="I4358" s="13">
        <f t="shared" si="205"/>
        <v>15.279876157704093</v>
      </c>
      <c r="J4358" t="str">
        <f t="shared" si="206"/>
        <v>20 to 30</v>
      </c>
    </row>
    <row r="4359" spans="1:10" x14ac:dyDescent="0.35">
      <c r="A4359" s="1" t="s">
        <v>178</v>
      </c>
      <c r="B4359" s="1" t="s">
        <v>231</v>
      </c>
      <c r="C4359" s="1" t="s">
        <v>116</v>
      </c>
      <c r="D4359" s="1" t="s">
        <v>1</v>
      </c>
      <c r="E4359" s="10">
        <v>101.87932561503401</v>
      </c>
      <c r="F4359" s="1">
        <v>25</v>
      </c>
      <c r="G4359" s="1" t="str">
        <f t="shared" si="204"/>
        <v>92008-4441Y</v>
      </c>
      <c r="H4359" s="1">
        <f>IFERROR(VLOOKUP(G4359, TaxRates!C:D, 2, FALSE), 55)</f>
        <v>27</v>
      </c>
      <c r="I4359" s="13">
        <f t="shared" si="205"/>
        <v>80.219941429160627</v>
      </c>
      <c r="J4359" t="str">
        <f t="shared" si="206"/>
        <v>20 to 30</v>
      </c>
    </row>
    <row r="4360" spans="1:10" x14ac:dyDescent="0.35">
      <c r="A4360" s="1" t="s">
        <v>178</v>
      </c>
      <c r="B4360" s="1" t="s">
        <v>231</v>
      </c>
      <c r="C4360" s="1" t="s">
        <v>116</v>
      </c>
      <c r="D4360" s="1" t="s">
        <v>1</v>
      </c>
      <c r="E4360" s="10">
        <v>56.395095655278602</v>
      </c>
      <c r="F4360" s="1">
        <v>30</v>
      </c>
      <c r="G4360" s="1" t="str">
        <f t="shared" si="204"/>
        <v>92008-4441Y</v>
      </c>
      <c r="H4360" s="1">
        <f>IFERROR(VLOOKUP(G4360, TaxRates!C:D, 2, FALSE), 55)</f>
        <v>27</v>
      </c>
      <c r="I4360" s="13">
        <f t="shared" si="205"/>
        <v>44.405587130140631</v>
      </c>
      <c r="J4360" t="str">
        <f t="shared" si="206"/>
        <v>30 to 40</v>
      </c>
    </row>
    <row r="4361" spans="1:10" x14ac:dyDescent="0.35">
      <c r="A4361" s="1" t="s">
        <v>178</v>
      </c>
      <c r="B4361" s="1" t="s">
        <v>231</v>
      </c>
      <c r="C4361" s="1" t="s">
        <v>116</v>
      </c>
      <c r="D4361" s="1" t="s">
        <v>1</v>
      </c>
      <c r="E4361" s="10">
        <v>56.395095655278602</v>
      </c>
      <c r="F4361" s="1">
        <v>30</v>
      </c>
      <c r="G4361" s="1" t="str">
        <f t="shared" si="204"/>
        <v>92008-4441Y</v>
      </c>
      <c r="H4361" s="1">
        <f>IFERROR(VLOOKUP(G4361, TaxRates!C:D, 2, FALSE), 55)</f>
        <v>27</v>
      </c>
      <c r="I4361" s="13">
        <f t="shared" si="205"/>
        <v>44.405587130140631</v>
      </c>
      <c r="J4361" t="str">
        <f t="shared" si="206"/>
        <v>30 to 40</v>
      </c>
    </row>
    <row r="4362" spans="1:10" x14ac:dyDescent="0.35">
      <c r="A4362" s="1" t="s">
        <v>178</v>
      </c>
      <c r="B4362" s="1" t="s">
        <v>231</v>
      </c>
      <c r="C4362" s="1" t="s">
        <v>116</v>
      </c>
      <c r="D4362" s="1" t="s">
        <v>1</v>
      </c>
      <c r="E4362" s="10">
        <v>76.808827988797304</v>
      </c>
      <c r="F4362" s="1">
        <v>32</v>
      </c>
      <c r="G4362" s="1" t="str">
        <f t="shared" si="204"/>
        <v>92008-4441Y</v>
      </c>
      <c r="H4362" s="1">
        <f>IFERROR(VLOOKUP(G4362, TaxRates!C:D, 2, FALSE), 55)</f>
        <v>27</v>
      </c>
      <c r="I4362" s="13">
        <f t="shared" si="205"/>
        <v>60.479392117163229</v>
      </c>
      <c r="J4362" t="str">
        <f t="shared" si="206"/>
        <v>30 to 40</v>
      </c>
    </row>
    <row r="4363" spans="1:10" x14ac:dyDescent="0.35">
      <c r="A4363" s="1" t="s">
        <v>178</v>
      </c>
      <c r="B4363" s="1" t="s">
        <v>231</v>
      </c>
      <c r="C4363" s="1" t="s">
        <v>116</v>
      </c>
      <c r="D4363" s="1" t="s">
        <v>1</v>
      </c>
      <c r="E4363" s="10">
        <v>19.396426717781399</v>
      </c>
      <c r="F4363" s="1">
        <v>37</v>
      </c>
      <c r="G4363" s="1" t="str">
        <f t="shared" si="204"/>
        <v>92008-4441Y</v>
      </c>
      <c r="H4363" s="1">
        <f>IFERROR(VLOOKUP(G4363, TaxRates!C:D, 2, FALSE), 55)</f>
        <v>27</v>
      </c>
      <c r="I4363" s="13">
        <f t="shared" si="205"/>
        <v>15.272776943134959</v>
      </c>
      <c r="J4363" t="str">
        <f t="shared" si="206"/>
        <v>30 to 40</v>
      </c>
    </row>
    <row r="4364" spans="1:10" x14ac:dyDescent="0.35">
      <c r="A4364" s="1" t="s">
        <v>178</v>
      </c>
      <c r="B4364" s="1" t="s">
        <v>231</v>
      </c>
      <c r="C4364" s="1" t="s">
        <v>116</v>
      </c>
      <c r="D4364" s="1" t="s">
        <v>1</v>
      </c>
      <c r="E4364" s="10">
        <v>60.748322197067601</v>
      </c>
      <c r="F4364" s="1">
        <v>38</v>
      </c>
      <c r="G4364" s="1" t="str">
        <f t="shared" si="204"/>
        <v>92008-4441Y</v>
      </c>
      <c r="H4364" s="1">
        <f>IFERROR(VLOOKUP(G4364, TaxRates!C:D, 2, FALSE), 55)</f>
        <v>27</v>
      </c>
      <c r="I4364" s="13">
        <f t="shared" si="205"/>
        <v>47.833324564620156</v>
      </c>
      <c r="J4364" t="str">
        <f t="shared" si="206"/>
        <v>30 to 40</v>
      </c>
    </row>
    <row r="4365" spans="1:10" x14ac:dyDescent="0.35">
      <c r="A4365" s="1" t="s">
        <v>178</v>
      </c>
      <c r="B4365" s="1" t="s">
        <v>231</v>
      </c>
      <c r="C4365" s="1" t="s">
        <v>116</v>
      </c>
      <c r="D4365" s="1" t="s">
        <v>1</v>
      </c>
      <c r="E4365" s="10">
        <v>137.931314289733</v>
      </c>
      <c r="F4365" s="1">
        <v>40</v>
      </c>
      <c r="G4365" s="1" t="str">
        <f t="shared" si="204"/>
        <v>92008-4441Y</v>
      </c>
      <c r="H4365" s="1">
        <f>IFERROR(VLOOKUP(G4365, TaxRates!C:D, 2, FALSE), 55)</f>
        <v>27</v>
      </c>
      <c r="I4365" s="13">
        <f t="shared" si="205"/>
        <v>108.60733408640394</v>
      </c>
      <c r="J4365" t="str">
        <f t="shared" si="206"/>
        <v>40 to 50</v>
      </c>
    </row>
    <row r="4366" spans="1:10" x14ac:dyDescent="0.35">
      <c r="A4366" s="1" t="s">
        <v>178</v>
      </c>
      <c r="B4366" s="1" t="s">
        <v>231</v>
      </c>
      <c r="C4366" s="1" t="s">
        <v>116</v>
      </c>
      <c r="D4366" s="1" t="s">
        <v>1</v>
      </c>
      <c r="E4366" s="10">
        <v>26.147909925326498</v>
      </c>
      <c r="F4366" s="1">
        <v>54</v>
      </c>
      <c r="G4366" s="1" t="str">
        <f t="shared" si="204"/>
        <v>92008-4441Y</v>
      </c>
      <c r="H4366" s="1">
        <f>IFERROR(VLOOKUP(G4366, TaxRates!C:D, 2, FALSE), 55)</f>
        <v>27</v>
      </c>
      <c r="I4366" s="13">
        <f t="shared" si="205"/>
        <v>20.588905453012991</v>
      </c>
      <c r="J4366" t="str">
        <f t="shared" si="206"/>
        <v>50 to 60</v>
      </c>
    </row>
    <row r="4367" spans="1:10" x14ac:dyDescent="0.35">
      <c r="A4367" s="1" t="s">
        <v>178</v>
      </c>
      <c r="B4367" s="1" t="s">
        <v>232</v>
      </c>
      <c r="C4367" s="1" t="s">
        <v>29</v>
      </c>
      <c r="D4367" s="1" t="s">
        <v>1</v>
      </c>
      <c r="E4367" s="10">
        <v>115.768477470663</v>
      </c>
      <c r="F4367" s="1">
        <v>25</v>
      </c>
      <c r="G4367" s="1" t="str">
        <f t="shared" si="204"/>
        <v>91764-5229Y</v>
      </c>
      <c r="H4367" s="1">
        <f>IFERROR(VLOOKUP(G4367, TaxRates!C:D, 2, FALSE), 55)</f>
        <v>6</v>
      </c>
      <c r="I4367" s="13">
        <f t="shared" si="205"/>
        <v>109.21554478364433</v>
      </c>
      <c r="J4367" t="str">
        <f t="shared" si="206"/>
        <v>20 to 30</v>
      </c>
    </row>
    <row r="4368" spans="1:10" x14ac:dyDescent="0.35">
      <c r="A4368" s="1" t="s">
        <v>178</v>
      </c>
      <c r="B4368" s="1" t="s">
        <v>232</v>
      </c>
      <c r="C4368" s="1" t="s">
        <v>29</v>
      </c>
      <c r="D4368" s="1" t="s">
        <v>1</v>
      </c>
      <c r="E4368" s="10">
        <v>82.808977654438905</v>
      </c>
      <c r="F4368" s="1">
        <v>26</v>
      </c>
      <c r="G4368" s="1" t="str">
        <f t="shared" si="204"/>
        <v>91764-5229Y</v>
      </c>
      <c r="H4368" s="1">
        <f>IFERROR(VLOOKUP(G4368, TaxRates!C:D, 2, FALSE), 55)</f>
        <v>6</v>
      </c>
      <c r="I4368" s="13">
        <f t="shared" si="205"/>
        <v>78.121677032489529</v>
      </c>
      <c r="J4368" t="str">
        <f t="shared" si="206"/>
        <v>20 to 30</v>
      </c>
    </row>
    <row r="4369" spans="1:10" x14ac:dyDescent="0.35">
      <c r="A4369" s="1" t="s">
        <v>178</v>
      </c>
      <c r="B4369" s="1" t="s">
        <v>232</v>
      </c>
      <c r="C4369" s="1" t="s">
        <v>29</v>
      </c>
      <c r="D4369" s="1" t="s">
        <v>1</v>
      </c>
      <c r="E4369" s="10">
        <v>118.96465035791999</v>
      </c>
      <c r="F4369" s="1">
        <v>28</v>
      </c>
      <c r="G4369" s="1" t="str">
        <f t="shared" si="204"/>
        <v>91764-5229Y</v>
      </c>
      <c r="H4369" s="1">
        <f>IFERROR(VLOOKUP(G4369, TaxRates!C:D, 2, FALSE), 55)</f>
        <v>6</v>
      </c>
      <c r="I4369" s="13">
        <f t="shared" si="205"/>
        <v>112.23080222445282</v>
      </c>
      <c r="J4369" t="str">
        <f t="shared" si="206"/>
        <v>20 to 30</v>
      </c>
    </row>
    <row r="4370" spans="1:10" x14ac:dyDescent="0.35">
      <c r="A4370" s="1" t="s">
        <v>178</v>
      </c>
      <c r="B4370" s="1" t="s">
        <v>232</v>
      </c>
      <c r="C4370" s="1" t="s">
        <v>29</v>
      </c>
      <c r="D4370" s="1" t="s">
        <v>1</v>
      </c>
      <c r="E4370" s="10">
        <v>66.919775910263098</v>
      </c>
      <c r="F4370" s="1">
        <v>28</v>
      </c>
      <c r="G4370" s="1" t="str">
        <f t="shared" si="204"/>
        <v>91764-5229Y</v>
      </c>
      <c r="H4370" s="1">
        <f>IFERROR(VLOOKUP(G4370, TaxRates!C:D, 2, FALSE), 55)</f>
        <v>6</v>
      </c>
      <c r="I4370" s="13">
        <f t="shared" si="205"/>
        <v>63.131864066285935</v>
      </c>
      <c r="J4370" t="str">
        <f t="shared" si="206"/>
        <v>20 to 30</v>
      </c>
    </row>
    <row r="4371" spans="1:10" x14ac:dyDescent="0.35">
      <c r="A4371" s="1" t="s">
        <v>178</v>
      </c>
      <c r="B4371" s="1" t="s">
        <v>232</v>
      </c>
      <c r="C4371" s="1" t="s">
        <v>29</v>
      </c>
      <c r="D4371" s="1" t="s">
        <v>1</v>
      </c>
      <c r="E4371" s="10">
        <v>66.919775910263098</v>
      </c>
      <c r="F4371" s="1">
        <v>28</v>
      </c>
      <c r="G4371" s="1" t="str">
        <f t="shared" si="204"/>
        <v>91764-5229Y</v>
      </c>
      <c r="H4371" s="1">
        <f>IFERROR(VLOOKUP(G4371, TaxRates!C:D, 2, FALSE), 55)</f>
        <v>6</v>
      </c>
      <c r="I4371" s="13">
        <f t="shared" si="205"/>
        <v>63.131864066285935</v>
      </c>
      <c r="J4371" t="str">
        <f t="shared" si="206"/>
        <v>20 to 30</v>
      </c>
    </row>
    <row r="4372" spans="1:10" x14ac:dyDescent="0.35">
      <c r="A4372" s="1" t="s">
        <v>178</v>
      </c>
      <c r="B4372" s="1" t="s">
        <v>232</v>
      </c>
      <c r="C4372" s="1" t="s">
        <v>29</v>
      </c>
      <c r="D4372" s="1" t="s">
        <v>1</v>
      </c>
      <c r="E4372" s="10">
        <v>18.968166598896399</v>
      </c>
      <c r="F4372" s="1">
        <v>28</v>
      </c>
      <c r="G4372" s="1" t="str">
        <f t="shared" si="204"/>
        <v>91764-5229Y</v>
      </c>
      <c r="H4372" s="1">
        <f>IFERROR(VLOOKUP(G4372, TaxRates!C:D, 2, FALSE), 55)</f>
        <v>6</v>
      </c>
      <c r="I4372" s="13">
        <f t="shared" si="205"/>
        <v>17.894496791411697</v>
      </c>
      <c r="J4372" t="str">
        <f t="shared" si="206"/>
        <v>20 to 30</v>
      </c>
    </row>
    <row r="4373" spans="1:10" x14ac:dyDescent="0.35">
      <c r="A4373" s="1" t="s">
        <v>178</v>
      </c>
      <c r="B4373" s="1" t="s">
        <v>232</v>
      </c>
      <c r="C4373" s="1" t="s">
        <v>29</v>
      </c>
      <c r="D4373" s="1" t="s">
        <v>1</v>
      </c>
      <c r="E4373" s="10">
        <v>63.286326901617699</v>
      </c>
      <c r="F4373" s="1">
        <v>29</v>
      </c>
      <c r="G4373" s="1" t="str">
        <f t="shared" si="204"/>
        <v>91764-5229Y</v>
      </c>
      <c r="H4373" s="1">
        <f>IFERROR(VLOOKUP(G4373, TaxRates!C:D, 2, FALSE), 55)</f>
        <v>6</v>
      </c>
      <c r="I4373" s="13">
        <f t="shared" si="205"/>
        <v>59.704081982658202</v>
      </c>
      <c r="J4373" t="str">
        <f t="shared" si="206"/>
        <v>20 to 30</v>
      </c>
    </row>
    <row r="4374" spans="1:10" x14ac:dyDescent="0.35">
      <c r="A4374" s="1" t="s">
        <v>178</v>
      </c>
      <c r="B4374" s="1" t="s">
        <v>232</v>
      </c>
      <c r="C4374" s="1" t="s">
        <v>29</v>
      </c>
      <c r="D4374" s="1" t="s">
        <v>1</v>
      </c>
      <c r="E4374" s="10">
        <v>66.838631887737506</v>
      </c>
      <c r="F4374" s="1">
        <v>29</v>
      </c>
      <c r="G4374" s="1" t="str">
        <f t="shared" si="204"/>
        <v>91764-5229Y</v>
      </c>
      <c r="H4374" s="1">
        <f>IFERROR(VLOOKUP(G4374, TaxRates!C:D, 2, FALSE), 55)</f>
        <v>6</v>
      </c>
      <c r="I4374" s="13">
        <f t="shared" si="205"/>
        <v>63.05531310163915</v>
      </c>
      <c r="J4374" t="str">
        <f t="shared" si="206"/>
        <v>20 to 30</v>
      </c>
    </row>
    <row r="4375" spans="1:10" x14ac:dyDescent="0.35">
      <c r="A4375" s="1" t="s">
        <v>178</v>
      </c>
      <c r="B4375" s="1" t="s">
        <v>232</v>
      </c>
      <c r="C4375" s="1" t="s">
        <v>29</v>
      </c>
      <c r="D4375" s="1" t="s">
        <v>1</v>
      </c>
      <c r="E4375" s="10">
        <v>86.114845238814397</v>
      </c>
      <c r="F4375" s="1">
        <v>30</v>
      </c>
      <c r="G4375" s="1" t="str">
        <f t="shared" si="204"/>
        <v>91764-5229Y</v>
      </c>
      <c r="H4375" s="1">
        <f>IFERROR(VLOOKUP(G4375, TaxRates!C:D, 2, FALSE), 55)</f>
        <v>6</v>
      </c>
      <c r="I4375" s="13">
        <f t="shared" si="205"/>
        <v>81.240420036617351</v>
      </c>
      <c r="J4375" t="str">
        <f t="shared" si="206"/>
        <v>30 to 40</v>
      </c>
    </row>
    <row r="4376" spans="1:10" x14ac:dyDescent="0.35">
      <c r="A4376" s="1" t="s">
        <v>178</v>
      </c>
      <c r="B4376" s="1" t="s">
        <v>232</v>
      </c>
      <c r="C4376" s="1" t="s">
        <v>29</v>
      </c>
      <c r="D4376" s="1" t="s">
        <v>1</v>
      </c>
      <c r="E4376" s="10">
        <v>96.015918654019003</v>
      </c>
      <c r="F4376" s="1">
        <v>30</v>
      </c>
      <c r="G4376" s="1" t="str">
        <f t="shared" si="204"/>
        <v>91764-5229Y</v>
      </c>
      <c r="H4376" s="1">
        <f>IFERROR(VLOOKUP(G4376, TaxRates!C:D, 2, FALSE), 55)</f>
        <v>6</v>
      </c>
      <c r="I4376" s="13">
        <f t="shared" si="205"/>
        <v>90.581055333980188</v>
      </c>
      <c r="J4376" t="str">
        <f t="shared" si="206"/>
        <v>30 to 40</v>
      </c>
    </row>
    <row r="4377" spans="1:10" x14ac:dyDescent="0.35">
      <c r="A4377" s="1" t="s">
        <v>178</v>
      </c>
      <c r="B4377" s="1" t="s">
        <v>232</v>
      </c>
      <c r="C4377" s="1" t="s">
        <v>29</v>
      </c>
      <c r="D4377" s="1" t="s">
        <v>1</v>
      </c>
      <c r="E4377" s="10">
        <v>246.56062044522801</v>
      </c>
      <c r="F4377" s="1">
        <v>30</v>
      </c>
      <c r="G4377" s="1" t="str">
        <f t="shared" si="204"/>
        <v>91764-5229Y</v>
      </c>
      <c r="H4377" s="1">
        <f>IFERROR(VLOOKUP(G4377, TaxRates!C:D, 2, FALSE), 55)</f>
        <v>6</v>
      </c>
      <c r="I4377" s="13">
        <f t="shared" si="205"/>
        <v>232.60435891059245</v>
      </c>
      <c r="J4377" t="str">
        <f t="shared" si="206"/>
        <v>30 to 40</v>
      </c>
    </row>
    <row r="4378" spans="1:10" x14ac:dyDescent="0.35">
      <c r="A4378" s="1" t="s">
        <v>178</v>
      </c>
      <c r="B4378" s="1" t="s">
        <v>232</v>
      </c>
      <c r="C4378" s="1" t="s">
        <v>29</v>
      </c>
      <c r="D4378" s="1" t="s">
        <v>1</v>
      </c>
      <c r="E4378" s="10">
        <v>226.81106696275199</v>
      </c>
      <c r="F4378" s="1">
        <v>30</v>
      </c>
      <c r="G4378" s="1" t="str">
        <f t="shared" si="204"/>
        <v>91764-5229Y</v>
      </c>
      <c r="H4378" s="1">
        <f>IFERROR(VLOOKUP(G4378, TaxRates!C:D, 2, FALSE), 55)</f>
        <v>6</v>
      </c>
      <c r="I4378" s="13">
        <f t="shared" si="205"/>
        <v>213.97270468184149</v>
      </c>
      <c r="J4378" t="str">
        <f t="shared" si="206"/>
        <v>30 to 40</v>
      </c>
    </row>
    <row r="4379" spans="1:10" x14ac:dyDescent="0.35">
      <c r="A4379" s="1" t="s">
        <v>178</v>
      </c>
      <c r="B4379" s="1" t="s">
        <v>232</v>
      </c>
      <c r="C4379" s="1" t="s">
        <v>29</v>
      </c>
      <c r="D4379" s="1" t="s">
        <v>1</v>
      </c>
      <c r="E4379" s="10">
        <v>264.28007069748099</v>
      </c>
      <c r="F4379" s="1">
        <v>31</v>
      </c>
      <c r="G4379" s="1" t="str">
        <f t="shared" si="204"/>
        <v>91764-5229Y</v>
      </c>
      <c r="H4379" s="1">
        <f>IFERROR(VLOOKUP(G4379, TaxRates!C:D, 2, FALSE), 55)</f>
        <v>6</v>
      </c>
      <c r="I4379" s="13">
        <f t="shared" si="205"/>
        <v>249.32082141271792</v>
      </c>
      <c r="J4379" t="str">
        <f t="shared" si="206"/>
        <v>30 to 40</v>
      </c>
    </row>
    <row r="4380" spans="1:10" x14ac:dyDescent="0.35">
      <c r="A4380" s="1" t="s">
        <v>178</v>
      </c>
      <c r="B4380" s="1" t="s">
        <v>232</v>
      </c>
      <c r="C4380" s="1" t="s">
        <v>29</v>
      </c>
      <c r="D4380" s="1" t="s">
        <v>1</v>
      </c>
      <c r="E4380" s="10">
        <v>28.2546491768239</v>
      </c>
      <c r="F4380" s="1">
        <v>31</v>
      </c>
      <c r="G4380" s="1" t="str">
        <f t="shared" si="204"/>
        <v>91764-5229Y</v>
      </c>
      <c r="H4380" s="1">
        <f>IFERROR(VLOOKUP(G4380, TaxRates!C:D, 2, FALSE), 55)</f>
        <v>6</v>
      </c>
      <c r="I4380" s="13">
        <f t="shared" si="205"/>
        <v>26.655329412098016</v>
      </c>
      <c r="J4380" t="str">
        <f t="shared" si="206"/>
        <v>30 to 40</v>
      </c>
    </row>
    <row r="4381" spans="1:10" x14ac:dyDescent="0.35">
      <c r="A4381" s="1" t="s">
        <v>178</v>
      </c>
      <c r="B4381" s="1" t="s">
        <v>232</v>
      </c>
      <c r="C4381" s="1" t="s">
        <v>29</v>
      </c>
      <c r="D4381" s="1" t="s">
        <v>1</v>
      </c>
      <c r="E4381" s="10">
        <v>167.664587877023</v>
      </c>
      <c r="F4381" s="1">
        <v>31</v>
      </c>
      <c r="G4381" s="1" t="str">
        <f t="shared" si="204"/>
        <v>91764-5229Y</v>
      </c>
      <c r="H4381" s="1">
        <f>IFERROR(VLOOKUP(G4381, TaxRates!C:D, 2, FALSE), 55)</f>
        <v>6</v>
      </c>
      <c r="I4381" s="13">
        <f t="shared" si="205"/>
        <v>158.17413950662547</v>
      </c>
      <c r="J4381" t="str">
        <f t="shared" si="206"/>
        <v>30 to 40</v>
      </c>
    </row>
    <row r="4382" spans="1:10" x14ac:dyDescent="0.35">
      <c r="A4382" s="1" t="s">
        <v>178</v>
      </c>
      <c r="B4382" s="1" t="s">
        <v>232</v>
      </c>
      <c r="C4382" s="1" t="s">
        <v>29</v>
      </c>
      <c r="D4382" s="1" t="s">
        <v>1</v>
      </c>
      <c r="E4382" s="10">
        <v>26.108840581147501</v>
      </c>
      <c r="F4382" s="1">
        <v>31</v>
      </c>
      <c r="G4382" s="1" t="str">
        <f t="shared" si="204"/>
        <v>91764-5229Y</v>
      </c>
      <c r="H4382" s="1">
        <f>IFERROR(VLOOKUP(G4382, TaxRates!C:D, 2, FALSE), 55)</f>
        <v>6</v>
      </c>
      <c r="I4382" s="13">
        <f t="shared" si="205"/>
        <v>24.630981680327828</v>
      </c>
      <c r="J4382" t="str">
        <f t="shared" si="206"/>
        <v>30 to 40</v>
      </c>
    </row>
    <row r="4383" spans="1:10" x14ac:dyDescent="0.35">
      <c r="A4383" s="1" t="s">
        <v>178</v>
      </c>
      <c r="B4383" s="1" t="s">
        <v>232</v>
      </c>
      <c r="C4383" s="1" t="s">
        <v>29</v>
      </c>
      <c r="D4383" s="1" t="s">
        <v>1</v>
      </c>
      <c r="E4383" s="10">
        <v>199.56621006624701</v>
      </c>
      <c r="F4383" s="1">
        <v>32</v>
      </c>
      <c r="G4383" s="1" t="str">
        <f t="shared" si="204"/>
        <v>91764-5229Y</v>
      </c>
      <c r="H4383" s="1">
        <f>IFERROR(VLOOKUP(G4383, TaxRates!C:D, 2, FALSE), 55)</f>
        <v>6</v>
      </c>
      <c r="I4383" s="13">
        <f t="shared" si="205"/>
        <v>188.27000949645944</v>
      </c>
      <c r="J4383" t="str">
        <f t="shared" si="206"/>
        <v>30 to 40</v>
      </c>
    </row>
    <row r="4384" spans="1:10" x14ac:dyDescent="0.35">
      <c r="A4384" s="1" t="s">
        <v>178</v>
      </c>
      <c r="B4384" s="1" t="s">
        <v>232</v>
      </c>
      <c r="C4384" s="1" t="s">
        <v>29</v>
      </c>
      <c r="D4384" s="1" t="s">
        <v>1</v>
      </c>
      <c r="E4384" s="10">
        <v>10.2031094990499</v>
      </c>
      <c r="F4384" s="1">
        <v>32</v>
      </c>
      <c r="G4384" s="1" t="str">
        <f t="shared" si="204"/>
        <v>91764-5229Y</v>
      </c>
      <c r="H4384" s="1">
        <f>IFERROR(VLOOKUP(G4384, TaxRates!C:D, 2, FALSE), 55)</f>
        <v>6</v>
      </c>
      <c r="I4384" s="13">
        <f t="shared" si="205"/>
        <v>9.6255749991036783</v>
      </c>
      <c r="J4384" t="str">
        <f t="shared" si="206"/>
        <v>30 to 40</v>
      </c>
    </row>
    <row r="4385" spans="1:10" x14ac:dyDescent="0.35">
      <c r="A4385" s="1" t="s">
        <v>178</v>
      </c>
      <c r="B4385" s="1" t="s">
        <v>232</v>
      </c>
      <c r="C4385" s="1" t="s">
        <v>29</v>
      </c>
      <c r="D4385" s="1" t="s">
        <v>1</v>
      </c>
      <c r="E4385" s="10">
        <v>51.490390293732297</v>
      </c>
      <c r="F4385" s="1">
        <v>32</v>
      </c>
      <c r="G4385" s="1" t="str">
        <f t="shared" si="204"/>
        <v>91764-5229Y</v>
      </c>
      <c r="H4385" s="1">
        <f>IFERROR(VLOOKUP(G4385, TaxRates!C:D, 2, FALSE), 55)</f>
        <v>6</v>
      </c>
      <c r="I4385" s="13">
        <f t="shared" si="205"/>
        <v>48.57583989974745</v>
      </c>
      <c r="J4385" t="str">
        <f t="shared" si="206"/>
        <v>30 to 40</v>
      </c>
    </row>
    <row r="4386" spans="1:10" x14ac:dyDescent="0.35">
      <c r="A4386" s="1" t="s">
        <v>178</v>
      </c>
      <c r="B4386" s="1" t="s">
        <v>232</v>
      </c>
      <c r="C4386" s="1" t="s">
        <v>29</v>
      </c>
      <c r="D4386" s="1" t="s">
        <v>1</v>
      </c>
      <c r="E4386" s="10">
        <v>154.40805886367701</v>
      </c>
      <c r="F4386" s="1">
        <v>32</v>
      </c>
      <c r="G4386" s="1" t="str">
        <f t="shared" si="204"/>
        <v>91764-5229Y</v>
      </c>
      <c r="H4386" s="1">
        <f>IFERROR(VLOOKUP(G4386, TaxRates!C:D, 2, FALSE), 55)</f>
        <v>6</v>
      </c>
      <c r="I4386" s="13">
        <f t="shared" si="205"/>
        <v>145.66798006007264</v>
      </c>
      <c r="J4386" t="str">
        <f t="shared" si="206"/>
        <v>30 to 40</v>
      </c>
    </row>
    <row r="4387" spans="1:10" x14ac:dyDescent="0.35">
      <c r="A4387" s="1" t="s">
        <v>178</v>
      </c>
      <c r="B4387" s="1" t="s">
        <v>232</v>
      </c>
      <c r="C4387" s="1" t="s">
        <v>29</v>
      </c>
      <c r="D4387" s="1" t="s">
        <v>1</v>
      </c>
      <c r="E4387" s="10">
        <v>59.725005912995002</v>
      </c>
      <c r="F4387" s="1">
        <v>33</v>
      </c>
      <c r="G4387" s="1" t="str">
        <f t="shared" si="204"/>
        <v>91764-5229Y</v>
      </c>
      <c r="H4387" s="1">
        <f>IFERROR(VLOOKUP(G4387, TaxRates!C:D, 2, FALSE), 55)</f>
        <v>6</v>
      </c>
      <c r="I4387" s="13">
        <f t="shared" si="205"/>
        <v>56.344345200938676</v>
      </c>
      <c r="J4387" t="str">
        <f t="shared" si="206"/>
        <v>30 to 40</v>
      </c>
    </row>
    <row r="4388" spans="1:10" x14ac:dyDescent="0.35">
      <c r="A4388" s="1" t="s">
        <v>178</v>
      </c>
      <c r="B4388" s="1" t="s">
        <v>232</v>
      </c>
      <c r="C4388" s="1" t="s">
        <v>29</v>
      </c>
      <c r="D4388" s="1" t="s">
        <v>1</v>
      </c>
      <c r="E4388" s="10">
        <v>101.031821379767</v>
      </c>
      <c r="F4388" s="1">
        <v>33</v>
      </c>
      <c r="G4388" s="1" t="str">
        <f t="shared" si="204"/>
        <v>91764-5229Y</v>
      </c>
      <c r="H4388" s="1">
        <f>IFERROR(VLOOKUP(G4388, TaxRates!C:D, 2, FALSE), 55)</f>
        <v>6</v>
      </c>
      <c r="I4388" s="13">
        <f t="shared" si="205"/>
        <v>95.313039037516035</v>
      </c>
      <c r="J4388" t="str">
        <f t="shared" si="206"/>
        <v>30 to 40</v>
      </c>
    </row>
    <row r="4389" spans="1:10" x14ac:dyDescent="0.35">
      <c r="A4389" s="1" t="s">
        <v>178</v>
      </c>
      <c r="B4389" s="1" t="s">
        <v>232</v>
      </c>
      <c r="C4389" s="1" t="s">
        <v>29</v>
      </c>
      <c r="D4389" s="1" t="s">
        <v>1</v>
      </c>
      <c r="E4389" s="10">
        <v>209.95565028368901</v>
      </c>
      <c r="F4389" s="1">
        <v>34</v>
      </c>
      <c r="G4389" s="1" t="str">
        <f t="shared" si="204"/>
        <v>91764-5229Y</v>
      </c>
      <c r="H4389" s="1">
        <f>IFERROR(VLOOKUP(G4389, TaxRates!C:D, 2, FALSE), 55)</f>
        <v>6</v>
      </c>
      <c r="I4389" s="13">
        <f t="shared" si="205"/>
        <v>198.07136819215944</v>
      </c>
      <c r="J4389" t="str">
        <f t="shared" si="206"/>
        <v>30 to 40</v>
      </c>
    </row>
    <row r="4390" spans="1:10" x14ac:dyDescent="0.35">
      <c r="A4390" s="1" t="s">
        <v>178</v>
      </c>
      <c r="B4390" s="1" t="s">
        <v>232</v>
      </c>
      <c r="C4390" s="1" t="s">
        <v>29</v>
      </c>
      <c r="D4390" s="1" t="s">
        <v>1</v>
      </c>
      <c r="E4390" s="10">
        <v>142.389727527388</v>
      </c>
      <c r="F4390" s="1">
        <v>34</v>
      </c>
      <c r="G4390" s="1" t="str">
        <f t="shared" si="204"/>
        <v>91764-5229Y</v>
      </c>
      <c r="H4390" s="1">
        <f>IFERROR(VLOOKUP(G4390, TaxRates!C:D, 2, FALSE), 55)</f>
        <v>6</v>
      </c>
      <c r="I4390" s="13">
        <f t="shared" si="205"/>
        <v>134.32993162961131</v>
      </c>
      <c r="J4390" t="str">
        <f t="shared" si="206"/>
        <v>30 to 40</v>
      </c>
    </row>
    <row r="4391" spans="1:10" x14ac:dyDescent="0.35">
      <c r="A4391" s="1" t="s">
        <v>178</v>
      </c>
      <c r="B4391" s="1" t="s">
        <v>232</v>
      </c>
      <c r="C4391" s="1" t="s">
        <v>29</v>
      </c>
      <c r="D4391" s="1" t="s">
        <v>1</v>
      </c>
      <c r="E4391" s="10">
        <v>253.45335435865101</v>
      </c>
      <c r="F4391" s="1">
        <v>34</v>
      </c>
      <c r="G4391" s="1" t="str">
        <f t="shared" si="204"/>
        <v>91764-5229Y</v>
      </c>
      <c r="H4391" s="1">
        <f>IFERROR(VLOOKUP(G4391, TaxRates!C:D, 2, FALSE), 55)</f>
        <v>6</v>
      </c>
      <c r="I4391" s="13">
        <f t="shared" si="205"/>
        <v>239.10693807419906</v>
      </c>
      <c r="J4391" t="str">
        <f t="shared" si="206"/>
        <v>30 to 40</v>
      </c>
    </row>
    <row r="4392" spans="1:10" x14ac:dyDescent="0.35">
      <c r="A4392" s="1" t="s">
        <v>178</v>
      </c>
      <c r="B4392" s="1" t="s">
        <v>232</v>
      </c>
      <c r="C4392" s="1" t="s">
        <v>29</v>
      </c>
      <c r="D4392" s="1" t="s">
        <v>1</v>
      </c>
      <c r="E4392" s="10">
        <v>144.01711597915099</v>
      </c>
      <c r="F4392" s="1">
        <v>34</v>
      </c>
      <c r="G4392" s="1" t="str">
        <f t="shared" si="204"/>
        <v>91764-5229Y</v>
      </c>
      <c r="H4392" s="1">
        <f>IFERROR(VLOOKUP(G4392, TaxRates!C:D, 2, FALSE), 55)</f>
        <v>6</v>
      </c>
      <c r="I4392" s="13">
        <f t="shared" si="205"/>
        <v>135.86520375391601</v>
      </c>
      <c r="J4392" t="str">
        <f t="shared" si="206"/>
        <v>30 to 40</v>
      </c>
    </row>
    <row r="4393" spans="1:10" x14ac:dyDescent="0.35">
      <c r="A4393" s="1" t="s">
        <v>178</v>
      </c>
      <c r="B4393" s="1" t="s">
        <v>232</v>
      </c>
      <c r="C4393" s="1" t="s">
        <v>29</v>
      </c>
      <c r="D4393" s="1" t="s">
        <v>1</v>
      </c>
      <c r="E4393" s="10">
        <v>62.118754577499601</v>
      </c>
      <c r="F4393" s="1">
        <v>34</v>
      </c>
      <c r="G4393" s="1" t="str">
        <f t="shared" si="204"/>
        <v>91764-5229Y</v>
      </c>
      <c r="H4393" s="1">
        <f>IFERROR(VLOOKUP(G4393, TaxRates!C:D, 2, FALSE), 55)</f>
        <v>6</v>
      </c>
      <c r="I4393" s="13">
        <f t="shared" si="205"/>
        <v>58.602598658018486</v>
      </c>
      <c r="J4393" t="str">
        <f t="shared" si="206"/>
        <v>30 to 40</v>
      </c>
    </row>
    <row r="4394" spans="1:10" x14ac:dyDescent="0.35">
      <c r="A4394" s="1" t="s">
        <v>178</v>
      </c>
      <c r="B4394" s="1" t="s">
        <v>232</v>
      </c>
      <c r="C4394" s="1" t="s">
        <v>29</v>
      </c>
      <c r="D4394" s="1" t="s">
        <v>1</v>
      </c>
      <c r="E4394" s="10">
        <v>247.27438731003701</v>
      </c>
      <c r="F4394" s="1">
        <v>34</v>
      </c>
      <c r="G4394" s="1" t="str">
        <f t="shared" si="204"/>
        <v>91764-5229Y</v>
      </c>
      <c r="H4394" s="1">
        <f>IFERROR(VLOOKUP(G4394, TaxRates!C:D, 2, FALSE), 55)</f>
        <v>6</v>
      </c>
      <c r="I4394" s="13">
        <f t="shared" si="205"/>
        <v>233.27772387739338</v>
      </c>
      <c r="J4394" t="str">
        <f t="shared" si="206"/>
        <v>30 to 40</v>
      </c>
    </row>
    <row r="4395" spans="1:10" x14ac:dyDescent="0.35">
      <c r="A4395" s="1" t="s">
        <v>178</v>
      </c>
      <c r="B4395" s="1" t="s">
        <v>232</v>
      </c>
      <c r="C4395" s="1" t="s">
        <v>29</v>
      </c>
      <c r="D4395" s="1" t="s">
        <v>1</v>
      </c>
      <c r="E4395" s="10">
        <v>80.122208908591901</v>
      </c>
      <c r="F4395" s="1">
        <v>34</v>
      </c>
      <c r="G4395" s="1" t="str">
        <f t="shared" si="204"/>
        <v>91764-5229Y</v>
      </c>
      <c r="H4395" s="1">
        <f>IFERROR(VLOOKUP(G4395, TaxRates!C:D, 2, FALSE), 55)</f>
        <v>6</v>
      </c>
      <c r="I4395" s="13">
        <f t="shared" si="205"/>
        <v>75.586989536407444</v>
      </c>
      <c r="J4395" t="str">
        <f t="shared" si="206"/>
        <v>30 to 40</v>
      </c>
    </row>
    <row r="4396" spans="1:10" x14ac:dyDescent="0.35">
      <c r="A4396" s="1" t="s">
        <v>178</v>
      </c>
      <c r="B4396" s="1" t="s">
        <v>232</v>
      </c>
      <c r="C4396" s="1" t="s">
        <v>29</v>
      </c>
      <c r="D4396" s="1" t="s">
        <v>1</v>
      </c>
      <c r="E4396" s="10">
        <v>67.6004840992277</v>
      </c>
      <c r="F4396" s="1">
        <v>34</v>
      </c>
      <c r="G4396" s="1" t="str">
        <f t="shared" si="204"/>
        <v>91764-5229Y</v>
      </c>
      <c r="H4396" s="1">
        <f>IFERROR(VLOOKUP(G4396, TaxRates!C:D, 2, FALSE), 55)</f>
        <v>6</v>
      </c>
      <c r="I4396" s="13">
        <f t="shared" si="205"/>
        <v>63.774041603044999</v>
      </c>
      <c r="J4396" t="str">
        <f t="shared" si="206"/>
        <v>30 to 40</v>
      </c>
    </row>
    <row r="4397" spans="1:10" x14ac:dyDescent="0.35">
      <c r="A4397" s="1" t="s">
        <v>178</v>
      </c>
      <c r="B4397" s="1" t="s">
        <v>232</v>
      </c>
      <c r="C4397" s="1" t="s">
        <v>29</v>
      </c>
      <c r="D4397" s="1" t="s">
        <v>1</v>
      </c>
      <c r="E4397" s="10">
        <v>78.212319045073102</v>
      </c>
      <c r="F4397" s="1">
        <v>34</v>
      </c>
      <c r="G4397" s="1" t="str">
        <f t="shared" si="204"/>
        <v>91764-5229Y</v>
      </c>
      <c r="H4397" s="1">
        <f>IFERROR(VLOOKUP(G4397, TaxRates!C:D, 2, FALSE), 55)</f>
        <v>6</v>
      </c>
      <c r="I4397" s="13">
        <f t="shared" si="205"/>
        <v>73.785206646295379</v>
      </c>
      <c r="J4397" t="str">
        <f t="shared" si="206"/>
        <v>30 to 40</v>
      </c>
    </row>
    <row r="4398" spans="1:10" x14ac:dyDescent="0.35">
      <c r="A4398" s="1" t="s">
        <v>178</v>
      </c>
      <c r="B4398" s="1" t="s">
        <v>232</v>
      </c>
      <c r="C4398" s="1" t="s">
        <v>29</v>
      </c>
      <c r="D4398" s="1" t="s">
        <v>1</v>
      </c>
      <c r="E4398" s="10">
        <v>28.525129251909199</v>
      </c>
      <c r="F4398" s="1">
        <v>35</v>
      </c>
      <c r="G4398" s="1" t="str">
        <f t="shared" si="204"/>
        <v>91764-5229Y</v>
      </c>
      <c r="H4398" s="1">
        <f>IFERROR(VLOOKUP(G4398, TaxRates!C:D, 2, FALSE), 55)</f>
        <v>6</v>
      </c>
      <c r="I4398" s="13">
        <f t="shared" si="205"/>
        <v>26.91049929425396</v>
      </c>
      <c r="J4398" t="str">
        <f t="shared" si="206"/>
        <v>30 to 40</v>
      </c>
    </row>
    <row r="4399" spans="1:10" x14ac:dyDescent="0.35">
      <c r="A4399" s="1" t="s">
        <v>178</v>
      </c>
      <c r="B4399" s="1" t="s">
        <v>232</v>
      </c>
      <c r="C4399" s="1" t="s">
        <v>29</v>
      </c>
      <c r="D4399" s="1" t="s">
        <v>1</v>
      </c>
      <c r="E4399" s="10">
        <v>94.355471526412202</v>
      </c>
      <c r="F4399" s="1">
        <v>35</v>
      </c>
      <c r="G4399" s="1" t="str">
        <f t="shared" si="204"/>
        <v>91764-5229Y</v>
      </c>
      <c r="H4399" s="1">
        <f>IFERROR(VLOOKUP(G4399, TaxRates!C:D, 2, FALSE), 55)</f>
        <v>6</v>
      </c>
      <c r="I4399" s="13">
        <f t="shared" si="205"/>
        <v>89.014595779634149</v>
      </c>
      <c r="J4399" t="str">
        <f t="shared" si="206"/>
        <v>30 to 40</v>
      </c>
    </row>
    <row r="4400" spans="1:10" x14ac:dyDescent="0.35">
      <c r="A4400" s="1" t="s">
        <v>178</v>
      </c>
      <c r="B4400" s="1" t="s">
        <v>232</v>
      </c>
      <c r="C4400" s="1" t="s">
        <v>29</v>
      </c>
      <c r="D4400" s="1" t="s">
        <v>1</v>
      </c>
      <c r="E4400" s="10">
        <v>59.487584513753497</v>
      </c>
      <c r="F4400" s="1">
        <v>35</v>
      </c>
      <c r="G4400" s="1" t="str">
        <f t="shared" si="204"/>
        <v>91764-5229Y</v>
      </c>
      <c r="H4400" s="1">
        <f>IFERROR(VLOOKUP(G4400, TaxRates!C:D, 2, FALSE), 55)</f>
        <v>6</v>
      </c>
      <c r="I4400" s="13">
        <f t="shared" si="205"/>
        <v>56.12036274882405</v>
      </c>
      <c r="J4400" t="str">
        <f t="shared" si="206"/>
        <v>30 to 40</v>
      </c>
    </row>
    <row r="4401" spans="1:10" x14ac:dyDescent="0.35">
      <c r="A4401" s="1" t="s">
        <v>178</v>
      </c>
      <c r="B4401" s="1" t="s">
        <v>232</v>
      </c>
      <c r="C4401" s="1" t="s">
        <v>29</v>
      </c>
      <c r="D4401" s="1" t="s">
        <v>1</v>
      </c>
      <c r="E4401" s="10">
        <v>353.44983811767497</v>
      </c>
      <c r="F4401" s="1">
        <v>35</v>
      </c>
      <c r="G4401" s="1" t="str">
        <f t="shared" si="204"/>
        <v>91764-5229Y</v>
      </c>
      <c r="H4401" s="1">
        <f>IFERROR(VLOOKUP(G4401, TaxRates!C:D, 2, FALSE), 55)</f>
        <v>6</v>
      </c>
      <c r="I4401" s="13">
        <f t="shared" si="205"/>
        <v>333.44324350724054</v>
      </c>
      <c r="J4401" t="str">
        <f t="shared" si="206"/>
        <v>30 to 40</v>
      </c>
    </row>
    <row r="4402" spans="1:10" x14ac:dyDescent="0.35">
      <c r="A4402" s="1" t="s">
        <v>178</v>
      </c>
      <c r="B4402" s="1" t="s">
        <v>232</v>
      </c>
      <c r="C4402" s="1" t="s">
        <v>29</v>
      </c>
      <c r="D4402" s="1" t="s">
        <v>1</v>
      </c>
      <c r="E4402" s="10">
        <v>272.47261163839698</v>
      </c>
      <c r="F4402" s="1">
        <v>35</v>
      </c>
      <c r="G4402" s="1" t="str">
        <f t="shared" si="204"/>
        <v>91764-5229Y</v>
      </c>
      <c r="H4402" s="1">
        <f>IFERROR(VLOOKUP(G4402, TaxRates!C:D, 2, FALSE), 55)</f>
        <v>6</v>
      </c>
      <c r="I4402" s="13">
        <f t="shared" si="205"/>
        <v>257.0496336211292</v>
      </c>
      <c r="J4402" t="str">
        <f t="shared" si="206"/>
        <v>30 to 40</v>
      </c>
    </row>
    <row r="4403" spans="1:10" x14ac:dyDescent="0.35">
      <c r="A4403" s="1" t="s">
        <v>178</v>
      </c>
      <c r="B4403" s="1" t="s">
        <v>232</v>
      </c>
      <c r="C4403" s="1" t="s">
        <v>29</v>
      </c>
      <c r="D4403" s="1" t="s">
        <v>1</v>
      </c>
      <c r="E4403" s="10">
        <v>119.167510414234</v>
      </c>
      <c r="F4403" s="1">
        <v>35</v>
      </c>
      <c r="G4403" s="1" t="str">
        <f t="shared" si="204"/>
        <v>91764-5229Y</v>
      </c>
      <c r="H4403" s="1">
        <f>IFERROR(VLOOKUP(G4403, TaxRates!C:D, 2, FALSE), 55)</f>
        <v>6</v>
      </c>
      <c r="I4403" s="13">
        <f t="shared" si="205"/>
        <v>112.42217963606981</v>
      </c>
      <c r="J4403" t="str">
        <f t="shared" si="206"/>
        <v>30 to 40</v>
      </c>
    </row>
    <row r="4404" spans="1:10" x14ac:dyDescent="0.35">
      <c r="A4404" s="1" t="s">
        <v>178</v>
      </c>
      <c r="B4404" s="1" t="s">
        <v>232</v>
      </c>
      <c r="C4404" s="1" t="s">
        <v>29</v>
      </c>
      <c r="D4404" s="1" t="s">
        <v>1</v>
      </c>
      <c r="E4404" s="10">
        <v>63.561314977954403</v>
      </c>
      <c r="F4404" s="1">
        <v>36</v>
      </c>
      <c r="G4404" s="1" t="str">
        <f t="shared" si="204"/>
        <v>91764-5229Y</v>
      </c>
      <c r="H4404" s="1">
        <f>IFERROR(VLOOKUP(G4404, TaxRates!C:D, 2, FALSE), 55)</f>
        <v>6</v>
      </c>
      <c r="I4404" s="13">
        <f t="shared" si="205"/>
        <v>59.963504696183399</v>
      </c>
      <c r="J4404" t="str">
        <f t="shared" si="206"/>
        <v>30 to 40</v>
      </c>
    </row>
    <row r="4405" spans="1:10" x14ac:dyDescent="0.35">
      <c r="A4405" s="1" t="s">
        <v>178</v>
      </c>
      <c r="B4405" s="1" t="s">
        <v>232</v>
      </c>
      <c r="C4405" s="1" t="s">
        <v>29</v>
      </c>
      <c r="D4405" s="1" t="s">
        <v>1</v>
      </c>
      <c r="E4405" s="10">
        <v>88.933848688036406</v>
      </c>
      <c r="F4405" s="1">
        <v>36</v>
      </c>
      <c r="G4405" s="1" t="str">
        <f t="shared" si="204"/>
        <v>91764-5229Y</v>
      </c>
      <c r="H4405" s="1">
        <f>IFERROR(VLOOKUP(G4405, TaxRates!C:D, 2, FALSE), 55)</f>
        <v>6</v>
      </c>
      <c r="I4405" s="13">
        <f t="shared" si="205"/>
        <v>83.899857252864535</v>
      </c>
      <c r="J4405" t="str">
        <f t="shared" si="206"/>
        <v>30 to 40</v>
      </c>
    </row>
    <row r="4406" spans="1:10" x14ac:dyDescent="0.35">
      <c r="A4406" s="1" t="s">
        <v>178</v>
      </c>
      <c r="B4406" s="1" t="s">
        <v>232</v>
      </c>
      <c r="C4406" s="1" t="s">
        <v>29</v>
      </c>
      <c r="D4406" s="1" t="s">
        <v>1</v>
      </c>
      <c r="E4406" s="10">
        <v>110.775114751172</v>
      </c>
      <c r="F4406" s="1">
        <v>37</v>
      </c>
      <c r="G4406" s="1" t="str">
        <f t="shared" si="204"/>
        <v>91764-5229Y</v>
      </c>
      <c r="H4406" s="1">
        <f>IFERROR(VLOOKUP(G4406, TaxRates!C:D, 2, FALSE), 55)</f>
        <v>6</v>
      </c>
      <c r="I4406" s="13">
        <f t="shared" si="205"/>
        <v>104.50482523695472</v>
      </c>
      <c r="J4406" t="str">
        <f t="shared" si="206"/>
        <v>30 to 40</v>
      </c>
    </row>
    <row r="4407" spans="1:10" x14ac:dyDescent="0.35">
      <c r="A4407" s="1" t="s">
        <v>178</v>
      </c>
      <c r="B4407" s="1" t="s">
        <v>232</v>
      </c>
      <c r="C4407" s="1" t="s">
        <v>29</v>
      </c>
      <c r="D4407" s="1" t="s">
        <v>1</v>
      </c>
      <c r="E4407" s="10">
        <v>475.42282797737698</v>
      </c>
      <c r="F4407" s="1">
        <v>38</v>
      </c>
      <c r="G4407" s="1" t="str">
        <f t="shared" si="204"/>
        <v>91764-5229Y</v>
      </c>
      <c r="H4407" s="1">
        <f>IFERROR(VLOOKUP(G4407, TaxRates!C:D, 2, FALSE), 55)</f>
        <v>6</v>
      </c>
      <c r="I4407" s="13">
        <f t="shared" si="205"/>
        <v>448.51210186544995</v>
      </c>
      <c r="J4407" t="str">
        <f t="shared" si="206"/>
        <v>30 to 40</v>
      </c>
    </row>
    <row r="4408" spans="1:10" x14ac:dyDescent="0.35">
      <c r="A4408" s="1" t="s">
        <v>178</v>
      </c>
      <c r="B4408" s="1" t="s">
        <v>232</v>
      </c>
      <c r="C4408" s="1" t="s">
        <v>29</v>
      </c>
      <c r="D4408" s="1" t="s">
        <v>1</v>
      </c>
      <c r="E4408" s="10">
        <v>475.42282797737698</v>
      </c>
      <c r="F4408" s="1">
        <v>38</v>
      </c>
      <c r="G4408" s="1" t="str">
        <f t="shared" si="204"/>
        <v>91764-5229Y</v>
      </c>
      <c r="H4408" s="1">
        <f>IFERROR(VLOOKUP(G4408, TaxRates!C:D, 2, FALSE), 55)</f>
        <v>6</v>
      </c>
      <c r="I4408" s="13">
        <f t="shared" si="205"/>
        <v>448.51210186544995</v>
      </c>
      <c r="J4408" t="str">
        <f t="shared" si="206"/>
        <v>30 to 40</v>
      </c>
    </row>
    <row r="4409" spans="1:10" x14ac:dyDescent="0.35">
      <c r="A4409" s="1" t="s">
        <v>178</v>
      </c>
      <c r="B4409" s="1" t="s">
        <v>232</v>
      </c>
      <c r="C4409" s="1" t="s">
        <v>29</v>
      </c>
      <c r="D4409" s="1" t="s">
        <v>1</v>
      </c>
      <c r="E4409" s="10">
        <v>47.523349192481703</v>
      </c>
      <c r="F4409" s="1">
        <v>38</v>
      </c>
      <c r="G4409" s="1" t="str">
        <f t="shared" si="204"/>
        <v>91764-5229Y</v>
      </c>
      <c r="H4409" s="1">
        <f>IFERROR(VLOOKUP(G4409, TaxRates!C:D, 2, FALSE), 55)</f>
        <v>6</v>
      </c>
      <c r="I4409" s="13">
        <f t="shared" si="205"/>
        <v>44.833348294794057</v>
      </c>
      <c r="J4409" t="str">
        <f t="shared" si="206"/>
        <v>30 to 40</v>
      </c>
    </row>
    <row r="4410" spans="1:10" x14ac:dyDescent="0.35">
      <c r="A4410" s="1" t="s">
        <v>178</v>
      </c>
      <c r="B4410" s="1" t="s">
        <v>232</v>
      </c>
      <c r="C4410" s="1" t="s">
        <v>29</v>
      </c>
      <c r="D4410" s="1" t="s">
        <v>1</v>
      </c>
      <c r="E4410" s="10">
        <v>47.523349192481703</v>
      </c>
      <c r="F4410" s="1">
        <v>38</v>
      </c>
      <c r="G4410" s="1" t="str">
        <f t="shared" si="204"/>
        <v>91764-5229Y</v>
      </c>
      <c r="H4410" s="1">
        <f>IFERROR(VLOOKUP(G4410, TaxRates!C:D, 2, FALSE), 55)</f>
        <v>6</v>
      </c>
      <c r="I4410" s="13">
        <f t="shared" si="205"/>
        <v>44.833348294794057</v>
      </c>
      <c r="J4410" t="str">
        <f t="shared" si="206"/>
        <v>30 to 40</v>
      </c>
    </row>
    <row r="4411" spans="1:10" x14ac:dyDescent="0.35">
      <c r="A4411" s="1" t="s">
        <v>178</v>
      </c>
      <c r="B4411" s="1" t="s">
        <v>232</v>
      </c>
      <c r="C4411" s="1" t="s">
        <v>29</v>
      </c>
      <c r="D4411" s="1" t="s">
        <v>1</v>
      </c>
      <c r="E4411" s="10">
        <v>288.03723729247002</v>
      </c>
      <c r="F4411" s="1">
        <v>38</v>
      </c>
      <c r="G4411" s="1" t="str">
        <f t="shared" si="204"/>
        <v>91764-5229Y</v>
      </c>
      <c r="H4411" s="1">
        <f>IFERROR(VLOOKUP(G4411, TaxRates!C:D, 2, FALSE), 55)</f>
        <v>6</v>
      </c>
      <c r="I4411" s="13">
        <f t="shared" si="205"/>
        <v>271.73324272874527</v>
      </c>
      <c r="J4411" t="str">
        <f t="shared" si="206"/>
        <v>30 to 40</v>
      </c>
    </row>
    <row r="4412" spans="1:10" x14ac:dyDescent="0.35">
      <c r="A4412" s="1" t="s">
        <v>178</v>
      </c>
      <c r="B4412" s="1" t="s">
        <v>232</v>
      </c>
      <c r="C4412" s="1" t="s">
        <v>29</v>
      </c>
      <c r="D4412" s="1" t="s">
        <v>1</v>
      </c>
      <c r="E4412" s="10">
        <v>288.03723729247002</v>
      </c>
      <c r="F4412" s="1">
        <v>38</v>
      </c>
      <c r="G4412" s="1" t="str">
        <f t="shared" si="204"/>
        <v>91764-5229Y</v>
      </c>
      <c r="H4412" s="1">
        <f>IFERROR(VLOOKUP(G4412, TaxRates!C:D, 2, FALSE), 55)</f>
        <v>6</v>
      </c>
      <c r="I4412" s="13">
        <f t="shared" si="205"/>
        <v>271.73324272874527</v>
      </c>
      <c r="J4412" t="str">
        <f t="shared" si="206"/>
        <v>30 to 40</v>
      </c>
    </row>
    <row r="4413" spans="1:10" x14ac:dyDescent="0.35">
      <c r="A4413" s="1" t="s">
        <v>178</v>
      </c>
      <c r="B4413" s="1" t="s">
        <v>232</v>
      </c>
      <c r="C4413" s="1" t="s">
        <v>29</v>
      </c>
      <c r="D4413" s="1" t="s">
        <v>1</v>
      </c>
      <c r="E4413" s="10">
        <v>349.37761032055801</v>
      </c>
      <c r="F4413" s="1">
        <v>38</v>
      </c>
      <c r="G4413" s="1" t="str">
        <f t="shared" si="204"/>
        <v>91764-5229Y</v>
      </c>
      <c r="H4413" s="1">
        <f>IFERROR(VLOOKUP(G4413, TaxRates!C:D, 2, FALSE), 55)</f>
        <v>6</v>
      </c>
      <c r="I4413" s="13">
        <f t="shared" si="205"/>
        <v>329.60151917033772</v>
      </c>
      <c r="J4413" t="str">
        <f t="shared" si="206"/>
        <v>30 to 40</v>
      </c>
    </row>
    <row r="4414" spans="1:10" x14ac:dyDescent="0.35">
      <c r="A4414" s="1" t="s">
        <v>178</v>
      </c>
      <c r="B4414" s="1" t="s">
        <v>232</v>
      </c>
      <c r="C4414" s="1" t="s">
        <v>29</v>
      </c>
      <c r="D4414" s="1" t="s">
        <v>1</v>
      </c>
      <c r="E4414" s="10">
        <v>271.06160724670201</v>
      </c>
      <c r="F4414" s="1">
        <v>38</v>
      </c>
      <c r="G4414" s="1" t="str">
        <f t="shared" si="204"/>
        <v>91764-5229Y</v>
      </c>
      <c r="H4414" s="1">
        <f>IFERROR(VLOOKUP(G4414, TaxRates!C:D, 2, FALSE), 55)</f>
        <v>6</v>
      </c>
      <c r="I4414" s="13">
        <f t="shared" si="205"/>
        <v>255.71849740254905</v>
      </c>
      <c r="J4414" t="str">
        <f t="shared" si="206"/>
        <v>30 to 40</v>
      </c>
    </row>
    <row r="4415" spans="1:10" x14ac:dyDescent="0.35">
      <c r="A4415" s="1" t="s">
        <v>178</v>
      </c>
      <c r="B4415" s="1" t="s">
        <v>232</v>
      </c>
      <c r="C4415" s="1" t="s">
        <v>29</v>
      </c>
      <c r="D4415" s="1" t="s">
        <v>1</v>
      </c>
      <c r="E4415" s="10">
        <v>197.48802148934101</v>
      </c>
      <c r="F4415" s="1">
        <v>38</v>
      </c>
      <c r="G4415" s="1" t="str">
        <f t="shared" si="204"/>
        <v>91764-5229Y</v>
      </c>
      <c r="H4415" s="1">
        <f>IFERROR(VLOOKUP(G4415, TaxRates!C:D, 2, FALSE), 55)</f>
        <v>6</v>
      </c>
      <c r="I4415" s="13">
        <f t="shared" si="205"/>
        <v>186.30945423522735</v>
      </c>
      <c r="J4415" t="str">
        <f t="shared" si="206"/>
        <v>30 to 40</v>
      </c>
    </row>
    <row r="4416" spans="1:10" x14ac:dyDescent="0.35">
      <c r="A4416" s="1" t="s">
        <v>178</v>
      </c>
      <c r="B4416" s="1" t="s">
        <v>232</v>
      </c>
      <c r="C4416" s="1" t="s">
        <v>29</v>
      </c>
      <c r="D4416" s="1" t="s">
        <v>1</v>
      </c>
      <c r="E4416" s="10">
        <v>197.48802148934101</v>
      </c>
      <c r="F4416" s="1">
        <v>38</v>
      </c>
      <c r="G4416" s="1" t="str">
        <f t="shared" si="204"/>
        <v>91764-5229Y</v>
      </c>
      <c r="H4416" s="1">
        <f>IFERROR(VLOOKUP(G4416, TaxRates!C:D, 2, FALSE), 55)</f>
        <v>6</v>
      </c>
      <c r="I4416" s="13">
        <f t="shared" si="205"/>
        <v>186.30945423522735</v>
      </c>
      <c r="J4416" t="str">
        <f t="shared" si="206"/>
        <v>30 to 40</v>
      </c>
    </row>
    <row r="4417" spans="1:10" x14ac:dyDescent="0.35">
      <c r="A4417" s="1" t="s">
        <v>178</v>
      </c>
      <c r="B4417" s="1" t="s">
        <v>232</v>
      </c>
      <c r="C4417" s="1" t="s">
        <v>29</v>
      </c>
      <c r="D4417" s="1" t="s">
        <v>1</v>
      </c>
      <c r="E4417" s="10">
        <v>104.59314236839001</v>
      </c>
      <c r="F4417" s="1">
        <v>45</v>
      </c>
      <c r="G4417" s="1" t="str">
        <f t="shared" si="204"/>
        <v>91764-5229Y</v>
      </c>
      <c r="H4417" s="1">
        <f>IFERROR(VLOOKUP(G4417, TaxRates!C:D, 2, FALSE), 55)</f>
        <v>6</v>
      </c>
      <c r="I4417" s="13">
        <f t="shared" si="205"/>
        <v>98.672775819235852</v>
      </c>
      <c r="J4417" t="str">
        <f t="shared" si="206"/>
        <v>40 to 50</v>
      </c>
    </row>
    <row r="4418" spans="1:10" x14ac:dyDescent="0.35">
      <c r="A4418" s="1" t="s">
        <v>178</v>
      </c>
      <c r="B4418" s="1" t="s">
        <v>232</v>
      </c>
      <c r="C4418" s="1" t="s">
        <v>29</v>
      </c>
      <c r="D4418" s="1" t="s">
        <v>1</v>
      </c>
      <c r="E4418" s="10">
        <v>106.681849614881</v>
      </c>
      <c r="F4418" s="1">
        <v>46</v>
      </c>
      <c r="G4418" s="1" t="str">
        <f t="shared" ref="G4418:G4481" si="207">C4418&amp;D4418</f>
        <v>91764-5229Y</v>
      </c>
      <c r="H4418" s="1">
        <f>IFERROR(VLOOKUP(G4418, TaxRates!C:D, 2, FALSE), 55)</f>
        <v>6</v>
      </c>
      <c r="I4418" s="13">
        <f t="shared" ref="I4418:I4481" si="208">E4418 / (1 + H4418/100)</f>
        <v>100.64325435366132</v>
      </c>
      <c r="J4418" t="str">
        <f t="shared" si="206"/>
        <v>40 to 50</v>
      </c>
    </row>
    <row r="4419" spans="1:10" x14ac:dyDescent="0.35">
      <c r="A4419" s="1" t="s">
        <v>178</v>
      </c>
      <c r="B4419" s="1" t="s">
        <v>232</v>
      </c>
      <c r="C4419" s="1" t="s">
        <v>29</v>
      </c>
      <c r="D4419" s="1" t="s">
        <v>1</v>
      </c>
      <c r="E4419" s="10">
        <v>63.800239044279699</v>
      </c>
      <c r="F4419" s="1">
        <v>47</v>
      </c>
      <c r="G4419" s="1" t="str">
        <f t="shared" si="207"/>
        <v>91764-5229Y</v>
      </c>
      <c r="H4419" s="1">
        <f>IFERROR(VLOOKUP(G4419, TaxRates!C:D, 2, FALSE), 55)</f>
        <v>6</v>
      </c>
      <c r="I4419" s="13">
        <f t="shared" si="208"/>
        <v>60.188904758754433</v>
      </c>
      <c r="J4419" t="str">
        <f t="shared" ref="J4419:J4482" si="209">_xlfn.CONCAT(_xlfn.FLOOR.MATH(F4419,10)," to ",_xlfn.FLOOR.MATH(F4419,10)+10)</f>
        <v>40 to 50</v>
      </c>
    </row>
    <row r="4420" spans="1:10" x14ac:dyDescent="0.35">
      <c r="A4420" s="1" t="s">
        <v>178</v>
      </c>
      <c r="B4420" s="1" t="s">
        <v>232</v>
      </c>
      <c r="C4420" s="1" t="s">
        <v>29</v>
      </c>
      <c r="D4420" s="1" t="s">
        <v>1</v>
      </c>
      <c r="E4420" s="10">
        <v>94.027890102142294</v>
      </c>
      <c r="F4420" s="1">
        <v>48</v>
      </c>
      <c r="G4420" s="1" t="str">
        <f t="shared" si="207"/>
        <v>91764-5229Y</v>
      </c>
      <c r="H4420" s="1">
        <f>IFERROR(VLOOKUP(G4420, TaxRates!C:D, 2, FALSE), 55)</f>
        <v>6</v>
      </c>
      <c r="I4420" s="13">
        <f t="shared" si="208"/>
        <v>88.705556700134238</v>
      </c>
      <c r="J4420" t="str">
        <f t="shared" si="209"/>
        <v>40 to 50</v>
      </c>
    </row>
    <row r="4421" spans="1:10" x14ac:dyDescent="0.35">
      <c r="A4421" s="1" t="s">
        <v>178</v>
      </c>
      <c r="B4421" s="1" t="s">
        <v>232</v>
      </c>
      <c r="C4421" s="1" t="s">
        <v>29</v>
      </c>
      <c r="D4421" s="1" t="s">
        <v>1</v>
      </c>
      <c r="E4421" s="10">
        <v>336.52830408692398</v>
      </c>
      <c r="F4421" s="1">
        <v>48</v>
      </c>
      <c r="G4421" s="1" t="str">
        <f t="shared" si="207"/>
        <v>91764-5229Y</v>
      </c>
      <c r="H4421" s="1">
        <f>IFERROR(VLOOKUP(G4421, TaxRates!C:D, 2, FALSE), 55)</f>
        <v>6</v>
      </c>
      <c r="I4421" s="13">
        <f t="shared" si="208"/>
        <v>317.47953215747543</v>
      </c>
      <c r="J4421" t="str">
        <f t="shared" si="209"/>
        <v>40 to 50</v>
      </c>
    </row>
    <row r="4422" spans="1:10" x14ac:dyDescent="0.35">
      <c r="A4422" s="1" t="s">
        <v>178</v>
      </c>
      <c r="B4422" s="1" t="s">
        <v>232</v>
      </c>
      <c r="C4422" s="1" t="s">
        <v>29</v>
      </c>
      <c r="D4422" s="1" t="s">
        <v>1</v>
      </c>
      <c r="E4422" s="10">
        <v>32.328379641024902</v>
      </c>
      <c r="F4422" s="1">
        <v>48</v>
      </c>
      <c r="G4422" s="1" t="str">
        <f t="shared" si="207"/>
        <v>91764-5229Y</v>
      </c>
      <c r="H4422" s="1">
        <f>IFERROR(VLOOKUP(G4422, TaxRates!C:D, 2, FALSE), 55)</f>
        <v>6</v>
      </c>
      <c r="I4422" s="13">
        <f t="shared" si="208"/>
        <v>30.498471359457454</v>
      </c>
      <c r="J4422" t="str">
        <f t="shared" si="209"/>
        <v>40 to 50</v>
      </c>
    </row>
    <row r="4423" spans="1:10" x14ac:dyDescent="0.35">
      <c r="A4423" s="1" t="s">
        <v>178</v>
      </c>
      <c r="B4423" s="1" t="s">
        <v>232</v>
      </c>
      <c r="C4423" s="1" t="s">
        <v>29</v>
      </c>
      <c r="D4423" s="1" t="s">
        <v>1</v>
      </c>
      <c r="E4423" s="10">
        <v>202.69776826890001</v>
      </c>
      <c r="F4423" s="1">
        <v>49</v>
      </c>
      <c r="G4423" s="1" t="str">
        <f t="shared" si="207"/>
        <v>91764-5229Y</v>
      </c>
      <c r="H4423" s="1">
        <f>IFERROR(VLOOKUP(G4423, TaxRates!C:D, 2, FALSE), 55)</f>
        <v>6</v>
      </c>
      <c r="I4423" s="13">
        <f t="shared" si="208"/>
        <v>191.22430968764149</v>
      </c>
      <c r="J4423" t="str">
        <f t="shared" si="209"/>
        <v>40 to 50</v>
      </c>
    </row>
    <row r="4424" spans="1:10" x14ac:dyDescent="0.35">
      <c r="A4424" s="1" t="s">
        <v>178</v>
      </c>
      <c r="B4424" s="1" t="s">
        <v>232</v>
      </c>
      <c r="C4424" s="1" t="s">
        <v>29</v>
      </c>
      <c r="D4424" s="1" t="s">
        <v>1</v>
      </c>
      <c r="E4424" s="10">
        <v>130.92738301210801</v>
      </c>
      <c r="F4424" s="1">
        <v>49</v>
      </c>
      <c r="G4424" s="1" t="str">
        <f t="shared" si="207"/>
        <v>91764-5229Y</v>
      </c>
      <c r="H4424" s="1">
        <f>IFERROR(VLOOKUP(G4424, TaxRates!C:D, 2, FALSE), 55)</f>
        <v>6</v>
      </c>
      <c r="I4424" s="13">
        <f t="shared" si="208"/>
        <v>123.51639906802642</v>
      </c>
      <c r="J4424" t="str">
        <f t="shared" si="209"/>
        <v>40 to 50</v>
      </c>
    </row>
    <row r="4425" spans="1:10" x14ac:dyDescent="0.35">
      <c r="A4425" s="1" t="s">
        <v>178</v>
      </c>
      <c r="B4425" s="1" t="s">
        <v>232</v>
      </c>
      <c r="C4425" s="1" t="s">
        <v>29</v>
      </c>
      <c r="D4425" s="1" t="s">
        <v>1</v>
      </c>
      <c r="E4425" s="10">
        <v>62.118754577499601</v>
      </c>
      <c r="F4425" s="1">
        <v>50</v>
      </c>
      <c r="G4425" s="1" t="str">
        <f t="shared" si="207"/>
        <v>91764-5229Y</v>
      </c>
      <c r="H4425" s="1">
        <f>IFERROR(VLOOKUP(G4425, TaxRates!C:D, 2, FALSE), 55)</f>
        <v>6</v>
      </c>
      <c r="I4425" s="13">
        <f t="shared" si="208"/>
        <v>58.602598658018486</v>
      </c>
      <c r="J4425" t="str">
        <f t="shared" si="209"/>
        <v>50 to 60</v>
      </c>
    </row>
    <row r="4426" spans="1:10" x14ac:dyDescent="0.35">
      <c r="A4426" s="1" t="s">
        <v>178</v>
      </c>
      <c r="B4426" s="1" t="s">
        <v>232</v>
      </c>
      <c r="C4426" s="1" t="s">
        <v>29</v>
      </c>
      <c r="D4426" s="1" t="s">
        <v>1</v>
      </c>
      <c r="E4426" s="10">
        <v>76.941062692172295</v>
      </c>
      <c r="F4426" s="1">
        <v>52</v>
      </c>
      <c r="G4426" s="1" t="str">
        <f t="shared" si="207"/>
        <v>91764-5229Y</v>
      </c>
      <c r="H4426" s="1">
        <f>IFERROR(VLOOKUP(G4426, TaxRates!C:D, 2, FALSE), 55)</f>
        <v>6</v>
      </c>
      <c r="I4426" s="13">
        <f t="shared" si="208"/>
        <v>72.585908200162535</v>
      </c>
      <c r="J4426" t="str">
        <f t="shared" si="209"/>
        <v>50 to 60</v>
      </c>
    </row>
    <row r="4427" spans="1:10" x14ac:dyDescent="0.35">
      <c r="A4427" s="1" t="s">
        <v>178</v>
      </c>
      <c r="B4427" s="1" t="s">
        <v>233</v>
      </c>
      <c r="C4427" s="1" t="s">
        <v>4</v>
      </c>
      <c r="D4427" s="1" t="s">
        <v>1</v>
      </c>
      <c r="E4427" s="10">
        <v>120.939154906043</v>
      </c>
      <c r="F4427" s="1">
        <v>25</v>
      </c>
      <c r="G4427" s="1" t="str">
        <f t="shared" si="207"/>
        <v>J7J 0A1Y</v>
      </c>
      <c r="H4427" s="1">
        <f>IFERROR(VLOOKUP(G4427, TaxRates!C:D, 2, FALSE), 55)</f>
        <v>16</v>
      </c>
      <c r="I4427" s="13">
        <f t="shared" si="208"/>
        <v>104.2578921603819</v>
      </c>
      <c r="J4427" t="str">
        <f t="shared" si="209"/>
        <v>20 to 30</v>
      </c>
    </row>
    <row r="4428" spans="1:10" x14ac:dyDescent="0.35">
      <c r="A4428" s="1" t="s">
        <v>178</v>
      </c>
      <c r="B4428" s="1" t="s">
        <v>233</v>
      </c>
      <c r="C4428" s="1" t="s">
        <v>4</v>
      </c>
      <c r="D4428" s="1" t="s">
        <v>1</v>
      </c>
      <c r="E4428" s="10">
        <v>42.484906460476701</v>
      </c>
      <c r="F4428" s="1">
        <v>27</v>
      </c>
      <c r="G4428" s="1" t="str">
        <f t="shared" si="207"/>
        <v>J7J 0A1Y</v>
      </c>
      <c r="H4428" s="1">
        <f>IFERROR(VLOOKUP(G4428, TaxRates!C:D, 2, FALSE), 55)</f>
        <v>16</v>
      </c>
      <c r="I4428" s="13">
        <f t="shared" si="208"/>
        <v>36.624919362479915</v>
      </c>
      <c r="J4428" t="str">
        <f t="shared" si="209"/>
        <v>20 to 30</v>
      </c>
    </row>
    <row r="4429" spans="1:10" x14ac:dyDescent="0.35">
      <c r="A4429" s="1" t="s">
        <v>178</v>
      </c>
      <c r="B4429" s="1" t="s">
        <v>233</v>
      </c>
      <c r="C4429" s="1" t="s">
        <v>4</v>
      </c>
      <c r="D4429" s="1" t="s">
        <v>1</v>
      </c>
      <c r="E4429" s="10">
        <v>93.949751413784298</v>
      </c>
      <c r="F4429" s="1">
        <v>27</v>
      </c>
      <c r="G4429" s="1" t="str">
        <f t="shared" si="207"/>
        <v>J7J 0A1Y</v>
      </c>
      <c r="H4429" s="1">
        <f>IFERROR(VLOOKUP(G4429, TaxRates!C:D, 2, FALSE), 55)</f>
        <v>16</v>
      </c>
      <c r="I4429" s="13">
        <f t="shared" si="208"/>
        <v>80.991165011883027</v>
      </c>
      <c r="J4429" t="str">
        <f t="shared" si="209"/>
        <v>20 to 30</v>
      </c>
    </row>
    <row r="4430" spans="1:10" x14ac:dyDescent="0.35">
      <c r="A4430" s="1" t="s">
        <v>178</v>
      </c>
      <c r="B4430" s="1" t="s">
        <v>233</v>
      </c>
      <c r="C4430" s="1" t="s">
        <v>4</v>
      </c>
      <c r="D4430" s="1" t="s">
        <v>1</v>
      </c>
      <c r="E4430" s="10">
        <v>86.556629361453602</v>
      </c>
      <c r="F4430" s="1">
        <v>27</v>
      </c>
      <c r="G4430" s="1" t="str">
        <f t="shared" si="207"/>
        <v>J7J 0A1Y</v>
      </c>
      <c r="H4430" s="1">
        <f>IFERROR(VLOOKUP(G4430, TaxRates!C:D, 2, FALSE), 55)</f>
        <v>16</v>
      </c>
      <c r="I4430" s="13">
        <f t="shared" si="208"/>
        <v>74.617783932287594</v>
      </c>
      <c r="J4430" t="str">
        <f t="shared" si="209"/>
        <v>20 to 30</v>
      </c>
    </row>
    <row r="4431" spans="1:10" x14ac:dyDescent="0.35">
      <c r="A4431" s="1" t="s">
        <v>178</v>
      </c>
      <c r="B4431" s="1" t="s">
        <v>233</v>
      </c>
      <c r="C4431" s="1" t="s">
        <v>4</v>
      </c>
      <c r="D4431" s="1" t="s">
        <v>1</v>
      </c>
      <c r="E4431" s="10">
        <v>22.015575444857099</v>
      </c>
      <c r="F4431" s="1">
        <v>27</v>
      </c>
      <c r="G4431" s="1" t="str">
        <f t="shared" si="207"/>
        <v>J7J 0A1Y</v>
      </c>
      <c r="H4431" s="1">
        <f>IFERROR(VLOOKUP(G4431, TaxRates!C:D, 2, FALSE), 55)</f>
        <v>16</v>
      </c>
      <c r="I4431" s="13">
        <f t="shared" si="208"/>
        <v>18.978944349014743</v>
      </c>
      <c r="J4431" t="str">
        <f t="shared" si="209"/>
        <v>20 to 30</v>
      </c>
    </row>
    <row r="4432" spans="1:10" x14ac:dyDescent="0.35">
      <c r="A4432" s="1" t="s">
        <v>178</v>
      </c>
      <c r="B4432" s="1" t="s">
        <v>233</v>
      </c>
      <c r="C4432" s="1" t="s">
        <v>4</v>
      </c>
      <c r="D4432" s="1" t="s">
        <v>1</v>
      </c>
      <c r="E4432" s="10">
        <v>105.98160675382699</v>
      </c>
      <c r="F4432" s="1">
        <v>28</v>
      </c>
      <c r="G4432" s="1" t="str">
        <f t="shared" si="207"/>
        <v>J7J 0A1Y</v>
      </c>
      <c r="H4432" s="1">
        <f>IFERROR(VLOOKUP(G4432, TaxRates!C:D, 2, FALSE), 55)</f>
        <v>16</v>
      </c>
      <c r="I4432" s="13">
        <f t="shared" si="208"/>
        <v>91.363454098126724</v>
      </c>
      <c r="J4432" t="str">
        <f t="shared" si="209"/>
        <v>20 to 30</v>
      </c>
    </row>
    <row r="4433" spans="1:10" x14ac:dyDescent="0.35">
      <c r="A4433" s="1" t="s">
        <v>178</v>
      </c>
      <c r="B4433" s="1" t="s">
        <v>233</v>
      </c>
      <c r="C4433" s="1" t="s">
        <v>4</v>
      </c>
      <c r="D4433" s="1" t="s">
        <v>1</v>
      </c>
      <c r="E4433" s="10">
        <v>123.493688948515</v>
      </c>
      <c r="F4433" s="1">
        <v>28</v>
      </c>
      <c r="G4433" s="1" t="str">
        <f t="shared" si="207"/>
        <v>J7J 0A1Y</v>
      </c>
      <c r="H4433" s="1">
        <f>IFERROR(VLOOKUP(G4433, TaxRates!C:D, 2, FALSE), 55)</f>
        <v>16</v>
      </c>
      <c r="I4433" s="13">
        <f t="shared" si="208"/>
        <v>106.46007667975432</v>
      </c>
      <c r="J4433" t="str">
        <f t="shared" si="209"/>
        <v>20 to 30</v>
      </c>
    </row>
    <row r="4434" spans="1:10" x14ac:dyDescent="0.35">
      <c r="A4434" s="1" t="s">
        <v>178</v>
      </c>
      <c r="B4434" s="1" t="s">
        <v>233</v>
      </c>
      <c r="C4434" s="1" t="s">
        <v>4</v>
      </c>
      <c r="D4434" s="1" t="s">
        <v>1</v>
      </c>
      <c r="E4434" s="10">
        <v>96.373553419965106</v>
      </c>
      <c r="F4434" s="1">
        <v>29</v>
      </c>
      <c r="G4434" s="1" t="str">
        <f t="shared" si="207"/>
        <v>J7J 0A1Y</v>
      </c>
      <c r="H4434" s="1">
        <f>IFERROR(VLOOKUP(G4434, TaxRates!C:D, 2, FALSE), 55)</f>
        <v>16</v>
      </c>
      <c r="I4434" s="13">
        <f t="shared" si="208"/>
        <v>83.080649499969923</v>
      </c>
      <c r="J4434" t="str">
        <f t="shared" si="209"/>
        <v>20 to 30</v>
      </c>
    </row>
    <row r="4435" spans="1:10" x14ac:dyDescent="0.35">
      <c r="A4435" s="1" t="s">
        <v>178</v>
      </c>
      <c r="B4435" s="1" t="s">
        <v>233</v>
      </c>
      <c r="C4435" s="1" t="s">
        <v>4</v>
      </c>
      <c r="D4435" s="1" t="s">
        <v>1</v>
      </c>
      <c r="E4435" s="10">
        <v>154.48018688369999</v>
      </c>
      <c r="F4435" s="1">
        <v>29</v>
      </c>
      <c r="G4435" s="1" t="str">
        <f t="shared" si="207"/>
        <v>J7J 0A1Y</v>
      </c>
      <c r="H4435" s="1">
        <f>IFERROR(VLOOKUP(G4435, TaxRates!C:D, 2, FALSE), 55)</f>
        <v>16</v>
      </c>
      <c r="I4435" s="13">
        <f t="shared" si="208"/>
        <v>133.17257489974136</v>
      </c>
      <c r="J4435" t="str">
        <f t="shared" si="209"/>
        <v>20 to 30</v>
      </c>
    </row>
    <row r="4436" spans="1:10" x14ac:dyDescent="0.35">
      <c r="A4436" s="1" t="s">
        <v>178</v>
      </c>
      <c r="B4436" s="1" t="s">
        <v>233</v>
      </c>
      <c r="C4436" s="1" t="s">
        <v>4</v>
      </c>
      <c r="D4436" s="1" t="s">
        <v>1</v>
      </c>
      <c r="E4436" s="10">
        <v>199.53465405748699</v>
      </c>
      <c r="F4436" s="1">
        <v>29</v>
      </c>
      <c r="G4436" s="1" t="str">
        <f t="shared" si="207"/>
        <v>J7J 0A1Y</v>
      </c>
      <c r="H4436" s="1">
        <f>IFERROR(VLOOKUP(G4436, TaxRates!C:D, 2, FALSE), 55)</f>
        <v>16</v>
      </c>
      <c r="I4436" s="13">
        <f t="shared" si="208"/>
        <v>172.01263280817844</v>
      </c>
      <c r="J4436" t="str">
        <f t="shared" si="209"/>
        <v>20 to 30</v>
      </c>
    </row>
    <row r="4437" spans="1:10" x14ac:dyDescent="0.35">
      <c r="A4437" s="1" t="s">
        <v>178</v>
      </c>
      <c r="B4437" s="1" t="s">
        <v>233</v>
      </c>
      <c r="C4437" s="1" t="s">
        <v>4</v>
      </c>
      <c r="D4437" s="1" t="s">
        <v>1</v>
      </c>
      <c r="E4437" s="10">
        <v>33.066189179174103</v>
      </c>
      <c r="F4437" s="1">
        <v>30</v>
      </c>
      <c r="G4437" s="1" t="str">
        <f t="shared" si="207"/>
        <v>J7J 0A1Y</v>
      </c>
      <c r="H4437" s="1">
        <f>IFERROR(VLOOKUP(G4437, TaxRates!C:D, 2, FALSE), 55)</f>
        <v>16</v>
      </c>
      <c r="I4437" s="13">
        <f t="shared" si="208"/>
        <v>28.505335499288023</v>
      </c>
      <c r="J4437" t="str">
        <f t="shared" si="209"/>
        <v>30 to 40</v>
      </c>
    </row>
    <row r="4438" spans="1:10" x14ac:dyDescent="0.35">
      <c r="A4438" s="1" t="s">
        <v>178</v>
      </c>
      <c r="B4438" s="1" t="s">
        <v>233</v>
      </c>
      <c r="C4438" s="1" t="s">
        <v>4</v>
      </c>
      <c r="D4438" s="1" t="s">
        <v>1</v>
      </c>
      <c r="E4438" s="10">
        <v>76.155167807341201</v>
      </c>
      <c r="F4438" s="1">
        <v>31</v>
      </c>
      <c r="G4438" s="1" t="str">
        <f t="shared" si="207"/>
        <v>J7J 0A1Y</v>
      </c>
      <c r="H4438" s="1">
        <f>IFERROR(VLOOKUP(G4438, TaxRates!C:D, 2, FALSE), 55)</f>
        <v>16</v>
      </c>
      <c r="I4438" s="13">
        <f t="shared" si="208"/>
        <v>65.651006730466563</v>
      </c>
      <c r="J4438" t="str">
        <f t="shared" si="209"/>
        <v>30 to 40</v>
      </c>
    </row>
    <row r="4439" spans="1:10" x14ac:dyDescent="0.35">
      <c r="A4439" s="1" t="s">
        <v>178</v>
      </c>
      <c r="B4439" s="1" t="s">
        <v>233</v>
      </c>
      <c r="C4439" s="1" t="s">
        <v>4</v>
      </c>
      <c r="D4439" s="1" t="s">
        <v>1</v>
      </c>
      <c r="E4439" s="10">
        <v>26.2335619491035</v>
      </c>
      <c r="F4439" s="1">
        <v>32</v>
      </c>
      <c r="G4439" s="1" t="str">
        <f t="shared" si="207"/>
        <v>J7J 0A1Y</v>
      </c>
      <c r="H4439" s="1">
        <f>IFERROR(VLOOKUP(G4439, TaxRates!C:D, 2, FALSE), 55)</f>
        <v>16</v>
      </c>
      <c r="I4439" s="13">
        <f t="shared" si="208"/>
        <v>22.615139611296122</v>
      </c>
      <c r="J4439" t="str">
        <f t="shared" si="209"/>
        <v>30 to 40</v>
      </c>
    </row>
    <row r="4440" spans="1:10" x14ac:dyDescent="0.35">
      <c r="A4440" s="1" t="s">
        <v>178</v>
      </c>
      <c r="B4440" s="1" t="s">
        <v>233</v>
      </c>
      <c r="C4440" s="1" t="s">
        <v>4</v>
      </c>
      <c r="D4440" s="1" t="s">
        <v>1</v>
      </c>
      <c r="E4440" s="10">
        <v>99.432983602596295</v>
      </c>
      <c r="F4440" s="1">
        <v>32</v>
      </c>
      <c r="G4440" s="1" t="str">
        <f t="shared" si="207"/>
        <v>J7J 0A1Y</v>
      </c>
      <c r="H4440" s="1">
        <f>IFERROR(VLOOKUP(G4440, TaxRates!C:D, 2, FALSE), 55)</f>
        <v>16</v>
      </c>
      <c r="I4440" s="13">
        <f t="shared" si="208"/>
        <v>85.718089312583018</v>
      </c>
      <c r="J4440" t="str">
        <f t="shared" si="209"/>
        <v>30 to 40</v>
      </c>
    </row>
    <row r="4441" spans="1:10" x14ac:dyDescent="0.35">
      <c r="A4441" s="1" t="s">
        <v>178</v>
      </c>
      <c r="B4441" s="1" t="s">
        <v>233</v>
      </c>
      <c r="C4441" s="1" t="s">
        <v>4</v>
      </c>
      <c r="D4441" s="1" t="s">
        <v>1</v>
      </c>
      <c r="E4441" s="10">
        <v>53.989325654103503</v>
      </c>
      <c r="F4441" s="1">
        <v>33</v>
      </c>
      <c r="G4441" s="1" t="str">
        <f t="shared" si="207"/>
        <v>J7J 0A1Y</v>
      </c>
      <c r="H4441" s="1">
        <f>IFERROR(VLOOKUP(G4441, TaxRates!C:D, 2, FALSE), 55)</f>
        <v>16</v>
      </c>
      <c r="I4441" s="13">
        <f t="shared" si="208"/>
        <v>46.542522115606474</v>
      </c>
      <c r="J4441" t="str">
        <f t="shared" si="209"/>
        <v>30 to 40</v>
      </c>
    </row>
    <row r="4442" spans="1:10" x14ac:dyDescent="0.35">
      <c r="A4442" s="1" t="s">
        <v>178</v>
      </c>
      <c r="B4442" s="1" t="s">
        <v>233</v>
      </c>
      <c r="C4442" s="1" t="s">
        <v>4</v>
      </c>
      <c r="D4442" s="1" t="s">
        <v>1</v>
      </c>
      <c r="E4442" s="10">
        <v>127.98365819493</v>
      </c>
      <c r="F4442" s="1">
        <v>33</v>
      </c>
      <c r="G4442" s="1" t="str">
        <f t="shared" si="207"/>
        <v>J7J 0A1Y</v>
      </c>
      <c r="H4442" s="1">
        <f>IFERROR(VLOOKUP(G4442, TaxRates!C:D, 2, FALSE), 55)</f>
        <v>16</v>
      </c>
      <c r="I4442" s="13">
        <f t="shared" si="208"/>
        <v>110.33073982321552</v>
      </c>
      <c r="J4442" t="str">
        <f t="shared" si="209"/>
        <v>30 to 40</v>
      </c>
    </row>
    <row r="4443" spans="1:10" x14ac:dyDescent="0.35">
      <c r="A4443" s="1" t="s">
        <v>178</v>
      </c>
      <c r="B4443" s="1" t="s">
        <v>233</v>
      </c>
      <c r="C4443" s="1" t="s">
        <v>4</v>
      </c>
      <c r="D4443" s="1" t="s">
        <v>1</v>
      </c>
      <c r="E4443" s="10">
        <v>21.641411340989102</v>
      </c>
      <c r="F4443" s="1">
        <v>33</v>
      </c>
      <c r="G4443" s="1" t="str">
        <f t="shared" si="207"/>
        <v>J7J 0A1Y</v>
      </c>
      <c r="H4443" s="1">
        <f>IFERROR(VLOOKUP(G4443, TaxRates!C:D, 2, FALSE), 55)</f>
        <v>16</v>
      </c>
      <c r="I4443" s="13">
        <f t="shared" si="208"/>
        <v>18.656389087059573</v>
      </c>
      <c r="J4443" t="str">
        <f t="shared" si="209"/>
        <v>30 to 40</v>
      </c>
    </row>
    <row r="4444" spans="1:10" x14ac:dyDescent="0.35">
      <c r="A4444" s="1" t="s">
        <v>178</v>
      </c>
      <c r="B4444" s="1" t="s">
        <v>233</v>
      </c>
      <c r="C4444" s="1" t="s">
        <v>4</v>
      </c>
      <c r="D4444" s="1" t="s">
        <v>1</v>
      </c>
      <c r="E4444" s="10">
        <v>59.107409741550299</v>
      </c>
      <c r="F4444" s="1">
        <v>33</v>
      </c>
      <c r="G4444" s="1" t="str">
        <f t="shared" si="207"/>
        <v>J7J 0A1Y</v>
      </c>
      <c r="H4444" s="1">
        <f>IFERROR(VLOOKUP(G4444, TaxRates!C:D, 2, FALSE), 55)</f>
        <v>16</v>
      </c>
      <c r="I4444" s="13">
        <f t="shared" si="208"/>
        <v>50.954663570301989</v>
      </c>
      <c r="J4444" t="str">
        <f t="shared" si="209"/>
        <v>30 to 40</v>
      </c>
    </row>
    <row r="4445" spans="1:10" x14ac:dyDescent="0.35">
      <c r="A4445" s="1" t="s">
        <v>178</v>
      </c>
      <c r="B4445" s="1" t="s">
        <v>233</v>
      </c>
      <c r="C4445" s="1" t="s">
        <v>4</v>
      </c>
      <c r="D4445" s="1" t="s">
        <v>1</v>
      </c>
      <c r="E4445" s="10">
        <v>23.988577325895701</v>
      </c>
      <c r="F4445" s="1">
        <v>33</v>
      </c>
      <c r="G4445" s="1" t="str">
        <f t="shared" si="207"/>
        <v>J7J 0A1Y</v>
      </c>
      <c r="H4445" s="1">
        <f>IFERROR(VLOOKUP(G4445, TaxRates!C:D, 2, FALSE), 55)</f>
        <v>16</v>
      </c>
      <c r="I4445" s="13">
        <f t="shared" si="208"/>
        <v>20.679808039565263</v>
      </c>
      <c r="J4445" t="str">
        <f t="shared" si="209"/>
        <v>30 to 40</v>
      </c>
    </row>
    <row r="4446" spans="1:10" x14ac:dyDescent="0.35">
      <c r="A4446" s="1" t="s">
        <v>178</v>
      </c>
      <c r="B4446" s="1" t="s">
        <v>233</v>
      </c>
      <c r="C4446" s="1" t="s">
        <v>4</v>
      </c>
      <c r="D4446" s="1" t="s">
        <v>1</v>
      </c>
      <c r="E4446" s="10">
        <v>53.479921512692897</v>
      </c>
      <c r="F4446" s="1">
        <v>34</v>
      </c>
      <c r="G4446" s="1" t="str">
        <f t="shared" si="207"/>
        <v>J7J 0A1Y</v>
      </c>
      <c r="H4446" s="1">
        <f>IFERROR(VLOOKUP(G4446, TaxRates!C:D, 2, FALSE), 55)</f>
        <v>16</v>
      </c>
      <c r="I4446" s="13">
        <f t="shared" si="208"/>
        <v>46.103380614390431</v>
      </c>
      <c r="J4446" t="str">
        <f t="shared" si="209"/>
        <v>30 to 40</v>
      </c>
    </row>
    <row r="4447" spans="1:10" x14ac:dyDescent="0.35">
      <c r="A4447" s="1" t="s">
        <v>178</v>
      </c>
      <c r="B4447" s="1" t="s">
        <v>233</v>
      </c>
      <c r="C4447" s="1" t="s">
        <v>4</v>
      </c>
      <c r="D4447" s="1" t="s">
        <v>1</v>
      </c>
      <c r="E4447" s="10">
        <v>75.663795670936295</v>
      </c>
      <c r="F4447" s="1">
        <v>34</v>
      </c>
      <c r="G4447" s="1" t="str">
        <f t="shared" si="207"/>
        <v>J7J 0A1Y</v>
      </c>
      <c r="H4447" s="1">
        <f>IFERROR(VLOOKUP(G4447, TaxRates!C:D, 2, FALSE), 55)</f>
        <v>16</v>
      </c>
      <c r="I4447" s="13">
        <f t="shared" si="208"/>
        <v>65.227410061151986</v>
      </c>
      <c r="J4447" t="str">
        <f t="shared" si="209"/>
        <v>30 to 40</v>
      </c>
    </row>
    <row r="4448" spans="1:10" x14ac:dyDescent="0.35">
      <c r="A4448" s="1" t="s">
        <v>178</v>
      </c>
      <c r="B4448" s="1" t="s">
        <v>233</v>
      </c>
      <c r="C4448" s="1" t="s">
        <v>4</v>
      </c>
      <c r="D4448" s="1" t="s">
        <v>1</v>
      </c>
      <c r="E4448" s="10">
        <v>118.88951700373001</v>
      </c>
      <c r="F4448" s="1">
        <v>34</v>
      </c>
      <c r="G4448" s="1" t="str">
        <f t="shared" si="207"/>
        <v>J7J 0A1Y</v>
      </c>
      <c r="H4448" s="1">
        <f>IFERROR(VLOOKUP(G4448, TaxRates!C:D, 2, FALSE), 55)</f>
        <v>16</v>
      </c>
      <c r="I4448" s="13">
        <f t="shared" si="208"/>
        <v>102.49096293425001</v>
      </c>
      <c r="J4448" t="str">
        <f t="shared" si="209"/>
        <v>30 to 40</v>
      </c>
    </row>
    <row r="4449" spans="1:10" x14ac:dyDescent="0.35">
      <c r="A4449" s="1" t="s">
        <v>178</v>
      </c>
      <c r="B4449" s="1" t="s">
        <v>233</v>
      </c>
      <c r="C4449" s="1" t="s">
        <v>4</v>
      </c>
      <c r="D4449" s="1" t="s">
        <v>1</v>
      </c>
      <c r="E4449" s="10">
        <v>19.2371440068978</v>
      </c>
      <c r="F4449" s="1">
        <v>34</v>
      </c>
      <c r="G4449" s="1" t="str">
        <f t="shared" si="207"/>
        <v>J7J 0A1Y</v>
      </c>
      <c r="H4449" s="1">
        <f>IFERROR(VLOOKUP(G4449, TaxRates!C:D, 2, FALSE), 55)</f>
        <v>16</v>
      </c>
      <c r="I4449" s="13">
        <f t="shared" si="208"/>
        <v>16.583744833532588</v>
      </c>
      <c r="J4449" t="str">
        <f t="shared" si="209"/>
        <v>30 to 40</v>
      </c>
    </row>
    <row r="4450" spans="1:10" x14ac:dyDescent="0.35">
      <c r="A4450" s="1" t="s">
        <v>178</v>
      </c>
      <c r="B4450" s="1" t="s">
        <v>233</v>
      </c>
      <c r="C4450" s="1" t="s">
        <v>4</v>
      </c>
      <c r="D4450" s="1" t="s">
        <v>1</v>
      </c>
      <c r="E4450" s="10">
        <v>150.02177364604401</v>
      </c>
      <c r="F4450" s="1">
        <v>34</v>
      </c>
      <c r="G4450" s="1" t="str">
        <f t="shared" si="207"/>
        <v>J7J 0A1Y</v>
      </c>
      <c r="H4450" s="1">
        <f>IFERROR(VLOOKUP(G4450, TaxRates!C:D, 2, FALSE), 55)</f>
        <v>16</v>
      </c>
      <c r="I4450" s="13">
        <f t="shared" si="208"/>
        <v>129.32911521210693</v>
      </c>
      <c r="J4450" t="str">
        <f t="shared" si="209"/>
        <v>30 to 40</v>
      </c>
    </row>
    <row r="4451" spans="1:10" x14ac:dyDescent="0.35">
      <c r="A4451" s="1" t="s">
        <v>178</v>
      </c>
      <c r="B4451" s="1" t="s">
        <v>233</v>
      </c>
      <c r="C4451" s="1" t="s">
        <v>4</v>
      </c>
      <c r="D4451" s="1" t="s">
        <v>1</v>
      </c>
      <c r="E4451" s="10">
        <v>77.534616190276097</v>
      </c>
      <c r="F4451" s="1">
        <v>35</v>
      </c>
      <c r="G4451" s="1" t="str">
        <f t="shared" si="207"/>
        <v>J7J 0A1Y</v>
      </c>
      <c r="H4451" s="1">
        <f>IFERROR(VLOOKUP(G4451, TaxRates!C:D, 2, FALSE), 55)</f>
        <v>16</v>
      </c>
      <c r="I4451" s="13">
        <f t="shared" si="208"/>
        <v>66.840186370927668</v>
      </c>
      <c r="J4451" t="str">
        <f t="shared" si="209"/>
        <v>30 to 40</v>
      </c>
    </row>
    <row r="4452" spans="1:10" x14ac:dyDescent="0.35">
      <c r="A4452" s="1" t="s">
        <v>178</v>
      </c>
      <c r="B4452" s="1" t="s">
        <v>233</v>
      </c>
      <c r="C4452" s="1" t="s">
        <v>4</v>
      </c>
      <c r="D4452" s="1" t="s">
        <v>1</v>
      </c>
      <c r="E4452" s="10">
        <v>381.86377000538198</v>
      </c>
      <c r="F4452" s="1">
        <v>35</v>
      </c>
      <c r="G4452" s="1" t="str">
        <f t="shared" si="207"/>
        <v>J7J 0A1Y</v>
      </c>
      <c r="H4452" s="1">
        <f>IFERROR(VLOOKUP(G4452, TaxRates!C:D, 2, FALSE), 55)</f>
        <v>16</v>
      </c>
      <c r="I4452" s="13">
        <f t="shared" si="208"/>
        <v>329.19290517705343</v>
      </c>
      <c r="J4452" t="str">
        <f t="shared" si="209"/>
        <v>30 to 40</v>
      </c>
    </row>
    <row r="4453" spans="1:10" x14ac:dyDescent="0.35">
      <c r="A4453" s="1" t="s">
        <v>178</v>
      </c>
      <c r="B4453" s="1" t="s">
        <v>233</v>
      </c>
      <c r="C4453" s="1" t="s">
        <v>4</v>
      </c>
      <c r="D4453" s="1" t="s">
        <v>1</v>
      </c>
      <c r="E4453" s="10">
        <v>84.0787313402558</v>
      </c>
      <c r="F4453" s="1">
        <v>35</v>
      </c>
      <c r="G4453" s="1" t="str">
        <f t="shared" si="207"/>
        <v>J7J 0A1Y</v>
      </c>
      <c r="H4453" s="1">
        <f>IFERROR(VLOOKUP(G4453, TaxRates!C:D, 2, FALSE), 55)</f>
        <v>16</v>
      </c>
      <c r="I4453" s="13">
        <f t="shared" si="208"/>
        <v>72.481664948496388</v>
      </c>
      <c r="J4453" t="str">
        <f t="shared" si="209"/>
        <v>30 to 40</v>
      </c>
    </row>
    <row r="4454" spans="1:10" x14ac:dyDescent="0.35">
      <c r="A4454" s="1" t="s">
        <v>178</v>
      </c>
      <c r="B4454" s="1" t="s">
        <v>233</v>
      </c>
      <c r="C4454" s="1" t="s">
        <v>4</v>
      </c>
      <c r="D4454" s="1" t="s">
        <v>1</v>
      </c>
      <c r="E4454" s="10">
        <v>251.729795213524</v>
      </c>
      <c r="F4454" s="1">
        <v>35</v>
      </c>
      <c r="G4454" s="1" t="str">
        <f t="shared" si="207"/>
        <v>J7J 0A1Y</v>
      </c>
      <c r="H4454" s="1">
        <f>IFERROR(VLOOKUP(G4454, TaxRates!C:D, 2, FALSE), 55)</f>
        <v>16</v>
      </c>
      <c r="I4454" s="13">
        <f t="shared" si="208"/>
        <v>217.00844414958968</v>
      </c>
      <c r="J4454" t="str">
        <f t="shared" si="209"/>
        <v>30 to 40</v>
      </c>
    </row>
    <row r="4455" spans="1:10" x14ac:dyDescent="0.35">
      <c r="A4455" s="1" t="s">
        <v>178</v>
      </c>
      <c r="B4455" s="1" t="s">
        <v>233</v>
      </c>
      <c r="C4455" s="1" t="s">
        <v>4</v>
      </c>
      <c r="D4455" s="1" t="s">
        <v>1</v>
      </c>
      <c r="E4455" s="10">
        <v>170.59478869044699</v>
      </c>
      <c r="F4455" s="1">
        <v>35</v>
      </c>
      <c r="G4455" s="1" t="str">
        <f t="shared" si="207"/>
        <v>J7J 0A1Y</v>
      </c>
      <c r="H4455" s="1">
        <f>IFERROR(VLOOKUP(G4455, TaxRates!C:D, 2, FALSE), 55)</f>
        <v>16</v>
      </c>
      <c r="I4455" s="13">
        <f t="shared" si="208"/>
        <v>147.06447300900604</v>
      </c>
      <c r="J4455" t="str">
        <f t="shared" si="209"/>
        <v>30 to 40</v>
      </c>
    </row>
    <row r="4456" spans="1:10" x14ac:dyDescent="0.35">
      <c r="A4456" s="1" t="s">
        <v>178</v>
      </c>
      <c r="B4456" s="1" t="s">
        <v>233</v>
      </c>
      <c r="C4456" s="1" t="s">
        <v>4</v>
      </c>
      <c r="D4456" s="1" t="s">
        <v>1</v>
      </c>
      <c r="E4456" s="10">
        <v>51.484379625397096</v>
      </c>
      <c r="F4456" s="1">
        <v>35</v>
      </c>
      <c r="G4456" s="1" t="str">
        <f t="shared" si="207"/>
        <v>J7J 0A1Y</v>
      </c>
      <c r="H4456" s="1">
        <f>IFERROR(VLOOKUP(G4456, TaxRates!C:D, 2, FALSE), 55)</f>
        <v>16</v>
      </c>
      <c r="I4456" s="13">
        <f t="shared" si="208"/>
        <v>44.38308588396302</v>
      </c>
      <c r="J4456" t="str">
        <f t="shared" si="209"/>
        <v>30 to 40</v>
      </c>
    </row>
    <row r="4457" spans="1:10" x14ac:dyDescent="0.35">
      <c r="A4457" s="1" t="s">
        <v>178</v>
      </c>
      <c r="B4457" s="1" t="s">
        <v>233</v>
      </c>
      <c r="C4457" s="1" t="s">
        <v>4</v>
      </c>
      <c r="D4457" s="1" t="s">
        <v>1</v>
      </c>
      <c r="E4457" s="10">
        <v>24.2560520668134</v>
      </c>
      <c r="F4457" s="1">
        <v>35</v>
      </c>
      <c r="G4457" s="1" t="str">
        <f t="shared" si="207"/>
        <v>J7J 0A1Y</v>
      </c>
      <c r="H4457" s="1">
        <f>IFERROR(VLOOKUP(G4457, TaxRates!C:D, 2, FALSE), 55)</f>
        <v>16</v>
      </c>
      <c r="I4457" s="13">
        <f t="shared" si="208"/>
        <v>20.910389712770172</v>
      </c>
      <c r="J4457" t="str">
        <f t="shared" si="209"/>
        <v>30 to 40</v>
      </c>
    </row>
    <row r="4458" spans="1:10" x14ac:dyDescent="0.35">
      <c r="A4458" s="1" t="s">
        <v>178</v>
      </c>
      <c r="B4458" s="1" t="s">
        <v>233</v>
      </c>
      <c r="C4458" s="1" t="s">
        <v>4</v>
      </c>
      <c r="D4458" s="1" t="s">
        <v>1</v>
      </c>
      <c r="E4458" s="10">
        <v>49.272453678033102</v>
      </c>
      <c r="F4458" s="1">
        <v>35</v>
      </c>
      <c r="G4458" s="1" t="str">
        <f t="shared" si="207"/>
        <v>J7J 0A1Y</v>
      </c>
      <c r="H4458" s="1">
        <f>IFERROR(VLOOKUP(G4458, TaxRates!C:D, 2, FALSE), 55)</f>
        <v>16</v>
      </c>
      <c r="I4458" s="13">
        <f t="shared" si="208"/>
        <v>42.476253170718195</v>
      </c>
      <c r="J4458" t="str">
        <f t="shared" si="209"/>
        <v>30 to 40</v>
      </c>
    </row>
    <row r="4459" spans="1:10" x14ac:dyDescent="0.35">
      <c r="A4459" s="1" t="s">
        <v>178</v>
      </c>
      <c r="B4459" s="1" t="s">
        <v>233</v>
      </c>
      <c r="C4459" s="1" t="s">
        <v>4</v>
      </c>
      <c r="D4459" s="1" t="s">
        <v>1</v>
      </c>
      <c r="E4459" s="10">
        <v>56.342502307345299</v>
      </c>
      <c r="F4459" s="1">
        <v>36</v>
      </c>
      <c r="G4459" s="1" t="str">
        <f t="shared" si="207"/>
        <v>J7J 0A1Y</v>
      </c>
      <c r="H4459" s="1">
        <f>IFERROR(VLOOKUP(G4459, TaxRates!C:D, 2, FALSE), 55)</f>
        <v>16</v>
      </c>
      <c r="I4459" s="13">
        <f t="shared" si="208"/>
        <v>48.571122678745951</v>
      </c>
      <c r="J4459" t="str">
        <f t="shared" si="209"/>
        <v>30 to 40</v>
      </c>
    </row>
    <row r="4460" spans="1:10" x14ac:dyDescent="0.35">
      <c r="A4460" s="1" t="s">
        <v>178</v>
      </c>
      <c r="B4460" s="1" t="s">
        <v>233</v>
      </c>
      <c r="C4460" s="1" t="s">
        <v>4</v>
      </c>
      <c r="D4460" s="1" t="s">
        <v>1</v>
      </c>
      <c r="E4460" s="10">
        <v>53.011089382545102</v>
      </c>
      <c r="F4460" s="1">
        <v>37</v>
      </c>
      <c r="G4460" s="1" t="str">
        <f t="shared" si="207"/>
        <v>J7J 0A1Y</v>
      </c>
      <c r="H4460" s="1">
        <f>IFERROR(VLOOKUP(G4460, TaxRates!C:D, 2, FALSE), 55)</f>
        <v>16</v>
      </c>
      <c r="I4460" s="13">
        <f t="shared" si="208"/>
        <v>45.699214984952675</v>
      </c>
      <c r="J4460" t="str">
        <f t="shared" si="209"/>
        <v>30 to 40</v>
      </c>
    </row>
    <row r="4461" spans="1:10" x14ac:dyDescent="0.35">
      <c r="A4461" s="1" t="s">
        <v>178</v>
      </c>
      <c r="B4461" s="1" t="s">
        <v>233</v>
      </c>
      <c r="C4461" s="1" t="s">
        <v>4</v>
      </c>
      <c r="D4461" s="1" t="s">
        <v>1</v>
      </c>
      <c r="E4461" s="10">
        <v>29.204334773789999</v>
      </c>
      <c r="F4461" s="1">
        <v>37</v>
      </c>
      <c r="G4461" s="1" t="str">
        <f t="shared" si="207"/>
        <v>J7J 0A1Y</v>
      </c>
      <c r="H4461" s="1">
        <f>IFERROR(VLOOKUP(G4461, TaxRates!C:D, 2, FALSE), 55)</f>
        <v>16</v>
      </c>
      <c r="I4461" s="13">
        <f t="shared" si="208"/>
        <v>25.176150667060345</v>
      </c>
      <c r="J4461" t="str">
        <f t="shared" si="209"/>
        <v>30 to 40</v>
      </c>
    </row>
    <row r="4462" spans="1:10" x14ac:dyDescent="0.35">
      <c r="A4462" s="1" t="s">
        <v>178</v>
      </c>
      <c r="B4462" s="1" t="s">
        <v>233</v>
      </c>
      <c r="C4462" s="1" t="s">
        <v>4</v>
      </c>
      <c r="D4462" s="1" t="s">
        <v>1</v>
      </c>
      <c r="E4462" s="10">
        <v>49.032026944624</v>
      </c>
      <c r="F4462" s="1">
        <v>37</v>
      </c>
      <c r="G4462" s="1" t="str">
        <f t="shared" si="207"/>
        <v>J7J 0A1Y</v>
      </c>
      <c r="H4462" s="1">
        <f>IFERROR(VLOOKUP(G4462, TaxRates!C:D, 2, FALSE), 55)</f>
        <v>16</v>
      </c>
      <c r="I4462" s="13">
        <f t="shared" si="208"/>
        <v>42.268988745365519</v>
      </c>
      <c r="J4462" t="str">
        <f t="shared" si="209"/>
        <v>30 to 40</v>
      </c>
    </row>
    <row r="4463" spans="1:10" x14ac:dyDescent="0.35">
      <c r="A4463" s="1" t="s">
        <v>178</v>
      </c>
      <c r="B4463" s="1" t="s">
        <v>233</v>
      </c>
      <c r="C4463" s="1" t="s">
        <v>4</v>
      </c>
      <c r="D4463" s="1" t="s">
        <v>1</v>
      </c>
      <c r="E4463" s="10">
        <v>106.608218927775</v>
      </c>
      <c r="F4463" s="1">
        <v>37</v>
      </c>
      <c r="G4463" s="1" t="str">
        <f t="shared" si="207"/>
        <v>J7J 0A1Y</v>
      </c>
      <c r="H4463" s="1">
        <f>IFERROR(VLOOKUP(G4463, TaxRates!C:D, 2, FALSE), 55)</f>
        <v>16</v>
      </c>
      <c r="I4463" s="13">
        <f t="shared" si="208"/>
        <v>91.903637006702596</v>
      </c>
      <c r="J4463" t="str">
        <f t="shared" si="209"/>
        <v>30 to 40</v>
      </c>
    </row>
    <row r="4464" spans="1:10" x14ac:dyDescent="0.35">
      <c r="A4464" s="1" t="s">
        <v>178</v>
      </c>
      <c r="B4464" s="1" t="s">
        <v>233</v>
      </c>
      <c r="C4464" s="1" t="s">
        <v>4</v>
      </c>
      <c r="D4464" s="1" t="s">
        <v>1</v>
      </c>
      <c r="E4464" s="10">
        <v>24.7203761957098</v>
      </c>
      <c r="F4464" s="1">
        <v>38</v>
      </c>
      <c r="G4464" s="1" t="str">
        <f t="shared" si="207"/>
        <v>J7J 0A1Y</v>
      </c>
      <c r="H4464" s="1">
        <f>IFERROR(VLOOKUP(G4464, TaxRates!C:D, 2, FALSE), 55)</f>
        <v>16</v>
      </c>
      <c r="I4464" s="13">
        <f t="shared" si="208"/>
        <v>21.310669134232587</v>
      </c>
      <c r="J4464" t="str">
        <f t="shared" si="209"/>
        <v>30 to 40</v>
      </c>
    </row>
    <row r="4465" spans="1:10" x14ac:dyDescent="0.35">
      <c r="A4465" s="1" t="s">
        <v>178</v>
      </c>
      <c r="B4465" s="1" t="s">
        <v>233</v>
      </c>
      <c r="C4465" s="1" t="s">
        <v>4</v>
      </c>
      <c r="D4465" s="1" t="s">
        <v>1</v>
      </c>
      <c r="E4465" s="10">
        <v>23.946502647549099</v>
      </c>
      <c r="F4465" s="1">
        <v>38</v>
      </c>
      <c r="G4465" s="1" t="str">
        <f t="shared" si="207"/>
        <v>J7J 0A1Y</v>
      </c>
      <c r="H4465" s="1">
        <f>IFERROR(VLOOKUP(G4465, TaxRates!C:D, 2, FALSE), 55)</f>
        <v>16</v>
      </c>
      <c r="I4465" s="13">
        <f t="shared" si="208"/>
        <v>20.643536765128534</v>
      </c>
      <c r="J4465" t="str">
        <f t="shared" si="209"/>
        <v>30 to 40</v>
      </c>
    </row>
    <row r="4466" spans="1:10" x14ac:dyDescent="0.35">
      <c r="A4466" s="1" t="s">
        <v>178</v>
      </c>
      <c r="B4466" s="1" t="s">
        <v>233</v>
      </c>
      <c r="C4466" s="1" t="s">
        <v>4</v>
      </c>
      <c r="D4466" s="1" t="s">
        <v>1</v>
      </c>
      <c r="E4466" s="10">
        <v>49.048556282545903</v>
      </c>
      <c r="F4466" s="1">
        <v>39</v>
      </c>
      <c r="G4466" s="1" t="str">
        <f t="shared" si="207"/>
        <v>J7J 0A1Y</v>
      </c>
      <c r="H4466" s="1">
        <f>IFERROR(VLOOKUP(G4466, TaxRates!C:D, 2, FALSE), 55)</f>
        <v>16</v>
      </c>
      <c r="I4466" s="13">
        <f t="shared" si="208"/>
        <v>42.283238174608542</v>
      </c>
      <c r="J4466" t="str">
        <f t="shared" si="209"/>
        <v>30 to 40</v>
      </c>
    </row>
    <row r="4467" spans="1:10" x14ac:dyDescent="0.35">
      <c r="A4467" s="1" t="s">
        <v>178</v>
      </c>
      <c r="B4467" s="1" t="s">
        <v>233</v>
      </c>
      <c r="C4467" s="1" t="s">
        <v>4</v>
      </c>
      <c r="D4467" s="1" t="s">
        <v>1</v>
      </c>
      <c r="E4467" s="10">
        <v>94.242771495126703</v>
      </c>
      <c r="F4467" s="1">
        <v>39</v>
      </c>
      <c r="G4467" s="1" t="str">
        <f t="shared" si="207"/>
        <v>J7J 0A1Y</v>
      </c>
      <c r="H4467" s="1">
        <f>IFERROR(VLOOKUP(G4467, TaxRates!C:D, 2, FALSE), 55)</f>
        <v>16</v>
      </c>
      <c r="I4467" s="13">
        <f t="shared" si="208"/>
        <v>81.243768530281642</v>
      </c>
      <c r="J4467" t="str">
        <f t="shared" si="209"/>
        <v>30 to 40</v>
      </c>
    </row>
    <row r="4468" spans="1:10" x14ac:dyDescent="0.35">
      <c r="A4468" s="1" t="s">
        <v>178</v>
      </c>
      <c r="B4468" s="1" t="s">
        <v>233</v>
      </c>
      <c r="C4468" s="1" t="s">
        <v>4</v>
      </c>
      <c r="D4468" s="1" t="s">
        <v>1</v>
      </c>
      <c r="E4468" s="10">
        <v>216.864913535033</v>
      </c>
      <c r="F4468" s="1">
        <v>39</v>
      </c>
      <c r="G4468" s="1" t="str">
        <f t="shared" si="207"/>
        <v>J7J 0A1Y</v>
      </c>
      <c r="H4468" s="1">
        <f>IFERROR(VLOOKUP(G4468, TaxRates!C:D, 2, FALSE), 55)</f>
        <v>16</v>
      </c>
      <c r="I4468" s="13">
        <f t="shared" si="208"/>
        <v>186.9525116681319</v>
      </c>
      <c r="J4468" t="str">
        <f t="shared" si="209"/>
        <v>30 to 40</v>
      </c>
    </row>
    <row r="4469" spans="1:10" x14ac:dyDescent="0.35">
      <c r="A4469" s="1" t="s">
        <v>178</v>
      </c>
      <c r="B4469" s="1" t="s">
        <v>233</v>
      </c>
      <c r="C4469" s="1" t="s">
        <v>4</v>
      </c>
      <c r="D4469" s="1" t="s">
        <v>1</v>
      </c>
      <c r="E4469" s="10">
        <v>432.33084401504198</v>
      </c>
      <c r="F4469" s="1">
        <v>39</v>
      </c>
      <c r="G4469" s="1" t="str">
        <f t="shared" si="207"/>
        <v>J7J 0A1Y</v>
      </c>
      <c r="H4469" s="1">
        <f>IFERROR(VLOOKUP(G4469, TaxRates!C:D, 2, FALSE), 55)</f>
        <v>16</v>
      </c>
      <c r="I4469" s="13">
        <f t="shared" si="208"/>
        <v>372.69900346124308</v>
      </c>
      <c r="J4469" t="str">
        <f t="shared" si="209"/>
        <v>30 to 40</v>
      </c>
    </row>
    <row r="4470" spans="1:10" x14ac:dyDescent="0.35">
      <c r="A4470" s="1" t="s">
        <v>178</v>
      </c>
      <c r="B4470" s="1" t="s">
        <v>233</v>
      </c>
      <c r="C4470" s="1" t="s">
        <v>4</v>
      </c>
      <c r="D4470" s="1" t="s">
        <v>1</v>
      </c>
      <c r="E4470" s="10">
        <v>14.7321480896443</v>
      </c>
      <c r="F4470" s="1">
        <v>39</v>
      </c>
      <c r="G4470" s="1" t="str">
        <f t="shared" si="207"/>
        <v>J7J 0A1Y</v>
      </c>
      <c r="H4470" s="1">
        <f>IFERROR(VLOOKUP(G4470, TaxRates!C:D, 2, FALSE), 55)</f>
        <v>16</v>
      </c>
      <c r="I4470" s="13">
        <f t="shared" si="208"/>
        <v>12.700127663486466</v>
      </c>
      <c r="J4470" t="str">
        <f t="shared" si="209"/>
        <v>30 to 40</v>
      </c>
    </row>
    <row r="4471" spans="1:10" x14ac:dyDescent="0.35">
      <c r="A4471" s="1" t="s">
        <v>178</v>
      </c>
      <c r="B4471" s="1" t="s">
        <v>233</v>
      </c>
      <c r="C4471" s="1" t="s">
        <v>4</v>
      </c>
      <c r="D4471" s="1" t="s">
        <v>1</v>
      </c>
      <c r="E4471" s="10">
        <v>21.5993366626425</v>
      </c>
      <c r="F4471" s="1">
        <v>39</v>
      </c>
      <c r="G4471" s="1" t="str">
        <f t="shared" si="207"/>
        <v>J7J 0A1Y</v>
      </c>
      <c r="H4471" s="1">
        <f>IFERROR(VLOOKUP(G4471, TaxRates!C:D, 2, FALSE), 55)</f>
        <v>16</v>
      </c>
      <c r="I4471" s="13">
        <f t="shared" si="208"/>
        <v>18.620117812622848</v>
      </c>
      <c r="J4471" t="str">
        <f t="shared" si="209"/>
        <v>30 to 40</v>
      </c>
    </row>
    <row r="4472" spans="1:10" x14ac:dyDescent="0.35">
      <c r="A4472" s="1" t="s">
        <v>178</v>
      </c>
      <c r="B4472" s="1" t="s">
        <v>233</v>
      </c>
      <c r="C4472" s="1" t="s">
        <v>4</v>
      </c>
      <c r="D4472" s="1" t="s">
        <v>1</v>
      </c>
      <c r="E4472" s="10">
        <v>85.223763658116795</v>
      </c>
      <c r="F4472" s="1">
        <v>39</v>
      </c>
      <c r="G4472" s="1" t="str">
        <f t="shared" si="207"/>
        <v>J7J 0A1Y</v>
      </c>
      <c r="H4472" s="1">
        <f>IFERROR(VLOOKUP(G4472, TaxRates!C:D, 2, FALSE), 55)</f>
        <v>16</v>
      </c>
      <c r="I4472" s="13">
        <f t="shared" si="208"/>
        <v>73.468761774238615</v>
      </c>
      <c r="J4472" t="str">
        <f t="shared" si="209"/>
        <v>30 to 40</v>
      </c>
    </row>
    <row r="4473" spans="1:10" x14ac:dyDescent="0.35">
      <c r="A4473" s="1" t="s">
        <v>178</v>
      </c>
      <c r="B4473" s="1" t="s">
        <v>233</v>
      </c>
      <c r="C4473" s="1" t="s">
        <v>4</v>
      </c>
      <c r="D4473" s="1" t="s">
        <v>1</v>
      </c>
      <c r="E4473" s="10">
        <v>109.415201040326</v>
      </c>
      <c r="F4473" s="1">
        <v>39</v>
      </c>
      <c r="G4473" s="1" t="str">
        <f t="shared" si="207"/>
        <v>J7J 0A1Y</v>
      </c>
      <c r="H4473" s="1">
        <f>IFERROR(VLOOKUP(G4473, TaxRates!C:D, 2, FALSE), 55)</f>
        <v>16</v>
      </c>
      <c r="I4473" s="13">
        <f t="shared" si="208"/>
        <v>94.323449172694836</v>
      </c>
      <c r="J4473" t="str">
        <f t="shared" si="209"/>
        <v>30 to 40</v>
      </c>
    </row>
    <row r="4474" spans="1:10" x14ac:dyDescent="0.35">
      <c r="A4474" s="1" t="s">
        <v>178</v>
      </c>
      <c r="B4474" s="1" t="s">
        <v>233</v>
      </c>
      <c r="C4474" s="1" t="s">
        <v>4</v>
      </c>
      <c r="D4474" s="1" t="s">
        <v>1</v>
      </c>
      <c r="E4474" s="10">
        <v>94.299872844311395</v>
      </c>
      <c r="F4474" s="1">
        <v>39</v>
      </c>
      <c r="G4474" s="1" t="str">
        <f t="shared" si="207"/>
        <v>J7J 0A1Y</v>
      </c>
      <c r="H4474" s="1">
        <f>IFERROR(VLOOKUP(G4474, TaxRates!C:D, 2, FALSE), 55)</f>
        <v>16</v>
      </c>
      <c r="I4474" s="13">
        <f t="shared" si="208"/>
        <v>81.292993831302937</v>
      </c>
      <c r="J4474" t="str">
        <f t="shared" si="209"/>
        <v>30 to 40</v>
      </c>
    </row>
    <row r="4475" spans="1:10" x14ac:dyDescent="0.35">
      <c r="A4475" s="1" t="s">
        <v>178</v>
      </c>
      <c r="B4475" s="1" t="s">
        <v>233</v>
      </c>
      <c r="C4475" s="1" t="s">
        <v>4</v>
      </c>
      <c r="D4475" s="1" t="s">
        <v>1</v>
      </c>
      <c r="E4475" s="10">
        <v>154.07596943815599</v>
      </c>
      <c r="F4475" s="1">
        <v>39</v>
      </c>
      <c r="G4475" s="1" t="str">
        <f t="shared" si="207"/>
        <v>J7J 0A1Y</v>
      </c>
      <c r="H4475" s="1">
        <f>IFERROR(VLOOKUP(G4475, TaxRates!C:D, 2, FALSE), 55)</f>
        <v>16</v>
      </c>
      <c r="I4475" s="13">
        <f t="shared" si="208"/>
        <v>132.82411158461724</v>
      </c>
      <c r="J4475" t="str">
        <f t="shared" si="209"/>
        <v>30 to 40</v>
      </c>
    </row>
    <row r="4476" spans="1:10" x14ac:dyDescent="0.35">
      <c r="A4476" s="1" t="s">
        <v>178</v>
      </c>
      <c r="B4476" s="1" t="s">
        <v>233</v>
      </c>
      <c r="C4476" s="1" t="s">
        <v>4</v>
      </c>
      <c r="D4476" s="1" t="s">
        <v>1</v>
      </c>
      <c r="E4476" s="10">
        <v>268.419918513369</v>
      </c>
      <c r="F4476" s="1">
        <v>39</v>
      </c>
      <c r="G4476" s="1" t="str">
        <f t="shared" si="207"/>
        <v>J7J 0A1Y</v>
      </c>
      <c r="H4476" s="1">
        <f>IFERROR(VLOOKUP(G4476, TaxRates!C:D, 2, FALSE), 55)</f>
        <v>16</v>
      </c>
      <c r="I4476" s="13">
        <f t="shared" si="208"/>
        <v>231.39648147704224</v>
      </c>
      <c r="J4476" t="str">
        <f t="shared" si="209"/>
        <v>30 to 40</v>
      </c>
    </row>
    <row r="4477" spans="1:10" x14ac:dyDescent="0.35">
      <c r="A4477" s="1" t="s">
        <v>178</v>
      </c>
      <c r="B4477" s="1" t="s">
        <v>233</v>
      </c>
      <c r="C4477" s="1" t="s">
        <v>4</v>
      </c>
      <c r="D4477" s="1" t="s">
        <v>1</v>
      </c>
      <c r="E4477" s="10">
        <v>179.439487145735</v>
      </c>
      <c r="F4477" s="1">
        <v>39</v>
      </c>
      <c r="G4477" s="1" t="str">
        <f t="shared" si="207"/>
        <v>J7J 0A1Y</v>
      </c>
      <c r="H4477" s="1">
        <f>IFERROR(VLOOKUP(G4477, TaxRates!C:D, 2, FALSE), 55)</f>
        <v>16</v>
      </c>
      <c r="I4477" s="13">
        <f t="shared" si="208"/>
        <v>154.68921305666811</v>
      </c>
      <c r="J4477" t="str">
        <f t="shared" si="209"/>
        <v>30 to 40</v>
      </c>
    </row>
    <row r="4478" spans="1:10" x14ac:dyDescent="0.35">
      <c r="A4478" s="1" t="s">
        <v>178</v>
      </c>
      <c r="B4478" s="1" t="s">
        <v>233</v>
      </c>
      <c r="C4478" s="1" t="s">
        <v>4</v>
      </c>
      <c r="D4478" s="1" t="s">
        <v>1</v>
      </c>
      <c r="E4478" s="10">
        <v>41.826738277769202</v>
      </c>
      <c r="F4478" s="1">
        <v>39</v>
      </c>
      <c r="G4478" s="1" t="str">
        <f t="shared" si="207"/>
        <v>J7J 0A1Y</v>
      </c>
      <c r="H4478" s="1">
        <f>IFERROR(VLOOKUP(G4478, TaxRates!C:D, 2, FALSE), 55)</f>
        <v>16</v>
      </c>
      <c r="I4478" s="13">
        <f t="shared" si="208"/>
        <v>36.057532998076901</v>
      </c>
      <c r="J4478" t="str">
        <f t="shared" si="209"/>
        <v>30 to 40</v>
      </c>
    </row>
    <row r="4479" spans="1:10" x14ac:dyDescent="0.35">
      <c r="A4479" s="1" t="s">
        <v>178</v>
      </c>
      <c r="B4479" s="1" t="s">
        <v>233</v>
      </c>
      <c r="C4479" s="1" t="s">
        <v>4</v>
      </c>
      <c r="D4479" s="1" t="s">
        <v>1</v>
      </c>
      <c r="E4479" s="10">
        <v>378.21529432589898</v>
      </c>
      <c r="F4479" s="1">
        <v>40</v>
      </c>
      <c r="G4479" s="1" t="str">
        <f t="shared" si="207"/>
        <v>J7J 0A1Y</v>
      </c>
      <c r="H4479" s="1">
        <f>IFERROR(VLOOKUP(G4479, TaxRates!C:D, 2, FALSE), 55)</f>
        <v>16</v>
      </c>
      <c r="I4479" s="13">
        <f t="shared" si="208"/>
        <v>326.04766752232672</v>
      </c>
      <c r="J4479" t="str">
        <f t="shared" si="209"/>
        <v>40 to 50</v>
      </c>
    </row>
    <row r="4480" spans="1:10" x14ac:dyDescent="0.35">
      <c r="A4480" s="1" t="s">
        <v>178</v>
      </c>
      <c r="B4480" s="1" t="s">
        <v>233</v>
      </c>
      <c r="C4480" s="1" t="s">
        <v>4</v>
      </c>
      <c r="D4480" s="1" t="s">
        <v>1</v>
      </c>
      <c r="E4480" s="10">
        <v>142.08318344229201</v>
      </c>
      <c r="F4480" s="1">
        <v>40</v>
      </c>
      <c r="G4480" s="1" t="str">
        <f t="shared" si="207"/>
        <v>J7J 0A1Y</v>
      </c>
      <c r="H4480" s="1">
        <f>IFERROR(VLOOKUP(G4480, TaxRates!C:D, 2, FALSE), 55)</f>
        <v>16</v>
      </c>
      <c r="I4480" s="13">
        <f t="shared" si="208"/>
        <v>122.48550296749312</v>
      </c>
      <c r="J4480" t="str">
        <f t="shared" si="209"/>
        <v>40 to 50</v>
      </c>
    </row>
    <row r="4481" spans="1:10" x14ac:dyDescent="0.35">
      <c r="A4481" s="1" t="s">
        <v>178</v>
      </c>
      <c r="B4481" s="1" t="s">
        <v>233</v>
      </c>
      <c r="C4481" s="1" t="s">
        <v>4</v>
      </c>
      <c r="D4481" s="1" t="s">
        <v>1</v>
      </c>
      <c r="E4481" s="10">
        <v>81.662442669494098</v>
      </c>
      <c r="F4481" s="1">
        <v>41</v>
      </c>
      <c r="G4481" s="1" t="str">
        <f t="shared" si="207"/>
        <v>J7J 0A1Y</v>
      </c>
      <c r="H4481" s="1">
        <f>IFERROR(VLOOKUP(G4481, TaxRates!C:D, 2, FALSE), 55)</f>
        <v>16</v>
      </c>
      <c r="I4481" s="13">
        <f t="shared" si="208"/>
        <v>70.398657473701817</v>
      </c>
      <c r="J4481" t="str">
        <f t="shared" si="209"/>
        <v>40 to 50</v>
      </c>
    </row>
    <row r="4482" spans="1:10" x14ac:dyDescent="0.35">
      <c r="A4482" s="1" t="s">
        <v>178</v>
      </c>
      <c r="B4482" s="1" t="s">
        <v>233</v>
      </c>
      <c r="C4482" s="1" t="s">
        <v>4</v>
      </c>
      <c r="D4482" s="1" t="s">
        <v>1</v>
      </c>
      <c r="E4482" s="10">
        <v>162.475878436637</v>
      </c>
      <c r="F4482" s="1">
        <v>41</v>
      </c>
      <c r="G4482" s="1" t="str">
        <f t="shared" ref="G4482:G4545" si="210">C4482&amp;D4482</f>
        <v>J7J 0A1Y</v>
      </c>
      <c r="H4482" s="1">
        <f>IFERROR(VLOOKUP(G4482, TaxRates!C:D, 2, FALSE), 55)</f>
        <v>16</v>
      </c>
      <c r="I4482" s="13">
        <f t="shared" ref="I4482:I4545" si="211">E4482 / (1 + H4482/100)</f>
        <v>140.06541244537675</v>
      </c>
      <c r="J4482" t="str">
        <f t="shared" si="209"/>
        <v>40 to 50</v>
      </c>
    </row>
    <row r="4483" spans="1:10" x14ac:dyDescent="0.35">
      <c r="A4483" s="1" t="s">
        <v>178</v>
      </c>
      <c r="B4483" s="1" t="s">
        <v>233</v>
      </c>
      <c r="C4483" s="1" t="s">
        <v>4</v>
      </c>
      <c r="D4483" s="1" t="s">
        <v>1</v>
      </c>
      <c r="E4483" s="10">
        <v>25.4927470767866</v>
      </c>
      <c r="F4483" s="1">
        <v>41</v>
      </c>
      <c r="G4483" s="1" t="str">
        <f t="shared" si="210"/>
        <v>J7J 0A1Y</v>
      </c>
      <c r="H4483" s="1">
        <f>IFERROR(VLOOKUP(G4483, TaxRates!C:D, 2, FALSE), 55)</f>
        <v>16</v>
      </c>
      <c r="I4483" s="13">
        <f t="shared" si="211"/>
        <v>21.976506100678105</v>
      </c>
      <c r="J4483" t="str">
        <f t="shared" ref="J4483:J4546" si="212">_xlfn.CONCAT(_xlfn.FLOOR.MATH(F4483,10)," to ",_xlfn.FLOOR.MATH(F4483,10)+10)</f>
        <v>40 to 50</v>
      </c>
    </row>
    <row r="4484" spans="1:10" x14ac:dyDescent="0.35">
      <c r="A4484" s="1" t="s">
        <v>178</v>
      </c>
      <c r="B4484" s="1" t="s">
        <v>233</v>
      </c>
      <c r="C4484" s="1" t="s">
        <v>4</v>
      </c>
      <c r="D4484" s="1" t="s">
        <v>1</v>
      </c>
      <c r="E4484" s="10">
        <v>127.588456751889</v>
      </c>
      <c r="F4484" s="1">
        <v>41</v>
      </c>
      <c r="G4484" s="1" t="str">
        <f t="shared" si="210"/>
        <v>J7J 0A1Y</v>
      </c>
      <c r="H4484" s="1">
        <f>IFERROR(VLOOKUP(G4484, TaxRates!C:D, 2, FALSE), 55)</f>
        <v>16</v>
      </c>
      <c r="I4484" s="13">
        <f t="shared" si="211"/>
        <v>109.99004892404224</v>
      </c>
      <c r="J4484" t="str">
        <f t="shared" si="212"/>
        <v>40 to 50</v>
      </c>
    </row>
    <row r="4485" spans="1:10" x14ac:dyDescent="0.35">
      <c r="A4485" s="1" t="s">
        <v>178</v>
      </c>
      <c r="B4485" s="1" t="s">
        <v>233</v>
      </c>
      <c r="C4485" s="1" t="s">
        <v>4</v>
      </c>
      <c r="D4485" s="1" t="s">
        <v>1</v>
      </c>
      <c r="E4485" s="10">
        <v>139.809648144492</v>
      </c>
      <c r="F4485" s="1">
        <v>42</v>
      </c>
      <c r="G4485" s="1" t="str">
        <f t="shared" si="210"/>
        <v>J7J 0A1Y</v>
      </c>
      <c r="H4485" s="1">
        <f>IFERROR(VLOOKUP(G4485, TaxRates!C:D, 2, FALSE), 55)</f>
        <v>16</v>
      </c>
      <c r="I4485" s="13">
        <f t="shared" si="211"/>
        <v>120.52555874525173</v>
      </c>
      <c r="J4485" t="str">
        <f t="shared" si="212"/>
        <v>40 to 50</v>
      </c>
    </row>
    <row r="4486" spans="1:10" x14ac:dyDescent="0.35">
      <c r="A4486" s="1" t="s">
        <v>178</v>
      </c>
      <c r="B4486" s="1" t="s">
        <v>233</v>
      </c>
      <c r="C4486" s="1" t="s">
        <v>4</v>
      </c>
      <c r="D4486" s="1" t="s">
        <v>1</v>
      </c>
      <c r="E4486" s="10">
        <v>123.218700872178</v>
      </c>
      <c r="F4486" s="1">
        <v>43</v>
      </c>
      <c r="G4486" s="1" t="str">
        <f t="shared" si="210"/>
        <v>J7J 0A1Y</v>
      </c>
      <c r="H4486" s="1">
        <f>IFERROR(VLOOKUP(G4486, TaxRates!C:D, 2, FALSE), 55)</f>
        <v>16</v>
      </c>
      <c r="I4486" s="13">
        <f t="shared" si="211"/>
        <v>106.2230179932569</v>
      </c>
      <c r="J4486" t="str">
        <f t="shared" si="212"/>
        <v>40 to 50</v>
      </c>
    </row>
    <row r="4487" spans="1:10" x14ac:dyDescent="0.35">
      <c r="A4487" s="1" t="s">
        <v>178</v>
      </c>
      <c r="B4487" s="1" t="s">
        <v>233</v>
      </c>
      <c r="C4487" s="1" t="s">
        <v>4</v>
      </c>
      <c r="D4487" s="1" t="s">
        <v>1</v>
      </c>
      <c r="E4487" s="10">
        <v>197.448952145162</v>
      </c>
      <c r="F4487" s="1">
        <v>43</v>
      </c>
      <c r="G4487" s="1" t="str">
        <f t="shared" si="210"/>
        <v>J7J 0A1Y</v>
      </c>
      <c r="H4487" s="1">
        <f>IFERROR(VLOOKUP(G4487, TaxRates!C:D, 2, FALSE), 55)</f>
        <v>16</v>
      </c>
      <c r="I4487" s="13">
        <f t="shared" si="211"/>
        <v>170.21461391824312</v>
      </c>
      <c r="J4487" t="str">
        <f t="shared" si="212"/>
        <v>40 to 50</v>
      </c>
    </row>
    <row r="4488" spans="1:10" x14ac:dyDescent="0.35">
      <c r="A4488" s="1" t="s">
        <v>178</v>
      </c>
      <c r="B4488" s="1" t="s">
        <v>233</v>
      </c>
      <c r="C4488" s="1" t="s">
        <v>4</v>
      </c>
      <c r="D4488" s="1" t="s">
        <v>1</v>
      </c>
      <c r="E4488" s="10">
        <v>198.27692170834001</v>
      </c>
      <c r="F4488" s="1">
        <v>43</v>
      </c>
      <c r="G4488" s="1" t="str">
        <f t="shared" si="210"/>
        <v>J7J 0A1Y</v>
      </c>
      <c r="H4488" s="1">
        <f>IFERROR(VLOOKUP(G4488, TaxRates!C:D, 2, FALSE), 55)</f>
        <v>16</v>
      </c>
      <c r="I4488" s="13">
        <f t="shared" si="211"/>
        <v>170.92838078305175</v>
      </c>
      <c r="J4488" t="str">
        <f t="shared" si="212"/>
        <v>40 to 50</v>
      </c>
    </row>
    <row r="4489" spans="1:10" x14ac:dyDescent="0.35">
      <c r="A4489" s="1" t="s">
        <v>178</v>
      </c>
      <c r="B4489" s="1" t="s">
        <v>233</v>
      </c>
      <c r="C4489" s="1" t="s">
        <v>4</v>
      </c>
      <c r="D4489" s="1" t="s">
        <v>1</v>
      </c>
      <c r="E4489" s="10">
        <v>75.490988956298494</v>
      </c>
      <c r="F4489" s="1">
        <v>43</v>
      </c>
      <c r="G4489" s="1" t="str">
        <f t="shared" si="210"/>
        <v>J7J 0A1Y</v>
      </c>
      <c r="H4489" s="1">
        <f>IFERROR(VLOOKUP(G4489, TaxRates!C:D, 2, FALSE), 55)</f>
        <v>16</v>
      </c>
      <c r="I4489" s="13">
        <f t="shared" si="211"/>
        <v>65.078438755429744</v>
      </c>
      <c r="J4489" t="str">
        <f t="shared" si="212"/>
        <v>40 to 50</v>
      </c>
    </row>
    <row r="4490" spans="1:10" x14ac:dyDescent="0.35">
      <c r="A4490" s="1" t="s">
        <v>178</v>
      </c>
      <c r="B4490" s="1" t="s">
        <v>233</v>
      </c>
      <c r="C4490" s="1" t="s">
        <v>4</v>
      </c>
      <c r="D4490" s="1" t="s">
        <v>1</v>
      </c>
      <c r="E4490" s="10">
        <v>80.488859677040793</v>
      </c>
      <c r="F4490" s="1">
        <v>43</v>
      </c>
      <c r="G4490" s="1" t="str">
        <f t="shared" si="210"/>
        <v>J7J 0A1Y</v>
      </c>
      <c r="H4490" s="1">
        <f>IFERROR(VLOOKUP(G4490, TaxRates!C:D, 2, FALSE), 55)</f>
        <v>16</v>
      </c>
      <c r="I4490" s="13">
        <f t="shared" si="211"/>
        <v>69.386947997448971</v>
      </c>
      <c r="J4490" t="str">
        <f t="shared" si="212"/>
        <v>40 to 50</v>
      </c>
    </row>
    <row r="4491" spans="1:10" x14ac:dyDescent="0.35">
      <c r="A4491" s="1" t="s">
        <v>178</v>
      </c>
      <c r="B4491" s="1" t="s">
        <v>233</v>
      </c>
      <c r="C4491" s="1" t="s">
        <v>4</v>
      </c>
      <c r="D4491" s="1" t="s">
        <v>1</v>
      </c>
      <c r="E4491" s="10">
        <v>35.246559117778098</v>
      </c>
      <c r="F4491" s="1">
        <v>45</v>
      </c>
      <c r="G4491" s="1" t="str">
        <f t="shared" si="210"/>
        <v>J7J 0A1Y</v>
      </c>
      <c r="H4491" s="1">
        <f>IFERROR(VLOOKUP(G4491, TaxRates!C:D, 2, FALSE), 55)</f>
        <v>16</v>
      </c>
      <c r="I4491" s="13">
        <f t="shared" si="211"/>
        <v>30.384964756705259</v>
      </c>
      <c r="J4491" t="str">
        <f t="shared" si="212"/>
        <v>40 to 50</v>
      </c>
    </row>
    <row r="4492" spans="1:10" x14ac:dyDescent="0.35">
      <c r="A4492" s="1" t="s">
        <v>178</v>
      </c>
      <c r="B4492" s="1" t="s">
        <v>233</v>
      </c>
      <c r="C4492" s="1" t="s">
        <v>4</v>
      </c>
      <c r="D4492" s="1" t="s">
        <v>1</v>
      </c>
      <c r="E4492" s="10">
        <v>127.065528606724</v>
      </c>
      <c r="F4492" s="1">
        <v>45</v>
      </c>
      <c r="G4492" s="1" t="str">
        <f t="shared" si="210"/>
        <v>J7J 0A1Y</v>
      </c>
      <c r="H4492" s="1">
        <f>IFERROR(VLOOKUP(G4492, TaxRates!C:D, 2, FALSE), 55)</f>
        <v>16</v>
      </c>
      <c r="I4492" s="13">
        <f t="shared" si="211"/>
        <v>109.5392487989</v>
      </c>
      <c r="J4492" t="str">
        <f t="shared" si="212"/>
        <v>40 to 50</v>
      </c>
    </row>
    <row r="4493" spans="1:10" x14ac:dyDescent="0.35">
      <c r="A4493" s="1" t="s">
        <v>178</v>
      </c>
      <c r="B4493" s="1" t="s">
        <v>233</v>
      </c>
      <c r="C4493" s="1" t="s">
        <v>4</v>
      </c>
      <c r="D4493" s="1" t="s">
        <v>1</v>
      </c>
      <c r="E4493" s="10">
        <v>136.23630581919801</v>
      </c>
      <c r="F4493" s="1">
        <v>45</v>
      </c>
      <c r="G4493" s="1" t="str">
        <f t="shared" si="210"/>
        <v>J7J 0A1Y</v>
      </c>
      <c r="H4493" s="1">
        <f>IFERROR(VLOOKUP(G4493, TaxRates!C:D, 2, FALSE), 55)</f>
        <v>16</v>
      </c>
      <c r="I4493" s="13">
        <f t="shared" si="211"/>
        <v>117.44509122344657</v>
      </c>
      <c r="J4493" t="str">
        <f t="shared" si="212"/>
        <v>40 to 50</v>
      </c>
    </row>
    <row r="4494" spans="1:10" x14ac:dyDescent="0.35">
      <c r="A4494" s="1" t="s">
        <v>178</v>
      </c>
      <c r="B4494" s="1" t="s">
        <v>233</v>
      </c>
      <c r="C4494" s="1" t="s">
        <v>4</v>
      </c>
      <c r="D4494" s="1" t="s">
        <v>1</v>
      </c>
      <c r="E4494" s="10">
        <v>105.614955985378</v>
      </c>
      <c r="F4494" s="1">
        <v>45</v>
      </c>
      <c r="G4494" s="1" t="str">
        <f t="shared" si="210"/>
        <v>J7J 0A1Y</v>
      </c>
      <c r="H4494" s="1">
        <f>IFERROR(VLOOKUP(G4494, TaxRates!C:D, 2, FALSE), 55)</f>
        <v>16</v>
      </c>
      <c r="I4494" s="13">
        <f t="shared" si="211"/>
        <v>91.047375849463805</v>
      </c>
      <c r="J4494" t="str">
        <f t="shared" si="212"/>
        <v>40 to 50</v>
      </c>
    </row>
    <row r="4495" spans="1:10" x14ac:dyDescent="0.35">
      <c r="A4495" s="1" t="s">
        <v>178</v>
      </c>
      <c r="B4495" s="1" t="s">
        <v>233</v>
      </c>
      <c r="C4495" s="1" t="s">
        <v>4</v>
      </c>
      <c r="D4495" s="1" t="s">
        <v>1</v>
      </c>
      <c r="E4495" s="10">
        <v>33.6507266747751</v>
      </c>
      <c r="F4495" s="1">
        <v>46</v>
      </c>
      <c r="G4495" s="1" t="str">
        <f t="shared" si="210"/>
        <v>J7J 0A1Y</v>
      </c>
      <c r="H4495" s="1">
        <f>IFERROR(VLOOKUP(G4495, TaxRates!C:D, 2, FALSE), 55)</f>
        <v>16</v>
      </c>
      <c r="I4495" s="13">
        <f t="shared" si="211"/>
        <v>29.009247133426811</v>
      </c>
      <c r="J4495" t="str">
        <f t="shared" si="212"/>
        <v>40 to 50</v>
      </c>
    </row>
    <row r="4496" spans="1:10" x14ac:dyDescent="0.35">
      <c r="A4496" s="1" t="s">
        <v>178</v>
      </c>
      <c r="B4496" s="1" t="s">
        <v>233</v>
      </c>
      <c r="C4496" s="1" t="s">
        <v>4</v>
      </c>
      <c r="D4496" s="1" t="s">
        <v>1</v>
      </c>
      <c r="E4496" s="10">
        <v>35.571135207880502</v>
      </c>
      <c r="F4496" s="1">
        <v>46</v>
      </c>
      <c r="G4496" s="1" t="str">
        <f t="shared" si="210"/>
        <v>J7J 0A1Y</v>
      </c>
      <c r="H4496" s="1">
        <f>IFERROR(VLOOKUP(G4496, TaxRates!C:D, 2, FALSE), 55)</f>
        <v>16</v>
      </c>
      <c r="I4496" s="13">
        <f t="shared" si="211"/>
        <v>30.66477173093147</v>
      </c>
      <c r="J4496" t="str">
        <f t="shared" si="212"/>
        <v>40 to 50</v>
      </c>
    </row>
    <row r="4497" spans="1:10" x14ac:dyDescent="0.35">
      <c r="A4497" s="1" t="s">
        <v>178</v>
      </c>
      <c r="B4497" s="1" t="s">
        <v>233</v>
      </c>
      <c r="C4497" s="1" t="s">
        <v>4</v>
      </c>
      <c r="D4497" s="1" t="s">
        <v>1</v>
      </c>
      <c r="E4497" s="10">
        <v>63.169118869080698</v>
      </c>
      <c r="F4497" s="1">
        <v>46</v>
      </c>
      <c r="G4497" s="1" t="str">
        <f t="shared" si="210"/>
        <v>J7J 0A1Y</v>
      </c>
      <c r="H4497" s="1">
        <f>IFERROR(VLOOKUP(G4497, TaxRates!C:D, 2, FALSE), 55)</f>
        <v>16</v>
      </c>
      <c r="I4497" s="13">
        <f t="shared" si="211"/>
        <v>54.456136956104054</v>
      </c>
      <c r="J4497" t="str">
        <f t="shared" si="212"/>
        <v>40 to 50</v>
      </c>
    </row>
    <row r="4498" spans="1:10" x14ac:dyDescent="0.35">
      <c r="A4498" s="1" t="s">
        <v>178</v>
      </c>
      <c r="B4498" s="1" t="s">
        <v>233</v>
      </c>
      <c r="C4498" s="1" t="s">
        <v>4</v>
      </c>
      <c r="D4498" s="1" t="s">
        <v>1</v>
      </c>
      <c r="E4498" s="10">
        <v>70.598304931422803</v>
      </c>
      <c r="F4498" s="1">
        <v>46</v>
      </c>
      <c r="G4498" s="1" t="str">
        <f t="shared" si="210"/>
        <v>J7J 0A1Y</v>
      </c>
      <c r="H4498" s="1">
        <f>IFERROR(VLOOKUP(G4498, TaxRates!C:D, 2, FALSE), 55)</f>
        <v>16</v>
      </c>
      <c r="I4498" s="13">
        <f t="shared" si="211"/>
        <v>60.860607699502417</v>
      </c>
      <c r="J4498" t="str">
        <f t="shared" si="212"/>
        <v>40 to 50</v>
      </c>
    </row>
    <row r="4499" spans="1:10" x14ac:dyDescent="0.35">
      <c r="A4499" s="1" t="s">
        <v>178</v>
      </c>
      <c r="B4499" s="1" t="s">
        <v>233</v>
      </c>
      <c r="C4499" s="1" t="s">
        <v>4</v>
      </c>
      <c r="D4499" s="1" t="s">
        <v>1</v>
      </c>
      <c r="E4499" s="10">
        <v>143.41905447979599</v>
      </c>
      <c r="F4499" s="1">
        <v>47</v>
      </c>
      <c r="G4499" s="1" t="str">
        <f t="shared" si="210"/>
        <v>J7J 0A1Y</v>
      </c>
      <c r="H4499" s="1">
        <f>IFERROR(VLOOKUP(G4499, TaxRates!C:D, 2, FALSE), 55)</f>
        <v>16</v>
      </c>
      <c r="I4499" s="13">
        <f t="shared" si="211"/>
        <v>123.63711593085861</v>
      </c>
      <c r="J4499" t="str">
        <f t="shared" si="212"/>
        <v>40 to 50</v>
      </c>
    </row>
    <row r="4500" spans="1:10" x14ac:dyDescent="0.35">
      <c r="A4500" s="1" t="s">
        <v>178</v>
      </c>
      <c r="B4500" s="1" t="s">
        <v>233</v>
      </c>
      <c r="C4500" s="1" t="s">
        <v>4</v>
      </c>
      <c r="D4500" s="1" t="s">
        <v>1</v>
      </c>
      <c r="E4500" s="10">
        <v>77.776545590769103</v>
      </c>
      <c r="F4500" s="1">
        <v>47</v>
      </c>
      <c r="G4500" s="1" t="str">
        <f t="shared" si="210"/>
        <v>J7J 0A1Y</v>
      </c>
      <c r="H4500" s="1">
        <f>IFERROR(VLOOKUP(G4500, TaxRates!C:D, 2, FALSE), 55)</f>
        <v>16</v>
      </c>
      <c r="I4500" s="13">
        <f t="shared" si="211"/>
        <v>67.048746198938886</v>
      </c>
      <c r="J4500" t="str">
        <f t="shared" si="212"/>
        <v>40 to 50</v>
      </c>
    </row>
    <row r="4501" spans="1:10" x14ac:dyDescent="0.35">
      <c r="A4501" s="1" t="s">
        <v>178</v>
      </c>
      <c r="B4501" s="1" t="s">
        <v>233</v>
      </c>
      <c r="C4501" s="1" t="s">
        <v>4</v>
      </c>
      <c r="D4501" s="1" t="s">
        <v>1</v>
      </c>
      <c r="E4501" s="10">
        <v>28.1735051542984</v>
      </c>
      <c r="F4501" s="1">
        <v>48</v>
      </c>
      <c r="G4501" s="1" t="str">
        <f t="shared" si="210"/>
        <v>J7J 0A1Y</v>
      </c>
      <c r="H4501" s="1">
        <f>IFERROR(VLOOKUP(G4501, TaxRates!C:D, 2, FALSE), 55)</f>
        <v>16</v>
      </c>
      <c r="I4501" s="13">
        <f t="shared" si="211"/>
        <v>24.287504443360692</v>
      </c>
      <c r="J4501" t="str">
        <f t="shared" si="212"/>
        <v>40 to 50</v>
      </c>
    </row>
    <row r="4502" spans="1:10" x14ac:dyDescent="0.35">
      <c r="A4502" s="1" t="s">
        <v>178</v>
      </c>
      <c r="B4502" s="1" t="s">
        <v>233</v>
      </c>
      <c r="C4502" s="1" t="s">
        <v>4</v>
      </c>
      <c r="D4502" s="1" t="s">
        <v>1</v>
      </c>
      <c r="E4502" s="10">
        <v>47.174730429038497</v>
      </c>
      <c r="F4502" s="1">
        <v>48</v>
      </c>
      <c r="G4502" s="1" t="str">
        <f t="shared" si="210"/>
        <v>J7J 0A1Y</v>
      </c>
      <c r="H4502" s="1">
        <f>IFERROR(VLOOKUP(G4502, TaxRates!C:D, 2, FALSE), 55)</f>
        <v>16</v>
      </c>
      <c r="I4502" s="13">
        <f t="shared" si="211"/>
        <v>40.667871059515946</v>
      </c>
      <c r="J4502" t="str">
        <f t="shared" si="212"/>
        <v>40 to 50</v>
      </c>
    </row>
    <row r="4503" spans="1:10" x14ac:dyDescent="0.35">
      <c r="A4503" s="1" t="s">
        <v>178</v>
      </c>
      <c r="B4503" s="1" t="s">
        <v>233</v>
      </c>
      <c r="C4503" s="1" t="s">
        <v>4</v>
      </c>
      <c r="D4503" s="1" t="s">
        <v>1</v>
      </c>
      <c r="E4503" s="10">
        <v>83.324392464184697</v>
      </c>
      <c r="F4503" s="1">
        <v>49</v>
      </c>
      <c r="G4503" s="1" t="str">
        <f t="shared" si="210"/>
        <v>J7J 0A1Y</v>
      </c>
      <c r="H4503" s="1">
        <f>IFERROR(VLOOKUP(G4503, TaxRates!C:D, 2, FALSE), 55)</f>
        <v>16</v>
      </c>
      <c r="I4503" s="13">
        <f t="shared" si="211"/>
        <v>71.831372813952328</v>
      </c>
      <c r="J4503" t="str">
        <f t="shared" si="212"/>
        <v>40 to 50</v>
      </c>
    </row>
    <row r="4504" spans="1:10" x14ac:dyDescent="0.35">
      <c r="A4504" s="1" t="s">
        <v>178</v>
      </c>
      <c r="B4504" s="1" t="s">
        <v>233</v>
      </c>
      <c r="C4504" s="1" t="s">
        <v>4</v>
      </c>
      <c r="D4504" s="1" t="s">
        <v>1</v>
      </c>
      <c r="E4504" s="10">
        <v>88.8647260021813</v>
      </c>
      <c r="F4504" s="1">
        <v>49</v>
      </c>
      <c r="G4504" s="1" t="str">
        <f t="shared" si="210"/>
        <v>J7J 0A1Y</v>
      </c>
      <c r="H4504" s="1">
        <f>IFERROR(VLOOKUP(G4504, TaxRates!C:D, 2, FALSE), 55)</f>
        <v>16</v>
      </c>
      <c r="I4504" s="13">
        <f t="shared" si="211"/>
        <v>76.607522415673543</v>
      </c>
      <c r="J4504" t="str">
        <f t="shared" si="212"/>
        <v>40 to 50</v>
      </c>
    </row>
    <row r="4505" spans="1:10" x14ac:dyDescent="0.35">
      <c r="A4505" s="1" t="s">
        <v>178</v>
      </c>
      <c r="B4505" s="1" t="s">
        <v>233</v>
      </c>
      <c r="C4505" s="1" t="s">
        <v>4</v>
      </c>
      <c r="D4505" s="1" t="s">
        <v>1</v>
      </c>
      <c r="E4505" s="10">
        <v>227.000403015312</v>
      </c>
      <c r="F4505" s="1">
        <v>49</v>
      </c>
      <c r="G4505" s="1" t="str">
        <f t="shared" si="210"/>
        <v>J7J 0A1Y</v>
      </c>
      <c r="H4505" s="1">
        <f>IFERROR(VLOOKUP(G4505, TaxRates!C:D, 2, FALSE), 55)</f>
        <v>16</v>
      </c>
      <c r="I4505" s="13">
        <f t="shared" si="211"/>
        <v>195.69000259940691</v>
      </c>
      <c r="J4505" t="str">
        <f t="shared" si="212"/>
        <v>40 to 50</v>
      </c>
    </row>
    <row r="4506" spans="1:10" x14ac:dyDescent="0.35">
      <c r="A4506" s="1" t="s">
        <v>178</v>
      </c>
      <c r="B4506" s="1" t="s">
        <v>233</v>
      </c>
      <c r="C4506" s="1" t="s">
        <v>4</v>
      </c>
      <c r="D4506" s="1" t="s">
        <v>1</v>
      </c>
      <c r="E4506" s="10">
        <v>70.732042301881606</v>
      </c>
      <c r="F4506" s="1">
        <v>53</v>
      </c>
      <c r="G4506" s="1" t="str">
        <f t="shared" si="210"/>
        <v>J7J 0A1Y</v>
      </c>
      <c r="H4506" s="1">
        <f>IFERROR(VLOOKUP(G4506, TaxRates!C:D, 2, FALSE), 55)</f>
        <v>16</v>
      </c>
      <c r="I4506" s="13">
        <f t="shared" si="211"/>
        <v>60.975898536104836</v>
      </c>
      <c r="J4506" t="str">
        <f t="shared" si="212"/>
        <v>50 to 60</v>
      </c>
    </row>
    <row r="4507" spans="1:10" x14ac:dyDescent="0.35">
      <c r="A4507" s="1" t="s">
        <v>178</v>
      </c>
      <c r="B4507" s="1" t="s">
        <v>233</v>
      </c>
      <c r="C4507" s="1" t="s">
        <v>4</v>
      </c>
      <c r="D4507" s="1" t="s">
        <v>1</v>
      </c>
      <c r="E4507" s="10">
        <v>39.139969531922198</v>
      </c>
      <c r="F4507" s="1">
        <v>55</v>
      </c>
      <c r="G4507" s="1" t="str">
        <f t="shared" si="210"/>
        <v>J7J 0A1Y</v>
      </c>
      <c r="H4507" s="1">
        <f>IFERROR(VLOOKUP(G4507, TaxRates!C:D, 2, FALSE), 55)</f>
        <v>16</v>
      </c>
      <c r="I4507" s="13">
        <f t="shared" si="211"/>
        <v>33.741353044760515</v>
      </c>
      <c r="J4507" t="str">
        <f t="shared" si="212"/>
        <v>50 to 60</v>
      </c>
    </row>
    <row r="4508" spans="1:10" x14ac:dyDescent="0.35">
      <c r="A4508" s="1" t="s">
        <v>178</v>
      </c>
      <c r="B4508" s="1" t="s">
        <v>233</v>
      </c>
      <c r="C4508" s="1" t="s">
        <v>4</v>
      </c>
      <c r="D4508" s="1" t="s">
        <v>1</v>
      </c>
      <c r="E4508" s="10">
        <v>49.721751136091399</v>
      </c>
      <c r="F4508" s="1">
        <v>56</v>
      </c>
      <c r="G4508" s="1" t="str">
        <f t="shared" si="210"/>
        <v>J7J 0A1Y</v>
      </c>
      <c r="H4508" s="1">
        <f>IFERROR(VLOOKUP(G4508, TaxRates!C:D, 2, FALSE), 55)</f>
        <v>16</v>
      </c>
      <c r="I4508" s="13">
        <f t="shared" si="211"/>
        <v>42.863578565596036</v>
      </c>
      <c r="J4508" t="str">
        <f t="shared" si="212"/>
        <v>50 to 60</v>
      </c>
    </row>
    <row r="4509" spans="1:10" x14ac:dyDescent="0.35">
      <c r="A4509" s="1" t="s">
        <v>178</v>
      </c>
      <c r="B4509" s="1" t="s">
        <v>233</v>
      </c>
      <c r="C4509" s="1" t="s">
        <v>4</v>
      </c>
      <c r="D4509" s="1" t="s">
        <v>1</v>
      </c>
      <c r="E4509" s="10">
        <v>604.39373844636805</v>
      </c>
      <c r="F4509" s="1">
        <v>60</v>
      </c>
      <c r="G4509" s="1" t="str">
        <f t="shared" si="210"/>
        <v>J7J 0A1Y</v>
      </c>
      <c r="H4509" s="1">
        <f>IFERROR(VLOOKUP(G4509, TaxRates!C:D, 2, FALSE), 55)</f>
        <v>16</v>
      </c>
      <c r="I4509" s="13">
        <f t="shared" si="211"/>
        <v>521.02908486755871</v>
      </c>
      <c r="J4509" t="str">
        <f t="shared" si="212"/>
        <v>60 to 70</v>
      </c>
    </row>
    <row r="4510" spans="1:10" x14ac:dyDescent="0.35">
      <c r="A4510" s="1" t="s">
        <v>178</v>
      </c>
      <c r="B4510" s="1" t="s">
        <v>233</v>
      </c>
      <c r="C4510" s="1" t="s">
        <v>4</v>
      </c>
      <c r="D4510" s="1" t="s">
        <v>1</v>
      </c>
      <c r="E4510" s="10">
        <v>17.790075605191699</v>
      </c>
      <c r="F4510" s="1">
        <v>60</v>
      </c>
      <c r="G4510" s="1" t="str">
        <f t="shared" si="210"/>
        <v>J7J 0A1Y</v>
      </c>
      <c r="H4510" s="1">
        <f>IFERROR(VLOOKUP(G4510, TaxRates!C:D, 2, FALSE), 55)</f>
        <v>16</v>
      </c>
      <c r="I4510" s="13">
        <f t="shared" si="211"/>
        <v>15.336272073441121</v>
      </c>
      <c r="J4510" t="str">
        <f t="shared" si="212"/>
        <v>60 to 70</v>
      </c>
    </row>
    <row r="4511" spans="1:10" x14ac:dyDescent="0.35">
      <c r="A4511" s="1" t="s">
        <v>178</v>
      </c>
      <c r="B4511" s="1" t="s">
        <v>189</v>
      </c>
      <c r="C4511" s="1">
        <v>20124</v>
      </c>
      <c r="D4511" s="1" t="s">
        <v>0</v>
      </c>
      <c r="E4511" s="10">
        <v>168.46250409852399</v>
      </c>
      <c r="F4511" s="1">
        <v>22</v>
      </c>
      <c r="G4511" s="1" t="str">
        <f t="shared" si="210"/>
        <v>20124N</v>
      </c>
      <c r="H4511" s="1">
        <f>IFERROR(VLOOKUP(G4511, TaxRates!C:D, 2, FALSE), 55)</f>
        <v>50</v>
      </c>
      <c r="I4511" s="13">
        <f t="shared" si="211"/>
        <v>112.30833606568267</v>
      </c>
      <c r="J4511" t="str">
        <f t="shared" si="212"/>
        <v>20 to 30</v>
      </c>
    </row>
    <row r="4512" spans="1:10" x14ac:dyDescent="0.35">
      <c r="A4512" s="1" t="s">
        <v>178</v>
      </c>
      <c r="B4512" s="1" t="s">
        <v>189</v>
      </c>
      <c r="C4512" s="1">
        <v>20124</v>
      </c>
      <c r="D4512" s="1" t="s">
        <v>0</v>
      </c>
      <c r="E4512" s="10">
        <v>144.893170889011</v>
      </c>
      <c r="F4512" s="1">
        <v>26</v>
      </c>
      <c r="G4512" s="1" t="str">
        <f t="shared" si="210"/>
        <v>20124N</v>
      </c>
      <c r="H4512" s="1">
        <f>IFERROR(VLOOKUP(G4512, TaxRates!C:D, 2, FALSE), 55)</f>
        <v>50</v>
      </c>
      <c r="I4512" s="13">
        <f t="shared" si="211"/>
        <v>96.595447259340673</v>
      </c>
      <c r="J4512" t="str">
        <f t="shared" si="212"/>
        <v>20 to 30</v>
      </c>
    </row>
    <row r="4513" spans="1:10" x14ac:dyDescent="0.35">
      <c r="A4513" s="1" t="s">
        <v>178</v>
      </c>
      <c r="B4513" s="1" t="s">
        <v>189</v>
      </c>
      <c r="C4513" s="1">
        <v>20124</v>
      </c>
      <c r="D4513" s="1" t="s">
        <v>0</v>
      </c>
      <c r="E4513" s="10">
        <v>61.777649149475401</v>
      </c>
      <c r="F4513" s="1">
        <v>28</v>
      </c>
      <c r="G4513" s="1" t="str">
        <f t="shared" si="210"/>
        <v>20124N</v>
      </c>
      <c r="H4513" s="1">
        <f>IFERROR(VLOOKUP(G4513, TaxRates!C:D, 2, FALSE), 55)</f>
        <v>50</v>
      </c>
      <c r="I4513" s="13">
        <f t="shared" si="211"/>
        <v>41.185099432983598</v>
      </c>
      <c r="J4513" t="str">
        <f t="shared" si="212"/>
        <v>20 to 30</v>
      </c>
    </row>
    <row r="4514" spans="1:10" x14ac:dyDescent="0.35">
      <c r="A4514" s="1" t="s">
        <v>178</v>
      </c>
      <c r="B4514" s="1" t="s">
        <v>189</v>
      </c>
      <c r="C4514" s="1">
        <v>20124</v>
      </c>
      <c r="D4514" s="1" t="s">
        <v>0</v>
      </c>
      <c r="E4514" s="10">
        <v>176.60094902442299</v>
      </c>
      <c r="F4514" s="1">
        <v>31</v>
      </c>
      <c r="G4514" s="1" t="str">
        <f t="shared" si="210"/>
        <v>20124N</v>
      </c>
      <c r="H4514" s="1">
        <f>IFERROR(VLOOKUP(G4514, TaxRates!C:D, 2, FALSE), 55)</f>
        <v>50</v>
      </c>
      <c r="I4514" s="13">
        <f t="shared" si="211"/>
        <v>117.733966016282</v>
      </c>
      <c r="J4514" t="str">
        <f t="shared" si="212"/>
        <v>30 to 40</v>
      </c>
    </row>
    <row r="4515" spans="1:10" x14ac:dyDescent="0.35">
      <c r="A4515" s="1" t="s">
        <v>178</v>
      </c>
      <c r="B4515" s="1" t="s">
        <v>189</v>
      </c>
      <c r="C4515" s="1">
        <v>20124</v>
      </c>
      <c r="D4515" s="1" t="s">
        <v>0</v>
      </c>
      <c r="E4515" s="10">
        <v>66.303682405902194</v>
      </c>
      <c r="F4515" s="1">
        <v>31</v>
      </c>
      <c r="G4515" s="1" t="str">
        <f t="shared" si="210"/>
        <v>20124N</v>
      </c>
      <c r="H4515" s="1">
        <f>IFERROR(VLOOKUP(G4515, TaxRates!C:D, 2, FALSE), 55)</f>
        <v>50</v>
      </c>
      <c r="I4515" s="13">
        <f t="shared" si="211"/>
        <v>44.202454937268129</v>
      </c>
      <c r="J4515" t="str">
        <f t="shared" si="212"/>
        <v>30 to 40</v>
      </c>
    </row>
    <row r="4516" spans="1:10" x14ac:dyDescent="0.35">
      <c r="A4516" s="1" t="s">
        <v>178</v>
      </c>
      <c r="B4516" s="1" t="s">
        <v>189</v>
      </c>
      <c r="C4516" s="1">
        <v>20124</v>
      </c>
      <c r="D4516" s="1" t="s">
        <v>0</v>
      </c>
      <c r="E4516" s="10">
        <v>43.730617472952702</v>
      </c>
      <c r="F4516" s="1">
        <v>31</v>
      </c>
      <c r="G4516" s="1" t="str">
        <f t="shared" si="210"/>
        <v>20124N</v>
      </c>
      <c r="H4516" s="1">
        <f>IFERROR(VLOOKUP(G4516, TaxRates!C:D, 2, FALSE), 55)</f>
        <v>50</v>
      </c>
      <c r="I4516" s="13">
        <f t="shared" si="211"/>
        <v>29.153744981968469</v>
      </c>
      <c r="J4516" t="str">
        <f t="shared" si="212"/>
        <v>30 to 40</v>
      </c>
    </row>
    <row r="4517" spans="1:10" x14ac:dyDescent="0.35">
      <c r="A4517" s="1" t="s">
        <v>178</v>
      </c>
      <c r="B4517" s="1" t="s">
        <v>189</v>
      </c>
      <c r="C4517" s="1">
        <v>20124</v>
      </c>
      <c r="D4517" s="1" t="s">
        <v>0</v>
      </c>
      <c r="E4517" s="10">
        <v>244.15034244280201</v>
      </c>
      <c r="F4517" s="1">
        <v>33</v>
      </c>
      <c r="G4517" s="1" t="str">
        <f t="shared" si="210"/>
        <v>20124N</v>
      </c>
      <c r="H4517" s="1">
        <f>IFERROR(VLOOKUP(G4517, TaxRates!C:D, 2, FALSE), 55)</f>
        <v>50</v>
      </c>
      <c r="I4517" s="13">
        <f t="shared" si="211"/>
        <v>162.76689496186802</v>
      </c>
      <c r="J4517" t="str">
        <f t="shared" si="212"/>
        <v>30 to 40</v>
      </c>
    </row>
    <row r="4518" spans="1:10" x14ac:dyDescent="0.35">
      <c r="A4518" s="1" t="s">
        <v>178</v>
      </c>
      <c r="B4518" s="1" t="s">
        <v>189</v>
      </c>
      <c r="C4518" s="1">
        <v>20124</v>
      </c>
      <c r="D4518" s="1" t="s">
        <v>0</v>
      </c>
      <c r="E4518" s="10">
        <v>473.68875016266401</v>
      </c>
      <c r="F4518" s="1">
        <v>34</v>
      </c>
      <c r="G4518" s="1" t="str">
        <f t="shared" si="210"/>
        <v>20124N</v>
      </c>
      <c r="H4518" s="1">
        <f>IFERROR(VLOOKUP(G4518, TaxRates!C:D, 2, FALSE), 55)</f>
        <v>50</v>
      </c>
      <c r="I4518" s="13">
        <f t="shared" si="211"/>
        <v>315.79250010844265</v>
      </c>
      <c r="J4518" t="str">
        <f t="shared" si="212"/>
        <v>30 to 40</v>
      </c>
    </row>
    <row r="4519" spans="1:10" x14ac:dyDescent="0.35">
      <c r="A4519" s="1" t="s">
        <v>178</v>
      </c>
      <c r="B4519" s="1" t="s">
        <v>189</v>
      </c>
      <c r="C4519" s="1">
        <v>20124</v>
      </c>
      <c r="D4519" s="1" t="s">
        <v>0</v>
      </c>
      <c r="E4519" s="10">
        <v>224.87713442589299</v>
      </c>
      <c r="F4519" s="1">
        <v>39</v>
      </c>
      <c r="G4519" s="1" t="str">
        <f t="shared" si="210"/>
        <v>20124N</v>
      </c>
      <c r="H4519" s="1">
        <f>IFERROR(VLOOKUP(G4519, TaxRates!C:D, 2, FALSE), 55)</f>
        <v>50</v>
      </c>
      <c r="I4519" s="13">
        <f t="shared" si="211"/>
        <v>149.91808961726198</v>
      </c>
      <c r="J4519" t="str">
        <f t="shared" si="212"/>
        <v>30 to 40</v>
      </c>
    </row>
    <row r="4520" spans="1:10" x14ac:dyDescent="0.35">
      <c r="A4520" s="1" t="s">
        <v>178</v>
      </c>
      <c r="B4520" s="1" t="s">
        <v>189</v>
      </c>
      <c r="C4520" s="1">
        <v>20124</v>
      </c>
      <c r="D4520" s="1" t="s">
        <v>0</v>
      </c>
      <c r="E4520" s="10">
        <v>174.775208517598</v>
      </c>
      <c r="F4520" s="1">
        <v>40</v>
      </c>
      <c r="G4520" s="1" t="str">
        <f t="shared" si="210"/>
        <v>20124N</v>
      </c>
      <c r="H4520" s="1">
        <f>IFERROR(VLOOKUP(G4520, TaxRates!C:D, 2, FALSE), 55)</f>
        <v>50</v>
      </c>
      <c r="I4520" s="13">
        <f t="shared" si="211"/>
        <v>116.51680567839867</v>
      </c>
      <c r="J4520" t="str">
        <f t="shared" si="212"/>
        <v>40 to 50</v>
      </c>
    </row>
    <row r="4521" spans="1:10" x14ac:dyDescent="0.35">
      <c r="A4521" s="1" t="s">
        <v>178</v>
      </c>
      <c r="B4521" s="1" t="s">
        <v>189</v>
      </c>
      <c r="C4521" s="1">
        <v>20124</v>
      </c>
      <c r="D4521" s="1" t="s">
        <v>0</v>
      </c>
      <c r="E4521" s="10">
        <v>109.350586355723</v>
      </c>
      <c r="F4521" s="1">
        <v>45</v>
      </c>
      <c r="G4521" s="1" t="str">
        <f t="shared" si="210"/>
        <v>20124N</v>
      </c>
      <c r="H4521" s="1">
        <f>IFERROR(VLOOKUP(G4521, TaxRates!C:D, 2, FALSE), 55)</f>
        <v>50</v>
      </c>
      <c r="I4521" s="13">
        <f t="shared" si="211"/>
        <v>72.900390903815335</v>
      </c>
      <c r="J4521" t="str">
        <f t="shared" si="212"/>
        <v>40 to 50</v>
      </c>
    </row>
    <row r="4522" spans="1:10" x14ac:dyDescent="0.35">
      <c r="A4522" s="1" t="s">
        <v>178</v>
      </c>
      <c r="B4522" s="1" t="s">
        <v>189</v>
      </c>
      <c r="C4522" s="1">
        <v>20124</v>
      </c>
      <c r="D4522" s="1" t="s">
        <v>0</v>
      </c>
      <c r="E4522" s="10">
        <v>64.339696527366399</v>
      </c>
      <c r="F4522" s="1">
        <v>45</v>
      </c>
      <c r="G4522" s="1" t="str">
        <f t="shared" si="210"/>
        <v>20124N</v>
      </c>
      <c r="H4522" s="1">
        <f>IFERROR(VLOOKUP(G4522, TaxRates!C:D, 2, FALSE), 55)</f>
        <v>50</v>
      </c>
      <c r="I4522" s="13">
        <f t="shared" si="211"/>
        <v>42.893131018244269</v>
      </c>
      <c r="J4522" t="str">
        <f t="shared" si="212"/>
        <v>40 to 50</v>
      </c>
    </row>
    <row r="4523" spans="1:10" x14ac:dyDescent="0.35">
      <c r="A4523" s="1" t="s">
        <v>178</v>
      </c>
      <c r="B4523" s="1" t="s">
        <v>189</v>
      </c>
      <c r="C4523" s="1">
        <v>20124</v>
      </c>
      <c r="D4523" s="1" t="s">
        <v>0</v>
      </c>
      <c r="E4523" s="10">
        <v>77.115372073893994</v>
      </c>
      <c r="F4523" s="1">
        <v>48</v>
      </c>
      <c r="G4523" s="1" t="str">
        <f t="shared" si="210"/>
        <v>20124N</v>
      </c>
      <c r="H4523" s="1">
        <f>IFERROR(VLOOKUP(G4523, TaxRates!C:D, 2, FALSE), 55)</f>
        <v>50</v>
      </c>
      <c r="I4523" s="13">
        <f t="shared" si="211"/>
        <v>51.410248049262663</v>
      </c>
      <c r="J4523" t="str">
        <f t="shared" si="212"/>
        <v>40 to 50</v>
      </c>
    </row>
    <row r="4524" spans="1:10" x14ac:dyDescent="0.35">
      <c r="A4524" s="1" t="s">
        <v>178</v>
      </c>
      <c r="B4524" s="1" t="s">
        <v>189</v>
      </c>
      <c r="C4524" s="1">
        <v>20124</v>
      </c>
      <c r="D4524" s="1" t="s">
        <v>0</v>
      </c>
      <c r="E4524" s="10">
        <v>86.983386813254896</v>
      </c>
      <c r="F4524" s="1">
        <v>49</v>
      </c>
      <c r="G4524" s="1" t="str">
        <f t="shared" si="210"/>
        <v>20124N</v>
      </c>
      <c r="H4524" s="1">
        <f>IFERROR(VLOOKUP(G4524, TaxRates!C:D, 2, FALSE), 55)</f>
        <v>50</v>
      </c>
      <c r="I4524" s="13">
        <f t="shared" si="211"/>
        <v>57.988924542169933</v>
      </c>
      <c r="J4524" t="str">
        <f t="shared" si="212"/>
        <v>40 to 50</v>
      </c>
    </row>
    <row r="4525" spans="1:10" x14ac:dyDescent="0.35">
      <c r="A4525" s="1" t="s">
        <v>178</v>
      </c>
      <c r="B4525" s="1" t="s">
        <v>189</v>
      </c>
      <c r="C4525" s="1">
        <v>20124</v>
      </c>
      <c r="D4525" s="1" t="s">
        <v>0</v>
      </c>
      <c r="E4525" s="10">
        <v>227.16118839327899</v>
      </c>
      <c r="F4525" s="1">
        <v>60</v>
      </c>
      <c r="G4525" s="1" t="str">
        <f t="shared" si="210"/>
        <v>20124N</v>
      </c>
      <c r="H4525" s="1">
        <f>IFERROR(VLOOKUP(G4525, TaxRates!C:D, 2, FALSE), 55)</f>
        <v>50</v>
      </c>
      <c r="I4525" s="13">
        <f t="shared" si="211"/>
        <v>151.44079226218599</v>
      </c>
      <c r="J4525" t="str">
        <f t="shared" si="212"/>
        <v>60 to 70</v>
      </c>
    </row>
    <row r="4526" spans="1:10" x14ac:dyDescent="0.35">
      <c r="A4526" s="1" t="s">
        <v>178</v>
      </c>
      <c r="B4526" s="1" t="s">
        <v>189</v>
      </c>
      <c r="C4526" s="1">
        <v>20124</v>
      </c>
      <c r="D4526" s="1" t="s">
        <v>0</v>
      </c>
      <c r="E4526" s="10">
        <v>297.18096649743597</v>
      </c>
      <c r="F4526" s="1">
        <v>60</v>
      </c>
      <c r="G4526" s="1" t="str">
        <f t="shared" si="210"/>
        <v>20124N</v>
      </c>
      <c r="H4526" s="1">
        <f>IFERROR(VLOOKUP(G4526, TaxRates!C:D, 2, FALSE), 55)</f>
        <v>50</v>
      </c>
      <c r="I4526" s="13">
        <f t="shared" si="211"/>
        <v>198.12064433162399</v>
      </c>
      <c r="J4526" t="str">
        <f t="shared" si="212"/>
        <v>60 to 70</v>
      </c>
    </row>
    <row r="4527" spans="1:10" x14ac:dyDescent="0.35">
      <c r="A4527" s="1" t="s">
        <v>178</v>
      </c>
      <c r="B4527" s="1" t="s">
        <v>189</v>
      </c>
      <c r="C4527" s="1">
        <v>20124</v>
      </c>
      <c r="D4527" s="1" t="s">
        <v>0</v>
      </c>
      <c r="E4527" s="10">
        <v>199.62180874834701</v>
      </c>
      <c r="F4527" s="1">
        <v>60</v>
      </c>
      <c r="G4527" s="1" t="str">
        <f t="shared" si="210"/>
        <v>20124N</v>
      </c>
      <c r="H4527" s="1">
        <f>IFERROR(VLOOKUP(G4527, TaxRates!C:D, 2, FALSE), 55)</f>
        <v>50</v>
      </c>
      <c r="I4527" s="13">
        <f t="shared" si="211"/>
        <v>133.08120583223135</v>
      </c>
      <c r="J4527" t="str">
        <f t="shared" si="212"/>
        <v>60 to 70</v>
      </c>
    </row>
    <row r="4528" spans="1:10" x14ac:dyDescent="0.35">
      <c r="A4528" s="1" t="s">
        <v>178</v>
      </c>
      <c r="B4528" s="1" t="s">
        <v>189</v>
      </c>
      <c r="C4528" s="1">
        <v>20124</v>
      </c>
      <c r="D4528" s="1" t="s">
        <v>0</v>
      </c>
      <c r="E4528" s="10">
        <v>106.259600164332</v>
      </c>
      <c r="F4528" s="1">
        <v>65</v>
      </c>
      <c r="G4528" s="1" t="str">
        <f t="shared" si="210"/>
        <v>20124N</v>
      </c>
      <c r="H4528" s="1">
        <f>IFERROR(VLOOKUP(G4528, TaxRates!C:D, 2, FALSE), 55)</f>
        <v>50</v>
      </c>
      <c r="I4528" s="13">
        <f t="shared" si="211"/>
        <v>70.839733442888004</v>
      </c>
      <c r="J4528" t="str">
        <f t="shared" si="212"/>
        <v>60 to 70</v>
      </c>
    </row>
    <row r="4529" spans="1:10" x14ac:dyDescent="0.35">
      <c r="A4529" s="1" t="s">
        <v>178</v>
      </c>
      <c r="B4529" s="1" t="s">
        <v>234</v>
      </c>
      <c r="C4529" s="1" t="s">
        <v>128</v>
      </c>
      <c r="D4529" s="1" t="s">
        <v>1</v>
      </c>
      <c r="E4529" s="10">
        <v>37.756013147735899</v>
      </c>
      <c r="F4529" s="1">
        <v>25</v>
      </c>
      <c r="G4529" s="1" t="str">
        <f t="shared" si="210"/>
        <v>19464-7831Y</v>
      </c>
      <c r="H4529" s="1">
        <f>IFERROR(VLOOKUP(G4529, TaxRates!C:D, 2, FALSE), 55)</f>
        <v>2</v>
      </c>
      <c r="I4529" s="13">
        <f t="shared" si="211"/>
        <v>37.015699164446957</v>
      </c>
      <c r="J4529" t="str">
        <f t="shared" si="212"/>
        <v>20 to 30</v>
      </c>
    </row>
    <row r="4530" spans="1:10" x14ac:dyDescent="0.35">
      <c r="A4530" s="1" t="s">
        <v>178</v>
      </c>
      <c r="B4530" s="1" t="s">
        <v>234</v>
      </c>
      <c r="C4530" s="1" t="s">
        <v>128</v>
      </c>
      <c r="D4530" s="1" t="s">
        <v>1</v>
      </c>
      <c r="E4530" s="10">
        <v>166.940302342628</v>
      </c>
      <c r="F4530" s="1">
        <v>28</v>
      </c>
      <c r="G4530" s="1" t="str">
        <f t="shared" si="210"/>
        <v>19464-7831Y</v>
      </c>
      <c r="H4530" s="1">
        <f>IFERROR(VLOOKUP(G4530, TaxRates!C:D, 2, FALSE), 55)</f>
        <v>2</v>
      </c>
      <c r="I4530" s="13">
        <f t="shared" si="211"/>
        <v>163.66696308100785</v>
      </c>
      <c r="J4530" t="str">
        <f t="shared" si="212"/>
        <v>20 to 30</v>
      </c>
    </row>
    <row r="4531" spans="1:10" x14ac:dyDescent="0.35">
      <c r="A4531" s="1" t="s">
        <v>178</v>
      </c>
      <c r="B4531" s="1" t="s">
        <v>234</v>
      </c>
      <c r="C4531" s="1" t="s">
        <v>128</v>
      </c>
      <c r="D4531" s="1" t="s">
        <v>1</v>
      </c>
      <c r="E4531" s="10">
        <v>166.244567482825</v>
      </c>
      <c r="F4531" s="1">
        <v>28</v>
      </c>
      <c r="G4531" s="1" t="str">
        <f t="shared" si="210"/>
        <v>19464-7831Y</v>
      </c>
      <c r="H4531" s="1">
        <f>IFERROR(VLOOKUP(G4531, TaxRates!C:D, 2, FALSE), 55)</f>
        <v>2</v>
      </c>
      <c r="I4531" s="13">
        <f t="shared" si="211"/>
        <v>162.984870081201</v>
      </c>
      <c r="J4531" t="str">
        <f t="shared" si="212"/>
        <v>20 to 30</v>
      </c>
    </row>
    <row r="4532" spans="1:10" x14ac:dyDescent="0.35">
      <c r="A4532" s="1" t="s">
        <v>178</v>
      </c>
      <c r="B4532" s="1" t="s">
        <v>234</v>
      </c>
      <c r="C4532" s="1" t="s">
        <v>128</v>
      </c>
      <c r="D4532" s="1" t="s">
        <v>1</v>
      </c>
      <c r="E4532" s="10">
        <v>204.72486616495601</v>
      </c>
      <c r="F4532" s="1">
        <v>28</v>
      </c>
      <c r="G4532" s="1" t="str">
        <f t="shared" si="210"/>
        <v>19464-7831Y</v>
      </c>
      <c r="H4532" s="1">
        <f>IFERROR(VLOOKUP(G4532, TaxRates!C:D, 2, FALSE), 55)</f>
        <v>2</v>
      </c>
      <c r="I4532" s="13">
        <f t="shared" si="211"/>
        <v>200.71065310289805</v>
      </c>
      <c r="J4532" t="str">
        <f t="shared" si="212"/>
        <v>20 to 30</v>
      </c>
    </row>
    <row r="4533" spans="1:10" x14ac:dyDescent="0.35">
      <c r="A4533" s="1" t="s">
        <v>178</v>
      </c>
      <c r="B4533" s="1" t="s">
        <v>234</v>
      </c>
      <c r="C4533" s="1" t="s">
        <v>128</v>
      </c>
      <c r="D4533" s="1" t="s">
        <v>1</v>
      </c>
      <c r="E4533" s="10">
        <v>198.80435785475601</v>
      </c>
      <c r="F4533" s="1">
        <v>28</v>
      </c>
      <c r="G4533" s="1" t="str">
        <f t="shared" si="210"/>
        <v>19464-7831Y</v>
      </c>
      <c r="H4533" s="1">
        <f>IFERROR(VLOOKUP(G4533, TaxRates!C:D, 2, FALSE), 55)</f>
        <v>2</v>
      </c>
      <c r="I4533" s="13">
        <f t="shared" si="211"/>
        <v>194.90623319093726</v>
      </c>
      <c r="J4533" t="str">
        <f t="shared" si="212"/>
        <v>20 to 30</v>
      </c>
    </row>
    <row r="4534" spans="1:10" x14ac:dyDescent="0.35">
      <c r="A4534" s="1" t="s">
        <v>178</v>
      </c>
      <c r="B4534" s="1" t="s">
        <v>234</v>
      </c>
      <c r="C4534" s="1" t="s">
        <v>128</v>
      </c>
      <c r="D4534" s="1" t="s">
        <v>1</v>
      </c>
      <c r="E4534" s="10">
        <v>39.136964197754601</v>
      </c>
      <c r="F4534" s="1">
        <v>30</v>
      </c>
      <c r="G4534" s="1" t="str">
        <f t="shared" si="210"/>
        <v>19464-7831Y</v>
      </c>
      <c r="H4534" s="1">
        <f>IFERROR(VLOOKUP(G4534, TaxRates!C:D, 2, FALSE), 55)</f>
        <v>2</v>
      </c>
      <c r="I4534" s="13">
        <f t="shared" si="211"/>
        <v>38.369572742896665</v>
      </c>
      <c r="J4534" t="str">
        <f t="shared" si="212"/>
        <v>30 to 40</v>
      </c>
    </row>
    <row r="4535" spans="1:10" x14ac:dyDescent="0.35">
      <c r="A4535" s="1" t="s">
        <v>178</v>
      </c>
      <c r="B4535" s="1" t="s">
        <v>234</v>
      </c>
      <c r="C4535" s="1" t="s">
        <v>128</v>
      </c>
      <c r="D4535" s="1" t="s">
        <v>1</v>
      </c>
      <c r="E4535" s="10">
        <v>342.97023787520499</v>
      </c>
      <c r="F4535" s="1">
        <v>34</v>
      </c>
      <c r="G4535" s="1" t="str">
        <f t="shared" si="210"/>
        <v>19464-7831Y</v>
      </c>
      <c r="H4535" s="1">
        <f>IFERROR(VLOOKUP(G4535, TaxRates!C:D, 2, FALSE), 55)</f>
        <v>2</v>
      </c>
      <c r="I4535" s="13">
        <f t="shared" si="211"/>
        <v>336.24533125020093</v>
      </c>
      <c r="J4535" t="str">
        <f t="shared" si="212"/>
        <v>30 to 40</v>
      </c>
    </row>
    <row r="4536" spans="1:10" x14ac:dyDescent="0.35">
      <c r="A4536" s="1" t="s">
        <v>178</v>
      </c>
      <c r="B4536" s="1" t="s">
        <v>234</v>
      </c>
      <c r="C4536" s="1" t="s">
        <v>128</v>
      </c>
      <c r="D4536" s="1" t="s">
        <v>1</v>
      </c>
      <c r="E4536" s="10">
        <v>59.496600516256301</v>
      </c>
      <c r="F4536" s="1">
        <v>34</v>
      </c>
      <c r="G4536" s="1" t="str">
        <f t="shared" si="210"/>
        <v>19464-7831Y</v>
      </c>
      <c r="H4536" s="1">
        <f>IFERROR(VLOOKUP(G4536, TaxRates!C:D, 2, FALSE), 55)</f>
        <v>2</v>
      </c>
      <c r="I4536" s="13">
        <f t="shared" si="211"/>
        <v>58.330000506133629</v>
      </c>
      <c r="J4536" t="str">
        <f t="shared" si="212"/>
        <v>30 to 40</v>
      </c>
    </row>
    <row r="4537" spans="1:10" x14ac:dyDescent="0.35">
      <c r="A4537" s="1" t="s">
        <v>178</v>
      </c>
      <c r="B4537" s="1" t="s">
        <v>234</v>
      </c>
      <c r="C4537" s="1" t="s">
        <v>128</v>
      </c>
      <c r="D4537" s="1" t="s">
        <v>1</v>
      </c>
      <c r="E4537" s="10">
        <v>25.924012529839199</v>
      </c>
      <c r="F4537" s="1">
        <v>48</v>
      </c>
      <c r="G4537" s="1" t="str">
        <f t="shared" si="210"/>
        <v>19464-7831Y</v>
      </c>
      <c r="H4537" s="1">
        <f>IFERROR(VLOOKUP(G4537, TaxRates!C:D, 2, FALSE), 55)</f>
        <v>2</v>
      </c>
      <c r="I4537" s="13">
        <f t="shared" si="211"/>
        <v>25.415698558665881</v>
      </c>
      <c r="J4537" t="str">
        <f t="shared" si="212"/>
        <v>40 to 50</v>
      </c>
    </row>
    <row r="4538" spans="1:10" x14ac:dyDescent="0.35">
      <c r="A4538" s="1" t="s">
        <v>178</v>
      </c>
      <c r="B4538" s="1" t="s">
        <v>234</v>
      </c>
      <c r="C4538" s="1" t="s">
        <v>128</v>
      </c>
      <c r="D4538" s="1" t="s">
        <v>1</v>
      </c>
      <c r="E4538" s="10">
        <v>94.239766160959107</v>
      </c>
      <c r="F4538" s="1">
        <v>48</v>
      </c>
      <c r="G4538" s="1" t="str">
        <f t="shared" si="210"/>
        <v>19464-7831Y</v>
      </c>
      <c r="H4538" s="1">
        <f>IFERROR(VLOOKUP(G4538, TaxRates!C:D, 2, FALSE), 55)</f>
        <v>2</v>
      </c>
      <c r="I4538" s="13">
        <f t="shared" si="211"/>
        <v>92.391927608783433</v>
      </c>
      <c r="J4538" t="str">
        <f t="shared" si="212"/>
        <v>40 to 50</v>
      </c>
    </row>
    <row r="4539" spans="1:10" x14ac:dyDescent="0.35">
      <c r="A4539" s="1" t="s">
        <v>178</v>
      </c>
      <c r="B4539" s="1" t="s">
        <v>235</v>
      </c>
      <c r="C4539" s="1">
        <v>3054</v>
      </c>
      <c r="D4539" s="1" t="s">
        <v>1</v>
      </c>
      <c r="E4539" s="10">
        <v>194.32640994501099</v>
      </c>
      <c r="F4539" s="1">
        <v>25</v>
      </c>
      <c r="G4539" s="1" t="str">
        <f t="shared" si="210"/>
        <v>3054Y</v>
      </c>
      <c r="H4539" s="1">
        <f>IFERROR(VLOOKUP(G4539, TaxRates!C:D, 2, FALSE), 55)</f>
        <v>21</v>
      </c>
      <c r="I4539" s="13">
        <f t="shared" si="211"/>
        <v>160.60033879752976</v>
      </c>
      <c r="J4539" t="str">
        <f t="shared" si="212"/>
        <v>20 to 30</v>
      </c>
    </row>
    <row r="4540" spans="1:10" x14ac:dyDescent="0.35">
      <c r="A4540" s="1" t="s">
        <v>178</v>
      </c>
      <c r="B4540" s="1" t="s">
        <v>235</v>
      </c>
      <c r="C4540" s="1">
        <v>3054</v>
      </c>
      <c r="D4540" s="1" t="s">
        <v>1</v>
      </c>
      <c r="E4540" s="10">
        <v>51.101199519026302</v>
      </c>
      <c r="F4540" s="1">
        <v>27</v>
      </c>
      <c r="G4540" s="1" t="str">
        <f t="shared" si="210"/>
        <v>3054Y</v>
      </c>
      <c r="H4540" s="1">
        <f>IFERROR(VLOOKUP(G4540, TaxRates!C:D, 2, FALSE), 55)</f>
        <v>21</v>
      </c>
      <c r="I4540" s="13">
        <f t="shared" si="211"/>
        <v>42.232396296715955</v>
      </c>
      <c r="J4540" t="str">
        <f t="shared" si="212"/>
        <v>20 to 30</v>
      </c>
    </row>
    <row r="4541" spans="1:10" x14ac:dyDescent="0.35">
      <c r="A4541" s="1" t="s">
        <v>178</v>
      </c>
      <c r="B4541" s="1" t="s">
        <v>235</v>
      </c>
      <c r="C4541" s="1">
        <v>3054</v>
      </c>
      <c r="D4541" s="1" t="s">
        <v>1</v>
      </c>
      <c r="E4541" s="10">
        <v>647.64650778666999</v>
      </c>
      <c r="F4541" s="1">
        <v>30</v>
      </c>
      <c r="G4541" s="1" t="str">
        <f t="shared" si="210"/>
        <v>3054Y</v>
      </c>
      <c r="H4541" s="1">
        <f>IFERROR(VLOOKUP(G4541, TaxRates!C:D, 2, FALSE), 55)</f>
        <v>21</v>
      </c>
      <c r="I4541" s="13">
        <f t="shared" si="211"/>
        <v>535.2450477575785</v>
      </c>
      <c r="J4541" t="str">
        <f t="shared" si="212"/>
        <v>30 to 40</v>
      </c>
    </row>
    <row r="4542" spans="1:10" x14ac:dyDescent="0.35">
      <c r="A4542" s="1" t="s">
        <v>178</v>
      </c>
      <c r="B4542" s="1" t="s">
        <v>235</v>
      </c>
      <c r="C4542" s="1">
        <v>3054</v>
      </c>
      <c r="D4542" s="1" t="s">
        <v>1</v>
      </c>
      <c r="E4542" s="10">
        <v>647.64650778666999</v>
      </c>
      <c r="F4542" s="1">
        <v>30</v>
      </c>
      <c r="G4542" s="1" t="str">
        <f t="shared" si="210"/>
        <v>3054Y</v>
      </c>
      <c r="H4542" s="1">
        <f>IFERROR(VLOOKUP(G4542, TaxRates!C:D, 2, FALSE), 55)</f>
        <v>21</v>
      </c>
      <c r="I4542" s="13">
        <f t="shared" si="211"/>
        <v>535.2450477575785</v>
      </c>
      <c r="J4542" t="str">
        <f t="shared" si="212"/>
        <v>30 to 40</v>
      </c>
    </row>
    <row r="4543" spans="1:10" x14ac:dyDescent="0.35">
      <c r="A4543" s="1" t="s">
        <v>178</v>
      </c>
      <c r="B4543" s="1" t="s">
        <v>235</v>
      </c>
      <c r="C4543" s="1">
        <v>3054</v>
      </c>
      <c r="D4543" s="1" t="s">
        <v>1</v>
      </c>
      <c r="E4543" s="10">
        <v>235.47394270090001</v>
      </c>
      <c r="F4543" s="1">
        <v>33</v>
      </c>
      <c r="G4543" s="1" t="str">
        <f t="shared" si="210"/>
        <v>3054Y</v>
      </c>
      <c r="H4543" s="1">
        <f>IFERROR(VLOOKUP(G4543, TaxRates!C:D, 2, FALSE), 55)</f>
        <v>21</v>
      </c>
      <c r="I4543" s="13">
        <f t="shared" si="211"/>
        <v>194.60656421561984</v>
      </c>
      <c r="J4543" t="str">
        <f t="shared" si="212"/>
        <v>30 to 40</v>
      </c>
    </row>
    <row r="4544" spans="1:10" x14ac:dyDescent="0.35">
      <c r="A4544" s="1" t="s">
        <v>178</v>
      </c>
      <c r="B4544" s="1" t="s">
        <v>236</v>
      </c>
      <c r="C4544" s="1" t="s">
        <v>10</v>
      </c>
      <c r="D4544" s="1" t="s">
        <v>1</v>
      </c>
      <c r="E4544" s="10">
        <v>98.304480622657195</v>
      </c>
      <c r="F4544" s="1">
        <v>25</v>
      </c>
      <c r="G4544" s="1" t="str">
        <f t="shared" si="210"/>
        <v>K2T 1B7Y</v>
      </c>
      <c r="H4544" s="1">
        <f>IFERROR(VLOOKUP(G4544, TaxRates!C:D, 2, FALSE), 55)</f>
        <v>19</v>
      </c>
      <c r="I4544" s="13">
        <f t="shared" si="211"/>
        <v>82.608807245930421</v>
      </c>
      <c r="J4544" t="str">
        <f t="shared" si="212"/>
        <v>20 to 30</v>
      </c>
    </row>
    <row r="4545" spans="1:10" x14ac:dyDescent="0.35">
      <c r="A4545" s="1" t="s">
        <v>178</v>
      </c>
      <c r="B4545" s="1" t="s">
        <v>236</v>
      </c>
      <c r="C4545" s="1" t="s">
        <v>10</v>
      </c>
      <c r="D4545" s="1" t="s">
        <v>1</v>
      </c>
      <c r="E4545" s="10">
        <v>22.7984649955206</v>
      </c>
      <c r="F4545" s="1">
        <v>29</v>
      </c>
      <c r="G4545" s="1" t="str">
        <f t="shared" si="210"/>
        <v>K2T 1B7Y</v>
      </c>
      <c r="H4545" s="1">
        <f>IFERROR(VLOOKUP(G4545, TaxRates!C:D, 2, FALSE), 55)</f>
        <v>19</v>
      </c>
      <c r="I4545" s="13">
        <f t="shared" si="211"/>
        <v>19.158373945815633</v>
      </c>
      <c r="J4545" t="str">
        <f t="shared" si="212"/>
        <v>20 to 30</v>
      </c>
    </row>
    <row r="4546" spans="1:10" x14ac:dyDescent="0.35">
      <c r="A4546" s="1" t="s">
        <v>178</v>
      </c>
      <c r="B4546" s="1" t="s">
        <v>236</v>
      </c>
      <c r="C4546" s="1" t="s">
        <v>10</v>
      </c>
      <c r="D4546" s="1" t="s">
        <v>1</v>
      </c>
      <c r="E4546" s="10">
        <v>37.076807625855103</v>
      </c>
      <c r="F4546" s="1">
        <v>30</v>
      </c>
      <c r="G4546" s="1" t="str">
        <f t="shared" ref="G4546:G4609" si="213">C4546&amp;D4546</f>
        <v>K2T 1B7Y</v>
      </c>
      <c r="H4546" s="1">
        <f>IFERROR(VLOOKUP(G4546, TaxRates!C:D, 2, FALSE), 55)</f>
        <v>19</v>
      </c>
      <c r="I4546" s="13">
        <f t="shared" ref="I4546:I4609" si="214">E4546 / (1 + H4546/100)</f>
        <v>31.156981198197567</v>
      </c>
      <c r="J4546" t="str">
        <f t="shared" si="212"/>
        <v>30 to 40</v>
      </c>
    </row>
    <row r="4547" spans="1:10" x14ac:dyDescent="0.35">
      <c r="A4547" s="1" t="s">
        <v>178</v>
      </c>
      <c r="B4547" s="1" t="s">
        <v>236</v>
      </c>
      <c r="C4547" s="1" t="s">
        <v>10</v>
      </c>
      <c r="D4547" s="1" t="s">
        <v>1</v>
      </c>
      <c r="E4547" s="10">
        <v>71.579546537148801</v>
      </c>
      <c r="F4547" s="1">
        <v>30</v>
      </c>
      <c r="G4547" s="1" t="str">
        <f t="shared" si="213"/>
        <v>K2T 1B7Y</v>
      </c>
      <c r="H4547" s="1">
        <f>IFERROR(VLOOKUP(G4547, TaxRates!C:D, 2, FALSE), 55)</f>
        <v>19</v>
      </c>
      <c r="I4547" s="13">
        <f t="shared" si="214"/>
        <v>60.150879442982188</v>
      </c>
      <c r="J4547" t="str">
        <f t="shared" ref="J4547:J4610" si="215">_xlfn.CONCAT(_xlfn.FLOOR.MATH(F4547,10)," to ",_xlfn.FLOOR.MATH(F4547,10)+10)</f>
        <v>30 to 40</v>
      </c>
    </row>
    <row r="4548" spans="1:10" x14ac:dyDescent="0.35">
      <c r="A4548" s="1" t="s">
        <v>178</v>
      </c>
      <c r="B4548" s="1" t="s">
        <v>236</v>
      </c>
      <c r="C4548" s="1" t="s">
        <v>10</v>
      </c>
      <c r="D4548" s="1" t="s">
        <v>1</v>
      </c>
      <c r="E4548" s="10">
        <v>80.227395604458394</v>
      </c>
      <c r="F4548" s="1">
        <v>31</v>
      </c>
      <c r="G4548" s="1" t="str">
        <f t="shared" si="213"/>
        <v>K2T 1B7Y</v>
      </c>
      <c r="H4548" s="1">
        <f>IFERROR(VLOOKUP(G4548, TaxRates!C:D, 2, FALSE), 55)</f>
        <v>19</v>
      </c>
      <c r="I4548" s="13">
        <f t="shared" si="214"/>
        <v>67.41797949954487</v>
      </c>
      <c r="J4548" t="str">
        <f t="shared" si="215"/>
        <v>30 to 40</v>
      </c>
    </row>
    <row r="4549" spans="1:10" x14ac:dyDescent="0.35">
      <c r="A4549" s="1" t="s">
        <v>178</v>
      </c>
      <c r="B4549" s="1" t="s">
        <v>236</v>
      </c>
      <c r="C4549" s="1" t="s">
        <v>10</v>
      </c>
      <c r="D4549" s="1" t="s">
        <v>1</v>
      </c>
      <c r="E4549" s="10">
        <v>88.320760517843098</v>
      </c>
      <c r="F4549" s="1">
        <v>31</v>
      </c>
      <c r="G4549" s="1" t="str">
        <f t="shared" si="213"/>
        <v>K2T 1B7Y</v>
      </c>
      <c r="H4549" s="1">
        <f>IFERROR(VLOOKUP(G4549, TaxRates!C:D, 2, FALSE), 55)</f>
        <v>19</v>
      </c>
      <c r="I4549" s="13">
        <f t="shared" si="214"/>
        <v>74.219126485582436</v>
      </c>
      <c r="J4549" t="str">
        <f t="shared" si="215"/>
        <v>30 to 40</v>
      </c>
    </row>
    <row r="4550" spans="1:10" x14ac:dyDescent="0.35">
      <c r="A4550" s="1" t="s">
        <v>178</v>
      </c>
      <c r="B4550" s="1" t="s">
        <v>236</v>
      </c>
      <c r="C4550" s="1" t="s">
        <v>10</v>
      </c>
      <c r="D4550" s="1" t="s">
        <v>1</v>
      </c>
      <c r="E4550" s="10">
        <v>106.608218927775</v>
      </c>
      <c r="F4550" s="1">
        <v>31</v>
      </c>
      <c r="G4550" s="1" t="str">
        <f t="shared" si="213"/>
        <v>K2T 1B7Y</v>
      </c>
      <c r="H4550" s="1">
        <f>IFERROR(VLOOKUP(G4550, TaxRates!C:D, 2, FALSE), 55)</f>
        <v>19</v>
      </c>
      <c r="I4550" s="13">
        <f t="shared" si="214"/>
        <v>89.586738594768917</v>
      </c>
      <c r="J4550" t="str">
        <f t="shared" si="215"/>
        <v>30 to 40</v>
      </c>
    </row>
    <row r="4551" spans="1:10" x14ac:dyDescent="0.35">
      <c r="A4551" s="1" t="s">
        <v>178</v>
      </c>
      <c r="B4551" s="1" t="s">
        <v>236</v>
      </c>
      <c r="C4551" s="1" t="s">
        <v>10</v>
      </c>
      <c r="D4551" s="1" t="s">
        <v>1</v>
      </c>
      <c r="E4551" s="10">
        <v>62.078182566236798</v>
      </c>
      <c r="F4551" s="1">
        <v>32</v>
      </c>
      <c r="G4551" s="1" t="str">
        <f t="shared" si="213"/>
        <v>K2T 1B7Y</v>
      </c>
      <c r="H4551" s="1">
        <f>IFERROR(VLOOKUP(G4551, TaxRates!C:D, 2, FALSE), 55)</f>
        <v>19</v>
      </c>
      <c r="I4551" s="13">
        <f t="shared" si="214"/>
        <v>52.166539971627564</v>
      </c>
      <c r="J4551" t="str">
        <f t="shared" si="215"/>
        <v>30 to 40</v>
      </c>
    </row>
    <row r="4552" spans="1:10" x14ac:dyDescent="0.35">
      <c r="A4552" s="1" t="s">
        <v>178</v>
      </c>
      <c r="B4552" s="1" t="s">
        <v>236</v>
      </c>
      <c r="C4552" s="1" t="s">
        <v>10</v>
      </c>
      <c r="D4552" s="1" t="s">
        <v>1</v>
      </c>
      <c r="E4552" s="10">
        <v>129.84997071301899</v>
      </c>
      <c r="F4552" s="1">
        <v>32</v>
      </c>
      <c r="G4552" s="1" t="str">
        <f t="shared" si="213"/>
        <v>K2T 1B7Y</v>
      </c>
      <c r="H4552" s="1">
        <f>IFERROR(VLOOKUP(G4552, TaxRates!C:D, 2, FALSE), 55)</f>
        <v>19</v>
      </c>
      <c r="I4552" s="13">
        <f t="shared" si="214"/>
        <v>109.11762244791512</v>
      </c>
      <c r="J4552" t="str">
        <f t="shared" si="215"/>
        <v>30 to 40</v>
      </c>
    </row>
    <row r="4553" spans="1:10" x14ac:dyDescent="0.35">
      <c r="A4553" s="1" t="s">
        <v>178</v>
      </c>
      <c r="B4553" s="1" t="s">
        <v>236</v>
      </c>
      <c r="C4553" s="1" t="s">
        <v>10</v>
      </c>
      <c r="D4553" s="1" t="s">
        <v>1</v>
      </c>
      <c r="E4553" s="10">
        <v>33.444861284293502</v>
      </c>
      <c r="F4553" s="1">
        <v>34</v>
      </c>
      <c r="G4553" s="1" t="str">
        <f t="shared" si="213"/>
        <v>K2T 1B7Y</v>
      </c>
      <c r="H4553" s="1">
        <f>IFERROR(VLOOKUP(G4553, TaxRates!C:D, 2, FALSE), 55)</f>
        <v>19</v>
      </c>
      <c r="I4553" s="13">
        <f t="shared" si="214"/>
        <v>28.104925448986137</v>
      </c>
      <c r="J4553" t="str">
        <f t="shared" si="215"/>
        <v>30 to 40</v>
      </c>
    </row>
    <row r="4554" spans="1:10" x14ac:dyDescent="0.35">
      <c r="A4554" s="1" t="s">
        <v>178</v>
      </c>
      <c r="B4554" s="1" t="s">
        <v>236</v>
      </c>
      <c r="C4554" s="1" t="s">
        <v>10</v>
      </c>
      <c r="D4554" s="1" t="s">
        <v>1</v>
      </c>
      <c r="E4554" s="10">
        <v>116.42063498503499</v>
      </c>
      <c r="F4554" s="1">
        <v>35</v>
      </c>
      <c r="G4554" s="1" t="str">
        <f t="shared" si="213"/>
        <v>K2T 1B7Y</v>
      </c>
      <c r="H4554" s="1">
        <f>IFERROR(VLOOKUP(G4554, TaxRates!C:D, 2, FALSE), 55)</f>
        <v>19</v>
      </c>
      <c r="I4554" s="13">
        <f t="shared" si="214"/>
        <v>97.832466373978988</v>
      </c>
      <c r="J4554" t="str">
        <f t="shared" si="215"/>
        <v>30 to 40</v>
      </c>
    </row>
    <row r="4555" spans="1:10" x14ac:dyDescent="0.35">
      <c r="A4555" s="1" t="s">
        <v>178</v>
      </c>
      <c r="B4555" s="1" t="s">
        <v>236</v>
      </c>
      <c r="C4555" s="1" t="s">
        <v>10</v>
      </c>
      <c r="D4555" s="1" t="s">
        <v>1</v>
      </c>
      <c r="E4555" s="10">
        <v>29.0946400766721</v>
      </c>
      <c r="F4555" s="1">
        <v>35</v>
      </c>
      <c r="G4555" s="1" t="str">
        <f t="shared" si="213"/>
        <v>K2T 1B7Y</v>
      </c>
      <c r="H4555" s="1">
        <f>IFERROR(VLOOKUP(G4555, TaxRates!C:D, 2, FALSE), 55)</f>
        <v>19</v>
      </c>
      <c r="I4555" s="13">
        <f t="shared" si="214"/>
        <v>24.449277375354708</v>
      </c>
      <c r="J4555" t="str">
        <f t="shared" si="215"/>
        <v>30 to 40</v>
      </c>
    </row>
    <row r="4556" spans="1:10" x14ac:dyDescent="0.35">
      <c r="A4556" s="1" t="s">
        <v>178</v>
      </c>
      <c r="B4556" s="1" t="s">
        <v>236</v>
      </c>
      <c r="C4556" s="1" t="s">
        <v>10</v>
      </c>
      <c r="D4556" s="1" t="s">
        <v>1</v>
      </c>
      <c r="E4556" s="10">
        <v>239.21558373957899</v>
      </c>
      <c r="F4556" s="1">
        <v>35</v>
      </c>
      <c r="G4556" s="1" t="str">
        <f t="shared" si="213"/>
        <v>K2T 1B7Y</v>
      </c>
      <c r="H4556" s="1">
        <f>IFERROR(VLOOKUP(G4556, TaxRates!C:D, 2, FALSE), 55)</f>
        <v>19</v>
      </c>
      <c r="I4556" s="13">
        <f t="shared" si="214"/>
        <v>201.02149894082268</v>
      </c>
      <c r="J4556" t="str">
        <f t="shared" si="215"/>
        <v>30 to 40</v>
      </c>
    </row>
    <row r="4557" spans="1:10" x14ac:dyDescent="0.35">
      <c r="A4557" s="1" t="s">
        <v>178</v>
      </c>
      <c r="B4557" s="1" t="s">
        <v>236</v>
      </c>
      <c r="C4557" s="1" t="s">
        <v>10</v>
      </c>
      <c r="D4557" s="1" t="s">
        <v>1</v>
      </c>
      <c r="E4557" s="10">
        <v>21.011793832874002</v>
      </c>
      <c r="F4557" s="1">
        <v>35</v>
      </c>
      <c r="G4557" s="1" t="str">
        <f t="shared" si="213"/>
        <v>K2T 1B7Y</v>
      </c>
      <c r="H4557" s="1">
        <f>IFERROR(VLOOKUP(G4557, TaxRates!C:D, 2, FALSE), 55)</f>
        <v>19</v>
      </c>
      <c r="I4557" s="13">
        <f t="shared" si="214"/>
        <v>17.656969607457146</v>
      </c>
      <c r="J4557" t="str">
        <f t="shared" si="215"/>
        <v>30 to 40</v>
      </c>
    </row>
    <row r="4558" spans="1:10" x14ac:dyDescent="0.35">
      <c r="A4558" s="1" t="s">
        <v>178</v>
      </c>
      <c r="B4558" s="1" t="s">
        <v>236</v>
      </c>
      <c r="C4558" s="1" t="s">
        <v>10</v>
      </c>
      <c r="D4558" s="1" t="s">
        <v>1</v>
      </c>
      <c r="E4558" s="10">
        <v>234.446118415576</v>
      </c>
      <c r="F4558" s="1">
        <v>38</v>
      </c>
      <c r="G4558" s="1" t="str">
        <f t="shared" si="213"/>
        <v>K2T 1B7Y</v>
      </c>
      <c r="H4558" s="1">
        <f>IFERROR(VLOOKUP(G4558, TaxRates!C:D, 2, FALSE), 55)</f>
        <v>19</v>
      </c>
      <c r="I4558" s="13">
        <f t="shared" si="214"/>
        <v>197.01354488703865</v>
      </c>
      <c r="J4558" t="str">
        <f t="shared" si="215"/>
        <v>30 to 40</v>
      </c>
    </row>
    <row r="4559" spans="1:10" x14ac:dyDescent="0.35">
      <c r="A4559" s="1" t="s">
        <v>178</v>
      </c>
      <c r="B4559" s="1" t="s">
        <v>236</v>
      </c>
      <c r="C4559" s="1" t="s">
        <v>10</v>
      </c>
      <c r="D4559" s="1" t="s">
        <v>1</v>
      </c>
      <c r="E4559" s="10">
        <v>30.172052375761702</v>
      </c>
      <c r="F4559" s="1">
        <v>38</v>
      </c>
      <c r="G4559" s="1" t="str">
        <f t="shared" si="213"/>
        <v>K2T 1B7Y</v>
      </c>
      <c r="H4559" s="1">
        <f>IFERROR(VLOOKUP(G4559, TaxRates!C:D, 2, FALSE), 55)</f>
        <v>19</v>
      </c>
      <c r="I4559" s="13">
        <f t="shared" si="214"/>
        <v>25.354665861984625</v>
      </c>
      <c r="J4559" t="str">
        <f t="shared" si="215"/>
        <v>30 to 40</v>
      </c>
    </row>
    <row r="4560" spans="1:10" x14ac:dyDescent="0.35">
      <c r="A4560" s="1" t="s">
        <v>178</v>
      </c>
      <c r="B4560" s="1" t="s">
        <v>236</v>
      </c>
      <c r="C4560" s="1" t="s">
        <v>10</v>
      </c>
      <c r="D4560" s="1" t="s">
        <v>1</v>
      </c>
      <c r="E4560" s="10">
        <v>188.09034154721201</v>
      </c>
      <c r="F4560" s="1">
        <v>39</v>
      </c>
      <c r="G4560" s="1" t="str">
        <f t="shared" si="213"/>
        <v>K2T 1B7Y</v>
      </c>
      <c r="H4560" s="1">
        <f>IFERROR(VLOOKUP(G4560, TaxRates!C:D, 2, FALSE), 55)</f>
        <v>19</v>
      </c>
      <c r="I4560" s="13">
        <f t="shared" si="214"/>
        <v>158.05911054387565</v>
      </c>
      <c r="J4560" t="str">
        <f t="shared" si="215"/>
        <v>30 to 40</v>
      </c>
    </row>
    <row r="4561" spans="1:10" x14ac:dyDescent="0.35">
      <c r="A4561" s="1" t="s">
        <v>178</v>
      </c>
      <c r="B4561" s="1" t="s">
        <v>236</v>
      </c>
      <c r="C4561" s="1" t="s">
        <v>10</v>
      </c>
      <c r="D4561" s="1" t="s">
        <v>1</v>
      </c>
      <c r="E4561" s="10">
        <v>62.6897680693463</v>
      </c>
      <c r="F4561" s="1">
        <v>39</v>
      </c>
      <c r="G4561" s="1" t="str">
        <f t="shared" si="213"/>
        <v>K2T 1B7Y</v>
      </c>
      <c r="H4561" s="1">
        <f>IFERROR(VLOOKUP(G4561, TaxRates!C:D, 2, FALSE), 55)</f>
        <v>19</v>
      </c>
      <c r="I4561" s="13">
        <f t="shared" si="214"/>
        <v>52.680477369198577</v>
      </c>
      <c r="J4561" t="str">
        <f t="shared" si="215"/>
        <v>30 to 40</v>
      </c>
    </row>
    <row r="4562" spans="1:10" x14ac:dyDescent="0.35">
      <c r="A4562" s="1" t="s">
        <v>178</v>
      </c>
      <c r="B4562" s="1" t="s">
        <v>236</v>
      </c>
      <c r="C4562" s="1" t="s">
        <v>10</v>
      </c>
      <c r="D4562" s="1" t="s">
        <v>1</v>
      </c>
      <c r="E4562" s="10">
        <v>10.0768854640101</v>
      </c>
      <c r="F4562" s="1">
        <v>39</v>
      </c>
      <c r="G4562" s="1" t="str">
        <f t="shared" si="213"/>
        <v>K2T 1B7Y</v>
      </c>
      <c r="H4562" s="1">
        <f>IFERROR(VLOOKUP(G4562, TaxRates!C:D, 2, FALSE), 55)</f>
        <v>19</v>
      </c>
      <c r="I4562" s="13">
        <f t="shared" si="214"/>
        <v>8.4679709781597481</v>
      </c>
      <c r="J4562" t="str">
        <f t="shared" si="215"/>
        <v>30 to 40</v>
      </c>
    </row>
    <row r="4563" spans="1:10" x14ac:dyDescent="0.35">
      <c r="A4563" s="1" t="s">
        <v>178</v>
      </c>
      <c r="B4563" s="1" t="s">
        <v>236</v>
      </c>
      <c r="C4563" s="1" t="s">
        <v>10</v>
      </c>
      <c r="D4563" s="1" t="s">
        <v>1</v>
      </c>
      <c r="E4563" s="10">
        <v>25.1831976575223</v>
      </c>
      <c r="F4563" s="1">
        <v>41</v>
      </c>
      <c r="G4563" s="1" t="str">
        <f t="shared" si="213"/>
        <v>K2T 1B7Y</v>
      </c>
      <c r="H4563" s="1">
        <f>IFERROR(VLOOKUP(G4563, TaxRates!C:D, 2, FALSE), 55)</f>
        <v>19</v>
      </c>
      <c r="I4563" s="13">
        <f t="shared" si="214"/>
        <v>21.162350972707817</v>
      </c>
      <c r="J4563" t="str">
        <f t="shared" si="215"/>
        <v>40 to 50</v>
      </c>
    </row>
    <row r="4564" spans="1:10" x14ac:dyDescent="0.35">
      <c r="A4564" s="1" t="s">
        <v>178</v>
      </c>
      <c r="B4564" s="1" t="s">
        <v>236</v>
      </c>
      <c r="C4564" s="1" t="s">
        <v>10</v>
      </c>
      <c r="D4564" s="1" t="s">
        <v>1</v>
      </c>
      <c r="E4564" s="10">
        <v>232.65043125042601</v>
      </c>
      <c r="F4564" s="1">
        <v>41</v>
      </c>
      <c r="G4564" s="1" t="str">
        <f t="shared" si="213"/>
        <v>K2T 1B7Y</v>
      </c>
      <c r="H4564" s="1">
        <f>IFERROR(VLOOKUP(G4564, TaxRates!C:D, 2, FALSE), 55)</f>
        <v>19</v>
      </c>
      <c r="I4564" s="13">
        <f t="shared" si="214"/>
        <v>195.50456407598824</v>
      </c>
      <c r="J4564" t="str">
        <f t="shared" si="215"/>
        <v>40 to 50</v>
      </c>
    </row>
    <row r="4565" spans="1:10" x14ac:dyDescent="0.35">
      <c r="A4565" s="1" t="s">
        <v>178</v>
      </c>
      <c r="B4565" s="1" t="s">
        <v>236</v>
      </c>
      <c r="C4565" s="1" t="s">
        <v>10</v>
      </c>
      <c r="D4565" s="1" t="s">
        <v>1</v>
      </c>
      <c r="E4565" s="10">
        <v>184.574100571104</v>
      </c>
      <c r="F4565" s="1">
        <v>42</v>
      </c>
      <c r="G4565" s="1" t="str">
        <f t="shared" si="213"/>
        <v>K2T 1B7Y</v>
      </c>
      <c r="H4565" s="1">
        <f>IFERROR(VLOOKUP(G4565, TaxRates!C:D, 2, FALSE), 55)</f>
        <v>19</v>
      </c>
      <c r="I4565" s="13">
        <f t="shared" si="214"/>
        <v>155.10428619420506</v>
      </c>
      <c r="J4565" t="str">
        <f t="shared" si="215"/>
        <v>40 to 50</v>
      </c>
    </row>
    <row r="4566" spans="1:10" x14ac:dyDescent="0.35">
      <c r="A4566" s="1" t="s">
        <v>178</v>
      </c>
      <c r="B4566" s="1" t="s">
        <v>236</v>
      </c>
      <c r="C4566" s="1" t="s">
        <v>10</v>
      </c>
      <c r="D4566" s="1" t="s">
        <v>1</v>
      </c>
      <c r="E4566" s="10">
        <v>54.528783137190203</v>
      </c>
      <c r="F4566" s="1">
        <v>42</v>
      </c>
      <c r="G4566" s="1" t="str">
        <f t="shared" si="213"/>
        <v>K2T 1B7Y</v>
      </c>
      <c r="H4566" s="1">
        <f>IFERROR(VLOOKUP(G4566, TaxRates!C:D, 2, FALSE), 55)</f>
        <v>19</v>
      </c>
      <c r="I4566" s="13">
        <f t="shared" si="214"/>
        <v>45.822506837974963</v>
      </c>
      <c r="J4566" t="str">
        <f t="shared" si="215"/>
        <v>40 to 50</v>
      </c>
    </row>
    <row r="4567" spans="1:10" x14ac:dyDescent="0.35">
      <c r="A4567" s="1" t="s">
        <v>178</v>
      </c>
      <c r="B4567" s="1" t="s">
        <v>236</v>
      </c>
      <c r="C4567" s="1" t="s">
        <v>10</v>
      </c>
      <c r="D4567" s="1" t="s">
        <v>1</v>
      </c>
      <c r="E4567" s="10">
        <v>80.107182237753804</v>
      </c>
      <c r="F4567" s="1">
        <v>43</v>
      </c>
      <c r="G4567" s="1" t="str">
        <f t="shared" si="213"/>
        <v>K2T 1B7Y</v>
      </c>
      <c r="H4567" s="1">
        <f>IFERROR(VLOOKUP(G4567, TaxRates!C:D, 2, FALSE), 55)</f>
        <v>19</v>
      </c>
      <c r="I4567" s="13">
        <f t="shared" si="214"/>
        <v>67.316959863658667</v>
      </c>
      <c r="J4567" t="str">
        <f t="shared" si="215"/>
        <v>40 to 50</v>
      </c>
    </row>
    <row r="4568" spans="1:10" x14ac:dyDescent="0.35">
      <c r="A4568" s="1" t="s">
        <v>178</v>
      </c>
      <c r="B4568" s="1" t="s">
        <v>236</v>
      </c>
      <c r="C4568" s="1" t="s">
        <v>10</v>
      </c>
      <c r="D4568" s="1" t="s">
        <v>1</v>
      </c>
      <c r="E4568" s="10">
        <v>93.910682069605301</v>
      </c>
      <c r="F4568" s="1">
        <v>43</v>
      </c>
      <c r="G4568" s="1" t="str">
        <f t="shared" si="213"/>
        <v>K2T 1B7Y</v>
      </c>
      <c r="H4568" s="1">
        <f>IFERROR(VLOOKUP(G4568, TaxRates!C:D, 2, FALSE), 55)</f>
        <v>19</v>
      </c>
      <c r="I4568" s="13">
        <f t="shared" si="214"/>
        <v>78.916539554290168</v>
      </c>
      <c r="J4568" t="str">
        <f t="shared" si="215"/>
        <v>40 to 50</v>
      </c>
    </row>
    <row r="4569" spans="1:10" x14ac:dyDescent="0.35">
      <c r="A4569" s="1" t="s">
        <v>178</v>
      </c>
      <c r="B4569" s="1" t="s">
        <v>236</v>
      </c>
      <c r="C4569" s="1" t="s">
        <v>10</v>
      </c>
      <c r="D4569" s="1" t="s">
        <v>1</v>
      </c>
      <c r="E4569" s="10">
        <v>200.045560865981</v>
      </c>
      <c r="F4569" s="1">
        <v>43</v>
      </c>
      <c r="G4569" s="1" t="str">
        <f t="shared" si="213"/>
        <v>K2T 1B7Y</v>
      </c>
      <c r="H4569" s="1">
        <f>IFERROR(VLOOKUP(G4569, TaxRates!C:D, 2, FALSE), 55)</f>
        <v>19</v>
      </c>
      <c r="I4569" s="13">
        <f t="shared" si="214"/>
        <v>168.10551333275714</v>
      </c>
      <c r="J4569" t="str">
        <f t="shared" si="215"/>
        <v>40 to 50</v>
      </c>
    </row>
    <row r="4570" spans="1:10" x14ac:dyDescent="0.35">
      <c r="A4570" s="1" t="s">
        <v>178</v>
      </c>
      <c r="B4570" s="1" t="s">
        <v>236</v>
      </c>
      <c r="C4570" s="1" t="s">
        <v>10</v>
      </c>
      <c r="D4570" s="1" t="s">
        <v>1</v>
      </c>
      <c r="E4570" s="10">
        <v>126.647787157426</v>
      </c>
      <c r="F4570" s="1">
        <v>44</v>
      </c>
      <c r="G4570" s="1" t="str">
        <f t="shared" si="213"/>
        <v>K2T 1B7Y</v>
      </c>
      <c r="H4570" s="1">
        <f>IFERROR(VLOOKUP(G4570, TaxRates!C:D, 2, FALSE), 55)</f>
        <v>19</v>
      </c>
      <c r="I4570" s="13">
        <f t="shared" si="214"/>
        <v>106.42671189699664</v>
      </c>
      <c r="J4570" t="str">
        <f t="shared" si="215"/>
        <v>40 to 50</v>
      </c>
    </row>
    <row r="4571" spans="1:10" x14ac:dyDescent="0.35">
      <c r="A4571" s="1" t="s">
        <v>178</v>
      </c>
      <c r="B4571" s="1" t="s">
        <v>236</v>
      </c>
      <c r="C4571" s="1" t="s">
        <v>10</v>
      </c>
      <c r="D4571" s="1" t="s">
        <v>1</v>
      </c>
      <c r="E4571" s="10">
        <v>30.6814565171723</v>
      </c>
      <c r="F4571" s="1">
        <v>44</v>
      </c>
      <c r="G4571" s="1" t="str">
        <f t="shared" si="213"/>
        <v>K2T 1B7Y</v>
      </c>
      <c r="H4571" s="1">
        <f>IFERROR(VLOOKUP(G4571, TaxRates!C:D, 2, FALSE), 55)</f>
        <v>19</v>
      </c>
      <c r="I4571" s="13">
        <f t="shared" si="214"/>
        <v>25.782736569052354</v>
      </c>
      <c r="J4571" t="str">
        <f t="shared" si="215"/>
        <v>40 to 50</v>
      </c>
    </row>
    <row r="4572" spans="1:10" x14ac:dyDescent="0.35">
      <c r="A4572" s="1" t="s">
        <v>178</v>
      </c>
      <c r="B4572" s="1" t="s">
        <v>236</v>
      </c>
      <c r="C4572" s="1" t="s">
        <v>10</v>
      </c>
      <c r="D4572" s="1" t="s">
        <v>1</v>
      </c>
      <c r="E4572" s="10">
        <v>59.1870510969921</v>
      </c>
      <c r="F4572" s="1">
        <v>44</v>
      </c>
      <c r="G4572" s="1" t="str">
        <f t="shared" si="213"/>
        <v>K2T 1B7Y</v>
      </c>
      <c r="H4572" s="1">
        <f>IFERROR(VLOOKUP(G4572, TaxRates!C:D, 2, FALSE), 55)</f>
        <v>19</v>
      </c>
      <c r="I4572" s="13">
        <f t="shared" si="214"/>
        <v>49.737017728564794</v>
      </c>
      <c r="J4572" t="str">
        <f t="shared" si="215"/>
        <v>40 to 50</v>
      </c>
    </row>
    <row r="4573" spans="1:10" x14ac:dyDescent="0.35">
      <c r="A4573" s="1" t="s">
        <v>178</v>
      </c>
      <c r="B4573" s="1" t="s">
        <v>236</v>
      </c>
      <c r="C4573" s="1" t="s">
        <v>10</v>
      </c>
      <c r="D4573" s="1" t="s">
        <v>1</v>
      </c>
      <c r="E4573" s="10">
        <v>51.585058320012202</v>
      </c>
      <c r="F4573" s="1">
        <v>44</v>
      </c>
      <c r="G4573" s="1" t="str">
        <f t="shared" si="213"/>
        <v>K2T 1B7Y</v>
      </c>
      <c r="H4573" s="1">
        <f>IFERROR(VLOOKUP(G4573, TaxRates!C:D, 2, FALSE), 55)</f>
        <v>19</v>
      </c>
      <c r="I4573" s="13">
        <f t="shared" si="214"/>
        <v>43.348788504211939</v>
      </c>
      <c r="J4573" t="str">
        <f t="shared" si="215"/>
        <v>40 to 50</v>
      </c>
    </row>
    <row r="4574" spans="1:10" x14ac:dyDescent="0.35">
      <c r="A4574" s="1" t="s">
        <v>178</v>
      </c>
      <c r="B4574" s="1" t="s">
        <v>236</v>
      </c>
      <c r="C4574" s="1" t="s">
        <v>10</v>
      </c>
      <c r="D4574" s="1" t="s">
        <v>1</v>
      </c>
      <c r="E4574" s="10">
        <v>55.546088752927602</v>
      </c>
      <c r="F4574" s="1">
        <v>44</v>
      </c>
      <c r="G4574" s="1" t="str">
        <f t="shared" si="213"/>
        <v>K2T 1B7Y</v>
      </c>
      <c r="H4574" s="1">
        <f>IFERROR(VLOOKUP(G4574, TaxRates!C:D, 2, FALSE), 55)</f>
        <v>19</v>
      </c>
      <c r="I4574" s="13">
        <f t="shared" si="214"/>
        <v>46.677385506661849</v>
      </c>
      <c r="J4574" t="str">
        <f t="shared" si="215"/>
        <v>40 to 50</v>
      </c>
    </row>
    <row r="4575" spans="1:10" x14ac:dyDescent="0.35">
      <c r="A4575" s="1" t="s">
        <v>178</v>
      </c>
      <c r="B4575" s="1" t="s">
        <v>236</v>
      </c>
      <c r="C4575" s="1" t="s">
        <v>10</v>
      </c>
      <c r="D4575" s="1" t="s">
        <v>1</v>
      </c>
      <c r="E4575" s="10">
        <v>54.975075261080903</v>
      </c>
      <c r="F4575" s="1">
        <v>44</v>
      </c>
      <c r="G4575" s="1" t="str">
        <f t="shared" si="213"/>
        <v>K2T 1B7Y</v>
      </c>
      <c r="H4575" s="1">
        <f>IFERROR(VLOOKUP(G4575, TaxRates!C:D, 2, FALSE), 55)</f>
        <v>19</v>
      </c>
      <c r="I4575" s="13">
        <f t="shared" si="214"/>
        <v>46.197542236202445</v>
      </c>
      <c r="J4575" t="str">
        <f t="shared" si="215"/>
        <v>40 to 50</v>
      </c>
    </row>
    <row r="4576" spans="1:10" x14ac:dyDescent="0.35">
      <c r="A4576" s="1" t="s">
        <v>178</v>
      </c>
      <c r="B4576" s="1" t="s">
        <v>236</v>
      </c>
      <c r="C4576" s="1" t="s">
        <v>10</v>
      </c>
      <c r="D4576" s="1" t="s">
        <v>1</v>
      </c>
      <c r="E4576" s="10">
        <v>21.910388748990599</v>
      </c>
      <c r="F4576" s="1">
        <v>44</v>
      </c>
      <c r="G4576" s="1" t="str">
        <f t="shared" si="213"/>
        <v>K2T 1B7Y</v>
      </c>
      <c r="H4576" s="1">
        <f>IFERROR(VLOOKUP(G4576, TaxRates!C:D, 2, FALSE), 55)</f>
        <v>19</v>
      </c>
      <c r="I4576" s="13">
        <f t="shared" si="214"/>
        <v>18.412091385706386</v>
      </c>
      <c r="J4576" t="str">
        <f t="shared" si="215"/>
        <v>40 to 50</v>
      </c>
    </row>
    <row r="4577" spans="1:10" x14ac:dyDescent="0.35">
      <c r="A4577" s="1" t="s">
        <v>178</v>
      </c>
      <c r="B4577" s="1" t="s">
        <v>236</v>
      </c>
      <c r="C4577" s="1" t="s">
        <v>10</v>
      </c>
      <c r="D4577" s="1" t="s">
        <v>1</v>
      </c>
      <c r="E4577" s="10">
        <v>97.656831109536299</v>
      </c>
      <c r="F4577" s="1">
        <v>45</v>
      </c>
      <c r="G4577" s="1" t="str">
        <f t="shared" si="213"/>
        <v>K2T 1B7Y</v>
      </c>
      <c r="H4577" s="1">
        <f>IFERROR(VLOOKUP(G4577, TaxRates!C:D, 2, FALSE), 55)</f>
        <v>19</v>
      </c>
      <c r="I4577" s="13">
        <f t="shared" si="214"/>
        <v>82.064563957593535</v>
      </c>
      <c r="J4577" t="str">
        <f t="shared" si="215"/>
        <v>40 to 50</v>
      </c>
    </row>
    <row r="4578" spans="1:10" x14ac:dyDescent="0.35">
      <c r="A4578" s="1" t="s">
        <v>178</v>
      </c>
      <c r="B4578" s="1" t="s">
        <v>236</v>
      </c>
      <c r="C4578" s="1" t="s">
        <v>10</v>
      </c>
      <c r="D4578" s="1" t="s">
        <v>1</v>
      </c>
      <c r="E4578" s="10">
        <v>79.482072730890096</v>
      </c>
      <c r="F4578" s="1">
        <v>45</v>
      </c>
      <c r="G4578" s="1" t="str">
        <f t="shared" si="213"/>
        <v>K2T 1B7Y</v>
      </c>
      <c r="H4578" s="1">
        <f>IFERROR(VLOOKUP(G4578, TaxRates!C:D, 2, FALSE), 55)</f>
        <v>19</v>
      </c>
      <c r="I4578" s="13">
        <f t="shared" si="214"/>
        <v>66.791657757050501</v>
      </c>
      <c r="J4578" t="str">
        <f t="shared" si="215"/>
        <v>40 to 50</v>
      </c>
    </row>
    <row r="4579" spans="1:10" x14ac:dyDescent="0.35">
      <c r="A4579" s="1" t="s">
        <v>178</v>
      </c>
      <c r="B4579" s="1" t="s">
        <v>236</v>
      </c>
      <c r="C4579" s="1" t="s">
        <v>10</v>
      </c>
      <c r="D4579" s="1" t="s">
        <v>1</v>
      </c>
      <c r="E4579" s="10">
        <v>336.19921999556999</v>
      </c>
      <c r="F4579" s="1">
        <v>45</v>
      </c>
      <c r="G4579" s="1" t="str">
        <f t="shared" si="213"/>
        <v>K2T 1B7Y</v>
      </c>
      <c r="H4579" s="1">
        <f>IFERROR(VLOOKUP(G4579, TaxRates!C:D, 2, FALSE), 55)</f>
        <v>19</v>
      </c>
      <c r="I4579" s="13">
        <f t="shared" si="214"/>
        <v>282.52035293745377</v>
      </c>
      <c r="J4579" t="str">
        <f t="shared" si="215"/>
        <v>40 to 50</v>
      </c>
    </row>
    <row r="4580" spans="1:10" x14ac:dyDescent="0.35">
      <c r="A4580" s="1" t="s">
        <v>178</v>
      </c>
      <c r="B4580" s="1" t="s">
        <v>236</v>
      </c>
      <c r="C4580" s="1" t="s">
        <v>10</v>
      </c>
      <c r="D4580" s="1" t="s">
        <v>1</v>
      </c>
      <c r="E4580" s="10">
        <v>54.567852481369201</v>
      </c>
      <c r="F4580" s="1">
        <v>45</v>
      </c>
      <c r="G4580" s="1" t="str">
        <f t="shared" si="213"/>
        <v>K2T 1B7Y</v>
      </c>
      <c r="H4580" s="1">
        <f>IFERROR(VLOOKUP(G4580, TaxRates!C:D, 2, FALSE), 55)</f>
        <v>19</v>
      </c>
      <c r="I4580" s="13">
        <f t="shared" si="214"/>
        <v>45.855338219637986</v>
      </c>
      <c r="J4580" t="str">
        <f t="shared" si="215"/>
        <v>40 to 50</v>
      </c>
    </row>
    <row r="4581" spans="1:10" x14ac:dyDescent="0.35">
      <c r="A4581" s="1" t="s">
        <v>178</v>
      </c>
      <c r="B4581" s="1" t="s">
        <v>236</v>
      </c>
      <c r="C4581" s="1" t="s">
        <v>10</v>
      </c>
      <c r="D4581" s="1" t="s">
        <v>1</v>
      </c>
      <c r="E4581" s="10">
        <v>108.787086199295</v>
      </c>
      <c r="F4581" s="1">
        <v>45</v>
      </c>
      <c r="G4581" s="1" t="str">
        <f t="shared" si="213"/>
        <v>K2T 1B7Y</v>
      </c>
      <c r="H4581" s="1">
        <f>IFERROR(VLOOKUP(G4581, TaxRates!C:D, 2, FALSE), 55)</f>
        <v>19</v>
      </c>
      <c r="I4581" s="13">
        <f t="shared" si="214"/>
        <v>91.417719495205887</v>
      </c>
      <c r="J4581" t="str">
        <f t="shared" si="215"/>
        <v>40 to 50</v>
      </c>
    </row>
    <row r="4582" spans="1:10" x14ac:dyDescent="0.35">
      <c r="A4582" s="1" t="s">
        <v>178</v>
      </c>
      <c r="B4582" s="1" t="s">
        <v>236</v>
      </c>
      <c r="C4582" s="1" t="s">
        <v>10</v>
      </c>
      <c r="D4582" s="1" t="s">
        <v>1</v>
      </c>
      <c r="E4582" s="10">
        <v>40.130227140151099</v>
      </c>
      <c r="F4582" s="1">
        <v>48</v>
      </c>
      <c r="G4582" s="1" t="str">
        <f t="shared" si="213"/>
        <v>K2T 1B7Y</v>
      </c>
      <c r="H4582" s="1">
        <f>IFERROR(VLOOKUP(G4582, TaxRates!C:D, 2, FALSE), 55)</f>
        <v>19</v>
      </c>
      <c r="I4582" s="13">
        <f t="shared" si="214"/>
        <v>33.722879949706808</v>
      </c>
      <c r="J4582" t="str">
        <f t="shared" si="215"/>
        <v>40 to 50</v>
      </c>
    </row>
    <row r="4583" spans="1:10" x14ac:dyDescent="0.35">
      <c r="A4583" s="1" t="s">
        <v>178</v>
      </c>
      <c r="B4583" s="1" t="s">
        <v>236</v>
      </c>
      <c r="C4583" s="1" t="s">
        <v>10</v>
      </c>
      <c r="D4583" s="1" t="s">
        <v>1</v>
      </c>
      <c r="E4583" s="10">
        <v>92.383972312457402</v>
      </c>
      <c r="F4583" s="1">
        <v>49</v>
      </c>
      <c r="G4583" s="1" t="str">
        <f t="shared" si="213"/>
        <v>K2T 1B7Y</v>
      </c>
      <c r="H4583" s="1">
        <f>IFERROR(VLOOKUP(G4583, TaxRates!C:D, 2, FALSE), 55)</f>
        <v>19</v>
      </c>
      <c r="I4583" s="13">
        <f t="shared" si="214"/>
        <v>77.633590178535641</v>
      </c>
      <c r="J4583" t="str">
        <f t="shared" si="215"/>
        <v>40 to 50</v>
      </c>
    </row>
    <row r="4584" spans="1:10" x14ac:dyDescent="0.35">
      <c r="A4584" s="1" t="s">
        <v>178</v>
      </c>
      <c r="B4584" s="1" t="s">
        <v>236</v>
      </c>
      <c r="C4584" s="1" t="s">
        <v>10</v>
      </c>
      <c r="D4584" s="1" t="s">
        <v>1</v>
      </c>
      <c r="E4584" s="10">
        <v>96.080533338622701</v>
      </c>
      <c r="F4584" s="1">
        <v>49</v>
      </c>
      <c r="G4584" s="1" t="str">
        <f t="shared" si="213"/>
        <v>K2T 1B7Y</v>
      </c>
      <c r="H4584" s="1">
        <f>IFERROR(VLOOKUP(G4584, TaxRates!C:D, 2, FALSE), 55)</f>
        <v>19</v>
      </c>
      <c r="I4584" s="13">
        <f t="shared" si="214"/>
        <v>80.739943982035882</v>
      </c>
      <c r="J4584" t="str">
        <f t="shared" si="215"/>
        <v>40 to 50</v>
      </c>
    </row>
    <row r="4585" spans="1:10" x14ac:dyDescent="0.35">
      <c r="A4585" s="1" t="s">
        <v>178</v>
      </c>
      <c r="B4585" s="1" t="s">
        <v>236</v>
      </c>
      <c r="C4585" s="1" t="s">
        <v>10</v>
      </c>
      <c r="D4585" s="1" t="s">
        <v>1</v>
      </c>
      <c r="E4585" s="10">
        <v>109.980203863838</v>
      </c>
      <c r="F4585" s="1">
        <v>49</v>
      </c>
      <c r="G4585" s="1" t="str">
        <f t="shared" si="213"/>
        <v>K2T 1B7Y</v>
      </c>
      <c r="H4585" s="1">
        <f>IFERROR(VLOOKUP(G4585, TaxRates!C:D, 2, FALSE), 55)</f>
        <v>19</v>
      </c>
      <c r="I4585" s="13">
        <f t="shared" si="214"/>
        <v>92.420339381376479</v>
      </c>
      <c r="J4585" t="str">
        <f t="shared" si="215"/>
        <v>40 to 50</v>
      </c>
    </row>
    <row r="4586" spans="1:10" x14ac:dyDescent="0.35">
      <c r="A4586" s="1" t="s">
        <v>178</v>
      </c>
      <c r="B4586" s="1" t="s">
        <v>236</v>
      </c>
      <c r="C4586" s="1" t="s">
        <v>10</v>
      </c>
      <c r="D4586" s="1" t="s">
        <v>1</v>
      </c>
      <c r="E4586" s="10">
        <v>69.836452719932595</v>
      </c>
      <c r="F4586" s="1">
        <v>49</v>
      </c>
      <c r="G4586" s="1" t="str">
        <f t="shared" si="213"/>
        <v>K2T 1B7Y</v>
      </c>
      <c r="H4586" s="1">
        <f>IFERROR(VLOOKUP(G4586, TaxRates!C:D, 2, FALSE), 55)</f>
        <v>19</v>
      </c>
      <c r="I4586" s="13">
        <f t="shared" si="214"/>
        <v>58.686094722632433</v>
      </c>
      <c r="J4586" t="str">
        <f t="shared" si="215"/>
        <v>40 to 50</v>
      </c>
    </row>
    <row r="4587" spans="1:10" x14ac:dyDescent="0.35">
      <c r="A4587" s="1" t="s">
        <v>178</v>
      </c>
      <c r="B4587" s="1" t="s">
        <v>236</v>
      </c>
      <c r="C4587" s="1" t="s">
        <v>10</v>
      </c>
      <c r="D4587" s="1" t="s">
        <v>1</v>
      </c>
      <c r="E4587" s="10">
        <v>7.2999566931346402</v>
      </c>
      <c r="F4587" s="1">
        <v>49</v>
      </c>
      <c r="G4587" s="1" t="str">
        <f t="shared" si="213"/>
        <v>K2T 1B7Y</v>
      </c>
      <c r="H4587" s="1">
        <f>IFERROR(VLOOKUP(G4587, TaxRates!C:D, 2, FALSE), 55)</f>
        <v>19</v>
      </c>
      <c r="I4587" s="13">
        <f t="shared" si="214"/>
        <v>6.1344173891887737</v>
      </c>
      <c r="J4587" t="str">
        <f t="shared" si="215"/>
        <v>40 to 50</v>
      </c>
    </row>
    <row r="4588" spans="1:10" x14ac:dyDescent="0.35">
      <c r="A4588" s="1" t="s">
        <v>178</v>
      </c>
      <c r="B4588" s="1" t="s">
        <v>236</v>
      </c>
      <c r="C4588" s="1" t="s">
        <v>10</v>
      </c>
      <c r="D4588" s="1" t="s">
        <v>1</v>
      </c>
      <c r="E4588" s="10">
        <v>131.161799077182</v>
      </c>
      <c r="F4588" s="1">
        <v>50</v>
      </c>
      <c r="G4588" s="1" t="str">
        <f t="shared" si="213"/>
        <v>K2T 1B7Y</v>
      </c>
      <c r="H4588" s="1">
        <f>IFERROR(VLOOKUP(G4588, TaxRates!C:D, 2, FALSE), 55)</f>
        <v>19</v>
      </c>
      <c r="I4588" s="13">
        <f t="shared" si="214"/>
        <v>110.2199992245227</v>
      </c>
      <c r="J4588" t="str">
        <f t="shared" si="215"/>
        <v>50 to 60</v>
      </c>
    </row>
    <row r="4589" spans="1:10" x14ac:dyDescent="0.35">
      <c r="A4589" s="1" t="s">
        <v>178</v>
      </c>
      <c r="B4589" s="1" t="s">
        <v>236</v>
      </c>
      <c r="C4589" s="1" t="s">
        <v>10</v>
      </c>
      <c r="D4589" s="1" t="s">
        <v>1</v>
      </c>
      <c r="E4589" s="10">
        <v>114.664017164065</v>
      </c>
      <c r="F4589" s="1">
        <v>50</v>
      </c>
      <c r="G4589" s="1" t="str">
        <f t="shared" si="213"/>
        <v>K2T 1B7Y</v>
      </c>
      <c r="H4589" s="1">
        <f>IFERROR(VLOOKUP(G4589, TaxRates!C:D, 2, FALSE), 55)</f>
        <v>19</v>
      </c>
      <c r="I4589" s="13">
        <f t="shared" si="214"/>
        <v>96.356316944592436</v>
      </c>
      <c r="J4589" t="str">
        <f t="shared" si="215"/>
        <v>50 to 60</v>
      </c>
    </row>
    <row r="4590" spans="1:10" x14ac:dyDescent="0.35">
      <c r="A4590" s="1" t="s">
        <v>178</v>
      </c>
      <c r="B4590" s="1" t="s">
        <v>236</v>
      </c>
      <c r="C4590" s="1" t="s">
        <v>10</v>
      </c>
      <c r="D4590" s="1" t="s">
        <v>1</v>
      </c>
      <c r="E4590" s="10">
        <v>101.393964146964</v>
      </c>
      <c r="F4590" s="1">
        <v>50</v>
      </c>
      <c r="G4590" s="1" t="str">
        <f t="shared" si="213"/>
        <v>K2T 1B7Y</v>
      </c>
      <c r="H4590" s="1">
        <f>IFERROR(VLOOKUP(G4590, TaxRates!C:D, 2, FALSE), 55)</f>
        <v>19</v>
      </c>
      <c r="I4590" s="13">
        <f t="shared" si="214"/>
        <v>85.205011888205036</v>
      </c>
      <c r="J4590" t="str">
        <f t="shared" si="215"/>
        <v>50 to 60</v>
      </c>
    </row>
    <row r="4591" spans="1:10" x14ac:dyDescent="0.35">
      <c r="A4591" s="1" t="s">
        <v>178</v>
      </c>
      <c r="B4591" s="1" t="s">
        <v>236</v>
      </c>
      <c r="C4591" s="1" t="s">
        <v>10</v>
      </c>
      <c r="D4591" s="1" t="s">
        <v>1</v>
      </c>
      <c r="E4591" s="10">
        <v>22.777427656347299</v>
      </c>
      <c r="F4591" s="1">
        <v>51</v>
      </c>
      <c r="G4591" s="1" t="str">
        <f t="shared" si="213"/>
        <v>K2T 1B7Y</v>
      </c>
      <c r="H4591" s="1">
        <f>IFERROR(VLOOKUP(G4591, TaxRates!C:D, 2, FALSE), 55)</f>
        <v>19</v>
      </c>
      <c r="I4591" s="13">
        <f t="shared" si="214"/>
        <v>19.140695509535547</v>
      </c>
      <c r="J4591" t="str">
        <f t="shared" si="215"/>
        <v>50 to 60</v>
      </c>
    </row>
    <row r="4592" spans="1:10" x14ac:dyDescent="0.35">
      <c r="A4592" s="1" t="s">
        <v>178</v>
      </c>
      <c r="B4592" s="1" t="s">
        <v>236</v>
      </c>
      <c r="C4592" s="1" t="s">
        <v>10</v>
      </c>
      <c r="D4592" s="1" t="s">
        <v>1</v>
      </c>
      <c r="E4592" s="10">
        <v>14.742666759231</v>
      </c>
      <c r="F4592" s="1">
        <v>54</v>
      </c>
      <c r="G4592" s="1" t="str">
        <f t="shared" si="213"/>
        <v>K2T 1B7Y</v>
      </c>
      <c r="H4592" s="1">
        <f>IFERROR(VLOOKUP(G4592, TaxRates!C:D, 2, FALSE), 55)</f>
        <v>19</v>
      </c>
      <c r="I4592" s="13">
        <f t="shared" si="214"/>
        <v>12.388795595992438</v>
      </c>
      <c r="J4592" t="str">
        <f t="shared" si="215"/>
        <v>50 to 60</v>
      </c>
    </row>
    <row r="4593" spans="1:10" x14ac:dyDescent="0.35">
      <c r="A4593" s="1" t="s">
        <v>178</v>
      </c>
      <c r="B4593" s="1" t="s">
        <v>236</v>
      </c>
      <c r="C4593" s="1" t="s">
        <v>10</v>
      </c>
      <c r="D4593" s="1" t="s">
        <v>1</v>
      </c>
      <c r="E4593" s="10">
        <v>47.111618411518599</v>
      </c>
      <c r="F4593" s="1">
        <v>54</v>
      </c>
      <c r="G4593" s="1" t="str">
        <f t="shared" si="213"/>
        <v>K2T 1B7Y</v>
      </c>
      <c r="H4593" s="1">
        <f>IFERROR(VLOOKUP(G4593, TaxRates!C:D, 2, FALSE), 55)</f>
        <v>19</v>
      </c>
      <c r="I4593" s="13">
        <f t="shared" si="214"/>
        <v>39.589595303797147</v>
      </c>
      <c r="J4593" t="str">
        <f t="shared" si="215"/>
        <v>50 to 60</v>
      </c>
    </row>
    <row r="4594" spans="1:10" x14ac:dyDescent="0.35">
      <c r="A4594" s="1" t="s">
        <v>178</v>
      </c>
      <c r="B4594" s="1" t="s">
        <v>236</v>
      </c>
      <c r="C4594" s="1" t="s">
        <v>10</v>
      </c>
      <c r="D4594" s="1" t="s">
        <v>1</v>
      </c>
      <c r="E4594" s="10">
        <v>52.742111974543597</v>
      </c>
      <c r="F4594" s="1">
        <v>54</v>
      </c>
      <c r="G4594" s="1" t="str">
        <f t="shared" si="213"/>
        <v>K2T 1B7Y</v>
      </c>
      <c r="H4594" s="1">
        <f>IFERROR(VLOOKUP(G4594, TaxRates!C:D, 2, FALSE), 55)</f>
        <v>19</v>
      </c>
      <c r="I4594" s="13">
        <f t="shared" si="214"/>
        <v>44.321102499616472</v>
      </c>
      <c r="J4594" t="str">
        <f t="shared" si="215"/>
        <v>50 to 60</v>
      </c>
    </row>
    <row r="4595" spans="1:10" x14ac:dyDescent="0.35">
      <c r="A4595" s="1" t="s">
        <v>178</v>
      </c>
      <c r="B4595" s="1" t="s">
        <v>236</v>
      </c>
      <c r="C4595" s="1" t="s">
        <v>10</v>
      </c>
      <c r="D4595" s="1" t="s">
        <v>1</v>
      </c>
      <c r="E4595" s="10">
        <v>102.378211086858</v>
      </c>
      <c r="F4595" s="1">
        <v>62</v>
      </c>
      <c r="G4595" s="1" t="str">
        <f t="shared" si="213"/>
        <v>K2T 1B7Y</v>
      </c>
      <c r="H4595" s="1">
        <f>IFERROR(VLOOKUP(G4595, TaxRates!C:D, 2, FALSE), 55)</f>
        <v>19</v>
      </c>
      <c r="I4595" s="13">
        <f t="shared" si="214"/>
        <v>86.032110157023538</v>
      </c>
      <c r="J4595" t="str">
        <f t="shared" si="215"/>
        <v>60 to 70</v>
      </c>
    </row>
    <row r="4596" spans="1:10" x14ac:dyDescent="0.35">
      <c r="A4596" s="1" t="s">
        <v>178</v>
      </c>
      <c r="B4596" s="1" t="s">
        <v>236</v>
      </c>
      <c r="C4596" s="1" t="s">
        <v>10</v>
      </c>
      <c r="D4596" s="1" t="s">
        <v>1</v>
      </c>
      <c r="E4596" s="10">
        <v>26.526582030445802</v>
      </c>
      <c r="F4596" s="1">
        <v>64</v>
      </c>
      <c r="G4596" s="1" t="str">
        <f t="shared" si="213"/>
        <v>K2T 1B7Y</v>
      </c>
      <c r="H4596" s="1">
        <f>IFERROR(VLOOKUP(G4596, TaxRates!C:D, 2, FALSE), 55)</f>
        <v>19</v>
      </c>
      <c r="I4596" s="13">
        <f t="shared" si="214"/>
        <v>22.291245403735967</v>
      </c>
      <c r="J4596" t="str">
        <f t="shared" si="215"/>
        <v>60 to 70</v>
      </c>
    </row>
    <row r="4597" spans="1:10" x14ac:dyDescent="0.35">
      <c r="A4597" s="1" t="s">
        <v>178</v>
      </c>
      <c r="B4597" s="1" t="s">
        <v>236</v>
      </c>
      <c r="C4597" s="1" t="s">
        <v>10</v>
      </c>
      <c r="D4597" s="1" t="s">
        <v>1</v>
      </c>
      <c r="E4597" s="10">
        <v>57.669357342346899</v>
      </c>
      <c r="F4597" s="1">
        <v>69</v>
      </c>
      <c r="G4597" s="1" t="str">
        <f t="shared" si="213"/>
        <v>K2T 1B7Y</v>
      </c>
      <c r="H4597" s="1">
        <f>IFERROR(VLOOKUP(G4597, TaxRates!C:D, 2, FALSE), 55)</f>
        <v>19</v>
      </c>
      <c r="I4597" s="13">
        <f t="shared" si="214"/>
        <v>48.461644825501601</v>
      </c>
      <c r="J4597" t="str">
        <f t="shared" si="215"/>
        <v>60 to 70</v>
      </c>
    </row>
    <row r="4598" spans="1:10" x14ac:dyDescent="0.35">
      <c r="A4598" s="1" t="s">
        <v>178</v>
      </c>
      <c r="B4598" s="1" t="s">
        <v>237</v>
      </c>
      <c r="C4598" s="1" t="s">
        <v>66</v>
      </c>
      <c r="D4598" s="1" t="s">
        <v>0</v>
      </c>
      <c r="E4598" s="10">
        <v>369.669626620288</v>
      </c>
      <c r="F4598" s="1">
        <v>25</v>
      </c>
      <c r="G4598" s="1" t="str">
        <f t="shared" si="213"/>
        <v>N6G 3Y9N</v>
      </c>
      <c r="H4598" s="1">
        <f>IFERROR(VLOOKUP(G4598, TaxRates!C:D, 2, FALSE), 55)</f>
        <v>4</v>
      </c>
      <c r="I4598" s="13">
        <f t="shared" si="214"/>
        <v>355.45156405796922</v>
      </c>
      <c r="J4598" t="str">
        <f t="shared" si="215"/>
        <v>20 to 30</v>
      </c>
    </row>
    <row r="4599" spans="1:10" x14ac:dyDescent="0.35">
      <c r="A4599" s="1" t="s">
        <v>178</v>
      </c>
      <c r="B4599" s="1" t="s">
        <v>237</v>
      </c>
      <c r="C4599" s="1" t="s">
        <v>66</v>
      </c>
      <c r="D4599" s="1" t="s">
        <v>0</v>
      </c>
      <c r="E4599" s="10">
        <v>26.410876664992699</v>
      </c>
      <c r="F4599" s="1">
        <v>44</v>
      </c>
      <c r="G4599" s="1" t="str">
        <f t="shared" si="213"/>
        <v>N6G 3Y9N</v>
      </c>
      <c r="H4599" s="1">
        <f>IFERROR(VLOOKUP(G4599, TaxRates!C:D, 2, FALSE), 55)</f>
        <v>4</v>
      </c>
      <c r="I4599" s="13">
        <f t="shared" si="214"/>
        <v>25.395073716339134</v>
      </c>
      <c r="J4599" t="str">
        <f t="shared" si="215"/>
        <v>40 to 50</v>
      </c>
    </row>
    <row r="4600" spans="1:10" x14ac:dyDescent="0.35">
      <c r="A4600" s="1" t="s">
        <v>178</v>
      </c>
      <c r="B4600" s="1" t="s">
        <v>237</v>
      </c>
      <c r="C4600" s="1" t="s">
        <v>66</v>
      </c>
      <c r="D4600" s="1" t="s">
        <v>0</v>
      </c>
      <c r="E4600" s="10">
        <v>390.12843896632103</v>
      </c>
      <c r="F4600" s="1">
        <v>46</v>
      </c>
      <c r="G4600" s="1" t="str">
        <f t="shared" si="213"/>
        <v>N6G 3Y9N</v>
      </c>
      <c r="H4600" s="1">
        <f>IFERROR(VLOOKUP(G4600, TaxRates!C:D, 2, FALSE), 55)</f>
        <v>4</v>
      </c>
      <c r="I4600" s="13">
        <f t="shared" si="214"/>
        <v>375.12349900607791</v>
      </c>
      <c r="J4600" t="str">
        <f t="shared" si="215"/>
        <v>40 to 50</v>
      </c>
    </row>
    <row r="4601" spans="1:10" x14ac:dyDescent="0.35">
      <c r="A4601" s="1" t="s">
        <v>178</v>
      </c>
      <c r="B4601" s="1" t="s">
        <v>237</v>
      </c>
      <c r="C4601" s="1" t="s">
        <v>66</v>
      </c>
      <c r="D4601" s="1" t="s">
        <v>0</v>
      </c>
      <c r="E4601" s="10">
        <v>130.04982543516499</v>
      </c>
      <c r="F4601" s="1">
        <v>47</v>
      </c>
      <c r="G4601" s="1" t="str">
        <f t="shared" si="213"/>
        <v>N6G 3Y9N</v>
      </c>
      <c r="H4601" s="1">
        <f>IFERROR(VLOOKUP(G4601, TaxRates!C:D, 2, FALSE), 55)</f>
        <v>4</v>
      </c>
      <c r="I4601" s="13">
        <f t="shared" si="214"/>
        <v>125.04790907227402</v>
      </c>
      <c r="J4601" t="str">
        <f t="shared" si="215"/>
        <v>40 to 50</v>
      </c>
    </row>
    <row r="4602" spans="1:10" x14ac:dyDescent="0.35">
      <c r="A4602" s="1" t="s">
        <v>178</v>
      </c>
      <c r="B4602" s="1" t="s">
        <v>237</v>
      </c>
      <c r="C4602" s="1" t="s">
        <v>66</v>
      </c>
      <c r="D4602" s="1" t="s">
        <v>0</v>
      </c>
      <c r="E4602" s="10">
        <v>112.02984176615099</v>
      </c>
      <c r="F4602" s="1">
        <v>47</v>
      </c>
      <c r="G4602" s="1" t="str">
        <f t="shared" si="213"/>
        <v>N6G 3Y9N</v>
      </c>
      <c r="H4602" s="1">
        <f>IFERROR(VLOOKUP(G4602, TaxRates!C:D, 2, FALSE), 55)</f>
        <v>4</v>
      </c>
      <c r="I4602" s="13">
        <f t="shared" si="214"/>
        <v>107.72100169822211</v>
      </c>
      <c r="J4602" t="str">
        <f t="shared" si="215"/>
        <v>40 to 50</v>
      </c>
    </row>
    <row r="4603" spans="1:10" x14ac:dyDescent="0.35">
      <c r="A4603" s="1" t="s">
        <v>178</v>
      </c>
      <c r="B4603" s="1" t="s">
        <v>237</v>
      </c>
      <c r="C4603" s="1" t="s">
        <v>66</v>
      </c>
      <c r="D4603" s="1" t="s">
        <v>0</v>
      </c>
      <c r="E4603" s="10">
        <v>272.38996494878802</v>
      </c>
      <c r="F4603" s="1">
        <v>48</v>
      </c>
      <c r="G4603" s="1" t="str">
        <f t="shared" si="213"/>
        <v>N6G 3Y9N</v>
      </c>
      <c r="H4603" s="1">
        <f>IFERROR(VLOOKUP(G4603, TaxRates!C:D, 2, FALSE), 55)</f>
        <v>4</v>
      </c>
      <c r="I4603" s="13">
        <f t="shared" si="214"/>
        <v>261.91342783537311</v>
      </c>
      <c r="J4603" t="str">
        <f t="shared" si="215"/>
        <v>40 to 50</v>
      </c>
    </row>
    <row r="4604" spans="1:10" x14ac:dyDescent="0.35">
      <c r="A4604" s="1" t="s">
        <v>178</v>
      </c>
      <c r="B4604" s="1" t="s">
        <v>237</v>
      </c>
      <c r="C4604" s="1" t="s">
        <v>66</v>
      </c>
      <c r="D4604" s="1" t="s">
        <v>0</v>
      </c>
      <c r="E4604" s="10">
        <v>132.12050067665101</v>
      </c>
      <c r="F4604" s="1">
        <v>49</v>
      </c>
      <c r="G4604" s="1" t="str">
        <f t="shared" si="213"/>
        <v>N6G 3Y9N</v>
      </c>
      <c r="H4604" s="1">
        <f>IFERROR(VLOOKUP(G4604, TaxRates!C:D, 2, FALSE), 55)</f>
        <v>4</v>
      </c>
      <c r="I4604" s="13">
        <f t="shared" si="214"/>
        <v>127.03894295831827</v>
      </c>
      <c r="J4604" t="str">
        <f t="shared" si="215"/>
        <v>40 to 50</v>
      </c>
    </row>
    <row r="4605" spans="1:10" x14ac:dyDescent="0.35">
      <c r="A4605" s="1" t="s">
        <v>178</v>
      </c>
      <c r="B4605" s="1" t="s">
        <v>237</v>
      </c>
      <c r="C4605" s="1" t="s">
        <v>66</v>
      </c>
      <c r="D4605" s="1" t="s">
        <v>0</v>
      </c>
      <c r="E4605" s="10">
        <v>55.651275448794102</v>
      </c>
      <c r="F4605" s="1">
        <v>49</v>
      </c>
      <c r="G4605" s="1" t="str">
        <f t="shared" si="213"/>
        <v>N6G 3Y9N</v>
      </c>
      <c r="H4605" s="1">
        <f>IFERROR(VLOOKUP(G4605, TaxRates!C:D, 2, FALSE), 55)</f>
        <v>4</v>
      </c>
      <c r="I4605" s="13">
        <f t="shared" si="214"/>
        <v>53.510841777686636</v>
      </c>
      <c r="J4605" t="str">
        <f t="shared" si="215"/>
        <v>40 to 50</v>
      </c>
    </row>
    <row r="4606" spans="1:10" x14ac:dyDescent="0.35">
      <c r="A4606" s="1" t="s">
        <v>178</v>
      </c>
      <c r="B4606" s="1" t="s">
        <v>237</v>
      </c>
      <c r="C4606" s="1" t="s">
        <v>66</v>
      </c>
      <c r="D4606" s="1" t="s">
        <v>0</v>
      </c>
      <c r="E4606" s="10">
        <v>272.83024640434297</v>
      </c>
      <c r="F4606" s="1">
        <v>49</v>
      </c>
      <c r="G4606" s="1" t="str">
        <f t="shared" si="213"/>
        <v>N6G 3Y9N</v>
      </c>
      <c r="H4606" s="1">
        <f>IFERROR(VLOOKUP(G4606, TaxRates!C:D, 2, FALSE), 55)</f>
        <v>4</v>
      </c>
      <c r="I4606" s="13">
        <f t="shared" si="214"/>
        <v>262.3367753887913</v>
      </c>
      <c r="J4606" t="str">
        <f t="shared" si="215"/>
        <v>40 to 50</v>
      </c>
    </row>
    <row r="4607" spans="1:10" x14ac:dyDescent="0.35">
      <c r="A4607" s="1" t="s">
        <v>178</v>
      </c>
      <c r="B4607" s="1" t="s">
        <v>237</v>
      </c>
      <c r="C4607" s="1" t="s">
        <v>66</v>
      </c>
      <c r="D4607" s="1" t="s">
        <v>0</v>
      </c>
      <c r="E4607" s="10">
        <v>33.425326612204003</v>
      </c>
      <c r="F4607" s="1">
        <v>49</v>
      </c>
      <c r="G4607" s="1" t="str">
        <f t="shared" si="213"/>
        <v>N6G 3Y9N</v>
      </c>
      <c r="H4607" s="1">
        <f>IFERROR(VLOOKUP(G4607, TaxRates!C:D, 2, FALSE), 55)</f>
        <v>4</v>
      </c>
      <c r="I4607" s="13">
        <f t="shared" si="214"/>
        <v>32.139737127119233</v>
      </c>
      <c r="J4607" t="str">
        <f t="shared" si="215"/>
        <v>40 to 50</v>
      </c>
    </row>
    <row r="4608" spans="1:10" x14ac:dyDescent="0.35">
      <c r="A4608" s="1" t="s">
        <v>178</v>
      </c>
      <c r="B4608" s="1" t="s">
        <v>237</v>
      </c>
      <c r="C4608" s="1" t="s">
        <v>66</v>
      </c>
      <c r="D4608" s="1" t="s">
        <v>0</v>
      </c>
      <c r="E4608" s="10">
        <v>51.9772544288858</v>
      </c>
      <c r="F4608" s="1">
        <v>49</v>
      </c>
      <c r="G4608" s="1" t="str">
        <f t="shared" si="213"/>
        <v>N6G 3Y9N</v>
      </c>
      <c r="H4608" s="1">
        <f>IFERROR(VLOOKUP(G4608, TaxRates!C:D, 2, FALSE), 55)</f>
        <v>4</v>
      </c>
      <c r="I4608" s="13">
        <f t="shared" si="214"/>
        <v>49.978129258544037</v>
      </c>
      <c r="J4608" t="str">
        <f t="shared" si="215"/>
        <v>40 to 50</v>
      </c>
    </row>
    <row r="4609" spans="1:10" x14ac:dyDescent="0.35">
      <c r="A4609" s="1" t="s">
        <v>178</v>
      </c>
      <c r="B4609" s="1" t="s">
        <v>237</v>
      </c>
      <c r="C4609" s="1" t="s">
        <v>66</v>
      </c>
      <c r="D4609" s="1" t="s">
        <v>0</v>
      </c>
      <c r="E4609" s="10">
        <v>248.853690415118</v>
      </c>
      <c r="F4609" s="1">
        <v>51</v>
      </c>
      <c r="G4609" s="1" t="str">
        <f t="shared" si="213"/>
        <v>N6G 3Y9N</v>
      </c>
      <c r="H4609" s="1">
        <f>IFERROR(VLOOKUP(G4609, TaxRates!C:D, 2, FALSE), 55)</f>
        <v>4</v>
      </c>
      <c r="I4609" s="13">
        <f t="shared" si="214"/>
        <v>239.28239462992113</v>
      </c>
      <c r="J4609" t="str">
        <f t="shared" si="215"/>
        <v>50 to 60</v>
      </c>
    </row>
    <row r="4610" spans="1:10" x14ac:dyDescent="0.35">
      <c r="A4610" s="1" t="s">
        <v>178</v>
      </c>
      <c r="B4610" s="1" t="s">
        <v>237</v>
      </c>
      <c r="C4610" s="1" t="s">
        <v>66</v>
      </c>
      <c r="D4610" s="1" t="s">
        <v>0</v>
      </c>
      <c r="E4610" s="10">
        <v>211.19985862908101</v>
      </c>
      <c r="F4610" s="1">
        <v>52</v>
      </c>
      <c r="G4610" s="1" t="str">
        <f t="shared" ref="G4610:G4673" si="216">C4610&amp;D4610</f>
        <v>N6G 3Y9N</v>
      </c>
      <c r="H4610" s="1">
        <f>IFERROR(VLOOKUP(G4610, TaxRates!C:D, 2, FALSE), 55)</f>
        <v>4</v>
      </c>
      <c r="I4610" s="13">
        <f t="shared" ref="I4610:I4673" si="217">E4610 / (1 + H4610/100)</f>
        <v>203.0767871433471</v>
      </c>
      <c r="J4610" t="str">
        <f t="shared" si="215"/>
        <v>50 to 60</v>
      </c>
    </row>
    <row r="4611" spans="1:10" x14ac:dyDescent="0.35">
      <c r="A4611" s="1" t="s">
        <v>178</v>
      </c>
      <c r="B4611" s="1" t="s">
        <v>237</v>
      </c>
      <c r="C4611" s="1" t="s">
        <v>66</v>
      </c>
      <c r="D4611" s="1" t="s">
        <v>0</v>
      </c>
      <c r="E4611" s="10">
        <v>26.4815020179316</v>
      </c>
      <c r="F4611" s="1">
        <v>54</v>
      </c>
      <c r="G4611" s="1" t="str">
        <f t="shared" si="216"/>
        <v>N6G 3Y9N</v>
      </c>
      <c r="H4611" s="1">
        <f>IFERROR(VLOOKUP(G4611, TaxRates!C:D, 2, FALSE), 55)</f>
        <v>4</v>
      </c>
      <c r="I4611" s="13">
        <f t="shared" si="217"/>
        <v>25.462982709549614</v>
      </c>
      <c r="J4611" t="str">
        <f t="shared" ref="J4611:J4674" si="218">_xlfn.CONCAT(_xlfn.FLOOR.MATH(F4611,10)," to ",_xlfn.FLOOR.MATH(F4611,10)+10)</f>
        <v>50 to 60</v>
      </c>
    </row>
    <row r="4612" spans="1:10" x14ac:dyDescent="0.35">
      <c r="A4612" s="1" t="s">
        <v>178</v>
      </c>
      <c r="B4612" s="1" t="s">
        <v>237</v>
      </c>
      <c r="C4612" s="1" t="s">
        <v>66</v>
      </c>
      <c r="D4612" s="1" t="s">
        <v>0</v>
      </c>
      <c r="E4612" s="10">
        <v>24.876653572425699</v>
      </c>
      <c r="F4612" s="1">
        <v>56</v>
      </c>
      <c r="G4612" s="1" t="str">
        <f t="shared" si="216"/>
        <v>N6G 3Y9N</v>
      </c>
      <c r="H4612" s="1">
        <f>IFERROR(VLOOKUP(G4612, TaxRates!C:D, 2, FALSE), 55)</f>
        <v>4</v>
      </c>
      <c r="I4612" s="13">
        <f t="shared" si="217"/>
        <v>23.919859204255481</v>
      </c>
      <c r="J4612" t="str">
        <f t="shared" si="218"/>
        <v>50 to 60</v>
      </c>
    </row>
    <row r="4613" spans="1:10" x14ac:dyDescent="0.35">
      <c r="A4613" s="1" t="s">
        <v>178</v>
      </c>
      <c r="B4613" s="1" t="s">
        <v>238</v>
      </c>
      <c r="C4613" s="1">
        <v>38440</v>
      </c>
      <c r="D4613" s="1" t="s">
        <v>1</v>
      </c>
      <c r="E4613" s="10">
        <v>54.942016585237099</v>
      </c>
      <c r="F4613" s="1">
        <v>25</v>
      </c>
      <c r="G4613" s="1" t="str">
        <f t="shared" si="216"/>
        <v>38440Y</v>
      </c>
      <c r="H4613" s="1">
        <f>IFERROR(VLOOKUP(G4613, TaxRates!C:D, 2, FALSE), 55)</f>
        <v>6</v>
      </c>
      <c r="I4613" s="13">
        <f t="shared" si="217"/>
        <v>51.832091118148206</v>
      </c>
      <c r="J4613" t="str">
        <f t="shared" si="218"/>
        <v>20 to 30</v>
      </c>
    </row>
    <row r="4614" spans="1:10" x14ac:dyDescent="0.35">
      <c r="A4614" s="1" t="s">
        <v>178</v>
      </c>
      <c r="B4614" s="1" t="s">
        <v>238</v>
      </c>
      <c r="C4614" s="1">
        <v>38440</v>
      </c>
      <c r="D4614" s="1" t="s">
        <v>1</v>
      </c>
      <c r="E4614" s="10">
        <v>57.846672058236202</v>
      </c>
      <c r="F4614" s="1">
        <v>28</v>
      </c>
      <c r="G4614" s="1" t="str">
        <f t="shared" si="216"/>
        <v>38440Y</v>
      </c>
      <c r="H4614" s="1">
        <f>IFERROR(VLOOKUP(G4614, TaxRates!C:D, 2, FALSE), 55)</f>
        <v>6</v>
      </c>
      <c r="I4614" s="13">
        <f t="shared" si="217"/>
        <v>54.57233213041151</v>
      </c>
      <c r="J4614" t="str">
        <f t="shared" si="218"/>
        <v>20 to 30</v>
      </c>
    </row>
    <row r="4615" spans="1:10" x14ac:dyDescent="0.35">
      <c r="A4615" s="1" t="s">
        <v>178</v>
      </c>
      <c r="B4615" s="1" t="s">
        <v>238</v>
      </c>
      <c r="C4615" s="1">
        <v>38440</v>
      </c>
      <c r="D4615" s="1" t="s">
        <v>1</v>
      </c>
      <c r="E4615" s="10">
        <v>89.988720980868905</v>
      </c>
      <c r="F4615" s="1">
        <v>28</v>
      </c>
      <c r="G4615" s="1" t="str">
        <f t="shared" si="216"/>
        <v>38440Y</v>
      </c>
      <c r="H4615" s="1">
        <f>IFERROR(VLOOKUP(G4615, TaxRates!C:D, 2, FALSE), 55)</f>
        <v>6</v>
      </c>
      <c r="I4615" s="13">
        <f t="shared" si="217"/>
        <v>84.895019793272553</v>
      </c>
      <c r="J4615" t="str">
        <f t="shared" si="218"/>
        <v>20 to 30</v>
      </c>
    </row>
    <row r="4616" spans="1:10" x14ac:dyDescent="0.35">
      <c r="A4616" s="1" t="s">
        <v>178</v>
      </c>
      <c r="B4616" s="1" t="s">
        <v>238</v>
      </c>
      <c r="C4616" s="1">
        <v>38440</v>
      </c>
      <c r="D4616" s="1" t="s">
        <v>1</v>
      </c>
      <c r="E4616" s="10">
        <v>45.427128610570897</v>
      </c>
      <c r="F4616" s="1">
        <v>28</v>
      </c>
      <c r="G4616" s="1" t="str">
        <f t="shared" si="216"/>
        <v>38440Y</v>
      </c>
      <c r="H4616" s="1">
        <f>IFERROR(VLOOKUP(G4616, TaxRates!C:D, 2, FALSE), 55)</f>
        <v>6</v>
      </c>
      <c r="I4616" s="13">
        <f t="shared" si="217"/>
        <v>42.85578170808575</v>
      </c>
      <c r="J4616" t="str">
        <f t="shared" si="218"/>
        <v>20 to 30</v>
      </c>
    </row>
    <row r="4617" spans="1:10" x14ac:dyDescent="0.35">
      <c r="A4617" s="1" t="s">
        <v>178</v>
      </c>
      <c r="B4617" s="1" t="s">
        <v>238</v>
      </c>
      <c r="C4617" s="1">
        <v>38440</v>
      </c>
      <c r="D4617" s="1" t="s">
        <v>1</v>
      </c>
      <c r="E4617" s="10">
        <v>162.90714388968999</v>
      </c>
      <c r="F4617" s="1">
        <v>29</v>
      </c>
      <c r="G4617" s="1" t="str">
        <f t="shared" si="216"/>
        <v>38440Y</v>
      </c>
      <c r="H4617" s="1">
        <f>IFERROR(VLOOKUP(G4617, TaxRates!C:D, 2, FALSE), 55)</f>
        <v>6</v>
      </c>
      <c r="I4617" s="13">
        <f t="shared" si="217"/>
        <v>153.68598480159432</v>
      </c>
      <c r="J4617" t="str">
        <f t="shared" si="218"/>
        <v>20 to 30</v>
      </c>
    </row>
    <row r="4618" spans="1:10" x14ac:dyDescent="0.35">
      <c r="A4618" s="1" t="s">
        <v>178</v>
      </c>
      <c r="B4618" s="1" t="s">
        <v>238</v>
      </c>
      <c r="C4618" s="1">
        <v>38440</v>
      </c>
      <c r="D4618" s="1" t="s">
        <v>1</v>
      </c>
      <c r="E4618" s="10">
        <v>20.810436443643798</v>
      </c>
      <c r="F4618" s="1">
        <v>30</v>
      </c>
      <c r="G4618" s="1" t="str">
        <f t="shared" si="216"/>
        <v>38440Y</v>
      </c>
      <c r="H4618" s="1">
        <f>IFERROR(VLOOKUP(G4618, TaxRates!C:D, 2, FALSE), 55)</f>
        <v>6</v>
      </c>
      <c r="I4618" s="13">
        <f t="shared" si="217"/>
        <v>19.632487210984713</v>
      </c>
      <c r="J4618" t="str">
        <f t="shared" si="218"/>
        <v>30 to 40</v>
      </c>
    </row>
    <row r="4619" spans="1:10" x14ac:dyDescent="0.35">
      <c r="A4619" s="1" t="s">
        <v>178</v>
      </c>
      <c r="B4619" s="1" t="s">
        <v>238</v>
      </c>
      <c r="C4619" s="1">
        <v>38440</v>
      </c>
      <c r="D4619" s="1" t="s">
        <v>1</v>
      </c>
      <c r="E4619" s="10">
        <v>101.227168100662</v>
      </c>
      <c r="F4619" s="1">
        <v>31</v>
      </c>
      <c r="G4619" s="1" t="str">
        <f t="shared" si="216"/>
        <v>38440Y</v>
      </c>
      <c r="H4619" s="1">
        <f>IFERROR(VLOOKUP(G4619, TaxRates!C:D, 2, FALSE), 55)</f>
        <v>6</v>
      </c>
      <c r="I4619" s="13">
        <f t="shared" si="217"/>
        <v>95.497328396850932</v>
      </c>
      <c r="J4619" t="str">
        <f t="shared" si="218"/>
        <v>30 to 40</v>
      </c>
    </row>
    <row r="4620" spans="1:10" x14ac:dyDescent="0.35">
      <c r="A4620" s="1" t="s">
        <v>178</v>
      </c>
      <c r="B4620" s="1" t="s">
        <v>238</v>
      </c>
      <c r="C4620" s="1">
        <v>38440</v>
      </c>
      <c r="D4620" s="1" t="s">
        <v>1</v>
      </c>
      <c r="E4620" s="10">
        <v>109.275453001532</v>
      </c>
      <c r="F4620" s="1">
        <v>32</v>
      </c>
      <c r="G4620" s="1" t="str">
        <f t="shared" si="216"/>
        <v>38440Y</v>
      </c>
      <c r="H4620" s="1">
        <f>IFERROR(VLOOKUP(G4620, TaxRates!C:D, 2, FALSE), 55)</f>
        <v>6</v>
      </c>
      <c r="I4620" s="13">
        <f t="shared" si="217"/>
        <v>103.09005000144528</v>
      </c>
      <c r="J4620" t="str">
        <f t="shared" si="218"/>
        <v>30 to 40</v>
      </c>
    </row>
    <row r="4621" spans="1:10" x14ac:dyDescent="0.35">
      <c r="A4621" s="1" t="s">
        <v>178</v>
      </c>
      <c r="B4621" s="1" t="s">
        <v>238</v>
      </c>
      <c r="C4621" s="1">
        <v>38440</v>
      </c>
      <c r="D4621" s="1" t="s">
        <v>1</v>
      </c>
      <c r="E4621" s="10">
        <v>143.52273850857901</v>
      </c>
      <c r="F4621" s="1">
        <v>32</v>
      </c>
      <c r="G4621" s="1" t="str">
        <f t="shared" si="216"/>
        <v>38440Y</v>
      </c>
      <c r="H4621" s="1">
        <f>IFERROR(VLOOKUP(G4621, TaxRates!C:D, 2, FALSE), 55)</f>
        <v>6</v>
      </c>
      <c r="I4621" s="13">
        <f t="shared" si="217"/>
        <v>135.39880991375378</v>
      </c>
      <c r="J4621" t="str">
        <f t="shared" si="218"/>
        <v>30 to 40</v>
      </c>
    </row>
    <row r="4622" spans="1:10" x14ac:dyDescent="0.35">
      <c r="A4622" s="1" t="s">
        <v>178</v>
      </c>
      <c r="B4622" s="1" t="s">
        <v>238</v>
      </c>
      <c r="C4622" s="1">
        <v>38440</v>
      </c>
      <c r="D4622" s="1" t="s">
        <v>1</v>
      </c>
      <c r="E4622" s="10">
        <v>26.879708795140498</v>
      </c>
      <c r="F4622" s="1">
        <v>33</v>
      </c>
      <c r="G4622" s="1" t="str">
        <f t="shared" si="216"/>
        <v>38440Y</v>
      </c>
      <c r="H4622" s="1">
        <f>IFERROR(VLOOKUP(G4622, TaxRates!C:D, 2, FALSE), 55)</f>
        <v>6</v>
      </c>
      <c r="I4622" s="13">
        <f t="shared" si="217"/>
        <v>25.358215844472166</v>
      </c>
      <c r="J4622" t="str">
        <f t="shared" si="218"/>
        <v>30 to 40</v>
      </c>
    </row>
    <row r="4623" spans="1:10" x14ac:dyDescent="0.35">
      <c r="A4623" s="1" t="s">
        <v>178</v>
      </c>
      <c r="B4623" s="1" t="s">
        <v>238</v>
      </c>
      <c r="C4623" s="1">
        <v>38440</v>
      </c>
      <c r="D4623" s="1" t="s">
        <v>1</v>
      </c>
      <c r="E4623" s="10">
        <v>145.365008353326</v>
      </c>
      <c r="F4623" s="1">
        <v>33</v>
      </c>
      <c r="G4623" s="1" t="str">
        <f t="shared" si="216"/>
        <v>38440Y</v>
      </c>
      <c r="H4623" s="1">
        <f>IFERROR(VLOOKUP(G4623, TaxRates!C:D, 2, FALSE), 55)</f>
        <v>6</v>
      </c>
      <c r="I4623" s="13">
        <f t="shared" si="217"/>
        <v>137.13680033332642</v>
      </c>
      <c r="J4623" t="str">
        <f t="shared" si="218"/>
        <v>30 to 40</v>
      </c>
    </row>
    <row r="4624" spans="1:10" x14ac:dyDescent="0.35">
      <c r="A4624" s="1" t="s">
        <v>178</v>
      </c>
      <c r="B4624" s="1" t="s">
        <v>238</v>
      </c>
      <c r="C4624" s="1">
        <v>38440</v>
      </c>
      <c r="D4624" s="1" t="s">
        <v>1</v>
      </c>
      <c r="E4624" s="10">
        <v>30.9263912518329</v>
      </c>
      <c r="F4624" s="1">
        <v>33</v>
      </c>
      <c r="G4624" s="1" t="str">
        <f t="shared" si="216"/>
        <v>38440Y</v>
      </c>
      <c r="H4624" s="1">
        <f>IFERROR(VLOOKUP(G4624, TaxRates!C:D, 2, FALSE), 55)</f>
        <v>6</v>
      </c>
      <c r="I4624" s="13">
        <f t="shared" si="217"/>
        <v>29.175840803615941</v>
      </c>
      <c r="J4624" t="str">
        <f t="shared" si="218"/>
        <v>30 to 40</v>
      </c>
    </row>
    <row r="4625" spans="1:10" x14ac:dyDescent="0.35">
      <c r="A4625" s="1" t="s">
        <v>178</v>
      </c>
      <c r="B4625" s="1" t="s">
        <v>238</v>
      </c>
      <c r="C4625" s="1">
        <v>38440</v>
      </c>
      <c r="D4625" s="1" t="s">
        <v>1</v>
      </c>
      <c r="E4625" s="10">
        <v>35.826588612127701</v>
      </c>
      <c r="F4625" s="1">
        <v>35</v>
      </c>
      <c r="G4625" s="1" t="str">
        <f t="shared" si="216"/>
        <v>38440Y</v>
      </c>
      <c r="H4625" s="1">
        <f>IFERROR(VLOOKUP(G4625, TaxRates!C:D, 2, FALSE), 55)</f>
        <v>6</v>
      </c>
      <c r="I4625" s="13">
        <f t="shared" si="217"/>
        <v>33.79866850200726</v>
      </c>
      <c r="J4625" t="str">
        <f t="shared" si="218"/>
        <v>30 to 40</v>
      </c>
    </row>
    <row r="4626" spans="1:10" x14ac:dyDescent="0.35">
      <c r="A4626" s="1" t="s">
        <v>178</v>
      </c>
      <c r="B4626" s="1" t="s">
        <v>238</v>
      </c>
      <c r="C4626" s="1">
        <v>38440</v>
      </c>
      <c r="D4626" s="1" t="s">
        <v>1</v>
      </c>
      <c r="E4626" s="10">
        <v>93.150332525199005</v>
      </c>
      <c r="F4626" s="1">
        <v>35</v>
      </c>
      <c r="G4626" s="1" t="str">
        <f t="shared" si="216"/>
        <v>38440Y</v>
      </c>
      <c r="H4626" s="1">
        <f>IFERROR(VLOOKUP(G4626, TaxRates!C:D, 2, FALSE), 55)</f>
        <v>6</v>
      </c>
      <c r="I4626" s="13">
        <f t="shared" si="217"/>
        <v>87.877672193583962</v>
      </c>
      <c r="J4626" t="str">
        <f t="shared" si="218"/>
        <v>30 to 40</v>
      </c>
    </row>
    <row r="4627" spans="1:10" x14ac:dyDescent="0.35">
      <c r="A4627" s="1" t="s">
        <v>178</v>
      </c>
      <c r="B4627" s="1" t="s">
        <v>238</v>
      </c>
      <c r="C4627" s="1">
        <v>38440</v>
      </c>
      <c r="D4627" s="1" t="s">
        <v>1</v>
      </c>
      <c r="E4627" s="10">
        <v>66.832621219402299</v>
      </c>
      <c r="F4627" s="1">
        <v>35</v>
      </c>
      <c r="G4627" s="1" t="str">
        <f t="shared" si="216"/>
        <v>38440Y</v>
      </c>
      <c r="H4627" s="1">
        <f>IFERROR(VLOOKUP(G4627, TaxRates!C:D, 2, FALSE), 55)</f>
        <v>6</v>
      </c>
      <c r="I4627" s="13">
        <f t="shared" si="217"/>
        <v>63.049642659813486</v>
      </c>
      <c r="J4627" t="str">
        <f t="shared" si="218"/>
        <v>30 to 40</v>
      </c>
    </row>
    <row r="4628" spans="1:10" x14ac:dyDescent="0.35">
      <c r="A4628" s="1" t="s">
        <v>178</v>
      </c>
      <c r="B4628" s="1" t="s">
        <v>238</v>
      </c>
      <c r="C4628" s="1">
        <v>38440</v>
      </c>
      <c r="D4628" s="1" t="s">
        <v>1</v>
      </c>
      <c r="E4628" s="10">
        <v>59.651375225888401</v>
      </c>
      <c r="F4628" s="1">
        <v>35</v>
      </c>
      <c r="G4628" s="1" t="str">
        <f t="shared" si="216"/>
        <v>38440Y</v>
      </c>
      <c r="H4628" s="1">
        <f>IFERROR(VLOOKUP(G4628, TaxRates!C:D, 2, FALSE), 55)</f>
        <v>6</v>
      </c>
      <c r="I4628" s="13">
        <f t="shared" si="217"/>
        <v>56.274882288573963</v>
      </c>
      <c r="J4628" t="str">
        <f t="shared" si="218"/>
        <v>30 to 40</v>
      </c>
    </row>
    <row r="4629" spans="1:10" x14ac:dyDescent="0.35">
      <c r="A4629" s="1" t="s">
        <v>178</v>
      </c>
      <c r="B4629" s="1" t="s">
        <v>238</v>
      </c>
      <c r="C4629" s="1">
        <v>38440</v>
      </c>
      <c r="D4629" s="1" t="s">
        <v>1</v>
      </c>
      <c r="E4629" s="10">
        <v>88.580721923341699</v>
      </c>
      <c r="F4629" s="1">
        <v>35</v>
      </c>
      <c r="G4629" s="1" t="str">
        <f t="shared" si="216"/>
        <v>38440Y</v>
      </c>
      <c r="H4629" s="1">
        <f>IFERROR(VLOOKUP(G4629, TaxRates!C:D, 2, FALSE), 55)</f>
        <v>6</v>
      </c>
      <c r="I4629" s="13">
        <f t="shared" si="217"/>
        <v>83.566718795605368</v>
      </c>
      <c r="J4629" t="str">
        <f t="shared" si="218"/>
        <v>30 to 40</v>
      </c>
    </row>
    <row r="4630" spans="1:10" x14ac:dyDescent="0.35">
      <c r="A4630" s="1" t="s">
        <v>178</v>
      </c>
      <c r="B4630" s="1" t="s">
        <v>238</v>
      </c>
      <c r="C4630" s="1">
        <v>38440</v>
      </c>
      <c r="D4630" s="1" t="s">
        <v>1</v>
      </c>
      <c r="E4630" s="10">
        <v>205.04192891963899</v>
      </c>
      <c r="F4630" s="1">
        <v>35</v>
      </c>
      <c r="G4630" s="1" t="str">
        <f t="shared" si="216"/>
        <v>38440Y</v>
      </c>
      <c r="H4630" s="1">
        <f>IFERROR(VLOOKUP(G4630, TaxRates!C:D, 2, FALSE), 55)</f>
        <v>6</v>
      </c>
      <c r="I4630" s="13">
        <f t="shared" si="217"/>
        <v>193.43578199965941</v>
      </c>
      <c r="J4630" t="str">
        <f t="shared" si="218"/>
        <v>30 to 40</v>
      </c>
    </row>
    <row r="4631" spans="1:10" x14ac:dyDescent="0.35">
      <c r="A4631" s="1" t="s">
        <v>178</v>
      </c>
      <c r="B4631" s="1" t="s">
        <v>238</v>
      </c>
      <c r="C4631" s="1">
        <v>38440</v>
      </c>
      <c r="D4631" s="1" t="s">
        <v>1</v>
      </c>
      <c r="E4631" s="10">
        <v>54.942016585237099</v>
      </c>
      <c r="F4631" s="1">
        <v>36</v>
      </c>
      <c r="G4631" s="1" t="str">
        <f t="shared" si="216"/>
        <v>38440Y</v>
      </c>
      <c r="H4631" s="1">
        <f>IFERROR(VLOOKUP(G4631, TaxRates!C:D, 2, FALSE), 55)</f>
        <v>6</v>
      </c>
      <c r="I4631" s="13">
        <f t="shared" si="217"/>
        <v>51.832091118148206</v>
      </c>
      <c r="J4631" t="str">
        <f t="shared" si="218"/>
        <v>30 to 40</v>
      </c>
    </row>
    <row r="4632" spans="1:10" x14ac:dyDescent="0.35">
      <c r="A4632" s="1" t="s">
        <v>178</v>
      </c>
      <c r="B4632" s="1" t="s">
        <v>238</v>
      </c>
      <c r="C4632" s="1">
        <v>38440</v>
      </c>
      <c r="D4632" s="1" t="s">
        <v>1</v>
      </c>
      <c r="E4632" s="10">
        <v>201.82922669446</v>
      </c>
      <c r="F4632" s="1">
        <v>36</v>
      </c>
      <c r="G4632" s="1" t="str">
        <f t="shared" si="216"/>
        <v>38440Y</v>
      </c>
      <c r="H4632" s="1">
        <f>IFERROR(VLOOKUP(G4632, TaxRates!C:D, 2, FALSE), 55)</f>
        <v>6</v>
      </c>
      <c r="I4632" s="13">
        <f t="shared" si="217"/>
        <v>190.40493084383019</v>
      </c>
      <c r="J4632" t="str">
        <f t="shared" si="218"/>
        <v>30 to 40</v>
      </c>
    </row>
    <row r="4633" spans="1:10" x14ac:dyDescent="0.35">
      <c r="A4633" s="1" t="s">
        <v>178</v>
      </c>
      <c r="B4633" s="1" t="s">
        <v>238</v>
      </c>
      <c r="C4633" s="1">
        <v>38440</v>
      </c>
      <c r="D4633" s="1" t="s">
        <v>1</v>
      </c>
      <c r="E4633" s="10">
        <v>88.580721923341699</v>
      </c>
      <c r="F4633" s="1">
        <v>36</v>
      </c>
      <c r="G4633" s="1" t="str">
        <f t="shared" si="216"/>
        <v>38440Y</v>
      </c>
      <c r="H4633" s="1">
        <f>IFERROR(VLOOKUP(G4633, TaxRates!C:D, 2, FALSE), 55)</f>
        <v>6</v>
      </c>
      <c r="I4633" s="13">
        <f t="shared" si="217"/>
        <v>83.566718795605368</v>
      </c>
      <c r="J4633" t="str">
        <f t="shared" si="218"/>
        <v>30 to 40</v>
      </c>
    </row>
    <row r="4634" spans="1:10" x14ac:dyDescent="0.35">
      <c r="A4634" s="1" t="s">
        <v>178</v>
      </c>
      <c r="B4634" s="1" t="s">
        <v>238</v>
      </c>
      <c r="C4634" s="1">
        <v>38440</v>
      </c>
      <c r="D4634" s="1" t="s">
        <v>1</v>
      </c>
      <c r="E4634" s="10">
        <v>149.259921434554</v>
      </c>
      <c r="F4634" s="1">
        <v>36</v>
      </c>
      <c r="G4634" s="1" t="str">
        <f t="shared" si="216"/>
        <v>38440Y</v>
      </c>
      <c r="H4634" s="1">
        <f>IFERROR(VLOOKUP(G4634, TaxRates!C:D, 2, FALSE), 55)</f>
        <v>6</v>
      </c>
      <c r="I4634" s="13">
        <f t="shared" si="217"/>
        <v>140.81124663637169</v>
      </c>
      <c r="J4634" t="str">
        <f t="shared" si="218"/>
        <v>30 to 40</v>
      </c>
    </row>
    <row r="4635" spans="1:10" x14ac:dyDescent="0.35">
      <c r="A4635" s="1" t="s">
        <v>178</v>
      </c>
      <c r="B4635" s="1" t="s">
        <v>238</v>
      </c>
      <c r="C4635" s="1">
        <v>38440</v>
      </c>
      <c r="D4635" s="1" t="s">
        <v>1</v>
      </c>
      <c r="E4635" s="10">
        <v>103.626927433502</v>
      </c>
      <c r="F4635" s="1">
        <v>37</v>
      </c>
      <c r="G4635" s="1" t="str">
        <f t="shared" si="216"/>
        <v>38440Y</v>
      </c>
      <c r="H4635" s="1">
        <f>IFERROR(VLOOKUP(G4635, TaxRates!C:D, 2, FALSE), 55)</f>
        <v>6</v>
      </c>
      <c r="I4635" s="13">
        <f t="shared" si="217"/>
        <v>97.761252295756606</v>
      </c>
      <c r="J4635" t="str">
        <f t="shared" si="218"/>
        <v>30 to 40</v>
      </c>
    </row>
    <row r="4636" spans="1:10" x14ac:dyDescent="0.35">
      <c r="A4636" s="1" t="s">
        <v>178</v>
      </c>
      <c r="B4636" s="1" t="s">
        <v>238</v>
      </c>
      <c r="C4636" s="1">
        <v>38440</v>
      </c>
      <c r="D4636" s="1" t="s">
        <v>1</v>
      </c>
      <c r="E4636" s="10">
        <v>56.220786273556897</v>
      </c>
      <c r="F4636" s="1">
        <v>37</v>
      </c>
      <c r="G4636" s="1" t="str">
        <f t="shared" si="216"/>
        <v>38440Y</v>
      </c>
      <c r="H4636" s="1">
        <f>IFERROR(VLOOKUP(G4636, TaxRates!C:D, 2, FALSE), 55)</f>
        <v>6</v>
      </c>
      <c r="I4636" s="13">
        <f t="shared" si="217"/>
        <v>53.038477616563107</v>
      </c>
      <c r="J4636" t="str">
        <f t="shared" si="218"/>
        <v>30 to 40</v>
      </c>
    </row>
    <row r="4637" spans="1:10" x14ac:dyDescent="0.35">
      <c r="A4637" s="1" t="s">
        <v>178</v>
      </c>
      <c r="B4637" s="1" t="s">
        <v>238</v>
      </c>
      <c r="C4637" s="1">
        <v>38440</v>
      </c>
      <c r="D4637" s="1" t="s">
        <v>1</v>
      </c>
      <c r="E4637" s="10">
        <v>50.543710030933902</v>
      </c>
      <c r="F4637" s="1">
        <v>38</v>
      </c>
      <c r="G4637" s="1" t="str">
        <f t="shared" si="216"/>
        <v>38440Y</v>
      </c>
      <c r="H4637" s="1">
        <f>IFERROR(VLOOKUP(G4637, TaxRates!C:D, 2, FALSE), 55)</f>
        <v>6</v>
      </c>
      <c r="I4637" s="13">
        <f t="shared" si="217"/>
        <v>47.682745312201789</v>
      </c>
      <c r="J4637" t="str">
        <f t="shared" si="218"/>
        <v>30 to 40</v>
      </c>
    </row>
    <row r="4638" spans="1:10" x14ac:dyDescent="0.35">
      <c r="A4638" s="1" t="s">
        <v>178</v>
      </c>
      <c r="B4638" s="1" t="s">
        <v>238</v>
      </c>
      <c r="C4638" s="1">
        <v>38440</v>
      </c>
      <c r="D4638" s="1" t="s">
        <v>1</v>
      </c>
      <c r="E4638" s="10">
        <v>134.828306761671</v>
      </c>
      <c r="F4638" s="1">
        <v>38</v>
      </c>
      <c r="G4638" s="1" t="str">
        <f t="shared" si="216"/>
        <v>38440Y</v>
      </c>
      <c r="H4638" s="1">
        <f>IFERROR(VLOOKUP(G4638, TaxRates!C:D, 2, FALSE), 55)</f>
        <v>6</v>
      </c>
      <c r="I4638" s="13">
        <f t="shared" si="217"/>
        <v>127.19651581289716</v>
      </c>
      <c r="J4638" t="str">
        <f t="shared" si="218"/>
        <v>30 to 40</v>
      </c>
    </row>
    <row r="4639" spans="1:10" x14ac:dyDescent="0.35">
      <c r="A4639" s="1" t="s">
        <v>178</v>
      </c>
      <c r="B4639" s="1" t="s">
        <v>238</v>
      </c>
      <c r="C4639" s="1">
        <v>38440</v>
      </c>
      <c r="D4639" s="1" t="s">
        <v>1</v>
      </c>
      <c r="E4639" s="10">
        <v>110.87729611287099</v>
      </c>
      <c r="F4639" s="1">
        <v>39</v>
      </c>
      <c r="G4639" s="1" t="str">
        <f t="shared" si="216"/>
        <v>38440Y</v>
      </c>
      <c r="H4639" s="1">
        <f>IFERROR(VLOOKUP(G4639, TaxRates!C:D, 2, FALSE), 55)</f>
        <v>6</v>
      </c>
      <c r="I4639" s="13">
        <f t="shared" si="217"/>
        <v>104.6012227479915</v>
      </c>
      <c r="J4639" t="str">
        <f t="shared" si="218"/>
        <v>30 to 40</v>
      </c>
    </row>
    <row r="4640" spans="1:10" x14ac:dyDescent="0.35">
      <c r="A4640" s="1" t="s">
        <v>178</v>
      </c>
      <c r="B4640" s="1" t="s">
        <v>238</v>
      </c>
      <c r="C4640" s="1">
        <v>38440</v>
      </c>
      <c r="D4640" s="1" t="s">
        <v>1</v>
      </c>
      <c r="E4640" s="10">
        <v>110.87729611287099</v>
      </c>
      <c r="F4640" s="1">
        <v>39</v>
      </c>
      <c r="G4640" s="1" t="str">
        <f t="shared" si="216"/>
        <v>38440Y</v>
      </c>
      <c r="H4640" s="1">
        <f>IFERROR(VLOOKUP(G4640, TaxRates!C:D, 2, FALSE), 55)</f>
        <v>6</v>
      </c>
      <c r="I4640" s="13">
        <f t="shared" si="217"/>
        <v>104.6012227479915</v>
      </c>
      <c r="J4640" t="str">
        <f t="shared" si="218"/>
        <v>30 to 40</v>
      </c>
    </row>
    <row r="4641" spans="1:10" x14ac:dyDescent="0.35">
      <c r="A4641" s="1" t="s">
        <v>178</v>
      </c>
      <c r="B4641" s="1" t="s">
        <v>238</v>
      </c>
      <c r="C4641" s="1">
        <v>38440</v>
      </c>
      <c r="D4641" s="1" t="s">
        <v>1</v>
      </c>
      <c r="E4641" s="10">
        <v>305.568854159247</v>
      </c>
      <c r="F4641" s="1">
        <v>39</v>
      </c>
      <c r="G4641" s="1" t="str">
        <f t="shared" si="216"/>
        <v>38440Y</v>
      </c>
      <c r="H4641" s="1">
        <f>IFERROR(VLOOKUP(G4641, TaxRates!C:D, 2, FALSE), 55)</f>
        <v>6</v>
      </c>
      <c r="I4641" s="13">
        <f t="shared" si="217"/>
        <v>288.27250392381791</v>
      </c>
      <c r="J4641" t="str">
        <f t="shared" si="218"/>
        <v>30 to 40</v>
      </c>
    </row>
    <row r="4642" spans="1:10" x14ac:dyDescent="0.35">
      <c r="A4642" s="1" t="s">
        <v>178</v>
      </c>
      <c r="B4642" s="1" t="s">
        <v>238</v>
      </c>
      <c r="C4642" s="1">
        <v>38440</v>
      </c>
      <c r="D4642" s="1" t="s">
        <v>1</v>
      </c>
      <c r="E4642" s="10">
        <v>126.91075389709199</v>
      </c>
      <c r="F4642" s="1">
        <v>40</v>
      </c>
      <c r="G4642" s="1" t="str">
        <f t="shared" si="216"/>
        <v>38440Y</v>
      </c>
      <c r="H4642" s="1">
        <f>IFERROR(VLOOKUP(G4642, TaxRates!C:D, 2, FALSE), 55)</f>
        <v>6</v>
      </c>
      <c r="I4642" s="13">
        <f t="shared" si="217"/>
        <v>119.72712631801132</v>
      </c>
      <c r="J4642" t="str">
        <f t="shared" si="218"/>
        <v>40 to 50</v>
      </c>
    </row>
    <row r="4643" spans="1:10" x14ac:dyDescent="0.35">
      <c r="A4643" s="1" t="s">
        <v>178</v>
      </c>
      <c r="B4643" s="1" t="s">
        <v>238</v>
      </c>
      <c r="C4643" s="1">
        <v>38440</v>
      </c>
      <c r="D4643" s="1" t="s">
        <v>1</v>
      </c>
      <c r="E4643" s="10">
        <v>32.438074338142798</v>
      </c>
      <c r="F4643" s="1">
        <v>40</v>
      </c>
      <c r="G4643" s="1" t="str">
        <f t="shared" si="216"/>
        <v>38440Y</v>
      </c>
      <c r="H4643" s="1">
        <f>IFERROR(VLOOKUP(G4643, TaxRates!C:D, 2, FALSE), 55)</f>
        <v>6</v>
      </c>
      <c r="I4643" s="13">
        <f t="shared" si="217"/>
        <v>30.601956922776221</v>
      </c>
      <c r="J4643" t="str">
        <f t="shared" si="218"/>
        <v>40 to 50</v>
      </c>
    </row>
    <row r="4644" spans="1:10" x14ac:dyDescent="0.35">
      <c r="A4644" s="1" t="s">
        <v>178</v>
      </c>
      <c r="B4644" s="1" t="s">
        <v>238</v>
      </c>
      <c r="C4644" s="1">
        <v>38440</v>
      </c>
      <c r="D4644" s="1" t="s">
        <v>1</v>
      </c>
      <c r="E4644" s="10">
        <v>16.9530900395111</v>
      </c>
      <c r="F4644" s="1">
        <v>40</v>
      </c>
      <c r="G4644" s="1" t="str">
        <f t="shared" si="216"/>
        <v>38440Y</v>
      </c>
      <c r="H4644" s="1">
        <f>IFERROR(VLOOKUP(G4644, TaxRates!C:D, 2, FALSE), 55)</f>
        <v>6</v>
      </c>
      <c r="I4644" s="13">
        <f t="shared" si="217"/>
        <v>15.993481169350094</v>
      </c>
      <c r="J4644" t="str">
        <f t="shared" si="218"/>
        <v>40 to 50</v>
      </c>
    </row>
    <row r="4645" spans="1:10" x14ac:dyDescent="0.35">
      <c r="A4645" s="1" t="s">
        <v>178</v>
      </c>
      <c r="B4645" s="1" t="s">
        <v>238</v>
      </c>
      <c r="C4645" s="1">
        <v>38440</v>
      </c>
      <c r="D4645" s="1" t="s">
        <v>1</v>
      </c>
      <c r="E4645" s="10">
        <v>144.77896819064199</v>
      </c>
      <c r="F4645" s="1">
        <v>41</v>
      </c>
      <c r="G4645" s="1" t="str">
        <f t="shared" si="216"/>
        <v>38440Y</v>
      </c>
      <c r="H4645" s="1">
        <f>IFERROR(VLOOKUP(G4645, TaxRates!C:D, 2, FALSE), 55)</f>
        <v>6</v>
      </c>
      <c r="I4645" s="13">
        <f t="shared" si="217"/>
        <v>136.58393225532262</v>
      </c>
      <c r="J4645" t="str">
        <f t="shared" si="218"/>
        <v>40 to 50</v>
      </c>
    </row>
    <row r="4646" spans="1:10" x14ac:dyDescent="0.35">
      <c r="A4646" s="1" t="s">
        <v>178</v>
      </c>
      <c r="B4646" s="1" t="s">
        <v>238</v>
      </c>
      <c r="C4646" s="1">
        <v>38440</v>
      </c>
      <c r="D4646" s="1" t="s">
        <v>1</v>
      </c>
      <c r="E4646" s="10">
        <v>220.78537195668599</v>
      </c>
      <c r="F4646" s="1">
        <v>42</v>
      </c>
      <c r="G4646" s="1" t="str">
        <f t="shared" si="216"/>
        <v>38440Y</v>
      </c>
      <c r="H4646" s="1">
        <f>IFERROR(VLOOKUP(G4646, TaxRates!C:D, 2, FALSE), 55)</f>
        <v>6</v>
      </c>
      <c r="I4646" s="13">
        <f t="shared" si="217"/>
        <v>208.28808675159055</v>
      </c>
      <c r="J4646" t="str">
        <f t="shared" si="218"/>
        <v>40 to 50</v>
      </c>
    </row>
    <row r="4647" spans="1:10" x14ac:dyDescent="0.35">
      <c r="A4647" s="1" t="s">
        <v>178</v>
      </c>
      <c r="B4647" s="1" t="s">
        <v>238</v>
      </c>
      <c r="C4647" s="1">
        <v>38440</v>
      </c>
      <c r="D4647" s="1" t="s">
        <v>1</v>
      </c>
      <c r="E4647" s="10">
        <v>70.270723507152795</v>
      </c>
      <c r="F4647" s="1">
        <v>42</v>
      </c>
      <c r="G4647" s="1" t="str">
        <f t="shared" si="216"/>
        <v>38440Y</v>
      </c>
      <c r="H4647" s="1">
        <f>IFERROR(VLOOKUP(G4647, TaxRates!C:D, 2, FALSE), 55)</f>
        <v>6</v>
      </c>
      <c r="I4647" s="13">
        <f t="shared" si="217"/>
        <v>66.293135384106407</v>
      </c>
      <c r="J4647" t="str">
        <f t="shared" si="218"/>
        <v>40 to 50</v>
      </c>
    </row>
    <row r="4648" spans="1:10" x14ac:dyDescent="0.35">
      <c r="A4648" s="1" t="s">
        <v>178</v>
      </c>
      <c r="B4648" s="1" t="s">
        <v>238</v>
      </c>
      <c r="C4648" s="1">
        <v>38440</v>
      </c>
      <c r="D4648" s="1" t="s">
        <v>1</v>
      </c>
      <c r="E4648" s="10">
        <v>196.152150451837</v>
      </c>
      <c r="F4648" s="1">
        <v>44</v>
      </c>
      <c r="G4648" s="1" t="str">
        <f t="shared" si="216"/>
        <v>38440Y</v>
      </c>
      <c r="H4648" s="1">
        <f>IFERROR(VLOOKUP(G4648, TaxRates!C:D, 2, FALSE), 55)</f>
        <v>6</v>
      </c>
      <c r="I4648" s="13">
        <f t="shared" si="217"/>
        <v>185.04919853946885</v>
      </c>
      <c r="J4648" t="str">
        <f t="shared" si="218"/>
        <v>40 to 50</v>
      </c>
    </row>
    <row r="4649" spans="1:10" x14ac:dyDescent="0.35">
      <c r="A4649" s="1" t="s">
        <v>178</v>
      </c>
      <c r="B4649" s="1" t="s">
        <v>238</v>
      </c>
      <c r="C4649" s="1">
        <v>38440</v>
      </c>
      <c r="D4649" s="1" t="s">
        <v>1</v>
      </c>
      <c r="E4649" s="10">
        <v>120.72126817889099</v>
      </c>
      <c r="F4649" s="1">
        <v>44</v>
      </c>
      <c r="G4649" s="1" t="str">
        <f t="shared" si="216"/>
        <v>38440Y</v>
      </c>
      <c r="H4649" s="1">
        <f>IFERROR(VLOOKUP(G4649, TaxRates!C:D, 2, FALSE), 55)</f>
        <v>6</v>
      </c>
      <c r="I4649" s="13">
        <f t="shared" si="217"/>
        <v>113.88798884801037</v>
      </c>
      <c r="J4649" t="str">
        <f t="shared" si="218"/>
        <v>40 to 50</v>
      </c>
    </row>
    <row r="4650" spans="1:10" x14ac:dyDescent="0.35">
      <c r="A4650" s="1" t="s">
        <v>178</v>
      </c>
      <c r="B4650" s="1" t="s">
        <v>238</v>
      </c>
      <c r="C4650" s="1">
        <v>38440</v>
      </c>
      <c r="D4650" s="1" t="s">
        <v>1</v>
      </c>
      <c r="E4650" s="10">
        <v>132.792192863113</v>
      </c>
      <c r="F4650" s="1">
        <v>46</v>
      </c>
      <c r="G4650" s="1" t="str">
        <f t="shared" si="216"/>
        <v>38440Y</v>
      </c>
      <c r="H4650" s="1">
        <f>IFERROR(VLOOKUP(G4650, TaxRates!C:D, 2, FALSE), 55)</f>
        <v>6</v>
      </c>
      <c r="I4650" s="13">
        <f t="shared" si="217"/>
        <v>125.27565364444622</v>
      </c>
      <c r="J4650" t="str">
        <f t="shared" si="218"/>
        <v>40 to 50</v>
      </c>
    </row>
    <row r="4651" spans="1:10" x14ac:dyDescent="0.35">
      <c r="A4651" s="1" t="s">
        <v>178</v>
      </c>
      <c r="B4651" s="1" t="s">
        <v>238</v>
      </c>
      <c r="C4651" s="1">
        <v>38440</v>
      </c>
      <c r="D4651" s="1" t="s">
        <v>1</v>
      </c>
      <c r="E4651" s="10">
        <v>187.33750533822499</v>
      </c>
      <c r="F4651" s="1">
        <v>49</v>
      </c>
      <c r="G4651" s="1" t="str">
        <f t="shared" si="216"/>
        <v>38440Y</v>
      </c>
      <c r="H4651" s="1">
        <f>IFERROR(VLOOKUP(G4651, TaxRates!C:D, 2, FALSE), 55)</f>
        <v>6</v>
      </c>
      <c r="I4651" s="13">
        <f t="shared" si="217"/>
        <v>176.73349560209903</v>
      </c>
      <c r="J4651" t="str">
        <f t="shared" si="218"/>
        <v>40 to 50</v>
      </c>
    </row>
    <row r="4652" spans="1:10" x14ac:dyDescent="0.35">
      <c r="A4652" s="1" t="s">
        <v>178</v>
      </c>
      <c r="B4652" s="1" t="s">
        <v>238</v>
      </c>
      <c r="C4652" s="1">
        <v>38440</v>
      </c>
      <c r="D4652" s="1" t="s">
        <v>1</v>
      </c>
      <c r="E4652" s="10">
        <v>75.811057045149397</v>
      </c>
      <c r="F4652" s="1">
        <v>55</v>
      </c>
      <c r="G4652" s="1" t="str">
        <f t="shared" si="216"/>
        <v>38440Y</v>
      </c>
      <c r="H4652" s="1">
        <f>IFERROR(VLOOKUP(G4652, TaxRates!C:D, 2, FALSE), 55)</f>
        <v>6</v>
      </c>
      <c r="I4652" s="13">
        <f t="shared" si="217"/>
        <v>71.51986513693339</v>
      </c>
      <c r="J4652" t="str">
        <f t="shared" si="218"/>
        <v>50 to 60</v>
      </c>
    </row>
    <row r="4653" spans="1:10" x14ac:dyDescent="0.35">
      <c r="A4653" s="1" t="s">
        <v>178</v>
      </c>
      <c r="B4653" s="1" t="s">
        <v>238</v>
      </c>
      <c r="C4653" s="1">
        <v>38440</v>
      </c>
      <c r="D4653" s="1" t="s">
        <v>1</v>
      </c>
      <c r="E4653" s="10">
        <v>118.07056344305499</v>
      </c>
      <c r="F4653" s="1">
        <v>58</v>
      </c>
      <c r="G4653" s="1" t="str">
        <f t="shared" si="216"/>
        <v>38440Y</v>
      </c>
      <c r="H4653" s="1">
        <f>IFERROR(VLOOKUP(G4653, TaxRates!C:D, 2, FALSE), 55)</f>
        <v>6</v>
      </c>
      <c r="I4653" s="13">
        <f t="shared" si="217"/>
        <v>111.38732400288207</v>
      </c>
      <c r="J4653" t="str">
        <f t="shared" si="218"/>
        <v>50 to 60</v>
      </c>
    </row>
    <row r="4654" spans="1:10" x14ac:dyDescent="0.35">
      <c r="A4654" s="1" t="s">
        <v>178</v>
      </c>
      <c r="B4654" s="1" t="s">
        <v>238</v>
      </c>
      <c r="C4654" s="1">
        <v>38440</v>
      </c>
      <c r="D4654" s="1" t="s">
        <v>1</v>
      </c>
      <c r="E4654" s="10">
        <v>117.857184717154</v>
      </c>
      <c r="F4654" s="1">
        <v>58</v>
      </c>
      <c r="G4654" s="1" t="str">
        <f t="shared" si="216"/>
        <v>38440Y</v>
      </c>
      <c r="H4654" s="1">
        <f>IFERROR(VLOOKUP(G4654, TaxRates!C:D, 2, FALSE), 55)</f>
        <v>6</v>
      </c>
      <c r="I4654" s="13">
        <f t="shared" si="217"/>
        <v>111.1860233180698</v>
      </c>
      <c r="J4654" t="str">
        <f t="shared" si="218"/>
        <v>50 to 60</v>
      </c>
    </row>
    <row r="4655" spans="1:10" x14ac:dyDescent="0.35">
      <c r="A4655" s="1" t="s">
        <v>178</v>
      </c>
      <c r="B4655" s="1" t="s">
        <v>239</v>
      </c>
      <c r="C4655" s="1" t="s">
        <v>47</v>
      </c>
      <c r="D4655" s="1" t="s">
        <v>1</v>
      </c>
      <c r="E4655" s="10">
        <v>56.4717316765527</v>
      </c>
      <c r="F4655" s="1">
        <v>25</v>
      </c>
      <c r="G4655" s="1" t="str">
        <f t="shared" si="216"/>
        <v>85305-0000Y</v>
      </c>
      <c r="H4655" s="1">
        <f>IFERROR(VLOOKUP(G4655, TaxRates!C:D, 2, FALSE), 55)</f>
        <v>3</v>
      </c>
      <c r="I4655" s="13">
        <f t="shared" si="217"/>
        <v>54.826923957818153</v>
      </c>
      <c r="J4655" t="str">
        <f t="shared" si="218"/>
        <v>20 to 30</v>
      </c>
    </row>
    <row r="4656" spans="1:10" x14ac:dyDescent="0.35">
      <c r="A4656" s="1" t="s">
        <v>178</v>
      </c>
      <c r="B4656" s="1" t="s">
        <v>240</v>
      </c>
      <c r="C4656" s="1" t="s">
        <v>25</v>
      </c>
      <c r="D4656" s="1" t="s">
        <v>0</v>
      </c>
      <c r="E4656" s="10">
        <v>132.299318059624</v>
      </c>
      <c r="F4656" s="1">
        <v>25</v>
      </c>
      <c r="G4656" s="1" t="str">
        <f t="shared" si="216"/>
        <v>H3G 1P3N</v>
      </c>
      <c r="H4656" s="1">
        <f>IFERROR(VLOOKUP(G4656, TaxRates!C:D, 2, FALSE), 55)</f>
        <v>41</v>
      </c>
      <c r="I4656" s="13">
        <f t="shared" si="217"/>
        <v>93.829303588385827</v>
      </c>
      <c r="J4656" t="str">
        <f t="shared" si="218"/>
        <v>20 to 30</v>
      </c>
    </row>
    <row r="4657" spans="1:10" x14ac:dyDescent="0.35">
      <c r="A4657" s="1" t="s">
        <v>178</v>
      </c>
      <c r="B4657" s="1" t="s">
        <v>240</v>
      </c>
      <c r="C4657" s="1" t="s">
        <v>25</v>
      </c>
      <c r="D4657" s="1" t="s">
        <v>0</v>
      </c>
      <c r="E4657" s="10">
        <v>112.059895107827</v>
      </c>
      <c r="F4657" s="1">
        <v>27</v>
      </c>
      <c r="G4657" s="1" t="str">
        <f t="shared" si="216"/>
        <v>H3G 1P3N</v>
      </c>
      <c r="H4657" s="1">
        <f>IFERROR(VLOOKUP(G4657, TaxRates!C:D, 2, FALSE), 55)</f>
        <v>41</v>
      </c>
      <c r="I4657" s="13">
        <f t="shared" si="217"/>
        <v>79.475102913352487</v>
      </c>
      <c r="J4657" t="str">
        <f t="shared" si="218"/>
        <v>20 to 30</v>
      </c>
    </row>
    <row r="4658" spans="1:10" x14ac:dyDescent="0.35">
      <c r="A4658" s="1" t="s">
        <v>178</v>
      </c>
      <c r="B4658" s="1" t="s">
        <v>240</v>
      </c>
      <c r="C4658" s="1" t="s">
        <v>25</v>
      </c>
      <c r="D4658" s="1" t="s">
        <v>0</v>
      </c>
      <c r="E4658" s="10">
        <v>51.325096914513601</v>
      </c>
      <c r="F4658" s="1">
        <v>28</v>
      </c>
      <c r="G4658" s="1" t="str">
        <f t="shared" si="216"/>
        <v>H3G 1P3N</v>
      </c>
      <c r="H4658" s="1">
        <f>IFERROR(VLOOKUP(G4658, TaxRates!C:D, 2, FALSE), 55)</f>
        <v>41</v>
      </c>
      <c r="I4658" s="13">
        <f t="shared" si="217"/>
        <v>36.400777953555746</v>
      </c>
      <c r="J4658" t="str">
        <f t="shared" si="218"/>
        <v>20 to 30</v>
      </c>
    </row>
    <row r="4659" spans="1:10" x14ac:dyDescent="0.35">
      <c r="A4659" s="1" t="s">
        <v>178</v>
      </c>
      <c r="B4659" s="1" t="s">
        <v>240</v>
      </c>
      <c r="C4659" s="1" t="s">
        <v>25</v>
      </c>
      <c r="D4659" s="1" t="s">
        <v>0</v>
      </c>
      <c r="E4659" s="10">
        <v>133.55254240751901</v>
      </c>
      <c r="F4659" s="1">
        <v>28</v>
      </c>
      <c r="G4659" s="1" t="str">
        <f t="shared" si="216"/>
        <v>H3G 1P3N</v>
      </c>
      <c r="H4659" s="1">
        <f>IFERROR(VLOOKUP(G4659, TaxRates!C:D, 2, FALSE), 55)</f>
        <v>41</v>
      </c>
      <c r="I4659" s="13">
        <f t="shared" si="217"/>
        <v>94.718115182637604</v>
      </c>
      <c r="J4659" t="str">
        <f t="shared" si="218"/>
        <v>20 to 30</v>
      </c>
    </row>
    <row r="4660" spans="1:10" x14ac:dyDescent="0.35">
      <c r="A4660" s="1" t="s">
        <v>178</v>
      </c>
      <c r="B4660" s="1" t="s">
        <v>240</v>
      </c>
      <c r="C4660" s="1" t="s">
        <v>25</v>
      </c>
      <c r="D4660" s="1" t="s">
        <v>0</v>
      </c>
      <c r="E4660" s="10">
        <v>140.805916421056</v>
      </c>
      <c r="F4660" s="1">
        <v>30</v>
      </c>
      <c r="G4660" s="1" t="str">
        <f t="shared" si="216"/>
        <v>H3G 1P3N</v>
      </c>
      <c r="H4660" s="1">
        <f>IFERROR(VLOOKUP(G4660, TaxRates!C:D, 2, FALSE), 55)</f>
        <v>41</v>
      </c>
      <c r="I4660" s="13">
        <f t="shared" si="217"/>
        <v>99.862352071670927</v>
      </c>
      <c r="J4660" t="str">
        <f t="shared" si="218"/>
        <v>30 to 40</v>
      </c>
    </row>
    <row r="4661" spans="1:10" x14ac:dyDescent="0.35">
      <c r="A4661" s="1" t="s">
        <v>178</v>
      </c>
      <c r="B4661" s="1" t="s">
        <v>240</v>
      </c>
      <c r="C4661" s="1" t="s">
        <v>25</v>
      </c>
      <c r="D4661" s="1" t="s">
        <v>0</v>
      </c>
      <c r="E4661" s="10">
        <v>111.30104823050399</v>
      </c>
      <c r="F4661" s="1">
        <v>31</v>
      </c>
      <c r="G4661" s="1" t="str">
        <f t="shared" si="216"/>
        <v>H3G 1P3N</v>
      </c>
      <c r="H4661" s="1">
        <f>IFERROR(VLOOKUP(G4661, TaxRates!C:D, 2, FALSE), 55)</f>
        <v>41</v>
      </c>
      <c r="I4661" s="13">
        <f t="shared" si="217"/>
        <v>78.936913638655327</v>
      </c>
      <c r="J4661" t="str">
        <f t="shared" si="218"/>
        <v>30 to 40</v>
      </c>
    </row>
    <row r="4662" spans="1:10" x14ac:dyDescent="0.35">
      <c r="A4662" s="1" t="s">
        <v>178</v>
      </c>
      <c r="B4662" s="1" t="s">
        <v>240</v>
      </c>
      <c r="C4662" s="1" t="s">
        <v>25</v>
      </c>
      <c r="D4662" s="1" t="s">
        <v>0</v>
      </c>
      <c r="E4662" s="10">
        <v>28.667882624870899</v>
      </c>
      <c r="F4662" s="1">
        <v>34</v>
      </c>
      <c r="G4662" s="1" t="str">
        <f t="shared" si="216"/>
        <v>H3G 1P3N</v>
      </c>
      <c r="H4662" s="1">
        <f>IFERROR(VLOOKUP(G4662, TaxRates!C:D, 2, FALSE), 55)</f>
        <v>41</v>
      </c>
      <c r="I4662" s="13">
        <f t="shared" si="217"/>
        <v>20.331831648844609</v>
      </c>
      <c r="J4662" t="str">
        <f t="shared" si="218"/>
        <v>30 to 40</v>
      </c>
    </row>
    <row r="4663" spans="1:10" x14ac:dyDescent="0.35">
      <c r="A4663" s="1" t="s">
        <v>178</v>
      </c>
      <c r="B4663" s="1" t="s">
        <v>240</v>
      </c>
      <c r="C4663" s="1" t="s">
        <v>25</v>
      </c>
      <c r="D4663" s="1" t="s">
        <v>0</v>
      </c>
      <c r="E4663" s="10">
        <v>110.775114751172</v>
      </c>
      <c r="F4663" s="1">
        <v>38</v>
      </c>
      <c r="G4663" s="1" t="str">
        <f t="shared" si="216"/>
        <v>H3G 1P3N</v>
      </c>
      <c r="H4663" s="1">
        <f>IFERROR(VLOOKUP(G4663, TaxRates!C:D, 2, FALSE), 55)</f>
        <v>41</v>
      </c>
      <c r="I4663" s="13">
        <f t="shared" si="217"/>
        <v>78.563911171043969</v>
      </c>
      <c r="J4663" t="str">
        <f t="shared" si="218"/>
        <v>30 to 40</v>
      </c>
    </row>
    <row r="4664" spans="1:10" x14ac:dyDescent="0.35">
      <c r="A4664" s="1" t="s">
        <v>178</v>
      </c>
      <c r="B4664" s="1" t="s">
        <v>240</v>
      </c>
      <c r="C4664" s="1" t="s">
        <v>25</v>
      </c>
      <c r="D4664" s="1" t="s">
        <v>0</v>
      </c>
      <c r="E4664" s="10">
        <v>137.26262743743899</v>
      </c>
      <c r="F4664" s="1">
        <v>38</v>
      </c>
      <c r="G4664" s="1" t="str">
        <f t="shared" si="216"/>
        <v>H3G 1P3N</v>
      </c>
      <c r="H4664" s="1">
        <f>IFERROR(VLOOKUP(G4664, TaxRates!C:D, 2, FALSE), 55)</f>
        <v>41</v>
      </c>
      <c r="I4664" s="13">
        <f t="shared" si="217"/>
        <v>97.349381161304251</v>
      </c>
      <c r="J4664" t="str">
        <f t="shared" si="218"/>
        <v>30 to 40</v>
      </c>
    </row>
    <row r="4665" spans="1:10" x14ac:dyDescent="0.35">
      <c r="A4665" s="1" t="s">
        <v>178</v>
      </c>
      <c r="B4665" s="1" t="s">
        <v>240</v>
      </c>
      <c r="C4665" s="1" t="s">
        <v>25</v>
      </c>
      <c r="D4665" s="1" t="s">
        <v>0</v>
      </c>
      <c r="E4665" s="10">
        <v>458.08505516441102</v>
      </c>
      <c r="F4665" s="1">
        <v>39</v>
      </c>
      <c r="G4665" s="1" t="str">
        <f t="shared" si="216"/>
        <v>H3G 1P3N</v>
      </c>
      <c r="H4665" s="1">
        <f>IFERROR(VLOOKUP(G4665, TaxRates!C:D, 2, FALSE), 55)</f>
        <v>41</v>
      </c>
      <c r="I4665" s="13">
        <f t="shared" si="217"/>
        <v>324.88301784710001</v>
      </c>
      <c r="J4665" t="str">
        <f t="shared" si="218"/>
        <v>30 to 40</v>
      </c>
    </row>
    <row r="4666" spans="1:10" x14ac:dyDescent="0.35">
      <c r="A4666" s="1" t="s">
        <v>178</v>
      </c>
      <c r="B4666" s="1" t="s">
        <v>240</v>
      </c>
      <c r="C4666" s="1" t="s">
        <v>25</v>
      </c>
      <c r="D4666" s="1" t="s">
        <v>0</v>
      </c>
      <c r="E4666" s="10">
        <v>144.747412181882</v>
      </c>
      <c r="F4666" s="1">
        <v>39</v>
      </c>
      <c r="G4666" s="1" t="str">
        <f t="shared" si="216"/>
        <v>H3G 1P3N</v>
      </c>
      <c r="H4666" s="1">
        <f>IFERROR(VLOOKUP(G4666, TaxRates!C:D, 2, FALSE), 55)</f>
        <v>41</v>
      </c>
      <c r="I4666" s="13">
        <f t="shared" si="217"/>
        <v>102.65773913608653</v>
      </c>
      <c r="J4666" t="str">
        <f t="shared" si="218"/>
        <v>30 to 40</v>
      </c>
    </row>
    <row r="4667" spans="1:10" x14ac:dyDescent="0.35">
      <c r="A4667" s="1" t="s">
        <v>178</v>
      </c>
      <c r="B4667" s="1" t="s">
        <v>240</v>
      </c>
      <c r="C4667" s="1" t="s">
        <v>25</v>
      </c>
      <c r="D4667" s="1" t="s">
        <v>0</v>
      </c>
      <c r="E4667" s="10">
        <v>150.81367919921101</v>
      </c>
      <c r="F4667" s="1">
        <v>40</v>
      </c>
      <c r="G4667" s="1" t="str">
        <f t="shared" si="216"/>
        <v>H3G 1P3N</v>
      </c>
      <c r="H4667" s="1">
        <f>IFERROR(VLOOKUP(G4667, TaxRates!C:D, 2, FALSE), 55)</f>
        <v>41</v>
      </c>
      <c r="I4667" s="13">
        <f t="shared" si="217"/>
        <v>106.9600561696532</v>
      </c>
      <c r="J4667" t="str">
        <f t="shared" si="218"/>
        <v>40 to 50</v>
      </c>
    </row>
    <row r="4668" spans="1:10" x14ac:dyDescent="0.35">
      <c r="A4668" s="1" t="s">
        <v>178</v>
      </c>
      <c r="B4668" s="1" t="s">
        <v>240</v>
      </c>
      <c r="C4668" s="1" t="s">
        <v>25</v>
      </c>
      <c r="D4668" s="1" t="s">
        <v>0</v>
      </c>
      <c r="E4668" s="10">
        <v>157.59822108259999</v>
      </c>
      <c r="F4668" s="1">
        <v>40</v>
      </c>
      <c r="G4668" s="1" t="str">
        <f t="shared" si="216"/>
        <v>H3G 1P3N</v>
      </c>
      <c r="H4668" s="1">
        <f>IFERROR(VLOOKUP(G4668, TaxRates!C:D, 2, FALSE), 55)</f>
        <v>41</v>
      </c>
      <c r="I4668" s="13">
        <f t="shared" si="217"/>
        <v>111.77178800184397</v>
      </c>
      <c r="J4668" t="str">
        <f t="shared" si="218"/>
        <v>40 to 50</v>
      </c>
    </row>
    <row r="4669" spans="1:10" x14ac:dyDescent="0.35">
      <c r="A4669" s="1" t="s">
        <v>178</v>
      </c>
      <c r="B4669" s="1" t="s">
        <v>240</v>
      </c>
      <c r="C4669" s="1" t="s">
        <v>25</v>
      </c>
      <c r="D4669" s="1" t="s">
        <v>0</v>
      </c>
      <c r="E4669" s="10">
        <v>53.039640057137397</v>
      </c>
      <c r="F4669" s="1">
        <v>41</v>
      </c>
      <c r="G4669" s="1" t="str">
        <f t="shared" si="216"/>
        <v>H3G 1P3N</v>
      </c>
      <c r="H4669" s="1">
        <f>IFERROR(VLOOKUP(G4669, TaxRates!C:D, 2, FALSE), 55)</f>
        <v>41</v>
      </c>
      <c r="I4669" s="13">
        <f t="shared" si="217"/>
        <v>37.616765997969786</v>
      </c>
      <c r="J4669" t="str">
        <f t="shared" si="218"/>
        <v>40 to 50</v>
      </c>
    </row>
    <row r="4670" spans="1:10" x14ac:dyDescent="0.35">
      <c r="A4670" s="1" t="s">
        <v>178</v>
      </c>
      <c r="B4670" s="1" t="s">
        <v>240</v>
      </c>
      <c r="C4670" s="1" t="s">
        <v>25</v>
      </c>
      <c r="D4670" s="1" t="s">
        <v>0</v>
      </c>
      <c r="E4670" s="10">
        <v>1466.3761710660301</v>
      </c>
      <c r="F4670" s="1">
        <v>41</v>
      </c>
      <c r="G4670" s="1" t="str">
        <f t="shared" si="216"/>
        <v>H3G 1P3N</v>
      </c>
      <c r="H4670" s="1">
        <f>IFERROR(VLOOKUP(G4670, TaxRates!C:D, 2, FALSE), 55)</f>
        <v>41</v>
      </c>
      <c r="I4670" s="13">
        <f t="shared" si="217"/>
        <v>1039.98310004683</v>
      </c>
      <c r="J4670" t="str">
        <f t="shared" si="218"/>
        <v>40 to 50</v>
      </c>
    </row>
    <row r="4671" spans="1:10" x14ac:dyDescent="0.35">
      <c r="A4671" s="1" t="s">
        <v>178</v>
      </c>
      <c r="B4671" s="1" t="s">
        <v>240</v>
      </c>
      <c r="C4671" s="1" t="s">
        <v>25</v>
      </c>
      <c r="D4671" s="1" t="s">
        <v>0</v>
      </c>
      <c r="E4671" s="10">
        <v>270.86475785872301</v>
      </c>
      <c r="F4671" s="1">
        <v>41</v>
      </c>
      <c r="G4671" s="1" t="str">
        <f t="shared" si="216"/>
        <v>H3G 1P3N</v>
      </c>
      <c r="H4671" s="1">
        <f>IFERROR(VLOOKUP(G4671, TaxRates!C:D, 2, FALSE), 55)</f>
        <v>41</v>
      </c>
      <c r="I4671" s="13">
        <f t="shared" si="217"/>
        <v>192.10266514803052</v>
      </c>
      <c r="J4671" t="str">
        <f t="shared" si="218"/>
        <v>40 to 50</v>
      </c>
    </row>
    <row r="4672" spans="1:10" x14ac:dyDescent="0.35">
      <c r="A4672" s="1" t="s">
        <v>178</v>
      </c>
      <c r="B4672" s="1" t="s">
        <v>240</v>
      </c>
      <c r="C4672" s="1" t="s">
        <v>25</v>
      </c>
      <c r="D4672" s="1" t="s">
        <v>0</v>
      </c>
      <c r="E4672" s="10">
        <v>216.22327469024799</v>
      </c>
      <c r="F4672" s="1">
        <v>41</v>
      </c>
      <c r="G4672" s="1" t="str">
        <f t="shared" si="216"/>
        <v>H3G 1P3N</v>
      </c>
      <c r="H4672" s="1">
        <f>IFERROR(VLOOKUP(G4672, TaxRates!C:D, 2, FALSE), 55)</f>
        <v>41</v>
      </c>
      <c r="I4672" s="13">
        <f t="shared" si="217"/>
        <v>153.34984020584966</v>
      </c>
      <c r="J4672" t="str">
        <f t="shared" si="218"/>
        <v>40 to 50</v>
      </c>
    </row>
    <row r="4673" spans="1:10" x14ac:dyDescent="0.35">
      <c r="A4673" s="1" t="s">
        <v>178</v>
      </c>
      <c r="B4673" s="1" t="s">
        <v>240</v>
      </c>
      <c r="C4673" s="1" t="s">
        <v>25</v>
      </c>
      <c r="D4673" s="1" t="s">
        <v>0</v>
      </c>
      <c r="E4673" s="10">
        <v>52.468626565290698</v>
      </c>
      <c r="F4673" s="1">
        <v>41</v>
      </c>
      <c r="G4673" s="1" t="str">
        <f t="shared" si="216"/>
        <v>H3G 1P3N</v>
      </c>
      <c r="H4673" s="1">
        <f>IFERROR(VLOOKUP(G4673, TaxRates!C:D, 2, FALSE), 55)</f>
        <v>41</v>
      </c>
      <c r="I4673" s="13">
        <f t="shared" si="217"/>
        <v>37.211791890277091</v>
      </c>
      <c r="J4673" t="str">
        <f t="shared" si="218"/>
        <v>40 to 50</v>
      </c>
    </row>
    <row r="4674" spans="1:10" x14ac:dyDescent="0.35">
      <c r="A4674" s="1" t="s">
        <v>178</v>
      </c>
      <c r="B4674" s="1" t="s">
        <v>240</v>
      </c>
      <c r="C4674" s="1" t="s">
        <v>25</v>
      </c>
      <c r="D4674" s="1" t="s">
        <v>0</v>
      </c>
      <c r="E4674" s="10">
        <v>87.863949724365796</v>
      </c>
      <c r="F4674" s="1">
        <v>42</v>
      </c>
      <c r="G4674" s="1" t="str">
        <f t="shared" ref="G4674:G4737" si="219">C4674&amp;D4674</f>
        <v>H3G 1P3N</v>
      </c>
      <c r="H4674" s="1">
        <f>IFERROR(VLOOKUP(G4674, TaxRates!C:D, 2, FALSE), 55)</f>
        <v>41</v>
      </c>
      <c r="I4674" s="13">
        <f t="shared" ref="I4674:I4737" si="220">E4674 / (1 + H4674/100)</f>
        <v>62.314857960543122</v>
      </c>
      <c r="J4674" t="str">
        <f t="shared" si="218"/>
        <v>40 to 50</v>
      </c>
    </row>
    <row r="4675" spans="1:10" x14ac:dyDescent="0.35">
      <c r="A4675" s="1" t="s">
        <v>178</v>
      </c>
      <c r="B4675" s="1" t="s">
        <v>240</v>
      </c>
      <c r="C4675" s="1" t="s">
        <v>25</v>
      </c>
      <c r="D4675" s="1" t="s">
        <v>0</v>
      </c>
      <c r="E4675" s="10">
        <v>189.44724992389001</v>
      </c>
      <c r="F4675" s="1">
        <v>44</v>
      </c>
      <c r="G4675" s="1" t="str">
        <f t="shared" si="219"/>
        <v>H3G 1P3N</v>
      </c>
      <c r="H4675" s="1">
        <f>IFERROR(VLOOKUP(G4675, TaxRates!C:D, 2, FALSE), 55)</f>
        <v>41</v>
      </c>
      <c r="I4675" s="13">
        <f t="shared" si="220"/>
        <v>134.35975171907094</v>
      </c>
      <c r="J4675" t="str">
        <f t="shared" ref="J4675:J4738" si="221">_xlfn.CONCAT(_xlfn.FLOOR.MATH(F4675,10)," to ",_xlfn.FLOOR.MATH(F4675,10)+10)</f>
        <v>40 to 50</v>
      </c>
    </row>
    <row r="4676" spans="1:10" x14ac:dyDescent="0.35">
      <c r="A4676" s="1" t="s">
        <v>178</v>
      </c>
      <c r="B4676" s="1" t="s">
        <v>240</v>
      </c>
      <c r="C4676" s="1" t="s">
        <v>25</v>
      </c>
      <c r="D4676" s="1" t="s">
        <v>0</v>
      </c>
      <c r="E4676" s="10">
        <v>277.67033708128599</v>
      </c>
      <c r="F4676" s="1">
        <v>45</v>
      </c>
      <c r="G4676" s="1" t="str">
        <f t="shared" si="219"/>
        <v>H3G 1P3N</v>
      </c>
      <c r="H4676" s="1">
        <f>IFERROR(VLOOKUP(G4676, TaxRates!C:D, 2, FALSE), 55)</f>
        <v>41</v>
      </c>
      <c r="I4676" s="13">
        <f t="shared" si="220"/>
        <v>196.92931707892626</v>
      </c>
      <c r="J4676" t="str">
        <f t="shared" si="221"/>
        <v>40 to 50</v>
      </c>
    </row>
    <row r="4677" spans="1:10" x14ac:dyDescent="0.35">
      <c r="A4677" s="1" t="s">
        <v>178</v>
      </c>
      <c r="B4677" s="1" t="s">
        <v>240</v>
      </c>
      <c r="C4677" s="1" t="s">
        <v>25</v>
      </c>
      <c r="D4677" s="1" t="s">
        <v>0</v>
      </c>
      <c r="E4677" s="10">
        <v>212.368933620283</v>
      </c>
      <c r="F4677" s="1">
        <v>45</v>
      </c>
      <c r="G4677" s="1" t="str">
        <f t="shared" si="219"/>
        <v>H3G 1P3N</v>
      </c>
      <c r="H4677" s="1">
        <f>IFERROR(VLOOKUP(G4677, TaxRates!C:D, 2, FALSE), 55)</f>
        <v>41</v>
      </c>
      <c r="I4677" s="13">
        <f t="shared" si="220"/>
        <v>150.61626497892414</v>
      </c>
      <c r="J4677" t="str">
        <f t="shared" si="221"/>
        <v>40 to 50</v>
      </c>
    </row>
    <row r="4678" spans="1:10" x14ac:dyDescent="0.35">
      <c r="A4678" s="1" t="s">
        <v>178</v>
      </c>
      <c r="B4678" s="1" t="s">
        <v>240</v>
      </c>
      <c r="C4678" s="1" t="s">
        <v>25</v>
      </c>
      <c r="D4678" s="1" t="s">
        <v>0</v>
      </c>
      <c r="E4678" s="10">
        <v>103.678018114351</v>
      </c>
      <c r="F4678" s="1">
        <v>46</v>
      </c>
      <c r="G4678" s="1" t="str">
        <f t="shared" si="219"/>
        <v>H3G 1P3N</v>
      </c>
      <c r="H4678" s="1">
        <f>IFERROR(VLOOKUP(G4678, TaxRates!C:D, 2, FALSE), 55)</f>
        <v>41</v>
      </c>
      <c r="I4678" s="13">
        <f t="shared" si="220"/>
        <v>73.530509300958158</v>
      </c>
      <c r="J4678" t="str">
        <f t="shared" si="221"/>
        <v>40 to 50</v>
      </c>
    </row>
    <row r="4679" spans="1:10" x14ac:dyDescent="0.35">
      <c r="A4679" s="1" t="s">
        <v>178</v>
      </c>
      <c r="B4679" s="1" t="s">
        <v>240</v>
      </c>
      <c r="C4679" s="1" t="s">
        <v>25</v>
      </c>
      <c r="D4679" s="1" t="s">
        <v>0</v>
      </c>
      <c r="E4679" s="10">
        <v>85.159148973513098</v>
      </c>
      <c r="F4679" s="1">
        <v>46</v>
      </c>
      <c r="G4679" s="1" t="str">
        <f t="shared" si="219"/>
        <v>H3G 1P3N</v>
      </c>
      <c r="H4679" s="1">
        <f>IFERROR(VLOOKUP(G4679, TaxRates!C:D, 2, FALSE), 55)</f>
        <v>41</v>
      </c>
      <c r="I4679" s="13">
        <f t="shared" si="220"/>
        <v>60.396559555683055</v>
      </c>
      <c r="J4679" t="str">
        <f t="shared" si="221"/>
        <v>40 to 50</v>
      </c>
    </row>
    <row r="4680" spans="1:10" x14ac:dyDescent="0.35">
      <c r="A4680" s="1" t="s">
        <v>178</v>
      </c>
      <c r="B4680" s="1" t="s">
        <v>240</v>
      </c>
      <c r="C4680" s="1" t="s">
        <v>25</v>
      </c>
      <c r="D4680" s="1" t="s">
        <v>0</v>
      </c>
      <c r="E4680" s="10">
        <v>123.61390231521899</v>
      </c>
      <c r="F4680" s="1">
        <v>48</v>
      </c>
      <c r="G4680" s="1" t="str">
        <f t="shared" si="219"/>
        <v>H3G 1P3N</v>
      </c>
      <c r="H4680" s="1">
        <f>IFERROR(VLOOKUP(G4680, TaxRates!C:D, 2, FALSE), 55)</f>
        <v>41</v>
      </c>
      <c r="I4680" s="13">
        <f t="shared" si="220"/>
        <v>87.669434266112759</v>
      </c>
      <c r="J4680" t="str">
        <f t="shared" si="221"/>
        <v>40 to 50</v>
      </c>
    </row>
    <row r="4681" spans="1:10" x14ac:dyDescent="0.35">
      <c r="A4681" s="1" t="s">
        <v>178</v>
      </c>
      <c r="B4681" s="1" t="s">
        <v>240</v>
      </c>
      <c r="C4681" s="1" t="s">
        <v>25</v>
      </c>
      <c r="D4681" s="1" t="s">
        <v>0</v>
      </c>
      <c r="E4681" s="10">
        <v>327.97963104714597</v>
      </c>
      <c r="F4681" s="1">
        <v>48</v>
      </c>
      <c r="G4681" s="1" t="str">
        <f t="shared" si="219"/>
        <v>H3G 1P3N</v>
      </c>
      <c r="H4681" s="1">
        <f>IFERROR(VLOOKUP(G4681, TaxRates!C:D, 2, FALSE), 55)</f>
        <v>41</v>
      </c>
      <c r="I4681" s="13">
        <f t="shared" si="220"/>
        <v>232.60966740932341</v>
      </c>
      <c r="J4681" t="str">
        <f t="shared" si="221"/>
        <v>40 to 50</v>
      </c>
    </row>
    <row r="4682" spans="1:10" x14ac:dyDescent="0.35">
      <c r="A4682" s="1" t="s">
        <v>178</v>
      </c>
      <c r="B4682" s="1" t="s">
        <v>240</v>
      </c>
      <c r="C4682" s="1" t="s">
        <v>25</v>
      </c>
      <c r="D4682" s="1" t="s">
        <v>0</v>
      </c>
      <c r="E4682" s="10">
        <v>325.44162634259499</v>
      </c>
      <c r="F4682" s="1">
        <v>48</v>
      </c>
      <c r="G4682" s="1" t="str">
        <f t="shared" si="219"/>
        <v>H3G 1P3N</v>
      </c>
      <c r="H4682" s="1">
        <f>IFERROR(VLOOKUP(G4682, TaxRates!C:D, 2, FALSE), 55)</f>
        <v>41</v>
      </c>
      <c r="I4682" s="13">
        <f t="shared" si="220"/>
        <v>230.80966407276242</v>
      </c>
      <c r="J4682" t="str">
        <f t="shared" si="221"/>
        <v>40 to 50</v>
      </c>
    </row>
    <row r="4683" spans="1:10" x14ac:dyDescent="0.35">
      <c r="A4683" s="1" t="s">
        <v>178</v>
      </c>
      <c r="B4683" s="1" t="s">
        <v>240</v>
      </c>
      <c r="C4683" s="1" t="s">
        <v>25</v>
      </c>
      <c r="D4683" s="1" t="s">
        <v>0</v>
      </c>
      <c r="E4683" s="10">
        <v>38.8649814555855</v>
      </c>
      <c r="F4683" s="1">
        <v>49</v>
      </c>
      <c r="G4683" s="1" t="str">
        <f t="shared" si="219"/>
        <v>H3G 1P3N</v>
      </c>
      <c r="H4683" s="1">
        <f>IFERROR(VLOOKUP(G4683, TaxRates!C:D, 2, FALSE), 55)</f>
        <v>41</v>
      </c>
      <c r="I4683" s="13">
        <f t="shared" si="220"/>
        <v>27.563816635167022</v>
      </c>
      <c r="J4683" t="str">
        <f t="shared" si="221"/>
        <v>40 to 50</v>
      </c>
    </row>
    <row r="4684" spans="1:10" x14ac:dyDescent="0.35">
      <c r="A4684" s="1" t="s">
        <v>178</v>
      </c>
      <c r="B4684" s="1" t="s">
        <v>240</v>
      </c>
      <c r="C4684" s="1" t="s">
        <v>25</v>
      </c>
      <c r="D4684" s="1" t="s">
        <v>0</v>
      </c>
      <c r="E4684" s="10">
        <v>165.18067918749</v>
      </c>
      <c r="F4684" s="1">
        <v>49</v>
      </c>
      <c r="G4684" s="1" t="str">
        <f t="shared" si="219"/>
        <v>H3G 1P3N</v>
      </c>
      <c r="H4684" s="1">
        <f>IFERROR(VLOOKUP(G4684, TaxRates!C:D, 2, FALSE), 55)</f>
        <v>41</v>
      </c>
      <c r="I4684" s="13">
        <f t="shared" si="220"/>
        <v>117.14941786346809</v>
      </c>
      <c r="J4684" t="str">
        <f t="shared" si="221"/>
        <v>40 to 50</v>
      </c>
    </row>
    <row r="4685" spans="1:10" x14ac:dyDescent="0.35">
      <c r="A4685" s="1" t="s">
        <v>178</v>
      </c>
      <c r="B4685" s="1" t="s">
        <v>240</v>
      </c>
      <c r="C4685" s="1" t="s">
        <v>25</v>
      </c>
      <c r="D4685" s="1" t="s">
        <v>0</v>
      </c>
      <c r="E4685" s="10">
        <v>101.85227760752601</v>
      </c>
      <c r="F4685" s="1">
        <v>49</v>
      </c>
      <c r="G4685" s="1" t="str">
        <f t="shared" si="219"/>
        <v>H3G 1P3N</v>
      </c>
      <c r="H4685" s="1">
        <f>IFERROR(VLOOKUP(G4685, TaxRates!C:D, 2, FALSE), 55)</f>
        <v>41</v>
      </c>
      <c r="I4685" s="13">
        <f t="shared" si="220"/>
        <v>72.235657877678022</v>
      </c>
      <c r="J4685" t="str">
        <f t="shared" si="221"/>
        <v>40 to 50</v>
      </c>
    </row>
    <row r="4686" spans="1:10" x14ac:dyDescent="0.35">
      <c r="A4686" s="1" t="s">
        <v>178</v>
      </c>
      <c r="B4686" s="1" t="s">
        <v>240</v>
      </c>
      <c r="C4686" s="1" t="s">
        <v>25</v>
      </c>
      <c r="D4686" s="1" t="s">
        <v>0</v>
      </c>
      <c r="E4686" s="10">
        <v>418.724193571169</v>
      </c>
      <c r="F4686" s="1">
        <v>49</v>
      </c>
      <c r="G4686" s="1" t="str">
        <f t="shared" si="219"/>
        <v>H3G 1P3N</v>
      </c>
      <c r="H4686" s="1">
        <f>IFERROR(VLOOKUP(G4686, TaxRates!C:D, 2, FALSE), 55)</f>
        <v>41</v>
      </c>
      <c r="I4686" s="13">
        <f t="shared" si="220"/>
        <v>296.96751317104184</v>
      </c>
      <c r="J4686" t="str">
        <f t="shared" si="221"/>
        <v>40 to 50</v>
      </c>
    </row>
    <row r="4687" spans="1:10" x14ac:dyDescent="0.35">
      <c r="A4687" s="1" t="s">
        <v>178</v>
      </c>
      <c r="B4687" s="1" t="s">
        <v>240</v>
      </c>
      <c r="C4687" s="1" t="s">
        <v>25</v>
      </c>
      <c r="D4687" s="1" t="s">
        <v>0</v>
      </c>
      <c r="E4687" s="10">
        <v>153.297587888744</v>
      </c>
      <c r="F4687" s="1">
        <v>49</v>
      </c>
      <c r="G4687" s="1" t="str">
        <f t="shared" si="219"/>
        <v>H3G 1P3N</v>
      </c>
      <c r="H4687" s="1">
        <f>IFERROR(VLOOKUP(G4687, TaxRates!C:D, 2, FALSE), 55)</f>
        <v>41</v>
      </c>
      <c r="I4687" s="13">
        <f t="shared" si="220"/>
        <v>108.72169353811633</v>
      </c>
      <c r="J4687" t="str">
        <f t="shared" si="221"/>
        <v>40 to 50</v>
      </c>
    </row>
    <row r="4688" spans="1:10" x14ac:dyDescent="0.35">
      <c r="A4688" s="1" t="s">
        <v>178</v>
      </c>
      <c r="B4688" s="1" t="s">
        <v>240</v>
      </c>
      <c r="C4688" s="1" t="s">
        <v>25</v>
      </c>
      <c r="D4688" s="1" t="s">
        <v>0</v>
      </c>
      <c r="E4688" s="10">
        <v>17.273158128361999</v>
      </c>
      <c r="F4688" s="1">
        <v>49</v>
      </c>
      <c r="G4688" s="1" t="str">
        <f t="shared" si="219"/>
        <v>H3G 1P3N</v>
      </c>
      <c r="H4688" s="1">
        <f>IFERROR(VLOOKUP(G4688, TaxRates!C:D, 2, FALSE), 55)</f>
        <v>41</v>
      </c>
      <c r="I4688" s="13">
        <f t="shared" si="220"/>
        <v>12.250466757703546</v>
      </c>
      <c r="J4688" t="str">
        <f t="shared" si="221"/>
        <v>40 to 50</v>
      </c>
    </row>
    <row r="4689" spans="1:10" x14ac:dyDescent="0.35">
      <c r="A4689" s="1" t="s">
        <v>178</v>
      </c>
      <c r="B4689" s="1" t="s">
        <v>240</v>
      </c>
      <c r="C4689" s="1" t="s">
        <v>25</v>
      </c>
      <c r="D4689" s="1" t="s">
        <v>0</v>
      </c>
      <c r="E4689" s="10">
        <v>21.4625939580161</v>
      </c>
      <c r="F4689" s="1">
        <v>50</v>
      </c>
      <c r="G4689" s="1" t="str">
        <f t="shared" si="219"/>
        <v>H3G 1P3N</v>
      </c>
      <c r="H4689" s="1">
        <f>IFERROR(VLOOKUP(G4689, TaxRates!C:D, 2, FALSE), 55)</f>
        <v>41</v>
      </c>
      <c r="I4689" s="13">
        <f t="shared" si="220"/>
        <v>15.221697842564611</v>
      </c>
      <c r="J4689" t="str">
        <f t="shared" si="221"/>
        <v>50 to 60</v>
      </c>
    </row>
    <row r="4690" spans="1:10" x14ac:dyDescent="0.35">
      <c r="A4690" s="1" t="s">
        <v>178</v>
      </c>
      <c r="B4690" s="1" t="s">
        <v>240</v>
      </c>
      <c r="C4690" s="1" t="s">
        <v>25</v>
      </c>
      <c r="D4690" s="1" t="s">
        <v>0</v>
      </c>
      <c r="E4690" s="10">
        <v>26.520571362110601</v>
      </c>
      <c r="F4690" s="1">
        <v>50</v>
      </c>
      <c r="G4690" s="1" t="str">
        <f t="shared" si="219"/>
        <v>H3G 1P3N</v>
      </c>
      <c r="H4690" s="1">
        <f>IFERROR(VLOOKUP(G4690, TaxRates!C:D, 2, FALSE), 55)</f>
        <v>41</v>
      </c>
      <c r="I4690" s="13">
        <f t="shared" si="220"/>
        <v>18.80891585965291</v>
      </c>
      <c r="J4690" t="str">
        <f t="shared" si="221"/>
        <v>50 to 60</v>
      </c>
    </row>
    <row r="4691" spans="1:10" x14ac:dyDescent="0.35">
      <c r="A4691" s="1" t="s">
        <v>178</v>
      </c>
      <c r="B4691" s="1" t="s">
        <v>240</v>
      </c>
      <c r="C4691" s="1" t="s">
        <v>25</v>
      </c>
      <c r="D4691" s="1" t="s">
        <v>0</v>
      </c>
      <c r="E4691" s="10">
        <v>32.5357476985902</v>
      </c>
      <c r="F4691" s="1">
        <v>51</v>
      </c>
      <c r="G4691" s="1" t="str">
        <f t="shared" si="219"/>
        <v>H3G 1P3N</v>
      </c>
      <c r="H4691" s="1">
        <f>IFERROR(VLOOKUP(G4691, TaxRates!C:D, 2, FALSE), 55)</f>
        <v>41</v>
      </c>
      <c r="I4691" s="13">
        <f t="shared" si="220"/>
        <v>23.074998367794468</v>
      </c>
      <c r="J4691" t="str">
        <f t="shared" si="221"/>
        <v>50 to 60</v>
      </c>
    </row>
    <row r="4692" spans="1:10" x14ac:dyDescent="0.35">
      <c r="A4692" s="1" t="s">
        <v>178</v>
      </c>
      <c r="B4692" s="1" t="s">
        <v>240</v>
      </c>
      <c r="C4692" s="1" t="s">
        <v>25</v>
      </c>
      <c r="D4692" s="1" t="s">
        <v>0</v>
      </c>
      <c r="E4692" s="10">
        <v>151.713776782411</v>
      </c>
      <c r="F4692" s="1">
        <v>51</v>
      </c>
      <c r="G4692" s="1" t="str">
        <f t="shared" si="219"/>
        <v>H3G 1P3N</v>
      </c>
      <c r="H4692" s="1">
        <f>IFERROR(VLOOKUP(G4692, TaxRates!C:D, 2, FALSE), 55)</f>
        <v>41</v>
      </c>
      <c r="I4692" s="13">
        <f t="shared" si="220"/>
        <v>107.59842324993689</v>
      </c>
      <c r="J4692" t="str">
        <f t="shared" si="221"/>
        <v>50 to 60</v>
      </c>
    </row>
    <row r="4693" spans="1:10" x14ac:dyDescent="0.35">
      <c r="A4693" s="1" t="s">
        <v>178</v>
      </c>
      <c r="B4693" s="1" t="s">
        <v>240</v>
      </c>
      <c r="C4693" s="1" t="s">
        <v>25</v>
      </c>
      <c r="D4693" s="1" t="s">
        <v>0</v>
      </c>
      <c r="E4693" s="10">
        <v>90.867781224896106</v>
      </c>
      <c r="F4693" s="1">
        <v>52</v>
      </c>
      <c r="G4693" s="1" t="str">
        <f t="shared" si="219"/>
        <v>H3G 1P3N</v>
      </c>
      <c r="H4693" s="1">
        <f>IFERROR(VLOOKUP(G4693, TaxRates!C:D, 2, FALSE), 55)</f>
        <v>41</v>
      </c>
      <c r="I4693" s="13">
        <f t="shared" si="220"/>
        <v>64.445234911273843</v>
      </c>
      <c r="J4693" t="str">
        <f t="shared" si="221"/>
        <v>50 to 60</v>
      </c>
    </row>
    <row r="4694" spans="1:10" x14ac:dyDescent="0.35">
      <c r="A4694" s="1" t="s">
        <v>178</v>
      </c>
      <c r="B4694" s="1" t="s">
        <v>240</v>
      </c>
      <c r="C4694" s="1" t="s">
        <v>25</v>
      </c>
      <c r="D4694" s="1" t="s">
        <v>0</v>
      </c>
      <c r="E4694" s="10">
        <v>75.764474365551393</v>
      </c>
      <c r="F4694" s="1">
        <v>52</v>
      </c>
      <c r="G4694" s="1" t="str">
        <f t="shared" si="219"/>
        <v>H3G 1P3N</v>
      </c>
      <c r="H4694" s="1">
        <f>IFERROR(VLOOKUP(G4694, TaxRates!C:D, 2, FALSE), 55)</f>
        <v>41</v>
      </c>
      <c r="I4694" s="13">
        <f t="shared" si="220"/>
        <v>53.733669762802407</v>
      </c>
      <c r="J4694" t="str">
        <f t="shared" si="221"/>
        <v>50 to 60</v>
      </c>
    </row>
    <row r="4695" spans="1:10" x14ac:dyDescent="0.35">
      <c r="A4695" s="1" t="s">
        <v>178</v>
      </c>
      <c r="B4695" s="1" t="s">
        <v>240</v>
      </c>
      <c r="C4695" s="1" t="s">
        <v>25</v>
      </c>
      <c r="D4695" s="1" t="s">
        <v>0</v>
      </c>
      <c r="E4695" s="10">
        <v>229.99822384750701</v>
      </c>
      <c r="F4695" s="1">
        <v>52</v>
      </c>
      <c r="G4695" s="1" t="str">
        <f t="shared" si="219"/>
        <v>H3G 1P3N</v>
      </c>
      <c r="H4695" s="1">
        <f>IFERROR(VLOOKUP(G4695, TaxRates!C:D, 2, FALSE), 55)</f>
        <v>41</v>
      </c>
      <c r="I4695" s="13">
        <f t="shared" si="220"/>
        <v>163.11930769326739</v>
      </c>
      <c r="J4695" t="str">
        <f t="shared" si="221"/>
        <v>50 to 60</v>
      </c>
    </row>
    <row r="4696" spans="1:10" x14ac:dyDescent="0.35">
      <c r="A4696" s="1" t="s">
        <v>178</v>
      </c>
      <c r="B4696" s="1" t="s">
        <v>240</v>
      </c>
      <c r="C4696" s="1" t="s">
        <v>25</v>
      </c>
      <c r="D4696" s="1" t="s">
        <v>0</v>
      </c>
      <c r="E4696" s="10">
        <v>112.089948449503</v>
      </c>
      <c r="F4696" s="1">
        <v>53</v>
      </c>
      <c r="G4696" s="1" t="str">
        <f t="shared" si="219"/>
        <v>H3G 1P3N</v>
      </c>
      <c r="H4696" s="1">
        <f>IFERROR(VLOOKUP(G4696, TaxRates!C:D, 2, FALSE), 55)</f>
        <v>41</v>
      </c>
      <c r="I4696" s="13">
        <f t="shared" si="220"/>
        <v>79.496417340073052</v>
      </c>
      <c r="J4696" t="str">
        <f t="shared" si="221"/>
        <v>50 to 60</v>
      </c>
    </row>
    <row r="4697" spans="1:10" x14ac:dyDescent="0.35">
      <c r="A4697" s="1" t="s">
        <v>178</v>
      </c>
      <c r="B4697" s="1" t="s">
        <v>240</v>
      </c>
      <c r="C4697" s="1" t="s">
        <v>25</v>
      </c>
      <c r="D4697" s="1" t="s">
        <v>0</v>
      </c>
      <c r="E4697" s="10">
        <v>441.80365731136197</v>
      </c>
      <c r="F4697" s="1">
        <v>53</v>
      </c>
      <c r="G4697" s="1" t="str">
        <f t="shared" si="219"/>
        <v>H3G 1P3N</v>
      </c>
      <c r="H4697" s="1">
        <f>IFERROR(VLOOKUP(G4697, TaxRates!C:D, 2, FALSE), 55)</f>
        <v>41</v>
      </c>
      <c r="I4697" s="13">
        <f t="shared" si="220"/>
        <v>313.3359271711787</v>
      </c>
      <c r="J4697" t="str">
        <f t="shared" si="221"/>
        <v>50 to 60</v>
      </c>
    </row>
    <row r="4698" spans="1:10" x14ac:dyDescent="0.35">
      <c r="A4698" s="1" t="s">
        <v>178</v>
      </c>
      <c r="B4698" s="1" t="s">
        <v>240</v>
      </c>
      <c r="C4698" s="1" t="s">
        <v>25</v>
      </c>
      <c r="D4698" s="1" t="s">
        <v>0</v>
      </c>
      <c r="E4698" s="10">
        <v>59.110415075717903</v>
      </c>
      <c r="F4698" s="1">
        <v>54</v>
      </c>
      <c r="G4698" s="1" t="str">
        <f t="shared" si="219"/>
        <v>H3G 1P3N</v>
      </c>
      <c r="H4698" s="1">
        <f>IFERROR(VLOOKUP(G4698, TaxRates!C:D, 2, FALSE), 55)</f>
        <v>41</v>
      </c>
      <c r="I4698" s="13">
        <f t="shared" si="220"/>
        <v>41.922280195544616</v>
      </c>
      <c r="J4698" t="str">
        <f t="shared" si="221"/>
        <v>50 to 60</v>
      </c>
    </row>
    <row r="4699" spans="1:10" x14ac:dyDescent="0.35">
      <c r="A4699" s="1" t="s">
        <v>178</v>
      </c>
      <c r="B4699" s="1" t="s">
        <v>241</v>
      </c>
      <c r="C4699" s="1" t="s">
        <v>33</v>
      </c>
      <c r="D4699" s="1" t="s">
        <v>0</v>
      </c>
      <c r="E4699" s="10">
        <v>51.120734191115801</v>
      </c>
      <c r="F4699" s="1">
        <v>25</v>
      </c>
      <c r="G4699" s="1" t="str">
        <f t="shared" si="219"/>
        <v>96814-4630N</v>
      </c>
      <c r="H4699" s="1">
        <f>IFERROR(VLOOKUP(G4699, TaxRates!C:D, 2, FALSE), 55)</f>
        <v>12</v>
      </c>
      <c r="I4699" s="13">
        <f t="shared" si="220"/>
        <v>45.643512670639105</v>
      </c>
      <c r="J4699" t="str">
        <f t="shared" si="221"/>
        <v>20 to 30</v>
      </c>
    </row>
    <row r="4700" spans="1:10" x14ac:dyDescent="0.35">
      <c r="A4700" s="1" t="s">
        <v>178</v>
      </c>
      <c r="B4700" s="1" t="s">
        <v>241</v>
      </c>
      <c r="C4700" s="1" t="s">
        <v>33</v>
      </c>
      <c r="D4700" s="1" t="s">
        <v>0</v>
      </c>
      <c r="E4700" s="10">
        <v>104.991349145599</v>
      </c>
      <c r="F4700" s="1">
        <v>25</v>
      </c>
      <c r="G4700" s="1" t="str">
        <f t="shared" si="219"/>
        <v>96814-4630N</v>
      </c>
      <c r="H4700" s="1">
        <f>IFERROR(VLOOKUP(G4700, TaxRates!C:D, 2, FALSE), 55)</f>
        <v>12</v>
      </c>
      <c r="I4700" s="13">
        <f t="shared" si="220"/>
        <v>93.742276022856245</v>
      </c>
      <c r="J4700" t="str">
        <f t="shared" si="221"/>
        <v>20 to 30</v>
      </c>
    </row>
    <row r="4701" spans="1:10" x14ac:dyDescent="0.35">
      <c r="A4701" s="1" t="s">
        <v>178</v>
      </c>
      <c r="B4701" s="1" t="s">
        <v>241</v>
      </c>
      <c r="C4701" s="1" t="s">
        <v>33</v>
      </c>
      <c r="D4701" s="1" t="s">
        <v>0</v>
      </c>
      <c r="E4701" s="10">
        <v>165.128085839557</v>
      </c>
      <c r="F4701" s="1">
        <v>25</v>
      </c>
      <c r="G4701" s="1" t="str">
        <f t="shared" si="219"/>
        <v>96814-4630N</v>
      </c>
      <c r="H4701" s="1">
        <f>IFERROR(VLOOKUP(G4701, TaxRates!C:D, 2, FALSE), 55)</f>
        <v>12</v>
      </c>
      <c r="I4701" s="13">
        <f t="shared" si="220"/>
        <v>147.43579092817589</v>
      </c>
      <c r="J4701" t="str">
        <f t="shared" si="221"/>
        <v>20 to 30</v>
      </c>
    </row>
    <row r="4702" spans="1:10" x14ac:dyDescent="0.35">
      <c r="A4702" s="1" t="s">
        <v>178</v>
      </c>
      <c r="B4702" s="1" t="s">
        <v>241</v>
      </c>
      <c r="C4702" s="1" t="s">
        <v>33</v>
      </c>
      <c r="D4702" s="1" t="s">
        <v>0</v>
      </c>
      <c r="E4702" s="10">
        <v>217.48852037481299</v>
      </c>
      <c r="F4702" s="1">
        <v>28</v>
      </c>
      <c r="G4702" s="1" t="str">
        <f t="shared" si="219"/>
        <v>96814-4630N</v>
      </c>
      <c r="H4702" s="1">
        <f>IFERROR(VLOOKUP(G4702, TaxRates!C:D, 2, FALSE), 55)</f>
        <v>12</v>
      </c>
      <c r="I4702" s="13">
        <f t="shared" si="220"/>
        <v>194.186178906083</v>
      </c>
      <c r="J4702" t="str">
        <f t="shared" si="221"/>
        <v>20 to 30</v>
      </c>
    </row>
    <row r="4703" spans="1:10" x14ac:dyDescent="0.35">
      <c r="A4703" s="1" t="s">
        <v>178</v>
      </c>
      <c r="B4703" s="1" t="s">
        <v>241</v>
      </c>
      <c r="C4703" s="1" t="s">
        <v>33</v>
      </c>
      <c r="D4703" s="1" t="s">
        <v>0</v>
      </c>
      <c r="E4703" s="10">
        <v>131.44129515476999</v>
      </c>
      <c r="F4703" s="1">
        <v>30</v>
      </c>
      <c r="G4703" s="1" t="str">
        <f t="shared" si="219"/>
        <v>96814-4630N</v>
      </c>
      <c r="H4703" s="1">
        <f>IFERROR(VLOOKUP(G4703, TaxRates!C:D, 2, FALSE), 55)</f>
        <v>12</v>
      </c>
      <c r="I4703" s="13">
        <f t="shared" si="220"/>
        <v>117.35829924533033</v>
      </c>
      <c r="J4703" t="str">
        <f t="shared" si="221"/>
        <v>30 to 40</v>
      </c>
    </row>
    <row r="4704" spans="1:10" x14ac:dyDescent="0.35">
      <c r="A4704" s="1" t="s">
        <v>178</v>
      </c>
      <c r="B4704" s="1" t="s">
        <v>241</v>
      </c>
      <c r="C4704" s="1" t="s">
        <v>33</v>
      </c>
      <c r="D4704" s="1" t="s">
        <v>0</v>
      </c>
      <c r="E4704" s="10">
        <v>131.65016587941901</v>
      </c>
      <c r="F4704" s="1">
        <v>38</v>
      </c>
      <c r="G4704" s="1" t="str">
        <f t="shared" si="219"/>
        <v>96814-4630N</v>
      </c>
      <c r="H4704" s="1">
        <f>IFERROR(VLOOKUP(G4704, TaxRates!C:D, 2, FALSE), 55)</f>
        <v>12</v>
      </c>
      <c r="I4704" s="13">
        <f t="shared" si="220"/>
        <v>117.54479096376696</v>
      </c>
      <c r="J4704" t="str">
        <f t="shared" si="221"/>
        <v>30 to 40</v>
      </c>
    </row>
    <row r="4705" spans="1:10" x14ac:dyDescent="0.35">
      <c r="A4705" s="1" t="s">
        <v>178</v>
      </c>
      <c r="B4705" s="1" t="s">
        <v>242</v>
      </c>
      <c r="C4705" s="1">
        <v>128</v>
      </c>
      <c r="D4705" s="1" t="s">
        <v>1</v>
      </c>
      <c r="E4705" s="10">
        <v>53.802994935711403</v>
      </c>
      <c r="F4705" s="1">
        <v>25</v>
      </c>
      <c r="G4705" s="1" t="str">
        <f t="shared" si="219"/>
        <v>128Y</v>
      </c>
      <c r="H4705" s="1">
        <f>IFERROR(VLOOKUP(G4705, TaxRates!C:D, 2, FALSE), 55)</f>
        <v>37</v>
      </c>
      <c r="I4705" s="13">
        <f t="shared" si="220"/>
        <v>39.272259077161607</v>
      </c>
      <c r="J4705" t="str">
        <f t="shared" si="221"/>
        <v>20 to 30</v>
      </c>
    </row>
    <row r="4706" spans="1:10" x14ac:dyDescent="0.35">
      <c r="A4706" s="1" t="s">
        <v>178</v>
      </c>
      <c r="B4706" s="1" t="s">
        <v>242</v>
      </c>
      <c r="C4706" s="1">
        <v>128</v>
      </c>
      <c r="D4706" s="1" t="s">
        <v>1</v>
      </c>
      <c r="E4706" s="10">
        <v>81.124487853491203</v>
      </c>
      <c r="F4706" s="1">
        <v>25</v>
      </c>
      <c r="G4706" s="1" t="str">
        <f t="shared" si="219"/>
        <v>128Y</v>
      </c>
      <c r="H4706" s="1">
        <f>IFERROR(VLOOKUP(G4706, TaxRates!C:D, 2, FALSE), 55)</f>
        <v>37</v>
      </c>
      <c r="I4706" s="13">
        <f t="shared" si="220"/>
        <v>59.214954637584817</v>
      </c>
      <c r="J4706" t="str">
        <f t="shared" si="221"/>
        <v>20 to 30</v>
      </c>
    </row>
    <row r="4707" spans="1:10" x14ac:dyDescent="0.35">
      <c r="A4707" s="1" t="s">
        <v>178</v>
      </c>
      <c r="B4707" s="1" t="s">
        <v>242</v>
      </c>
      <c r="C4707" s="1">
        <v>128</v>
      </c>
      <c r="D4707" s="1" t="s">
        <v>1</v>
      </c>
      <c r="E4707" s="10">
        <v>44.591645711974202</v>
      </c>
      <c r="F4707" s="1">
        <v>26</v>
      </c>
      <c r="G4707" s="1" t="str">
        <f t="shared" si="219"/>
        <v>128Y</v>
      </c>
      <c r="H4707" s="1">
        <f>IFERROR(VLOOKUP(G4707, TaxRates!C:D, 2, FALSE), 55)</f>
        <v>37</v>
      </c>
      <c r="I4707" s="13">
        <f t="shared" si="220"/>
        <v>32.548646505090659</v>
      </c>
      <c r="J4707" t="str">
        <f t="shared" si="221"/>
        <v>20 to 30</v>
      </c>
    </row>
    <row r="4708" spans="1:10" x14ac:dyDescent="0.35">
      <c r="A4708" s="1" t="s">
        <v>178</v>
      </c>
      <c r="B4708" s="1" t="s">
        <v>242</v>
      </c>
      <c r="C4708" s="1">
        <v>128</v>
      </c>
      <c r="D4708" s="1" t="s">
        <v>1</v>
      </c>
      <c r="E4708" s="10">
        <v>34.278841515806398</v>
      </c>
      <c r="F4708" s="1">
        <v>26</v>
      </c>
      <c r="G4708" s="1" t="str">
        <f t="shared" si="219"/>
        <v>128Y</v>
      </c>
      <c r="H4708" s="1">
        <f>IFERROR(VLOOKUP(G4708, TaxRates!C:D, 2, FALSE), 55)</f>
        <v>37</v>
      </c>
      <c r="I4708" s="13">
        <f t="shared" si="220"/>
        <v>25.021052201318536</v>
      </c>
      <c r="J4708" t="str">
        <f t="shared" si="221"/>
        <v>20 to 30</v>
      </c>
    </row>
    <row r="4709" spans="1:10" x14ac:dyDescent="0.35">
      <c r="A4709" s="1" t="s">
        <v>178</v>
      </c>
      <c r="B4709" s="1" t="s">
        <v>242</v>
      </c>
      <c r="C4709" s="1">
        <v>128</v>
      </c>
      <c r="D4709" s="1" t="s">
        <v>1</v>
      </c>
      <c r="E4709" s="10">
        <v>115.511521399332</v>
      </c>
      <c r="F4709" s="1">
        <v>26</v>
      </c>
      <c r="G4709" s="1" t="str">
        <f t="shared" si="219"/>
        <v>128Y</v>
      </c>
      <c r="H4709" s="1">
        <f>IFERROR(VLOOKUP(G4709, TaxRates!C:D, 2, FALSE), 55)</f>
        <v>37</v>
      </c>
      <c r="I4709" s="13">
        <f t="shared" si="220"/>
        <v>84.314979123599997</v>
      </c>
      <c r="J4709" t="str">
        <f t="shared" si="221"/>
        <v>20 to 30</v>
      </c>
    </row>
    <row r="4710" spans="1:10" x14ac:dyDescent="0.35">
      <c r="A4710" s="1" t="s">
        <v>178</v>
      </c>
      <c r="B4710" s="1" t="s">
        <v>242</v>
      </c>
      <c r="C4710" s="1">
        <v>128</v>
      </c>
      <c r="D4710" s="1" t="s">
        <v>1</v>
      </c>
      <c r="E4710" s="10">
        <v>163.04238392723201</v>
      </c>
      <c r="F4710" s="1">
        <v>27</v>
      </c>
      <c r="G4710" s="1" t="str">
        <f t="shared" si="219"/>
        <v>128Y</v>
      </c>
      <c r="H4710" s="1">
        <f>IFERROR(VLOOKUP(G4710, TaxRates!C:D, 2, FALSE), 55)</f>
        <v>37</v>
      </c>
      <c r="I4710" s="13">
        <f t="shared" si="220"/>
        <v>119.00903936294306</v>
      </c>
      <c r="J4710" t="str">
        <f t="shared" si="221"/>
        <v>20 to 30</v>
      </c>
    </row>
    <row r="4711" spans="1:10" x14ac:dyDescent="0.35">
      <c r="A4711" s="1" t="s">
        <v>178</v>
      </c>
      <c r="B4711" s="1" t="s">
        <v>242</v>
      </c>
      <c r="C4711" s="1">
        <v>128</v>
      </c>
      <c r="D4711" s="1" t="s">
        <v>1</v>
      </c>
      <c r="E4711" s="10">
        <v>80.419736991185601</v>
      </c>
      <c r="F4711" s="1">
        <v>28</v>
      </c>
      <c r="G4711" s="1" t="str">
        <f t="shared" si="219"/>
        <v>128Y</v>
      </c>
      <c r="H4711" s="1">
        <f>IFERROR(VLOOKUP(G4711, TaxRates!C:D, 2, FALSE), 55)</f>
        <v>37</v>
      </c>
      <c r="I4711" s="13">
        <f t="shared" si="220"/>
        <v>58.700537949770506</v>
      </c>
      <c r="J4711" t="str">
        <f t="shared" si="221"/>
        <v>20 to 30</v>
      </c>
    </row>
    <row r="4712" spans="1:10" x14ac:dyDescent="0.35">
      <c r="A4712" s="1" t="s">
        <v>178</v>
      </c>
      <c r="B4712" s="1" t="s">
        <v>242</v>
      </c>
      <c r="C4712" s="1">
        <v>128</v>
      </c>
      <c r="D4712" s="1" t="s">
        <v>1</v>
      </c>
      <c r="E4712" s="10">
        <v>25.062984290817798</v>
      </c>
      <c r="F4712" s="1">
        <v>28</v>
      </c>
      <c r="G4712" s="1" t="str">
        <f t="shared" si="219"/>
        <v>128Y</v>
      </c>
      <c r="H4712" s="1">
        <f>IFERROR(VLOOKUP(G4712, TaxRates!C:D, 2, FALSE), 55)</f>
        <v>37</v>
      </c>
      <c r="I4712" s="13">
        <f t="shared" si="220"/>
        <v>18.294149117385253</v>
      </c>
      <c r="J4712" t="str">
        <f t="shared" si="221"/>
        <v>20 to 30</v>
      </c>
    </row>
    <row r="4713" spans="1:10" x14ac:dyDescent="0.35">
      <c r="A4713" s="1" t="s">
        <v>178</v>
      </c>
      <c r="B4713" s="1" t="s">
        <v>242</v>
      </c>
      <c r="C4713" s="1">
        <v>128</v>
      </c>
      <c r="D4713" s="1" t="s">
        <v>1</v>
      </c>
      <c r="E4713" s="10">
        <v>53.2229654413619</v>
      </c>
      <c r="F4713" s="1">
        <v>28</v>
      </c>
      <c r="G4713" s="1" t="str">
        <f t="shared" si="219"/>
        <v>128Y</v>
      </c>
      <c r="H4713" s="1">
        <f>IFERROR(VLOOKUP(G4713, TaxRates!C:D, 2, FALSE), 55)</f>
        <v>37</v>
      </c>
      <c r="I4713" s="13">
        <f t="shared" si="220"/>
        <v>38.848879884205765</v>
      </c>
      <c r="J4713" t="str">
        <f t="shared" si="221"/>
        <v>20 to 30</v>
      </c>
    </row>
    <row r="4714" spans="1:10" x14ac:dyDescent="0.35">
      <c r="A4714" s="1" t="s">
        <v>178</v>
      </c>
      <c r="B4714" s="1" t="s">
        <v>242</v>
      </c>
      <c r="C4714" s="1">
        <v>128</v>
      </c>
      <c r="D4714" s="1" t="s">
        <v>1</v>
      </c>
      <c r="E4714" s="10">
        <v>138.31900239735501</v>
      </c>
      <c r="F4714" s="1">
        <v>28</v>
      </c>
      <c r="G4714" s="1" t="str">
        <f t="shared" si="219"/>
        <v>128Y</v>
      </c>
      <c r="H4714" s="1">
        <f>IFERROR(VLOOKUP(G4714, TaxRates!C:D, 2, FALSE), 55)</f>
        <v>37</v>
      </c>
      <c r="I4714" s="13">
        <f t="shared" si="220"/>
        <v>100.9627754725219</v>
      </c>
      <c r="J4714" t="str">
        <f t="shared" si="221"/>
        <v>20 to 30</v>
      </c>
    </row>
    <row r="4715" spans="1:10" x14ac:dyDescent="0.35">
      <c r="A4715" s="1" t="s">
        <v>178</v>
      </c>
      <c r="B4715" s="1" t="s">
        <v>242</v>
      </c>
      <c r="C4715" s="1">
        <v>128</v>
      </c>
      <c r="D4715" s="1" t="s">
        <v>1</v>
      </c>
      <c r="E4715" s="10">
        <v>72.500681459522497</v>
      </c>
      <c r="F4715" s="1">
        <v>28</v>
      </c>
      <c r="G4715" s="1" t="str">
        <f t="shared" si="219"/>
        <v>128Y</v>
      </c>
      <c r="H4715" s="1">
        <f>IFERROR(VLOOKUP(G4715, TaxRates!C:D, 2, FALSE), 55)</f>
        <v>37</v>
      </c>
      <c r="I4715" s="13">
        <f t="shared" si="220"/>
        <v>52.920205444906927</v>
      </c>
      <c r="J4715" t="str">
        <f t="shared" si="221"/>
        <v>20 to 30</v>
      </c>
    </row>
    <row r="4716" spans="1:10" x14ac:dyDescent="0.35">
      <c r="A4716" s="1" t="s">
        <v>178</v>
      </c>
      <c r="B4716" s="1" t="s">
        <v>242</v>
      </c>
      <c r="C4716" s="1">
        <v>128</v>
      </c>
      <c r="D4716" s="1" t="s">
        <v>1</v>
      </c>
      <c r="E4716" s="10">
        <v>93.638699327436299</v>
      </c>
      <c r="F4716" s="1">
        <v>32</v>
      </c>
      <c r="G4716" s="1" t="str">
        <f t="shared" si="219"/>
        <v>128Y</v>
      </c>
      <c r="H4716" s="1">
        <f>IFERROR(VLOOKUP(G4716, TaxRates!C:D, 2, FALSE), 55)</f>
        <v>37</v>
      </c>
      <c r="I4716" s="13">
        <f t="shared" si="220"/>
        <v>68.349415567471752</v>
      </c>
      <c r="J4716" t="str">
        <f t="shared" si="221"/>
        <v>30 to 40</v>
      </c>
    </row>
    <row r="4717" spans="1:10" x14ac:dyDescent="0.35">
      <c r="A4717" s="1" t="s">
        <v>178</v>
      </c>
      <c r="B4717" s="1" t="s">
        <v>242</v>
      </c>
      <c r="C4717" s="1">
        <v>128</v>
      </c>
      <c r="D4717" s="1" t="s">
        <v>1</v>
      </c>
      <c r="E4717" s="10">
        <v>158.13166789735101</v>
      </c>
      <c r="F4717" s="1">
        <v>32</v>
      </c>
      <c r="G4717" s="1" t="str">
        <f t="shared" si="219"/>
        <v>128Y</v>
      </c>
      <c r="H4717" s="1">
        <f>IFERROR(VLOOKUP(G4717, TaxRates!C:D, 2, FALSE), 55)</f>
        <v>37</v>
      </c>
      <c r="I4717" s="13">
        <f t="shared" si="220"/>
        <v>115.42457510755547</v>
      </c>
      <c r="J4717" t="str">
        <f t="shared" si="221"/>
        <v>30 to 40</v>
      </c>
    </row>
    <row r="4718" spans="1:10" x14ac:dyDescent="0.35">
      <c r="A4718" s="1" t="s">
        <v>178</v>
      </c>
      <c r="B4718" s="1" t="s">
        <v>242</v>
      </c>
      <c r="C4718" s="1">
        <v>128</v>
      </c>
      <c r="D4718" s="1" t="s">
        <v>1</v>
      </c>
      <c r="E4718" s="10">
        <v>203.68802587712901</v>
      </c>
      <c r="F4718" s="1">
        <v>32</v>
      </c>
      <c r="G4718" s="1" t="str">
        <f t="shared" si="219"/>
        <v>128Y</v>
      </c>
      <c r="H4718" s="1">
        <f>IFERROR(VLOOKUP(G4718, TaxRates!C:D, 2, FALSE), 55)</f>
        <v>37</v>
      </c>
      <c r="I4718" s="13">
        <f t="shared" si="220"/>
        <v>148.67739115118906</v>
      </c>
      <c r="J4718" t="str">
        <f t="shared" si="221"/>
        <v>30 to 40</v>
      </c>
    </row>
    <row r="4719" spans="1:10" x14ac:dyDescent="0.35">
      <c r="A4719" s="1" t="s">
        <v>178</v>
      </c>
      <c r="B4719" s="1" t="s">
        <v>242</v>
      </c>
      <c r="C4719" s="1">
        <v>128</v>
      </c>
      <c r="D4719" s="1" t="s">
        <v>1</v>
      </c>
      <c r="E4719" s="10">
        <v>100.406711872903</v>
      </c>
      <c r="F4719" s="1">
        <v>33</v>
      </c>
      <c r="G4719" s="1" t="str">
        <f t="shared" si="219"/>
        <v>128Y</v>
      </c>
      <c r="H4719" s="1">
        <f>IFERROR(VLOOKUP(G4719, TaxRates!C:D, 2, FALSE), 55)</f>
        <v>37</v>
      </c>
      <c r="I4719" s="13">
        <f t="shared" si="220"/>
        <v>73.289570710148169</v>
      </c>
      <c r="J4719" t="str">
        <f t="shared" si="221"/>
        <v>30 to 40</v>
      </c>
    </row>
    <row r="4720" spans="1:10" x14ac:dyDescent="0.35">
      <c r="A4720" s="1" t="s">
        <v>178</v>
      </c>
      <c r="B4720" s="1" t="s">
        <v>242</v>
      </c>
      <c r="C4720" s="1">
        <v>128</v>
      </c>
      <c r="D4720" s="1" t="s">
        <v>1</v>
      </c>
      <c r="E4720" s="10">
        <v>126.829609874566</v>
      </c>
      <c r="F4720" s="1">
        <v>34</v>
      </c>
      <c r="G4720" s="1" t="str">
        <f t="shared" si="219"/>
        <v>128Y</v>
      </c>
      <c r="H4720" s="1">
        <f>IFERROR(VLOOKUP(G4720, TaxRates!C:D, 2, FALSE), 55)</f>
        <v>37</v>
      </c>
      <c r="I4720" s="13">
        <f t="shared" si="220"/>
        <v>92.576357572675903</v>
      </c>
      <c r="J4720" t="str">
        <f t="shared" si="221"/>
        <v>30 to 40</v>
      </c>
    </row>
    <row r="4721" spans="1:10" x14ac:dyDescent="0.35">
      <c r="A4721" s="1" t="s">
        <v>178</v>
      </c>
      <c r="B4721" s="1" t="s">
        <v>242</v>
      </c>
      <c r="C4721" s="1">
        <v>128</v>
      </c>
      <c r="D4721" s="1" t="s">
        <v>1</v>
      </c>
      <c r="E4721" s="10">
        <v>58.336541527557301</v>
      </c>
      <c r="F4721" s="1">
        <v>35</v>
      </c>
      <c r="G4721" s="1" t="str">
        <f t="shared" si="219"/>
        <v>128Y</v>
      </c>
      <c r="H4721" s="1">
        <f>IFERROR(VLOOKUP(G4721, TaxRates!C:D, 2, FALSE), 55)</f>
        <v>37</v>
      </c>
      <c r="I4721" s="13">
        <f t="shared" si="220"/>
        <v>42.581417173399487</v>
      </c>
      <c r="J4721" t="str">
        <f t="shared" si="221"/>
        <v>30 to 40</v>
      </c>
    </row>
    <row r="4722" spans="1:10" x14ac:dyDescent="0.35">
      <c r="A4722" s="1" t="s">
        <v>178</v>
      </c>
      <c r="B4722" s="1" t="s">
        <v>242</v>
      </c>
      <c r="C4722" s="1">
        <v>128</v>
      </c>
      <c r="D4722" s="1" t="s">
        <v>1</v>
      </c>
      <c r="E4722" s="10">
        <v>71.074650396989597</v>
      </c>
      <c r="F4722" s="1">
        <v>35</v>
      </c>
      <c r="G4722" s="1" t="str">
        <f t="shared" si="219"/>
        <v>128Y</v>
      </c>
      <c r="H4722" s="1">
        <f>IFERROR(VLOOKUP(G4722, TaxRates!C:D, 2, FALSE), 55)</f>
        <v>37</v>
      </c>
      <c r="I4722" s="13">
        <f t="shared" si="220"/>
        <v>51.87930685911649</v>
      </c>
      <c r="J4722" t="str">
        <f t="shared" si="221"/>
        <v>30 to 40</v>
      </c>
    </row>
    <row r="4723" spans="1:10" x14ac:dyDescent="0.35">
      <c r="A4723" s="1" t="s">
        <v>178</v>
      </c>
      <c r="B4723" s="1" t="s">
        <v>242</v>
      </c>
      <c r="C4723" s="1">
        <v>128</v>
      </c>
      <c r="D4723" s="1" t="s">
        <v>1</v>
      </c>
      <c r="E4723" s="10">
        <v>108.693920840099</v>
      </c>
      <c r="F4723" s="1">
        <v>36</v>
      </c>
      <c r="G4723" s="1" t="str">
        <f t="shared" si="219"/>
        <v>128Y</v>
      </c>
      <c r="H4723" s="1">
        <f>IFERROR(VLOOKUP(G4723, TaxRates!C:D, 2, FALSE), 55)</f>
        <v>37</v>
      </c>
      <c r="I4723" s="13">
        <f t="shared" si="220"/>
        <v>79.338628350437219</v>
      </c>
      <c r="J4723" t="str">
        <f t="shared" si="221"/>
        <v>30 to 40</v>
      </c>
    </row>
    <row r="4724" spans="1:10" x14ac:dyDescent="0.35">
      <c r="A4724" s="1" t="s">
        <v>178</v>
      </c>
      <c r="B4724" s="1" t="s">
        <v>242</v>
      </c>
      <c r="C4724" s="1">
        <v>128</v>
      </c>
      <c r="D4724" s="1" t="s">
        <v>1</v>
      </c>
      <c r="E4724" s="10">
        <v>271.67319274981202</v>
      </c>
      <c r="F4724" s="1">
        <v>37</v>
      </c>
      <c r="G4724" s="1" t="str">
        <f t="shared" si="219"/>
        <v>128Y</v>
      </c>
      <c r="H4724" s="1">
        <f>IFERROR(VLOOKUP(G4724, TaxRates!C:D, 2, FALSE), 55)</f>
        <v>37</v>
      </c>
      <c r="I4724" s="13">
        <f t="shared" si="220"/>
        <v>198.30160054730803</v>
      </c>
      <c r="J4724" t="str">
        <f t="shared" si="221"/>
        <v>30 to 40</v>
      </c>
    </row>
    <row r="4725" spans="1:10" x14ac:dyDescent="0.35">
      <c r="A4725" s="1" t="s">
        <v>178</v>
      </c>
      <c r="B4725" s="1" t="s">
        <v>242</v>
      </c>
      <c r="C4725" s="1">
        <v>128</v>
      </c>
      <c r="D4725" s="1" t="s">
        <v>1</v>
      </c>
      <c r="E4725" s="10">
        <v>254.81026273532899</v>
      </c>
      <c r="F4725" s="1">
        <v>40</v>
      </c>
      <c r="G4725" s="1" t="str">
        <f t="shared" si="219"/>
        <v>128Y</v>
      </c>
      <c r="H4725" s="1">
        <f>IFERROR(VLOOKUP(G4725, TaxRates!C:D, 2, FALSE), 55)</f>
        <v>37</v>
      </c>
      <c r="I4725" s="13">
        <f t="shared" si="220"/>
        <v>185.99289250753938</v>
      </c>
      <c r="J4725" t="str">
        <f t="shared" si="221"/>
        <v>40 to 50</v>
      </c>
    </row>
    <row r="4726" spans="1:10" x14ac:dyDescent="0.35">
      <c r="A4726" s="1" t="s">
        <v>178</v>
      </c>
      <c r="B4726" s="1" t="s">
        <v>242</v>
      </c>
      <c r="C4726" s="1">
        <v>128</v>
      </c>
      <c r="D4726" s="1" t="s">
        <v>1</v>
      </c>
      <c r="E4726" s="10">
        <v>235.62120407511301</v>
      </c>
      <c r="F4726" s="1">
        <v>42</v>
      </c>
      <c r="G4726" s="1" t="str">
        <f t="shared" si="219"/>
        <v>128Y</v>
      </c>
      <c r="H4726" s="1">
        <f>IFERROR(VLOOKUP(G4726, TaxRates!C:D, 2, FALSE), 55)</f>
        <v>37</v>
      </c>
      <c r="I4726" s="13">
        <f t="shared" si="220"/>
        <v>171.9862803467978</v>
      </c>
      <c r="J4726" t="str">
        <f t="shared" si="221"/>
        <v>40 to 50</v>
      </c>
    </row>
    <row r="4727" spans="1:10" x14ac:dyDescent="0.35">
      <c r="A4727" s="1" t="s">
        <v>178</v>
      </c>
      <c r="B4727" s="1" t="s">
        <v>242</v>
      </c>
      <c r="C4727" s="1">
        <v>128</v>
      </c>
      <c r="D4727" s="1" t="s">
        <v>1</v>
      </c>
      <c r="E4727" s="10">
        <v>366.03617761164298</v>
      </c>
      <c r="F4727" s="1">
        <v>44</v>
      </c>
      <c r="G4727" s="1" t="str">
        <f t="shared" si="219"/>
        <v>128Y</v>
      </c>
      <c r="H4727" s="1">
        <f>IFERROR(VLOOKUP(G4727, TaxRates!C:D, 2, FALSE), 55)</f>
        <v>37</v>
      </c>
      <c r="I4727" s="13">
        <f t="shared" si="220"/>
        <v>267.1796916873306</v>
      </c>
      <c r="J4727" t="str">
        <f t="shared" si="221"/>
        <v>40 to 50</v>
      </c>
    </row>
    <row r="4728" spans="1:10" x14ac:dyDescent="0.35">
      <c r="A4728" s="1" t="s">
        <v>178</v>
      </c>
      <c r="B4728" s="1" t="s">
        <v>242</v>
      </c>
      <c r="C4728" s="1">
        <v>128</v>
      </c>
      <c r="D4728" s="1" t="s">
        <v>1</v>
      </c>
      <c r="E4728" s="10">
        <v>179.92484861380501</v>
      </c>
      <c r="F4728" s="1">
        <v>48</v>
      </c>
      <c r="G4728" s="1" t="str">
        <f t="shared" si="219"/>
        <v>128Y</v>
      </c>
      <c r="H4728" s="1">
        <f>IFERROR(VLOOKUP(G4728, TaxRates!C:D, 2, FALSE), 55)</f>
        <v>37</v>
      </c>
      <c r="I4728" s="13">
        <f t="shared" si="220"/>
        <v>131.33200628744891</v>
      </c>
      <c r="J4728" t="str">
        <f t="shared" si="221"/>
        <v>40 to 50</v>
      </c>
    </row>
    <row r="4729" spans="1:10" x14ac:dyDescent="0.35">
      <c r="A4729" s="1" t="s">
        <v>178</v>
      </c>
      <c r="B4729" s="1" t="s">
        <v>242</v>
      </c>
      <c r="C4729" s="1">
        <v>128</v>
      </c>
      <c r="D4729" s="1" t="s">
        <v>1</v>
      </c>
      <c r="E4729" s="10">
        <v>239.41393579464199</v>
      </c>
      <c r="F4729" s="1">
        <v>49</v>
      </c>
      <c r="G4729" s="1" t="str">
        <f t="shared" si="219"/>
        <v>128Y</v>
      </c>
      <c r="H4729" s="1">
        <f>IFERROR(VLOOKUP(G4729, TaxRates!C:D, 2, FALSE), 55)</f>
        <v>37</v>
      </c>
      <c r="I4729" s="13">
        <f t="shared" si="220"/>
        <v>174.75469766032259</v>
      </c>
      <c r="J4729" t="str">
        <f t="shared" si="221"/>
        <v>40 to 50</v>
      </c>
    </row>
    <row r="4730" spans="1:10" x14ac:dyDescent="0.35">
      <c r="A4730" s="1" t="s">
        <v>178</v>
      </c>
      <c r="B4730" s="1" t="s">
        <v>242</v>
      </c>
      <c r="C4730" s="1">
        <v>128</v>
      </c>
      <c r="D4730" s="1" t="s">
        <v>1</v>
      </c>
      <c r="E4730" s="10">
        <v>365.02187733007298</v>
      </c>
      <c r="F4730" s="1">
        <v>50</v>
      </c>
      <c r="G4730" s="1" t="str">
        <f t="shared" si="219"/>
        <v>128Y</v>
      </c>
      <c r="H4730" s="1">
        <f>IFERROR(VLOOKUP(G4730, TaxRates!C:D, 2, FALSE), 55)</f>
        <v>37</v>
      </c>
      <c r="I4730" s="13">
        <f t="shared" si="220"/>
        <v>266.43932651830141</v>
      </c>
      <c r="J4730" t="str">
        <f t="shared" si="221"/>
        <v>50 to 60</v>
      </c>
    </row>
    <row r="4731" spans="1:10" x14ac:dyDescent="0.35">
      <c r="A4731" s="1" t="s">
        <v>178</v>
      </c>
      <c r="B4731" s="1" t="s">
        <v>242</v>
      </c>
      <c r="C4731" s="1">
        <v>128</v>
      </c>
      <c r="D4731" s="1" t="s">
        <v>1</v>
      </c>
      <c r="E4731" s="10">
        <v>87.611501654286201</v>
      </c>
      <c r="F4731" s="1">
        <v>51</v>
      </c>
      <c r="G4731" s="1" t="str">
        <f t="shared" si="219"/>
        <v>128Y</v>
      </c>
      <c r="H4731" s="1">
        <f>IFERROR(VLOOKUP(G4731, TaxRates!C:D, 2, FALSE), 55)</f>
        <v>37</v>
      </c>
      <c r="I4731" s="13">
        <f t="shared" si="220"/>
        <v>63.950001207508173</v>
      </c>
      <c r="J4731" t="str">
        <f t="shared" si="221"/>
        <v>50 to 60</v>
      </c>
    </row>
    <row r="4732" spans="1:10" x14ac:dyDescent="0.35">
      <c r="A4732" s="1" t="s">
        <v>178</v>
      </c>
      <c r="B4732" s="1" t="s">
        <v>242</v>
      </c>
      <c r="C4732" s="1">
        <v>128</v>
      </c>
      <c r="D4732" s="1" t="s">
        <v>1</v>
      </c>
      <c r="E4732" s="10">
        <v>183.79271368752401</v>
      </c>
      <c r="F4732" s="1">
        <v>51</v>
      </c>
      <c r="G4732" s="1" t="str">
        <f t="shared" si="219"/>
        <v>128Y</v>
      </c>
      <c r="H4732" s="1">
        <f>IFERROR(VLOOKUP(G4732, TaxRates!C:D, 2, FALSE), 55)</f>
        <v>37</v>
      </c>
      <c r="I4732" s="13">
        <f t="shared" si="220"/>
        <v>134.15526546534599</v>
      </c>
      <c r="J4732" t="str">
        <f t="shared" si="221"/>
        <v>50 to 60</v>
      </c>
    </row>
    <row r="4733" spans="1:10" x14ac:dyDescent="0.35">
      <c r="A4733" s="1" t="s">
        <v>178</v>
      </c>
      <c r="B4733" s="1" t="s">
        <v>242</v>
      </c>
      <c r="C4733" s="1">
        <v>128</v>
      </c>
      <c r="D4733" s="1" t="s">
        <v>1</v>
      </c>
      <c r="E4733" s="10">
        <v>566.02012912718806</v>
      </c>
      <c r="F4733" s="1">
        <v>52</v>
      </c>
      <c r="G4733" s="1" t="str">
        <f t="shared" si="219"/>
        <v>128Y</v>
      </c>
      <c r="H4733" s="1">
        <f>IFERROR(VLOOKUP(G4733, TaxRates!C:D, 2, FALSE), 55)</f>
        <v>37</v>
      </c>
      <c r="I4733" s="13">
        <f t="shared" si="220"/>
        <v>413.15337892495478</v>
      </c>
      <c r="J4733" t="str">
        <f t="shared" si="221"/>
        <v>50 to 60</v>
      </c>
    </row>
    <row r="4734" spans="1:10" x14ac:dyDescent="0.35">
      <c r="A4734" s="1" t="s">
        <v>178</v>
      </c>
      <c r="B4734" s="1" t="s">
        <v>243</v>
      </c>
      <c r="C4734" s="1">
        <v>186</v>
      </c>
      <c r="D4734" s="1" t="s">
        <v>0</v>
      </c>
      <c r="E4734" s="10">
        <v>181.67545576644</v>
      </c>
      <c r="F4734" s="1">
        <v>25</v>
      </c>
      <c r="G4734" s="1" t="str">
        <f t="shared" si="219"/>
        <v>186N</v>
      </c>
      <c r="H4734" s="1">
        <f>IFERROR(VLOOKUP(G4734, TaxRates!C:D, 2, FALSE), 55)</f>
        <v>39</v>
      </c>
      <c r="I4734" s="13">
        <f t="shared" si="220"/>
        <v>130.70176673844603</v>
      </c>
      <c r="J4734" t="str">
        <f t="shared" si="221"/>
        <v>20 to 30</v>
      </c>
    </row>
    <row r="4735" spans="1:10" x14ac:dyDescent="0.35">
      <c r="A4735" s="1" t="s">
        <v>178</v>
      </c>
      <c r="B4735" s="1" t="s">
        <v>243</v>
      </c>
      <c r="C4735" s="1">
        <v>186</v>
      </c>
      <c r="D4735" s="1" t="s">
        <v>0</v>
      </c>
      <c r="E4735" s="10">
        <v>317.73745220391697</v>
      </c>
      <c r="F4735" s="1">
        <v>28</v>
      </c>
      <c r="G4735" s="1" t="str">
        <f t="shared" si="219"/>
        <v>186N</v>
      </c>
      <c r="H4735" s="1">
        <f>IFERROR(VLOOKUP(G4735, TaxRates!C:D, 2, FALSE), 55)</f>
        <v>39</v>
      </c>
      <c r="I4735" s="13">
        <f t="shared" si="220"/>
        <v>228.58809511073162</v>
      </c>
      <c r="J4735" t="str">
        <f t="shared" si="221"/>
        <v>20 to 30</v>
      </c>
    </row>
    <row r="4736" spans="1:10" x14ac:dyDescent="0.35">
      <c r="A4736" s="1" t="s">
        <v>178</v>
      </c>
      <c r="B4736" s="1" t="s">
        <v>243</v>
      </c>
      <c r="C4736" s="1">
        <v>186</v>
      </c>
      <c r="D4736" s="1" t="s">
        <v>0</v>
      </c>
      <c r="E4736" s="10">
        <v>450.615297090806</v>
      </c>
      <c r="F4736" s="1">
        <v>28</v>
      </c>
      <c r="G4736" s="1" t="str">
        <f t="shared" si="219"/>
        <v>186N</v>
      </c>
      <c r="H4736" s="1">
        <f>IFERROR(VLOOKUP(G4736, TaxRates!C:D, 2, FALSE), 55)</f>
        <v>39</v>
      </c>
      <c r="I4736" s="13">
        <f t="shared" si="220"/>
        <v>324.18366697180284</v>
      </c>
      <c r="J4736" t="str">
        <f t="shared" si="221"/>
        <v>20 to 30</v>
      </c>
    </row>
    <row r="4737" spans="1:10" x14ac:dyDescent="0.35">
      <c r="A4737" s="1" t="s">
        <v>178</v>
      </c>
      <c r="B4737" s="1" t="s">
        <v>243</v>
      </c>
      <c r="C4737" s="1">
        <v>186</v>
      </c>
      <c r="D4737" s="1" t="s">
        <v>0</v>
      </c>
      <c r="E4737" s="10">
        <v>35.228527112772497</v>
      </c>
      <c r="F4737" s="1">
        <v>29</v>
      </c>
      <c r="G4737" s="1" t="str">
        <f t="shared" si="219"/>
        <v>186N</v>
      </c>
      <c r="H4737" s="1">
        <f>IFERROR(VLOOKUP(G4737, TaxRates!C:D, 2, FALSE), 55)</f>
        <v>39</v>
      </c>
      <c r="I4737" s="13">
        <f t="shared" si="220"/>
        <v>25.34426410990827</v>
      </c>
      <c r="J4737" t="str">
        <f t="shared" si="221"/>
        <v>20 to 30</v>
      </c>
    </row>
    <row r="4738" spans="1:10" x14ac:dyDescent="0.35">
      <c r="A4738" s="1" t="s">
        <v>178</v>
      </c>
      <c r="B4738" s="1" t="s">
        <v>243</v>
      </c>
      <c r="C4738" s="1">
        <v>186</v>
      </c>
      <c r="D4738" s="1" t="s">
        <v>0</v>
      </c>
      <c r="E4738" s="10">
        <v>189.62306197269501</v>
      </c>
      <c r="F4738" s="1">
        <v>30</v>
      </c>
      <c r="G4738" s="1" t="str">
        <f t="shared" ref="G4738:G4801" si="222">C4738&amp;D4738</f>
        <v>186N</v>
      </c>
      <c r="H4738" s="1">
        <f>IFERROR(VLOOKUP(G4738, TaxRates!C:D, 2, FALSE), 55)</f>
        <v>39</v>
      </c>
      <c r="I4738" s="13">
        <f t="shared" ref="I4738:I4801" si="223">E4738 / (1 + H4738/100)</f>
        <v>136.41946904510431</v>
      </c>
      <c r="J4738" t="str">
        <f t="shared" si="221"/>
        <v>30 to 40</v>
      </c>
    </row>
    <row r="4739" spans="1:10" x14ac:dyDescent="0.35">
      <c r="A4739" s="1" t="s">
        <v>178</v>
      </c>
      <c r="B4739" s="1" t="s">
        <v>243</v>
      </c>
      <c r="C4739" s="1">
        <v>186</v>
      </c>
      <c r="D4739" s="1" t="s">
        <v>0</v>
      </c>
      <c r="E4739" s="10">
        <v>113.406284814918</v>
      </c>
      <c r="F4739" s="1">
        <v>30</v>
      </c>
      <c r="G4739" s="1" t="str">
        <f t="shared" si="222"/>
        <v>186N</v>
      </c>
      <c r="H4739" s="1">
        <f>IFERROR(VLOOKUP(G4739, TaxRates!C:D, 2, FALSE), 55)</f>
        <v>39</v>
      </c>
      <c r="I4739" s="13">
        <f t="shared" si="223"/>
        <v>81.587255262530931</v>
      </c>
      <c r="J4739" t="str">
        <f t="shared" ref="J4739:J4802" si="224">_xlfn.CONCAT(_xlfn.FLOOR.MATH(F4739,10)," to ",_xlfn.FLOOR.MATH(F4739,10)+10)</f>
        <v>30 to 40</v>
      </c>
    </row>
    <row r="4740" spans="1:10" x14ac:dyDescent="0.35">
      <c r="A4740" s="1" t="s">
        <v>178</v>
      </c>
      <c r="B4740" s="1" t="s">
        <v>243</v>
      </c>
      <c r="C4740" s="1">
        <v>186</v>
      </c>
      <c r="D4740" s="1" t="s">
        <v>0</v>
      </c>
      <c r="E4740" s="10">
        <v>339.86723034714299</v>
      </c>
      <c r="F4740" s="1">
        <v>31</v>
      </c>
      <c r="G4740" s="1" t="str">
        <f t="shared" si="222"/>
        <v>186N</v>
      </c>
      <c r="H4740" s="1">
        <f>IFERROR(VLOOKUP(G4740, TaxRates!C:D, 2, FALSE), 55)</f>
        <v>39</v>
      </c>
      <c r="I4740" s="13">
        <f t="shared" si="223"/>
        <v>244.50879881089421</v>
      </c>
      <c r="J4740" t="str">
        <f t="shared" si="224"/>
        <v>30 to 40</v>
      </c>
    </row>
    <row r="4741" spans="1:10" x14ac:dyDescent="0.35">
      <c r="A4741" s="1" t="s">
        <v>178</v>
      </c>
      <c r="B4741" s="1" t="s">
        <v>243</v>
      </c>
      <c r="C4741" s="1">
        <v>186</v>
      </c>
      <c r="D4741" s="1" t="s">
        <v>0</v>
      </c>
      <c r="E4741" s="10">
        <v>310.36987549201098</v>
      </c>
      <c r="F4741" s="1">
        <v>31</v>
      </c>
      <c r="G4741" s="1" t="str">
        <f t="shared" si="222"/>
        <v>186N</v>
      </c>
      <c r="H4741" s="1">
        <f>IFERROR(VLOOKUP(G4741, TaxRates!C:D, 2, FALSE), 55)</f>
        <v>39</v>
      </c>
      <c r="I4741" s="13">
        <f t="shared" si="223"/>
        <v>223.28768021007983</v>
      </c>
      <c r="J4741" t="str">
        <f t="shared" si="224"/>
        <v>30 to 40</v>
      </c>
    </row>
    <row r="4742" spans="1:10" x14ac:dyDescent="0.35">
      <c r="A4742" s="1" t="s">
        <v>178</v>
      </c>
      <c r="B4742" s="1" t="s">
        <v>243</v>
      </c>
      <c r="C4742" s="1">
        <v>186</v>
      </c>
      <c r="D4742" s="1" t="s">
        <v>0</v>
      </c>
      <c r="E4742" s="10">
        <v>194.587874017594</v>
      </c>
      <c r="F4742" s="1">
        <v>33</v>
      </c>
      <c r="G4742" s="1" t="str">
        <f t="shared" si="222"/>
        <v>186N</v>
      </c>
      <c r="H4742" s="1">
        <f>IFERROR(VLOOKUP(G4742, TaxRates!C:D, 2, FALSE), 55)</f>
        <v>39</v>
      </c>
      <c r="I4742" s="13">
        <f t="shared" si="223"/>
        <v>139.99127627165035</v>
      </c>
      <c r="J4742" t="str">
        <f t="shared" si="224"/>
        <v>30 to 40</v>
      </c>
    </row>
    <row r="4743" spans="1:10" x14ac:dyDescent="0.35">
      <c r="A4743" s="1" t="s">
        <v>178</v>
      </c>
      <c r="B4743" s="1" t="s">
        <v>243</v>
      </c>
      <c r="C4743" s="1">
        <v>186</v>
      </c>
      <c r="D4743" s="1" t="s">
        <v>0</v>
      </c>
      <c r="E4743" s="10">
        <v>390.86925383863797</v>
      </c>
      <c r="F4743" s="1">
        <v>34</v>
      </c>
      <c r="G4743" s="1" t="str">
        <f t="shared" si="222"/>
        <v>186N</v>
      </c>
      <c r="H4743" s="1">
        <f>IFERROR(VLOOKUP(G4743, TaxRates!C:D, 2, FALSE), 55)</f>
        <v>39</v>
      </c>
      <c r="I4743" s="13">
        <f t="shared" si="223"/>
        <v>281.20090204218559</v>
      </c>
      <c r="J4743" t="str">
        <f t="shared" si="224"/>
        <v>30 to 40</v>
      </c>
    </row>
    <row r="4744" spans="1:10" x14ac:dyDescent="0.35">
      <c r="A4744" s="1" t="s">
        <v>178</v>
      </c>
      <c r="B4744" s="1" t="s">
        <v>243</v>
      </c>
      <c r="C4744" s="1">
        <v>186</v>
      </c>
      <c r="D4744" s="1" t="s">
        <v>0</v>
      </c>
      <c r="E4744" s="10">
        <v>268.00067439698699</v>
      </c>
      <c r="F4744" s="1">
        <v>35</v>
      </c>
      <c r="G4744" s="1" t="str">
        <f t="shared" si="222"/>
        <v>186N</v>
      </c>
      <c r="H4744" s="1">
        <f>IFERROR(VLOOKUP(G4744, TaxRates!C:D, 2, FALSE), 55)</f>
        <v>39</v>
      </c>
      <c r="I4744" s="13">
        <f t="shared" si="223"/>
        <v>192.80624057337192</v>
      </c>
      <c r="J4744" t="str">
        <f t="shared" si="224"/>
        <v>30 to 40</v>
      </c>
    </row>
    <row r="4745" spans="1:10" x14ac:dyDescent="0.35">
      <c r="A4745" s="1" t="s">
        <v>178</v>
      </c>
      <c r="B4745" s="1" t="s">
        <v>243</v>
      </c>
      <c r="C4745" s="1">
        <v>186</v>
      </c>
      <c r="D4745" s="1" t="s">
        <v>0</v>
      </c>
      <c r="E4745" s="10">
        <v>22.329632865372702</v>
      </c>
      <c r="F4745" s="1">
        <v>35</v>
      </c>
      <c r="G4745" s="1" t="str">
        <f t="shared" si="222"/>
        <v>186N</v>
      </c>
      <c r="H4745" s="1">
        <f>IFERROR(VLOOKUP(G4745, TaxRates!C:D, 2, FALSE), 55)</f>
        <v>39</v>
      </c>
      <c r="I4745" s="13">
        <f t="shared" si="223"/>
        <v>16.064484075807698</v>
      </c>
      <c r="J4745" t="str">
        <f t="shared" si="224"/>
        <v>30 to 40</v>
      </c>
    </row>
    <row r="4746" spans="1:10" x14ac:dyDescent="0.35">
      <c r="A4746" s="1" t="s">
        <v>178</v>
      </c>
      <c r="B4746" s="1" t="s">
        <v>243</v>
      </c>
      <c r="C4746" s="1">
        <v>186</v>
      </c>
      <c r="D4746" s="1" t="s">
        <v>0</v>
      </c>
      <c r="E4746" s="10">
        <v>49.397175045989101</v>
      </c>
      <c r="F4746" s="1">
        <v>37</v>
      </c>
      <c r="G4746" s="1" t="str">
        <f t="shared" si="222"/>
        <v>186N</v>
      </c>
      <c r="H4746" s="1">
        <f>IFERROR(VLOOKUP(G4746, TaxRates!C:D, 2, FALSE), 55)</f>
        <v>39</v>
      </c>
      <c r="I4746" s="13">
        <f t="shared" si="223"/>
        <v>35.537536004308706</v>
      </c>
      <c r="J4746" t="str">
        <f t="shared" si="224"/>
        <v>30 to 40</v>
      </c>
    </row>
    <row r="4747" spans="1:10" x14ac:dyDescent="0.35">
      <c r="A4747" s="1" t="s">
        <v>178</v>
      </c>
      <c r="B4747" s="1" t="s">
        <v>243</v>
      </c>
      <c r="C4747" s="1">
        <v>186</v>
      </c>
      <c r="D4747" s="1" t="s">
        <v>0</v>
      </c>
      <c r="E4747" s="10">
        <v>201.71352132900699</v>
      </c>
      <c r="F4747" s="1">
        <v>41</v>
      </c>
      <c r="G4747" s="1" t="str">
        <f t="shared" si="222"/>
        <v>186N</v>
      </c>
      <c r="H4747" s="1">
        <f>IFERROR(VLOOKUP(G4747, TaxRates!C:D, 2, FALSE), 55)</f>
        <v>39</v>
      </c>
      <c r="I4747" s="13">
        <f t="shared" si="223"/>
        <v>145.11764124388992</v>
      </c>
      <c r="J4747" t="str">
        <f t="shared" si="224"/>
        <v>40 to 50</v>
      </c>
    </row>
    <row r="4748" spans="1:10" x14ac:dyDescent="0.35">
      <c r="A4748" s="1" t="s">
        <v>178</v>
      </c>
      <c r="B4748" s="1" t="s">
        <v>243</v>
      </c>
      <c r="C4748" s="1">
        <v>186</v>
      </c>
      <c r="D4748" s="1" t="s">
        <v>0</v>
      </c>
      <c r="E4748" s="10">
        <v>65.776246259486001</v>
      </c>
      <c r="F4748" s="1">
        <v>41</v>
      </c>
      <c r="G4748" s="1" t="str">
        <f t="shared" si="222"/>
        <v>186N</v>
      </c>
      <c r="H4748" s="1">
        <f>IFERROR(VLOOKUP(G4748, TaxRates!C:D, 2, FALSE), 55)</f>
        <v>39</v>
      </c>
      <c r="I4748" s="13">
        <f t="shared" si="223"/>
        <v>47.321040474450356</v>
      </c>
      <c r="J4748" t="str">
        <f t="shared" si="224"/>
        <v>40 to 50</v>
      </c>
    </row>
    <row r="4749" spans="1:10" x14ac:dyDescent="0.35">
      <c r="A4749" s="1" t="s">
        <v>178</v>
      </c>
      <c r="B4749" s="1" t="s">
        <v>243</v>
      </c>
      <c r="C4749" s="1">
        <v>186</v>
      </c>
      <c r="D4749" s="1" t="s">
        <v>0</v>
      </c>
      <c r="E4749" s="10">
        <v>132.86131554896801</v>
      </c>
      <c r="F4749" s="1">
        <v>49</v>
      </c>
      <c r="G4749" s="1" t="str">
        <f t="shared" si="222"/>
        <v>186N</v>
      </c>
      <c r="H4749" s="1">
        <f>IFERROR(VLOOKUP(G4749, TaxRates!C:D, 2, FALSE), 55)</f>
        <v>39</v>
      </c>
      <c r="I4749" s="13">
        <f t="shared" si="223"/>
        <v>95.583680251056109</v>
      </c>
      <c r="J4749" t="str">
        <f t="shared" si="224"/>
        <v>40 to 50</v>
      </c>
    </row>
    <row r="4750" spans="1:10" x14ac:dyDescent="0.35">
      <c r="A4750" s="1" t="s">
        <v>178</v>
      </c>
      <c r="B4750" s="1" t="s">
        <v>243</v>
      </c>
      <c r="C4750" s="1">
        <v>186</v>
      </c>
      <c r="D4750" s="1" t="s">
        <v>0</v>
      </c>
      <c r="E4750" s="10">
        <v>189.684671323131</v>
      </c>
      <c r="F4750" s="1">
        <v>52</v>
      </c>
      <c r="G4750" s="1" t="str">
        <f t="shared" si="222"/>
        <v>186N</v>
      </c>
      <c r="H4750" s="1">
        <f>IFERROR(VLOOKUP(G4750, TaxRates!C:D, 2, FALSE), 55)</f>
        <v>39</v>
      </c>
      <c r="I4750" s="13">
        <f t="shared" si="223"/>
        <v>136.46379231879928</v>
      </c>
      <c r="J4750" t="str">
        <f t="shared" si="224"/>
        <v>50 to 60</v>
      </c>
    </row>
    <row r="4751" spans="1:10" x14ac:dyDescent="0.35">
      <c r="A4751" s="1" t="s">
        <v>178</v>
      </c>
      <c r="B4751" s="1" t="s">
        <v>243</v>
      </c>
      <c r="C4751" s="1">
        <v>186</v>
      </c>
      <c r="D4751" s="1" t="s">
        <v>0</v>
      </c>
      <c r="E4751" s="10">
        <v>366.45542172802499</v>
      </c>
      <c r="F4751" s="1">
        <v>70</v>
      </c>
      <c r="G4751" s="1" t="str">
        <f t="shared" si="222"/>
        <v>186N</v>
      </c>
      <c r="H4751" s="1">
        <f>IFERROR(VLOOKUP(G4751, TaxRates!C:D, 2, FALSE), 55)</f>
        <v>39</v>
      </c>
      <c r="I4751" s="13">
        <f t="shared" si="223"/>
        <v>263.63699404893879</v>
      </c>
      <c r="J4751" t="str">
        <f t="shared" si="224"/>
        <v>70 to 80</v>
      </c>
    </row>
    <row r="4752" spans="1:10" x14ac:dyDescent="0.35">
      <c r="A4752" s="1" t="s">
        <v>178</v>
      </c>
      <c r="B4752" s="1" t="s">
        <v>190</v>
      </c>
      <c r="C4752" s="1" t="s">
        <v>58</v>
      </c>
      <c r="D4752" s="1" t="s">
        <v>0</v>
      </c>
      <c r="E4752" s="10">
        <v>200.97120378960599</v>
      </c>
      <c r="F4752" s="1">
        <v>23</v>
      </c>
      <c r="G4752" s="1" t="str">
        <f t="shared" si="222"/>
        <v>10036-8200N</v>
      </c>
      <c r="H4752" s="1">
        <f>IFERROR(VLOOKUP(G4752, TaxRates!C:D, 2, FALSE), 55)</f>
        <v>38</v>
      </c>
      <c r="I4752" s="13">
        <f t="shared" si="223"/>
        <v>145.6313070939174</v>
      </c>
      <c r="J4752" t="str">
        <f t="shared" si="224"/>
        <v>20 to 30</v>
      </c>
    </row>
    <row r="4753" spans="1:10" x14ac:dyDescent="0.35">
      <c r="A4753" s="1" t="s">
        <v>178</v>
      </c>
      <c r="B4753" s="1" t="s">
        <v>190</v>
      </c>
      <c r="C4753" s="1" t="s">
        <v>58</v>
      </c>
      <c r="D4753" s="1" t="s">
        <v>0</v>
      </c>
      <c r="E4753" s="10">
        <v>200.97120378960599</v>
      </c>
      <c r="F4753" s="1">
        <v>23</v>
      </c>
      <c r="G4753" s="1" t="str">
        <f t="shared" si="222"/>
        <v>10036-8200N</v>
      </c>
      <c r="H4753" s="1">
        <f>IFERROR(VLOOKUP(G4753, TaxRates!C:D, 2, FALSE), 55)</f>
        <v>38</v>
      </c>
      <c r="I4753" s="13">
        <f t="shared" si="223"/>
        <v>145.6313070939174</v>
      </c>
      <c r="J4753" t="str">
        <f t="shared" si="224"/>
        <v>20 to 30</v>
      </c>
    </row>
    <row r="4754" spans="1:10" x14ac:dyDescent="0.35">
      <c r="A4754" s="1" t="s">
        <v>178</v>
      </c>
      <c r="B4754" s="1" t="s">
        <v>190</v>
      </c>
      <c r="C4754" s="1" t="s">
        <v>58</v>
      </c>
      <c r="D4754" s="1" t="s">
        <v>0</v>
      </c>
      <c r="E4754" s="10">
        <v>138.90504256003999</v>
      </c>
      <c r="F4754" s="1">
        <v>25</v>
      </c>
      <c r="G4754" s="1" t="str">
        <f t="shared" si="222"/>
        <v>10036-8200N</v>
      </c>
      <c r="H4754" s="1">
        <f>IFERROR(VLOOKUP(G4754, TaxRates!C:D, 2, FALSE), 55)</f>
        <v>38</v>
      </c>
      <c r="I4754" s="13">
        <f t="shared" si="223"/>
        <v>100.65582794205797</v>
      </c>
      <c r="J4754" t="str">
        <f t="shared" si="224"/>
        <v>20 to 30</v>
      </c>
    </row>
    <row r="4755" spans="1:10" x14ac:dyDescent="0.35">
      <c r="A4755" s="1" t="s">
        <v>178</v>
      </c>
      <c r="B4755" s="1" t="s">
        <v>190</v>
      </c>
      <c r="C4755" s="1" t="s">
        <v>58</v>
      </c>
      <c r="D4755" s="1" t="s">
        <v>0</v>
      </c>
      <c r="E4755" s="10">
        <v>65.385552817696095</v>
      </c>
      <c r="F4755" s="1">
        <v>27</v>
      </c>
      <c r="G4755" s="1" t="str">
        <f t="shared" si="222"/>
        <v>10036-8200N</v>
      </c>
      <c r="H4755" s="1">
        <f>IFERROR(VLOOKUP(G4755, TaxRates!C:D, 2, FALSE), 55)</f>
        <v>38</v>
      </c>
      <c r="I4755" s="13">
        <f t="shared" si="223"/>
        <v>47.380835375142098</v>
      </c>
      <c r="J4755" t="str">
        <f t="shared" si="224"/>
        <v>20 to 30</v>
      </c>
    </row>
    <row r="4756" spans="1:10" x14ac:dyDescent="0.35">
      <c r="A4756" s="1" t="s">
        <v>178</v>
      </c>
      <c r="B4756" s="1" t="s">
        <v>190</v>
      </c>
      <c r="C4756" s="1" t="s">
        <v>58</v>
      </c>
      <c r="D4756" s="1" t="s">
        <v>0</v>
      </c>
      <c r="E4756" s="10">
        <v>218.48779398554501</v>
      </c>
      <c r="F4756" s="1">
        <v>31</v>
      </c>
      <c r="G4756" s="1" t="str">
        <f t="shared" si="222"/>
        <v>10036-8200N</v>
      </c>
      <c r="H4756" s="1">
        <f>IFERROR(VLOOKUP(G4756, TaxRates!C:D, 2, FALSE), 55)</f>
        <v>38</v>
      </c>
      <c r="I4756" s="13">
        <f t="shared" si="223"/>
        <v>158.32448839532248</v>
      </c>
      <c r="J4756" t="str">
        <f t="shared" si="224"/>
        <v>30 to 40</v>
      </c>
    </row>
    <row r="4757" spans="1:10" x14ac:dyDescent="0.35">
      <c r="A4757" s="1" t="s">
        <v>178</v>
      </c>
      <c r="B4757" s="1" t="s">
        <v>190</v>
      </c>
      <c r="C4757" s="1" t="s">
        <v>58</v>
      </c>
      <c r="D4757" s="1" t="s">
        <v>0</v>
      </c>
      <c r="E4757" s="10">
        <v>65.604942211931998</v>
      </c>
      <c r="F4757" s="1">
        <v>32</v>
      </c>
      <c r="G4757" s="1" t="str">
        <f t="shared" si="222"/>
        <v>10036-8200N</v>
      </c>
      <c r="H4757" s="1">
        <f>IFERROR(VLOOKUP(G4757, TaxRates!C:D, 2, FALSE), 55)</f>
        <v>38</v>
      </c>
      <c r="I4757" s="13">
        <f t="shared" si="223"/>
        <v>47.539813197052176</v>
      </c>
      <c r="J4757" t="str">
        <f t="shared" si="224"/>
        <v>30 to 40</v>
      </c>
    </row>
    <row r="4758" spans="1:10" x14ac:dyDescent="0.35">
      <c r="A4758" s="1" t="s">
        <v>178</v>
      </c>
      <c r="B4758" s="1" t="s">
        <v>190</v>
      </c>
      <c r="C4758" s="1" t="s">
        <v>58</v>
      </c>
      <c r="D4758" s="1" t="s">
        <v>0</v>
      </c>
      <c r="E4758" s="10">
        <v>249.87249869793899</v>
      </c>
      <c r="F4758" s="1">
        <v>34</v>
      </c>
      <c r="G4758" s="1" t="str">
        <f t="shared" si="222"/>
        <v>10036-8200N</v>
      </c>
      <c r="H4758" s="1">
        <f>IFERROR(VLOOKUP(G4758, TaxRates!C:D, 2, FALSE), 55)</f>
        <v>38</v>
      </c>
      <c r="I4758" s="13">
        <f t="shared" si="223"/>
        <v>181.0670280419848</v>
      </c>
      <c r="J4758" t="str">
        <f t="shared" si="224"/>
        <v>30 to 40</v>
      </c>
    </row>
    <row r="4759" spans="1:10" x14ac:dyDescent="0.35">
      <c r="A4759" s="1" t="s">
        <v>178</v>
      </c>
      <c r="B4759" s="1" t="s">
        <v>190</v>
      </c>
      <c r="C4759" s="1" t="s">
        <v>58</v>
      </c>
      <c r="D4759" s="1" t="s">
        <v>0</v>
      </c>
      <c r="E4759" s="10">
        <v>358.48978351676402</v>
      </c>
      <c r="F4759" s="1">
        <v>43</v>
      </c>
      <c r="G4759" s="1" t="str">
        <f t="shared" si="222"/>
        <v>10036-8200N</v>
      </c>
      <c r="H4759" s="1">
        <f>IFERROR(VLOOKUP(G4759, TaxRates!C:D, 2, FALSE), 55)</f>
        <v>38</v>
      </c>
      <c r="I4759" s="13">
        <f t="shared" si="223"/>
        <v>259.77520544693044</v>
      </c>
      <c r="J4759" t="str">
        <f t="shared" si="224"/>
        <v>40 to 50</v>
      </c>
    </row>
    <row r="4760" spans="1:10" x14ac:dyDescent="0.35">
      <c r="A4760" s="1" t="s">
        <v>178</v>
      </c>
      <c r="B4760" s="1" t="s">
        <v>190</v>
      </c>
      <c r="C4760" s="1" t="s">
        <v>58</v>
      </c>
      <c r="D4760" s="1" t="s">
        <v>0</v>
      </c>
      <c r="E4760" s="10">
        <v>217.26462297932599</v>
      </c>
      <c r="F4760" s="1">
        <v>45</v>
      </c>
      <c r="G4760" s="1" t="str">
        <f t="shared" si="222"/>
        <v>10036-8200N</v>
      </c>
      <c r="H4760" s="1">
        <f>IFERROR(VLOOKUP(G4760, TaxRates!C:D, 2, FALSE), 55)</f>
        <v>38</v>
      </c>
      <c r="I4760" s="13">
        <f t="shared" si="223"/>
        <v>157.4381325937145</v>
      </c>
      <c r="J4760" t="str">
        <f t="shared" si="224"/>
        <v>40 to 50</v>
      </c>
    </row>
    <row r="4761" spans="1:10" x14ac:dyDescent="0.35">
      <c r="A4761" s="1" t="s">
        <v>178</v>
      </c>
      <c r="B4761" s="1" t="s">
        <v>190</v>
      </c>
      <c r="C4761" s="1" t="s">
        <v>58</v>
      </c>
      <c r="D4761" s="1" t="s">
        <v>0</v>
      </c>
      <c r="E4761" s="10">
        <v>59.317783133283299</v>
      </c>
      <c r="F4761" s="1">
        <v>49</v>
      </c>
      <c r="G4761" s="1" t="str">
        <f t="shared" si="222"/>
        <v>10036-8200N</v>
      </c>
      <c r="H4761" s="1">
        <f>IFERROR(VLOOKUP(G4761, TaxRates!C:D, 2, FALSE), 55)</f>
        <v>38</v>
      </c>
      <c r="I4761" s="13">
        <f t="shared" si="223"/>
        <v>42.983900821219784</v>
      </c>
      <c r="J4761" t="str">
        <f t="shared" si="224"/>
        <v>40 to 50</v>
      </c>
    </row>
    <row r="4762" spans="1:10" x14ac:dyDescent="0.35">
      <c r="A4762" s="1" t="s">
        <v>178</v>
      </c>
      <c r="B4762" s="1" t="s">
        <v>190</v>
      </c>
      <c r="C4762" s="1" t="s">
        <v>58</v>
      </c>
      <c r="D4762" s="1" t="s">
        <v>0</v>
      </c>
      <c r="E4762" s="10">
        <v>59.317783133283299</v>
      </c>
      <c r="F4762" s="1">
        <v>49</v>
      </c>
      <c r="G4762" s="1" t="str">
        <f t="shared" si="222"/>
        <v>10036-8200N</v>
      </c>
      <c r="H4762" s="1">
        <f>IFERROR(VLOOKUP(G4762, TaxRates!C:D, 2, FALSE), 55)</f>
        <v>38</v>
      </c>
      <c r="I4762" s="13">
        <f t="shared" si="223"/>
        <v>42.983900821219784</v>
      </c>
      <c r="J4762" t="str">
        <f t="shared" si="224"/>
        <v>40 to 50</v>
      </c>
    </row>
    <row r="4763" spans="1:10" x14ac:dyDescent="0.35">
      <c r="A4763" s="1" t="s">
        <v>178</v>
      </c>
      <c r="B4763" s="1" t="s">
        <v>244</v>
      </c>
      <c r="C4763" s="1" t="s">
        <v>85</v>
      </c>
      <c r="D4763" s="1" t="s">
        <v>0</v>
      </c>
      <c r="E4763" s="10">
        <v>122.139785906005</v>
      </c>
      <c r="F4763" s="1">
        <v>26</v>
      </c>
      <c r="G4763" s="1" t="str">
        <f t="shared" si="222"/>
        <v>M4 3AQN</v>
      </c>
      <c r="H4763" s="1">
        <f>IFERROR(VLOOKUP(G4763, TaxRates!C:D, 2, FALSE), 55)</f>
        <v>35</v>
      </c>
      <c r="I4763" s="13">
        <f t="shared" si="223"/>
        <v>90.473915485929624</v>
      </c>
      <c r="J4763" t="str">
        <f t="shared" si="224"/>
        <v>20 to 30</v>
      </c>
    </row>
    <row r="4764" spans="1:10" x14ac:dyDescent="0.35">
      <c r="A4764" s="1" t="s">
        <v>178</v>
      </c>
      <c r="B4764" s="1" t="s">
        <v>244</v>
      </c>
      <c r="C4764" s="1" t="s">
        <v>85</v>
      </c>
      <c r="D4764" s="1" t="s">
        <v>0</v>
      </c>
      <c r="E4764" s="10">
        <v>129.42922392955299</v>
      </c>
      <c r="F4764" s="1">
        <v>30</v>
      </c>
      <c r="G4764" s="1" t="str">
        <f t="shared" si="222"/>
        <v>M4 3AQN</v>
      </c>
      <c r="H4764" s="1">
        <f>IFERROR(VLOOKUP(G4764, TaxRates!C:D, 2, FALSE), 55)</f>
        <v>35</v>
      </c>
      <c r="I4764" s="13">
        <f t="shared" si="223"/>
        <v>95.873499207076279</v>
      </c>
      <c r="J4764" t="str">
        <f t="shared" si="224"/>
        <v>30 to 40</v>
      </c>
    </row>
    <row r="4765" spans="1:10" x14ac:dyDescent="0.35">
      <c r="A4765" s="1" t="s">
        <v>178</v>
      </c>
      <c r="B4765" s="1" t="s">
        <v>244</v>
      </c>
      <c r="C4765" s="1" t="s">
        <v>85</v>
      </c>
      <c r="D4765" s="1" t="s">
        <v>0</v>
      </c>
      <c r="E4765" s="10">
        <v>203.217691079898</v>
      </c>
      <c r="F4765" s="1">
        <v>31</v>
      </c>
      <c r="G4765" s="1" t="str">
        <f t="shared" si="222"/>
        <v>M4 3AQN</v>
      </c>
      <c r="H4765" s="1">
        <f>IFERROR(VLOOKUP(G4765, TaxRates!C:D, 2, FALSE), 55)</f>
        <v>35</v>
      </c>
      <c r="I4765" s="13">
        <f t="shared" si="223"/>
        <v>150.53162302214665</v>
      </c>
      <c r="J4765" t="str">
        <f t="shared" si="224"/>
        <v>30 to 40</v>
      </c>
    </row>
    <row r="4766" spans="1:10" x14ac:dyDescent="0.35">
      <c r="A4766" s="1" t="s">
        <v>178</v>
      </c>
      <c r="B4766" s="1" t="s">
        <v>244</v>
      </c>
      <c r="C4766" s="1" t="s">
        <v>85</v>
      </c>
      <c r="D4766" s="1" t="s">
        <v>0</v>
      </c>
      <c r="E4766" s="10">
        <v>194.50672999506801</v>
      </c>
      <c r="F4766" s="1">
        <v>39</v>
      </c>
      <c r="G4766" s="1" t="str">
        <f t="shared" si="222"/>
        <v>M4 3AQN</v>
      </c>
      <c r="H4766" s="1">
        <f>IFERROR(VLOOKUP(G4766, TaxRates!C:D, 2, FALSE), 55)</f>
        <v>35</v>
      </c>
      <c r="I4766" s="13">
        <f t="shared" si="223"/>
        <v>144.07905925560593</v>
      </c>
      <c r="J4766" t="str">
        <f t="shared" si="224"/>
        <v>30 to 40</v>
      </c>
    </row>
    <row r="4767" spans="1:10" x14ac:dyDescent="0.35">
      <c r="A4767" s="1" t="s">
        <v>178</v>
      </c>
      <c r="B4767" s="1" t="s">
        <v>244</v>
      </c>
      <c r="C4767" s="1" t="s">
        <v>85</v>
      </c>
      <c r="D4767" s="1" t="s">
        <v>0</v>
      </c>
      <c r="E4767" s="10">
        <v>136.336984513814</v>
      </c>
      <c r="F4767" s="1">
        <v>40</v>
      </c>
      <c r="G4767" s="1" t="str">
        <f t="shared" si="222"/>
        <v>M4 3AQN</v>
      </c>
      <c r="H4767" s="1">
        <f>IFERROR(VLOOKUP(G4767, TaxRates!C:D, 2, FALSE), 55)</f>
        <v>35</v>
      </c>
      <c r="I4767" s="13">
        <f t="shared" si="223"/>
        <v>100.99035889912147</v>
      </c>
      <c r="J4767" t="str">
        <f t="shared" si="224"/>
        <v>40 to 50</v>
      </c>
    </row>
    <row r="4768" spans="1:10" x14ac:dyDescent="0.35">
      <c r="A4768" s="1" t="s">
        <v>178</v>
      </c>
      <c r="B4768" s="1" t="s">
        <v>244</v>
      </c>
      <c r="C4768" s="1" t="s">
        <v>85</v>
      </c>
      <c r="D4768" s="1" t="s">
        <v>0</v>
      </c>
      <c r="E4768" s="10">
        <v>356.71663635787201</v>
      </c>
      <c r="F4768" s="1">
        <v>45</v>
      </c>
      <c r="G4768" s="1" t="str">
        <f t="shared" si="222"/>
        <v>M4 3AQN</v>
      </c>
      <c r="H4768" s="1">
        <f>IFERROR(VLOOKUP(G4768, TaxRates!C:D, 2, FALSE), 55)</f>
        <v>35</v>
      </c>
      <c r="I4768" s="13">
        <f t="shared" si="223"/>
        <v>264.23454545027556</v>
      </c>
      <c r="J4768" t="str">
        <f t="shared" si="224"/>
        <v>40 to 50</v>
      </c>
    </row>
    <row r="4769" spans="1:10" x14ac:dyDescent="0.35">
      <c r="A4769" s="1" t="s">
        <v>178</v>
      </c>
      <c r="B4769" s="1" t="s">
        <v>244</v>
      </c>
      <c r="C4769" s="1" t="s">
        <v>85</v>
      </c>
      <c r="D4769" s="1" t="s">
        <v>0</v>
      </c>
      <c r="E4769" s="10">
        <v>62.165337257097598</v>
      </c>
      <c r="F4769" s="1">
        <v>50</v>
      </c>
      <c r="G4769" s="1" t="str">
        <f t="shared" si="222"/>
        <v>M4 3AQN</v>
      </c>
      <c r="H4769" s="1">
        <f>IFERROR(VLOOKUP(G4769, TaxRates!C:D, 2, FALSE), 55)</f>
        <v>35</v>
      </c>
      <c r="I4769" s="13">
        <f t="shared" si="223"/>
        <v>46.048397968220442</v>
      </c>
      <c r="J4769" t="str">
        <f t="shared" si="224"/>
        <v>50 to 60</v>
      </c>
    </row>
    <row r="4770" spans="1:10" x14ac:dyDescent="0.35">
      <c r="A4770" s="1" t="s">
        <v>178</v>
      </c>
      <c r="B4770" s="1" t="s">
        <v>244</v>
      </c>
      <c r="C4770" s="1" t="s">
        <v>85</v>
      </c>
      <c r="D4770" s="1" t="s">
        <v>0</v>
      </c>
      <c r="E4770" s="10">
        <v>50.140995252473601</v>
      </c>
      <c r="F4770" s="1">
        <v>51</v>
      </c>
      <c r="G4770" s="1" t="str">
        <f t="shared" si="222"/>
        <v>M4 3AQN</v>
      </c>
      <c r="H4770" s="1">
        <f>IFERROR(VLOOKUP(G4770, TaxRates!C:D, 2, FALSE), 55)</f>
        <v>35</v>
      </c>
      <c r="I4770" s="13">
        <f t="shared" si="223"/>
        <v>37.141477964795257</v>
      </c>
      <c r="J4770" t="str">
        <f t="shared" si="224"/>
        <v>50 to 60</v>
      </c>
    </row>
    <row r="4771" spans="1:10" x14ac:dyDescent="0.35">
      <c r="A4771" s="1" t="s">
        <v>178</v>
      </c>
      <c r="B4771" s="1" t="s">
        <v>244</v>
      </c>
      <c r="C4771" s="1" t="s">
        <v>85</v>
      </c>
      <c r="D4771" s="1" t="s">
        <v>0</v>
      </c>
      <c r="E4771" s="10">
        <v>111.071140166682</v>
      </c>
      <c r="F4771" s="1">
        <v>51</v>
      </c>
      <c r="G4771" s="1" t="str">
        <f t="shared" si="222"/>
        <v>M4 3AQN</v>
      </c>
      <c r="H4771" s="1">
        <f>IFERROR(VLOOKUP(G4771, TaxRates!C:D, 2, FALSE), 55)</f>
        <v>35</v>
      </c>
      <c r="I4771" s="13">
        <f t="shared" si="223"/>
        <v>82.274918641986659</v>
      </c>
      <c r="J4771" t="str">
        <f t="shared" si="224"/>
        <v>50 to 60</v>
      </c>
    </row>
    <row r="4772" spans="1:10" x14ac:dyDescent="0.35">
      <c r="A4772" s="1" t="s">
        <v>178</v>
      </c>
      <c r="B4772" s="1" t="s">
        <v>245</v>
      </c>
      <c r="C4772" s="1" t="s">
        <v>73</v>
      </c>
      <c r="D4772" s="1" t="s">
        <v>1</v>
      </c>
      <c r="E4772" s="10">
        <v>185.10153671751999</v>
      </c>
      <c r="F4772" s="1">
        <v>26</v>
      </c>
      <c r="G4772" s="1" t="str">
        <f t="shared" si="222"/>
        <v>94551-0000Y</v>
      </c>
      <c r="H4772" s="1">
        <f>IFERROR(VLOOKUP(G4772, TaxRates!C:D, 2, FALSE), 55)</f>
        <v>35</v>
      </c>
      <c r="I4772" s="13">
        <f t="shared" si="223"/>
        <v>137.11224942038518</v>
      </c>
      <c r="J4772" t="str">
        <f t="shared" si="224"/>
        <v>20 to 30</v>
      </c>
    </row>
    <row r="4773" spans="1:10" x14ac:dyDescent="0.35">
      <c r="A4773" s="1" t="s">
        <v>178</v>
      </c>
      <c r="B4773" s="1" t="s">
        <v>245</v>
      </c>
      <c r="C4773" s="1" t="s">
        <v>73</v>
      </c>
      <c r="D4773" s="1" t="s">
        <v>1</v>
      </c>
      <c r="E4773" s="10">
        <v>185.10153671751999</v>
      </c>
      <c r="F4773" s="1">
        <v>26</v>
      </c>
      <c r="G4773" s="1" t="str">
        <f t="shared" si="222"/>
        <v>94551-0000Y</v>
      </c>
      <c r="H4773" s="1">
        <f>IFERROR(VLOOKUP(G4773, TaxRates!C:D, 2, FALSE), 55)</f>
        <v>35</v>
      </c>
      <c r="I4773" s="13">
        <f t="shared" si="223"/>
        <v>137.11224942038518</v>
      </c>
      <c r="J4773" t="str">
        <f t="shared" si="224"/>
        <v>20 to 30</v>
      </c>
    </row>
    <row r="4774" spans="1:10" x14ac:dyDescent="0.35">
      <c r="A4774" s="1" t="s">
        <v>178</v>
      </c>
      <c r="B4774" s="1" t="s">
        <v>245</v>
      </c>
      <c r="C4774" s="1" t="s">
        <v>73</v>
      </c>
      <c r="D4774" s="1" t="s">
        <v>1</v>
      </c>
      <c r="E4774" s="10">
        <v>186.64177047842199</v>
      </c>
      <c r="F4774" s="1">
        <v>26</v>
      </c>
      <c r="G4774" s="1" t="str">
        <f t="shared" si="222"/>
        <v>94551-0000Y</v>
      </c>
      <c r="H4774" s="1">
        <f>IFERROR(VLOOKUP(G4774, TaxRates!C:D, 2, FALSE), 55)</f>
        <v>35</v>
      </c>
      <c r="I4774" s="13">
        <f t="shared" si="223"/>
        <v>138.25316331734962</v>
      </c>
      <c r="J4774" t="str">
        <f t="shared" si="224"/>
        <v>20 to 30</v>
      </c>
    </row>
    <row r="4775" spans="1:10" x14ac:dyDescent="0.35">
      <c r="A4775" s="1" t="s">
        <v>178</v>
      </c>
      <c r="B4775" s="1" t="s">
        <v>245</v>
      </c>
      <c r="C4775" s="1" t="s">
        <v>73</v>
      </c>
      <c r="D4775" s="1" t="s">
        <v>1</v>
      </c>
      <c r="E4775" s="10">
        <v>30.008261663626801</v>
      </c>
      <c r="F4775" s="1">
        <v>26</v>
      </c>
      <c r="G4775" s="1" t="str">
        <f t="shared" si="222"/>
        <v>94551-0000Y</v>
      </c>
      <c r="H4775" s="1">
        <f>IFERROR(VLOOKUP(G4775, TaxRates!C:D, 2, FALSE), 55)</f>
        <v>35</v>
      </c>
      <c r="I4775" s="13">
        <f t="shared" si="223"/>
        <v>22.228341973056889</v>
      </c>
      <c r="J4775" t="str">
        <f t="shared" si="224"/>
        <v>20 to 30</v>
      </c>
    </row>
    <row r="4776" spans="1:10" x14ac:dyDescent="0.35">
      <c r="A4776" s="1" t="s">
        <v>178</v>
      </c>
      <c r="B4776" s="1" t="s">
        <v>245</v>
      </c>
      <c r="C4776" s="1" t="s">
        <v>73</v>
      </c>
      <c r="D4776" s="1" t="s">
        <v>1</v>
      </c>
      <c r="E4776" s="10">
        <v>57.053263837986002</v>
      </c>
      <c r="F4776" s="1">
        <v>26</v>
      </c>
      <c r="G4776" s="1" t="str">
        <f t="shared" si="222"/>
        <v>94551-0000Y</v>
      </c>
      <c r="H4776" s="1">
        <f>IFERROR(VLOOKUP(G4776, TaxRates!C:D, 2, FALSE), 55)</f>
        <v>35</v>
      </c>
      <c r="I4776" s="13">
        <f t="shared" si="223"/>
        <v>42.261676917026662</v>
      </c>
      <c r="J4776" t="str">
        <f t="shared" si="224"/>
        <v>20 to 30</v>
      </c>
    </row>
    <row r="4777" spans="1:10" x14ac:dyDescent="0.35">
      <c r="A4777" s="1" t="s">
        <v>178</v>
      </c>
      <c r="B4777" s="1" t="s">
        <v>245</v>
      </c>
      <c r="C4777" s="1" t="s">
        <v>73</v>
      </c>
      <c r="D4777" s="1" t="s">
        <v>1</v>
      </c>
      <c r="E4777" s="10">
        <v>263.10047703669198</v>
      </c>
      <c r="F4777" s="1">
        <v>27</v>
      </c>
      <c r="G4777" s="1" t="str">
        <f t="shared" si="222"/>
        <v>94551-0000Y</v>
      </c>
      <c r="H4777" s="1">
        <f>IFERROR(VLOOKUP(G4777, TaxRates!C:D, 2, FALSE), 55)</f>
        <v>35</v>
      </c>
      <c r="I4777" s="13">
        <f t="shared" si="223"/>
        <v>194.88924224940146</v>
      </c>
      <c r="J4777" t="str">
        <f t="shared" si="224"/>
        <v>20 to 30</v>
      </c>
    </row>
    <row r="4778" spans="1:10" x14ac:dyDescent="0.35">
      <c r="A4778" s="1" t="s">
        <v>178</v>
      </c>
      <c r="B4778" s="1" t="s">
        <v>245</v>
      </c>
      <c r="C4778" s="1" t="s">
        <v>73</v>
      </c>
      <c r="D4778" s="1" t="s">
        <v>1</v>
      </c>
      <c r="E4778" s="10">
        <v>71.291034457057805</v>
      </c>
      <c r="F4778" s="1">
        <v>28</v>
      </c>
      <c r="G4778" s="1" t="str">
        <f t="shared" si="222"/>
        <v>94551-0000Y</v>
      </c>
      <c r="H4778" s="1">
        <f>IFERROR(VLOOKUP(G4778, TaxRates!C:D, 2, FALSE), 55)</f>
        <v>35</v>
      </c>
      <c r="I4778" s="13">
        <f t="shared" si="223"/>
        <v>52.808173671894664</v>
      </c>
      <c r="J4778" t="str">
        <f t="shared" si="224"/>
        <v>20 to 30</v>
      </c>
    </row>
    <row r="4779" spans="1:10" x14ac:dyDescent="0.35">
      <c r="A4779" s="1" t="s">
        <v>178</v>
      </c>
      <c r="B4779" s="1" t="s">
        <v>245</v>
      </c>
      <c r="C4779" s="1" t="s">
        <v>73</v>
      </c>
      <c r="D4779" s="1" t="s">
        <v>1</v>
      </c>
      <c r="E4779" s="10">
        <v>34.657513620925798</v>
      </c>
      <c r="F4779" s="1">
        <v>29</v>
      </c>
      <c r="G4779" s="1" t="str">
        <f t="shared" si="222"/>
        <v>94551-0000Y</v>
      </c>
      <c r="H4779" s="1">
        <f>IFERROR(VLOOKUP(G4779, TaxRates!C:D, 2, FALSE), 55)</f>
        <v>35</v>
      </c>
      <c r="I4779" s="13">
        <f t="shared" si="223"/>
        <v>25.672232311796886</v>
      </c>
      <c r="J4779" t="str">
        <f t="shared" si="224"/>
        <v>20 to 30</v>
      </c>
    </row>
    <row r="4780" spans="1:10" x14ac:dyDescent="0.35">
      <c r="A4780" s="1" t="s">
        <v>178</v>
      </c>
      <c r="B4780" s="1" t="s">
        <v>245</v>
      </c>
      <c r="C4780" s="1" t="s">
        <v>73</v>
      </c>
      <c r="D4780" s="1" t="s">
        <v>1</v>
      </c>
      <c r="E4780" s="10">
        <v>65.553851531082501</v>
      </c>
      <c r="F4780" s="1">
        <v>29</v>
      </c>
      <c r="G4780" s="1" t="str">
        <f t="shared" si="222"/>
        <v>94551-0000Y</v>
      </c>
      <c r="H4780" s="1">
        <f>IFERROR(VLOOKUP(G4780, TaxRates!C:D, 2, FALSE), 55)</f>
        <v>35</v>
      </c>
      <c r="I4780" s="13">
        <f t="shared" si="223"/>
        <v>48.55840854154259</v>
      </c>
      <c r="J4780" t="str">
        <f t="shared" si="224"/>
        <v>20 to 30</v>
      </c>
    </row>
    <row r="4781" spans="1:10" x14ac:dyDescent="0.35">
      <c r="A4781" s="1" t="s">
        <v>178</v>
      </c>
      <c r="B4781" s="1" t="s">
        <v>245</v>
      </c>
      <c r="C4781" s="1" t="s">
        <v>73</v>
      </c>
      <c r="D4781" s="1" t="s">
        <v>1</v>
      </c>
      <c r="E4781" s="10">
        <v>65.553851531082501</v>
      </c>
      <c r="F4781" s="1">
        <v>29</v>
      </c>
      <c r="G4781" s="1" t="str">
        <f t="shared" si="222"/>
        <v>94551-0000Y</v>
      </c>
      <c r="H4781" s="1">
        <f>IFERROR(VLOOKUP(G4781, TaxRates!C:D, 2, FALSE), 55)</f>
        <v>35</v>
      </c>
      <c r="I4781" s="13">
        <f t="shared" si="223"/>
        <v>48.55840854154259</v>
      </c>
      <c r="J4781" t="str">
        <f t="shared" si="224"/>
        <v>20 to 30</v>
      </c>
    </row>
    <row r="4782" spans="1:10" x14ac:dyDescent="0.35">
      <c r="A4782" s="1" t="s">
        <v>178</v>
      </c>
      <c r="B4782" s="1" t="s">
        <v>245</v>
      </c>
      <c r="C4782" s="1" t="s">
        <v>73</v>
      </c>
      <c r="D4782" s="1" t="s">
        <v>1</v>
      </c>
      <c r="E4782" s="10">
        <v>95.1759277541709</v>
      </c>
      <c r="F4782" s="1">
        <v>30</v>
      </c>
      <c r="G4782" s="1" t="str">
        <f t="shared" si="222"/>
        <v>94551-0000Y</v>
      </c>
      <c r="H4782" s="1">
        <f>IFERROR(VLOOKUP(G4782, TaxRates!C:D, 2, FALSE), 55)</f>
        <v>35</v>
      </c>
      <c r="I4782" s="13">
        <f t="shared" si="223"/>
        <v>70.500687225311779</v>
      </c>
      <c r="J4782" t="str">
        <f t="shared" si="224"/>
        <v>30 to 40</v>
      </c>
    </row>
    <row r="4783" spans="1:10" x14ac:dyDescent="0.35">
      <c r="A4783" s="1" t="s">
        <v>178</v>
      </c>
      <c r="B4783" s="1" t="s">
        <v>245</v>
      </c>
      <c r="C4783" s="1" t="s">
        <v>73</v>
      </c>
      <c r="D4783" s="1" t="s">
        <v>1</v>
      </c>
      <c r="E4783" s="10">
        <v>63.368973591227103</v>
      </c>
      <c r="F4783" s="1">
        <v>30</v>
      </c>
      <c r="G4783" s="1" t="str">
        <f t="shared" si="222"/>
        <v>94551-0000Y</v>
      </c>
      <c r="H4783" s="1">
        <f>IFERROR(VLOOKUP(G4783, TaxRates!C:D, 2, FALSE), 55)</f>
        <v>35</v>
      </c>
      <c r="I4783" s="13">
        <f t="shared" si="223"/>
        <v>46.939980437945998</v>
      </c>
      <c r="J4783" t="str">
        <f t="shared" si="224"/>
        <v>30 to 40</v>
      </c>
    </row>
    <row r="4784" spans="1:10" x14ac:dyDescent="0.35">
      <c r="A4784" s="1" t="s">
        <v>178</v>
      </c>
      <c r="B4784" s="1" t="s">
        <v>245</v>
      </c>
      <c r="C4784" s="1" t="s">
        <v>73</v>
      </c>
      <c r="D4784" s="1" t="s">
        <v>1</v>
      </c>
      <c r="E4784" s="10">
        <v>114.929989237898</v>
      </c>
      <c r="F4784" s="1">
        <v>30</v>
      </c>
      <c r="G4784" s="1" t="str">
        <f t="shared" si="222"/>
        <v>94551-0000Y</v>
      </c>
      <c r="H4784" s="1">
        <f>IFERROR(VLOOKUP(G4784, TaxRates!C:D, 2, FALSE), 55)</f>
        <v>35</v>
      </c>
      <c r="I4784" s="13">
        <f t="shared" si="223"/>
        <v>85.133325361405923</v>
      </c>
      <c r="J4784" t="str">
        <f t="shared" si="224"/>
        <v>30 to 40</v>
      </c>
    </row>
    <row r="4785" spans="1:10" x14ac:dyDescent="0.35">
      <c r="A4785" s="1" t="s">
        <v>178</v>
      </c>
      <c r="B4785" s="1" t="s">
        <v>245</v>
      </c>
      <c r="C4785" s="1" t="s">
        <v>73</v>
      </c>
      <c r="D4785" s="1" t="s">
        <v>1</v>
      </c>
      <c r="E4785" s="10">
        <v>8.7951104415226595</v>
      </c>
      <c r="F4785" s="1">
        <v>31</v>
      </c>
      <c r="G4785" s="1" t="str">
        <f t="shared" si="222"/>
        <v>94551-0000Y</v>
      </c>
      <c r="H4785" s="1">
        <f>IFERROR(VLOOKUP(G4785, TaxRates!C:D, 2, FALSE), 55)</f>
        <v>35</v>
      </c>
      <c r="I4785" s="13">
        <f t="shared" si="223"/>
        <v>6.5148966233501175</v>
      </c>
      <c r="J4785" t="str">
        <f t="shared" si="224"/>
        <v>30 to 40</v>
      </c>
    </row>
    <row r="4786" spans="1:10" x14ac:dyDescent="0.35">
      <c r="A4786" s="1" t="s">
        <v>178</v>
      </c>
      <c r="B4786" s="1" t="s">
        <v>245</v>
      </c>
      <c r="C4786" s="1" t="s">
        <v>73</v>
      </c>
      <c r="D4786" s="1" t="s">
        <v>1</v>
      </c>
      <c r="E4786" s="10">
        <v>381.76609664493498</v>
      </c>
      <c r="F4786" s="1">
        <v>32</v>
      </c>
      <c r="G4786" s="1" t="str">
        <f t="shared" si="222"/>
        <v>94551-0000Y</v>
      </c>
      <c r="H4786" s="1">
        <f>IFERROR(VLOOKUP(G4786, TaxRates!C:D, 2, FALSE), 55)</f>
        <v>35</v>
      </c>
      <c r="I4786" s="13">
        <f t="shared" si="223"/>
        <v>282.78970121847033</v>
      </c>
      <c r="J4786" t="str">
        <f t="shared" si="224"/>
        <v>30 to 40</v>
      </c>
    </row>
    <row r="4787" spans="1:10" x14ac:dyDescent="0.35">
      <c r="A4787" s="1" t="s">
        <v>178</v>
      </c>
      <c r="B4787" s="1" t="s">
        <v>245</v>
      </c>
      <c r="C4787" s="1" t="s">
        <v>73</v>
      </c>
      <c r="D4787" s="1" t="s">
        <v>1</v>
      </c>
      <c r="E4787" s="10">
        <v>97.342773689020603</v>
      </c>
      <c r="F4787" s="1">
        <v>32</v>
      </c>
      <c r="G4787" s="1" t="str">
        <f t="shared" si="222"/>
        <v>94551-0000Y</v>
      </c>
      <c r="H4787" s="1">
        <f>IFERROR(VLOOKUP(G4787, TaxRates!C:D, 2, FALSE), 55)</f>
        <v>35</v>
      </c>
      <c r="I4787" s="13">
        <f t="shared" si="223"/>
        <v>72.1057582881634</v>
      </c>
      <c r="J4787" t="str">
        <f t="shared" si="224"/>
        <v>30 to 40</v>
      </c>
    </row>
    <row r="4788" spans="1:10" x14ac:dyDescent="0.35">
      <c r="A4788" s="1" t="s">
        <v>178</v>
      </c>
      <c r="B4788" s="1" t="s">
        <v>245</v>
      </c>
      <c r="C4788" s="1" t="s">
        <v>73</v>
      </c>
      <c r="D4788" s="1" t="s">
        <v>1</v>
      </c>
      <c r="E4788" s="10">
        <v>78.111640350458003</v>
      </c>
      <c r="F4788" s="1">
        <v>32</v>
      </c>
      <c r="G4788" s="1" t="str">
        <f t="shared" si="222"/>
        <v>94551-0000Y</v>
      </c>
      <c r="H4788" s="1">
        <f>IFERROR(VLOOKUP(G4788, TaxRates!C:D, 2, FALSE), 55)</f>
        <v>35</v>
      </c>
      <c r="I4788" s="13">
        <f t="shared" si="223"/>
        <v>57.860474333672592</v>
      </c>
      <c r="J4788" t="str">
        <f t="shared" si="224"/>
        <v>30 to 40</v>
      </c>
    </row>
    <row r="4789" spans="1:10" x14ac:dyDescent="0.35">
      <c r="A4789" s="1" t="s">
        <v>178</v>
      </c>
      <c r="B4789" s="1" t="s">
        <v>245</v>
      </c>
      <c r="C4789" s="1" t="s">
        <v>73</v>
      </c>
      <c r="D4789" s="1" t="s">
        <v>1</v>
      </c>
      <c r="E4789" s="10">
        <v>122.862568773316</v>
      </c>
      <c r="F4789" s="1">
        <v>32</v>
      </c>
      <c r="G4789" s="1" t="str">
        <f t="shared" si="222"/>
        <v>94551-0000Y</v>
      </c>
      <c r="H4789" s="1">
        <f>IFERROR(VLOOKUP(G4789, TaxRates!C:D, 2, FALSE), 55)</f>
        <v>35</v>
      </c>
      <c r="I4789" s="13">
        <f t="shared" si="223"/>
        <v>91.009310202456291</v>
      </c>
      <c r="J4789" t="str">
        <f t="shared" si="224"/>
        <v>30 to 40</v>
      </c>
    </row>
    <row r="4790" spans="1:10" x14ac:dyDescent="0.35">
      <c r="A4790" s="1" t="s">
        <v>178</v>
      </c>
      <c r="B4790" s="1" t="s">
        <v>245</v>
      </c>
      <c r="C4790" s="1" t="s">
        <v>73</v>
      </c>
      <c r="D4790" s="1" t="s">
        <v>1</v>
      </c>
      <c r="E4790" s="10">
        <v>112.74811663221099</v>
      </c>
      <c r="F4790" s="1">
        <v>33</v>
      </c>
      <c r="G4790" s="1" t="str">
        <f t="shared" si="222"/>
        <v>94551-0000Y</v>
      </c>
      <c r="H4790" s="1">
        <f>IFERROR(VLOOKUP(G4790, TaxRates!C:D, 2, FALSE), 55)</f>
        <v>35</v>
      </c>
      <c r="I4790" s="13">
        <f t="shared" si="223"/>
        <v>83.517123431267393</v>
      </c>
      <c r="J4790" t="str">
        <f t="shared" si="224"/>
        <v>30 to 40</v>
      </c>
    </row>
    <row r="4791" spans="1:10" x14ac:dyDescent="0.35">
      <c r="A4791" s="1" t="s">
        <v>178</v>
      </c>
      <c r="B4791" s="1" t="s">
        <v>245</v>
      </c>
      <c r="C4791" s="1" t="s">
        <v>73</v>
      </c>
      <c r="D4791" s="1" t="s">
        <v>1</v>
      </c>
      <c r="E4791" s="10">
        <v>40.166291150162401</v>
      </c>
      <c r="F4791" s="1">
        <v>34</v>
      </c>
      <c r="G4791" s="1" t="str">
        <f t="shared" si="222"/>
        <v>94551-0000Y</v>
      </c>
      <c r="H4791" s="1">
        <f>IFERROR(VLOOKUP(G4791, TaxRates!C:D, 2, FALSE), 55)</f>
        <v>35</v>
      </c>
      <c r="I4791" s="13">
        <f t="shared" si="223"/>
        <v>29.752808259379556</v>
      </c>
      <c r="J4791" t="str">
        <f t="shared" si="224"/>
        <v>30 to 40</v>
      </c>
    </row>
    <row r="4792" spans="1:10" x14ac:dyDescent="0.35">
      <c r="A4792" s="1" t="s">
        <v>178</v>
      </c>
      <c r="B4792" s="1" t="s">
        <v>245</v>
      </c>
      <c r="C4792" s="1" t="s">
        <v>73</v>
      </c>
      <c r="D4792" s="1" t="s">
        <v>1</v>
      </c>
      <c r="E4792" s="10">
        <v>158.42619064577701</v>
      </c>
      <c r="F4792" s="1">
        <v>34</v>
      </c>
      <c r="G4792" s="1" t="str">
        <f t="shared" si="222"/>
        <v>94551-0000Y</v>
      </c>
      <c r="H4792" s="1">
        <f>IFERROR(VLOOKUP(G4792, TaxRates!C:D, 2, FALSE), 55)</f>
        <v>35</v>
      </c>
      <c r="I4792" s="13">
        <f t="shared" si="223"/>
        <v>117.35273381168666</v>
      </c>
      <c r="J4792" t="str">
        <f t="shared" si="224"/>
        <v>30 to 40</v>
      </c>
    </row>
    <row r="4793" spans="1:10" x14ac:dyDescent="0.35">
      <c r="A4793" s="1" t="s">
        <v>178</v>
      </c>
      <c r="B4793" s="1" t="s">
        <v>245</v>
      </c>
      <c r="C4793" s="1" t="s">
        <v>73</v>
      </c>
      <c r="D4793" s="1" t="s">
        <v>1</v>
      </c>
      <c r="E4793" s="10">
        <v>31.9587235384083</v>
      </c>
      <c r="F4793" s="1">
        <v>34</v>
      </c>
      <c r="G4793" s="1" t="str">
        <f t="shared" si="222"/>
        <v>94551-0000Y</v>
      </c>
      <c r="H4793" s="1">
        <f>IFERROR(VLOOKUP(G4793, TaxRates!C:D, 2, FALSE), 55)</f>
        <v>35</v>
      </c>
      <c r="I4793" s="13">
        <f t="shared" si="223"/>
        <v>23.67312854696911</v>
      </c>
      <c r="J4793" t="str">
        <f t="shared" si="224"/>
        <v>30 to 40</v>
      </c>
    </row>
    <row r="4794" spans="1:10" x14ac:dyDescent="0.35">
      <c r="A4794" s="1" t="s">
        <v>178</v>
      </c>
      <c r="B4794" s="1" t="s">
        <v>245</v>
      </c>
      <c r="C4794" s="1" t="s">
        <v>73</v>
      </c>
      <c r="D4794" s="1" t="s">
        <v>1</v>
      </c>
      <c r="E4794" s="10">
        <v>31.9587235384083</v>
      </c>
      <c r="F4794" s="1">
        <v>34</v>
      </c>
      <c r="G4794" s="1" t="str">
        <f t="shared" si="222"/>
        <v>94551-0000Y</v>
      </c>
      <c r="H4794" s="1">
        <f>IFERROR(VLOOKUP(G4794, TaxRates!C:D, 2, FALSE), 55)</f>
        <v>35</v>
      </c>
      <c r="I4794" s="13">
        <f t="shared" si="223"/>
        <v>23.67312854696911</v>
      </c>
      <c r="J4794" t="str">
        <f t="shared" si="224"/>
        <v>30 to 40</v>
      </c>
    </row>
    <row r="4795" spans="1:10" x14ac:dyDescent="0.35">
      <c r="A4795" s="1" t="s">
        <v>178</v>
      </c>
      <c r="B4795" s="1" t="s">
        <v>245</v>
      </c>
      <c r="C4795" s="1" t="s">
        <v>73</v>
      </c>
      <c r="D4795" s="1" t="s">
        <v>1</v>
      </c>
      <c r="E4795" s="10">
        <v>142.515951562428</v>
      </c>
      <c r="F4795" s="1">
        <v>34</v>
      </c>
      <c r="G4795" s="1" t="str">
        <f t="shared" si="222"/>
        <v>94551-0000Y</v>
      </c>
      <c r="H4795" s="1">
        <f>IFERROR(VLOOKUP(G4795, TaxRates!C:D, 2, FALSE), 55)</f>
        <v>35</v>
      </c>
      <c r="I4795" s="13">
        <f t="shared" si="223"/>
        <v>105.56737152772443</v>
      </c>
      <c r="J4795" t="str">
        <f t="shared" si="224"/>
        <v>30 to 40</v>
      </c>
    </row>
    <row r="4796" spans="1:10" x14ac:dyDescent="0.35">
      <c r="A4796" s="1" t="s">
        <v>178</v>
      </c>
      <c r="B4796" s="1" t="s">
        <v>245</v>
      </c>
      <c r="C4796" s="1" t="s">
        <v>73</v>
      </c>
      <c r="D4796" s="1" t="s">
        <v>1</v>
      </c>
      <c r="E4796" s="10">
        <v>142.515951562428</v>
      </c>
      <c r="F4796" s="1">
        <v>34</v>
      </c>
      <c r="G4796" s="1" t="str">
        <f t="shared" si="222"/>
        <v>94551-0000Y</v>
      </c>
      <c r="H4796" s="1">
        <f>IFERROR(VLOOKUP(G4796, TaxRates!C:D, 2, FALSE), 55)</f>
        <v>35</v>
      </c>
      <c r="I4796" s="13">
        <f t="shared" si="223"/>
        <v>105.56737152772443</v>
      </c>
      <c r="J4796" t="str">
        <f t="shared" si="224"/>
        <v>30 to 40</v>
      </c>
    </row>
    <row r="4797" spans="1:10" x14ac:dyDescent="0.35">
      <c r="A4797" s="1" t="s">
        <v>178</v>
      </c>
      <c r="B4797" s="1" t="s">
        <v>245</v>
      </c>
      <c r="C4797" s="1" t="s">
        <v>73</v>
      </c>
      <c r="D4797" s="1" t="s">
        <v>1</v>
      </c>
      <c r="E4797" s="10">
        <v>16.8749513511532</v>
      </c>
      <c r="F4797" s="1">
        <v>35</v>
      </c>
      <c r="G4797" s="1" t="str">
        <f t="shared" si="222"/>
        <v>94551-0000Y</v>
      </c>
      <c r="H4797" s="1">
        <f>IFERROR(VLOOKUP(G4797, TaxRates!C:D, 2, FALSE), 55)</f>
        <v>35</v>
      </c>
      <c r="I4797" s="13">
        <f t="shared" si="223"/>
        <v>12.499963963817184</v>
      </c>
      <c r="J4797" t="str">
        <f t="shared" si="224"/>
        <v>30 to 40</v>
      </c>
    </row>
    <row r="4798" spans="1:10" x14ac:dyDescent="0.35">
      <c r="A4798" s="1" t="s">
        <v>178</v>
      </c>
      <c r="B4798" s="1" t="s">
        <v>245</v>
      </c>
      <c r="C4798" s="1" t="s">
        <v>73</v>
      </c>
      <c r="D4798" s="1" t="s">
        <v>1</v>
      </c>
      <c r="E4798" s="10">
        <v>161.414995475469</v>
      </c>
      <c r="F4798" s="1">
        <v>35</v>
      </c>
      <c r="G4798" s="1" t="str">
        <f t="shared" si="222"/>
        <v>94551-0000Y</v>
      </c>
      <c r="H4798" s="1">
        <f>IFERROR(VLOOKUP(G4798, TaxRates!C:D, 2, FALSE), 55)</f>
        <v>35</v>
      </c>
      <c r="I4798" s="13">
        <f t="shared" si="223"/>
        <v>119.56666331516222</v>
      </c>
      <c r="J4798" t="str">
        <f t="shared" si="224"/>
        <v>30 to 40</v>
      </c>
    </row>
    <row r="4799" spans="1:10" x14ac:dyDescent="0.35">
      <c r="A4799" s="1" t="s">
        <v>178</v>
      </c>
      <c r="B4799" s="1" t="s">
        <v>245</v>
      </c>
      <c r="C4799" s="1" t="s">
        <v>73</v>
      </c>
      <c r="D4799" s="1" t="s">
        <v>1</v>
      </c>
      <c r="E4799" s="10">
        <v>51.757865034650003</v>
      </c>
      <c r="F4799" s="1">
        <v>35</v>
      </c>
      <c r="G4799" s="1" t="str">
        <f t="shared" si="222"/>
        <v>94551-0000Y</v>
      </c>
      <c r="H4799" s="1">
        <f>IFERROR(VLOOKUP(G4799, TaxRates!C:D, 2, FALSE), 55)</f>
        <v>35</v>
      </c>
      <c r="I4799" s="13">
        <f t="shared" si="223"/>
        <v>38.339159284925927</v>
      </c>
      <c r="J4799" t="str">
        <f t="shared" si="224"/>
        <v>30 to 40</v>
      </c>
    </row>
    <row r="4800" spans="1:10" x14ac:dyDescent="0.35">
      <c r="A4800" s="1" t="s">
        <v>178</v>
      </c>
      <c r="B4800" s="1" t="s">
        <v>245</v>
      </c>
      <c r="C4800" s="1" t="s">
        <v>73</v>
      </c>
      <c r="D4800" s="1" t="s">
        <v>1</v>
      </c>
      <c r="E4800" s="10">
        <v>86.424394658078597</v>
      </c>
      <c r="F4800" s="1">
        <v>36</v>
      </c>
      <c r="G4800" s="1" t="str">
        <f t="shared" si="222"/>
        <v>94551-0000Y</v>
      </c>
      <c r="H4800" s="1">
        <f>IFERROR(VLOOKUP(G4800, TaxRates!C:D, 2, FALSE), 55)</f>
        <v>35</v>
      </c>
      <c r="I4800" s="13">
        <f t="shared" si="223"/>
        <v>64.018070117095249</v>
      </c>
      <c r="J4800" t="str">
        <f t="shared" si="224"/>
        <v>30 to 40</v>
      </c>
    </row>
    <row r="4801" spans="1:10" x14ac:dyDescent="0.35">
      <c r="A4801" s="1" t="s">
        <v>178</v>
      </c>
      <c r="B4801" s="1" t="s">
        <v>245</v>
      </c>
      <c r="C4801" s="1" t="s">
        <v>73</v>
      </c>
      <c r="D4801" s="1" t="s">
        <v>1</v>
      </c>
      <c r="E4801" s="10">
        <v>31.749852813759102</v>
      </c>
      <c r="F4801" s="1">
        <v>36</v>
      </c>
      <c r="G4801" s="1" t="str">
        <f t="shared" si="222"/>
        <v>94551-0000Y</v>
      </c>
      <c r="H4801" s="1">
        <f>IFERROR(VLOOKUP(G4801, TaxRates!C:D, 2, FALSE), 55)</f>
        <v>35</v>
      </c>
      <c r="I4801" s="13">
        <f t="shared" si="223"/>
        <v>23.518409491673406</v>
      </c>
      <c r="J4801" t="str">
        <f t="shared" si="224"/>
        <v>30 to 40</v>
      </c>
    </row>
    <row r="4802" spans="1:10" x14ac:dyDescent="0.35">
      <c r="A4802" s="1" t="s">
        <v>178</v>
      </c>
      <c r="B4802" s="1" t="s">
        <v>245</v>
      </c>
      <c r="C4802" s="1" t="s">
        <v>73</v>
      </c>
      <c r="D4802" s="1" t="s">
        <v>1</v>
      </c>
      <c r="E4802" s="10">
        <v>56.698634406207603</v>
      </c>
      <c r="F4802" s="1">
        <v>38</v>
      </c>
      <c r="G4802" s="1" t="str">
        <f t="shared" ref="G4802:G4865" si="225">C4802&amp;D4802</f>
        <v>94551-0000Y</v>
      </c>
      <c r="H4802" s="1">
        <f>IFERROR(VLOOKUP(G4802, TaxRates!C:D, 2, FALSE), 55)</f>
        <v>35</v>
      </c>
      <c r="I4802" s="13">
        <f t="shared" ref="I4802:I4865" si="226">E4802 / (1 + H4802/100)</f>
        <v>41.998988449042663</v>
      </c>
      <c r="J4802" t="str">
        <f t="shared" si="224"/>
        <v>30 to 40</v>
      </c>
    </row>
    <row r="4803" spans="1:10" x14ac:dyDescent="0.35">
      <c r="A4803" s="1" t="s">
        <v>178</v>
      </c>
      <c r="B4803" s="1" t="s">
        <v>245</v>
      </c>
      <c r="C4803" s="1" t="s">
        <v>73</v>
      </c>
      <c r="D4803" s="1" t="s">
        <v>1</v>
      </c>
      <c r="E4803" s="10">
        <v>95.829587935626904</v>
      </c>
      <c r="F4803" s="1">
        <v>38</v>
      </c>
      <c r="G4803" s="1" t="str">
        <f t="shared" si="225"/>
        <v>94551-0000Y</v>
      </c>
      <c r="H4803" s="1">
        <f>IFERROR(VLOOKUP(G4803, TaxRates!C:D, 2, FALSE), 55)</f>
        <v>35</v>
      </c>
      <c r="I4803" s="13">
        <f t="shared" si="226"/>
        <v>70.98487995231622</v>
      </c>
      <c r="J4803" t="str">
        <f t="shared" ref="J4803:J4866" si="227">_xlfn.CONCAT(_xlfn.FLOOR.MATH(F4803,10)," to ",_xlfn.FLOOR.MATH(F4803,10)+10)</f>
        <v>30 to 40</v>
      </c>
    </row>
    <row r="4804" spans="1:10" x14ac:dyDescent="0.35">
      <c r="A4804" s="1" t="s">
        <v>178</v>
      </c>
      <c r="B4804" s="1" t="s">
        <v>245</v>
      </c>
      <c r="C4804" s="1" t="s">
        <v>73</v>
      </c>
      <c r="D4804" s="1" t="s">
        <v>1</v>
      </c>
      <c r="E4804" s="10">
        <v>23.566327875346001</v>
      </c>
      <c r="F4804" s="1">
        <v>39</v>
      </c>
      <c r="G4804" s="1" t="str">
        <f t="shared" si="225"/>
        <v>94551-0000Y</v>
      </c>
      <c r="H4804" s="1">
        <f>IFERROR(VLOOKUP(G4804, TaxRates!C:D, 2, FALSE), 55)</f>
        <v>35</v>
      </c>
      <c r="I4804" s="13">
        <f t="shared" si="226"/>
        <v>17.456539166922962</v>
      </c>
      <c r="J4804" t="str">
        <f t="shared" si="227"/>
        <v>30 to 40</v>
      </c>
    </row>
    <row r="4805" spans="1:10" x14ac:dyDescent="0.35">
      <c r="A4805" s="1" t="s">
        <v>178</v>
      </c>
      <c r="B4805" s="1" t="s">
        <v>245</v>
      </c>
      <c r="C4805" s="1" t="s">
        <v>73</v>
      </c>
      <c r="D4805" s="1" t="s">
        <v>1</v>
      </c>
      <c r="E4805" s="10">
        <v>33.739384032719698</v>
      </c>
      <c r="F4805" s="1">
        <v>39</v>
      </c>
      <c r="G4805" s="1" t="str">
        <f t="shared" si="225"/>
        <v>94551-0000Y</v>
      </c>
      <c r="H4805" s="1">
        <f>IFERROR(VLOOKUP(G4805, TaxRates!C:D, 2, FALSE), 55)</f>
        <v>35</v>
      </c>
      <c r="I4805" s="13">
        <f t="shared" si="226"/>
        <v>24.99213632053311</v>
      </c>
      <c r="J4805" t="str">
        <f t="shared" si="227"/>
        <v>30 to 40</v>
      </c>
    </row>
    <row r="4806" spans="1:10" x14ac:dyDescent="0.35">
      <c r="A4806" s="1" t="s">
        <v>178</v>
      </c>
      <c r="B4806" s="1" t="s">
        <v>245</v>
      </c>
      <c r="C4806" s="1" t="s">
        <v>73</v>
      </c>
      <c r="D4806" s="1" t="s">
        <v>1</v>
      </c>
      <c r="E4806" s="10">
        <v>18.678151851721601</v>
      </c>
      <c r="F4806" s="1">
        <v>39</v>
      </c>
      <c r="G4806" s="1" t="str">
        <f t="shared" si="225"/>
        <v>94551-0000Y</v>
      </c>
      <c r="H4806" s="1">
        <f>IFERROR(VLOOKUP(G4806, TaxRates!C:D, 2, FALSE), 55)</f>
        <v>35</v>
      </c>
      <c r="I4806" s="13">
        <f t="shared" si="226"/>
        <v>13.835668038312296</v>
      </c>
      <c r="J4806" t="str">
        <f t="shared" si="227"/>
        <v>30 to 40</v>
      </c>
    </row>
    <row r="4807" spans="1:10" x14ac:dyDescent="0.35">
      <c r="A4807" s="1" t="s">
        <v>178</v>
      </c>
      <c r="B4807" s="1" t="s">
        <v>245</v>
      </c>
      <c r="C4807" s="1" t="s">
        <v>73</v>
      </c>
      <c r="D4807" s="1" t="s">
        <v>1</v>
      </c>
      <c r="E4807" s="10">
        <v>87.303454902105699</v>
      </c>
      <c r="F4807" s="1">
        <v>41</v>
      </c>
      <c r="G4807" s="1" t="str">
        <f t="shared" si="225"/>
        <v>94551-0000Y</v>
      </c>
      <c r="H4807" s="1">
        <f>IFERROR(VLOOKUP(G4807, TaxRates!C:D, 2, FALSE), 55)</f>
        <v>35</v>
      </c>
      <c r="I4807" s="13">
        <f t="shared" si="226"/>
        <v>64.669225853411618</v>
      </c>
      <c r="J4807" t="str">
        <f t="shared" si="227"/>
        <v>40 to 50</v>
      </c>
    </row>
    <row r="4808" spans="1:10" x14ac:dyDescent="0.35">
      <c r="A4808" s="1" t="s">
        <v>178</v>
      </c>
      <c r="B4808" s="1" t="s">
        <v>245</v>
      </c>
      <c r="C4808" s="1" t="s">
        <v>73</v>
      </c>
      <c r="D4808" s="1" t="s">
        <v>1</v>
      </c>
      <c r="E4808" s="10">
        <v>35.2751097923705</v>
      </c>
      <c r="F4808" s="1">
        <v>41</v>
      </c>
      <c r="G4808" s="1" t="str">
        <f t="shared" si="225"/>
        <v>94551-0000Y</v>
      </c>
      <c r="H4808" s="1">
        <f>IFERROR(VLOOKUP(G4808, TaxRates!C:D, 2, FALSE), 55)</f>
        <v>35</v>
      </c>
      <c r="I4808" s="13">
        <f t="shared" si="226"/>
        <v>26.129710957311481</v>
      </c>
      <c r="J4808" t="str">
        <f t="shared" si="227"/>
        <v>40 to 50</v>
      </c>
    </row>
    <row r="4809" spans="1:10" x14ac:dyDescent="0.35">
      <c r="A4809" s="1" t="s">
        <v>178</v>
      </c>
      <c r="B4809" s="1" t="s">
        <v>245</v>
      </c>
      <c r="C4809" s="1" t="s">
        <v>73</v>
      </c>
      <c r="D4809" s="1" t="s">
        <v>1</v>
      </c>
      <c r="E4809" s="10">
        <v>318.65858712629</v>
      </c>
      <c r="F4809" s="1">
        <v>41</v>
      </c>
      <c r="G4809" s="1" t="str">
        <f t="shared" si="225"/>
        <v>94551-0000Y</v>
      </c>
      <c r="H4809" s="1">
        <f>IFERROR(VLOOKUP(G4809, TaxRates!C:D, 2, FALSE), 55)</f>
        <v>35</v>
      </c>
      <c r="I4809" s="13">
        <f t="shared" si="226"/>
        <v>236.04339787132591</v>
      </c>
      <c r="J4809" t="str">
        <f t="shared" si="227"/>
        <v>40 to 50</v>
      </c>
    </row>
    <row r="4810" spans="1:10" x14ac:dyDescent="0.35">
      <c r="A4810" s="1" t="s">
        <v>178</v>
      </c>
      <c r="B4810" s="1" t="s">
        <v>245</v>
      </c>
      <c r="C4810" s="1" t="s">
        <v>73</v>
      </c>
      <c r="D4810" s="1" t="s">
        <v>1</v>
      </c>
      <c r="E4810" s="10">
        <v>38.478796015047102</v>
      </c>
      <c r="F4810" s="1">
        <v>41</v>
      </c>
      <c r="G4810" s="1" t="str">
        <f t="shared" si="225"/>
        <v>94551-0000Y</v>
      </c>
      <c r="H4810" s="1">
        <f>IFERROR(VLOOKUP(G4810, TaxRates!C:D, 2, FALSE), 55)</f>
        <v>35</v>
      </c>
      <c r="I4810" s="13">
        <f t="shared" si="226"/>
        <v>28.502811862997852</v>
      </c>
      <c r="J4810" t="str">
        <f t="shared" si="227"/>
        <v>40 to 50</v>
      </c>
    </row>
    <row r="4811" spans="1:10" x14ac:dyDescent="0.35">
      <c r="A4811" s="1" t="s">
        <v>178</v>
      </c>
      <c r="B4811" s="1" t="s">
        <v>245</v>
      </c>
      <c r="C4811" s="1" t="s">
        <v>73</v>
      </c>
      <c r="D4811" s="1" t="s">
        <v>1</v>
      </c>
      <c r="E4811" s="10">
        <v>62.973772148185802</v>
      </c>
      <c r="F4811" s="1">
        <v>42</v>
      </c>
      <c r="G4811" s="1" t="str">
        <f t="shared" si="225"/>
        <v>94551-0000Y</v>
      </c>
      <c r="H4811" s="1">
        <f>IFERROR(VLOOKUP(G4811, TaxRates!C:D, 2, FALSE), 55)</f>
        <v>35</v>
      </c>
      <c r="I4811" s="13">
        <f t="shared" si="226"/>
        <v>46.647238628285777</v>
      </c>
      <c r="J4811" t="str">
        <f t="shared" si="227"/>
        <v>40 to 50</v>
      </c>
    </row>
    <row r="4812" spans="1:10" x14ac:dyDescent="0.35">
      <c r="A4812" s="1" t="s">
        <v>178</v>
      </c>
      <c r="B4812" s="1" t="s">
        <v>245</v>
      </c>
      <c r="C4812" s="1" t="s">
        <v>73</v>
      </c>
      <c r="D4812" s="1" t="s">
        <v>1</v>
      </c>
      <c r="E4812" s="10">
        <v>62.108235907912899</v>
      </c>
      <c r="F4812" s="1">
        <v>42</v>
      </c>
      <c r="G4812" s="1" t="str">
        <f t="shared" si="225"/>
        <v>94551-0000Y</v>
      </c>
      <c r="H4812" s="1">
        <f>IFERROR(VLOOKUP(G4812, TaxRates!C:D, 2, FALSE), 55)</f>
        <v>35</v>
      </c>
      <c r="I4812" s="13">
        <f t="shared" si="226"/>
        <v>46.006100672528071</v>
      </c>
      <c r="J4812" t="str">
        <f t="shared" si="227"/>
        <v>40 to 50</v>
      </c>
    </row>
    <row r="4813" spans="1:10" x14ac:dyDescent="0.35">
      <c r="A4813" s="1" t="s">
        <v>178</v>
      </c>
      <c r="B4813" s="1" t="s">
        <v>245</v>
      </c>
      <c r="C4813" s="1" t="s">
        <v>73</v>
      </c>
      <c r="D4813" s="1" t="s">
        <v>1</v>
      </c>
      <c r="E4813" s="10">
        <v>49.207838993429398</v>
      </c>
      <c r="F4813" s="1">
        <v>42</v>
      </c>
      <c r="G4813" s="1" t="str">
        <f t="shared" si="225"/>
        <v>94551-0000Y</v>
      </c>
      <c r="H4813" s="1">
        <f>IFERROR(VLOOKUP(G4813, TaxRates!C:D, 2, FALSE), 55)</f>
        <v>35</v>
      </c>
      <c r="I4813" s="13">
        <f t="shared" si="226"/>
        <v>36.450251106243996</v>
      </c>
      <c r="J4813" t="str">
        <f t="shared" si="227"/>
        <v>40 to 50</v>
      </c>
    </row>
    <row r="4814" spans="1:10" x14ac:dyDescent="0.35">
      <c r="A4814" s="1" t="s">
        <v>178</v>
      </c>
      <c r="B4814" s="1" t="s">
        <v>245</v>
      </c>
      <c r="C4814" s="1" t="s">
        <v>73</v>
      </c>
      <c r="D4814" s="1" t="s">
        <v>1</v>
      </c>
      <c r="E4814" s="10">
        <v>211.052597254868</v>
      </c>
      <c r="F4814" s="1">
        <v>45</v>
      </c>
      <c r="G4814" s="1" t="str">
        <f t="shared" si="225"/>
        <v>94551-0000Y</v>
      </c>
      <c r="H4814" s="1">
        <f>IFERROR(VLOOKUP(G4814, TaxRates!C:D, 2, FALSE), 55)</f>
        <v>35</v>
      </c>
      <c r="I4814" s="13">
        <f t="shared" si="226"/>
        <v>156.33525722582814</v>
      </c>
      <c r="J4814" t="str">
        <f t="shared" si="227"/>
        <v>40 to 50</v>
      </c>
    </row>
    <row r="4815" spans="1:10" x14ac:dyDescent="0.35">
      <c r="A4815" s="1" t="s">
        <v>178</v>
      </c>
      <c r="B4815" s="1" t="s">
        <v>245</v>
      </c>
      <c r="C4815" s="1" t="s">
        <v>73</v>
      </c>
      <c r="D4815" s="1" t="s">
        <v>1</v>
      </c>
      <c r="E4815" s="10">
        <v>211.052597254868</v>
      </c>
      <c r="F4815" s="1">
        <v>45</v>
      </c>
      <c r="G4815" s="1" t="str">
        <f t="shared" si="225"/>
        <v>94551-0000Y</v>
      </c>
      <c r="H4815" s="1">
        <f>IFERROR(VLOOKUP(G4815, TaxRates!C:D, 2, FALSE), 55)</f>
        <v>35</v>
      </c>
      <c r="I4815" s="13">
        <f t="shared" si="226"/>
        <v>156.33525722582814</v>
      </c>
      <c r="J4815" t="str">
        <f t="shared" si="227"/>
        <v>40 to 50</v>
      </c>
    </row>
    <row r="4816" spans="1:10" x14ac:dyDescent="0.35">
      <c r="A4816" s="1" t="s">
        <v>178</v>
      </c>
      <c r="B4816" s="1" t="s">
        <v>245</v>
      </c>
      <c r="C4816" s="1" t="s">
        <v>73</v>
      </c>
      <c r="D4816" s="1" t="s">
        <v>1</v>
      </c>
      <c r="E4816" s="10">
        <v>21.8818380743982</v>
      </c>
      <c r="F4816" s="1">
        <v>50</v>
      </c>
      <c r="G4816" s="1" t="str">
        <f t="shared" si="225"/>
        <v>94551-0000Y</v>
      </c>
      <c r="H4816" s="1">
        <f>IFERROR(VLOOKUP(G4816, TaxRates!C:D, 2, FALSE), 55)</f>
        <v>35</v>
      </c>
      <c r="I4816" s="13">
        <f t="shared" si="226"/>
        <v>16.208768943998667</v>
      </c>
      <c r="J4816" t="str">
        <f t="shared" si="227"/>
        <v>50 to 60</v>
      </c>
    </row>
    <row r="4817" spans="1:10" x14ac:dyDescent="0.35">
      <c r="A4817" s="1" t="s">
        <v>178</v>
      </c>
      <c r="B4817" s="1" t="s">
        <v>245</v>
      </c>
      <c r="C4817" s="1" t="s">
        <v>73</v>
      </c>
      <c r="D4817" s="1" t="s">
        <v>1</v>
      </c>
      <c r="E4817" s="10">
        <v>856.51272443459902</v>
      </c>
      <c r="F4817" s="1">
        <v>50</v>
      </c>
      <c r="G4817" s="1" t="str">
        <f t="shared" si="225"/>
        <v>94551-0000Y</v>
      </c>
      <c r="H4817" s="1">
        <f>IFERROR(VLOOKUP(G4817, TaxRates!C:D, 2, FALSE), 55)</f>
        <v>35</v>
      </c>
      <c r="I4817" s="13">
        <f t="shared" si="226"/>
        <v>634.45386995155479</v>
      </c>
      <c r="J4817" t="str">
        <f t="shared" si="227"/>
        <v>50 to 60</v>
      </c>
    </row>
    <row r="4818" spans="1:10" x14ac:dyDescent="0.35">
      <c r="A4818" s="1" t="s">
        <v>178</v>
      </c>
      <c r="B4818" s="1" t="s">
        <v>246</v>
      </c>
      <c r="C4818" s="1" t="s">
        <v>16</v>
      </c>
      <c r="D4818" s="1" t="s">
        <v>1</v>
      </c>
      <c r="E4818" s="10">
        <v>156.451686097655</v>
      </c>
      <c r="F4818" s="1">
        <v>26</v>
      </c>
      <c r="G4818" s="1" t="str">
        <f t="shared" si="225"/>
        <v>60502-2904Y</v>
      </c>
      <c r="H4818" s="1">
        <f>IFERROR(VLOOKUP(G4818, TaxRates!C:D, 2, FALSE), 55)</f>
        <v>17</v>
      </c>
      <c r="I4818" s="13">
        <f t="shared" si="226"/>
        <v>133.71938982705555</v>
      </c>
      <c r="J4818" t="str">
        <f t="shared" si="227"/>
        <v>20 to 30</v>
      </c>
    </row>
    <row r="4819" spans="1:10" x14ac:dyDescent="0.35">
      <c r="A4819" s="1" t="s">
        <v>178</v>
      </c>
      <c r="B4819" s="1" t="s">
        <v>246</v>
      </c>
      <c r="C4819" s="1" t="s">
        <v>16</v>
      </c>
      <c r="D4819" s="1" t="s">
        <v>1</v>
      </c>
      <c r="E4819" s="10">
        <v>48.923834914589897</v>
      </c>
      <c r="F4819" s="1">
        <v>26</v>
      </c>
      <c r="G4819" s="1" t="str">
        <f t="shared" si="225"/>
        <v>60502-2904Y</v>
      </c>
      <c r="H4819" s="1">
        <f>IFERROR(VLOOKUP(G4819, TaxRates!C:D, 2, FALSE), 55)</f>
        <v>17</v>
      </c>
      <c r="I4819" s="13">
        <f t="shared" si="226"/>
        <v>41.815243516743507</v>
      </c>
      <c r="J4819" t="str">
        <f t="shared" si="227"/>
        <v>20 to 30</v>
      </c>
    </row>
    <row r="4820" spans="1:10" x14ac:dyDescent="0.35">
      <c r="A4820" s="1" t="s">
        <v>178</v>
      </c>
      <c r="B4820" s="1" t="s">
        <v>246</v>
      </c>
      <c r="C4820" s="1" t="s">
        <v>16</v>
      </c>
      <c r="D4820" s="1" t="s">
        <v>1</v>
      </c>
      <c r="E4820" s="10">
        <v>70.353370196762199</v>
      </c>
      <c r="F4820" s="1">
        <v>27</v>
      </c>
      <c r="G4820" s="1" t="str">
        <f t="shared" si="225"/>
        <v>60502-2904Y</v>
      </c>
      <c r="H4820" s="1">
        <f>IFERROR(VLOOKUP(G4820, TaxRates!C:D, 2, FALSE), 55)</f>
        <v>17</v>
      </c>
      <c r="I4820" s="13">
        <f t="shared" si="226"/>
        <v>60.131085638258291</v>
      </c>
      <c r="J4820" t="str">
        <f t="shared" si="227"/>
        <v>20 to 30</v>
      </c>
    </row>
    <row r="4821" spans="1:10" x14ac:dyDescent="0.35">
      <c r="A4821" s="1" t="s">
        <v>178</v>
      </c>
      <c r="B4821" s="1" t="s">
        <v>246</v>
      </c>
      <c r="C4821" s="1" t="s">
        <v>16</v>
      </c>
      <c r="D4821" s="1" t="s">
        <v>1</v>
      </c>
      <c r="E4821" s="10">
        <v>91.730312131001298</v>
      </c>
      <c r="F4821" s="1">
        <v>28</v>
      </c>
      <c r="G4821" s="1" t="str">
        <f t="shared" si="225"/>
        <v>60502-2904Y</v>
      </c>
      <c r="H4821" s="1">
        <f>IFERROR(VLOOKUP(G4821, TaxRates!C:D, 2, FALSE), 55)</f>
        <v>17</v>
      </c>
      <c r="I4821" s="13">
        <f t="shared" si="226"/>
        <v>78.401976180342999</v>
      </c>
      <c r="J4821" t="str">
        <f t="shared" si="227"/>
        <v>20 to 30</v>
      </c>
    </row>
    <row r="4822" spans="1:10" x14ac:dyDescent="0.35">
      <c r="A4822" s="1" t="s">
        <v>178</v>
      </c>
      <c r="B4822" s="1" t="s">
        <v>246</v>
      </c>
      <c r="C4822" s="1" t="s">
        <v>16</v>
      </c>
      <c r="D4822" s="1" t="s">
        <v>1</v>
      </c>
      <c r="E4822" s="10">
        <v>31.933178197983601</v>
      </c>
      <c r="F4822" s="1">
        <v>29</v>
      </c>
      <c r="G4822" s="1" t="str">
        <f t="shared" si="225"/>
        <v>60502-2904Y</v>
      </c>
      <c r="H4822" s="1">
        <f>IFERROR(VLOOKUP(G4822, TaxRates!C:D, 2, FALSE), 55)</f>
        <v>17</v>
      </c>
      <c r="I4822" s="13">
        <f t="shared" si="226"/>
        <v>27.293314699131283</v>
      </c>
      <c r="J4822" t="str">
        <f t="shared" si="227"/>
        <v>20 to 30</v>
      </c>
    </row>
    <row r="4823" spans="1:10" x14ac:dyDescent="0.35">
      <c r="A4823" s="1" t="s">
        <v>178</v>
      </c>
      <c r="B4823" s="1" t="s">
        <v>246</v>
      </c>
      <c r="C4823" s="1" t="s">
        <v>16</v>
      </c>
      <c r="D4823" s="1" t="s">
        <v>1</v>
      </c>
      <c r="E4823" s="10">
        <v>125.029414708166</v>
      </c>
      <c r="F4823" s="1">
        <v>30</v>
      </c>
      <c r="G4823" s="1" t="str">
        <f t="shared" si="225"/>
        <v>60502-2904Y</v>
      </c>
      <c r="H4823" s="1">
        <f>IFERROR(VLOOKUP(G4823, TaxRates!C:D, 2, FALSE), 55)</f>
        <v>17</v>
      </c>
      <c r="I4823" s="13">
        <f t="shared" si="226"/>
        <v>106.86274761381711</v>
      </c>
      <c r="J4823" t="str">
        <f t="shared" si="227"/>
        <v>30 to 40</v>
      </c>
    </row>
    <row r="4824" spans="1:10" x14ac:dyDescent="0.35">
      <c r="A4824" s="1" t="s">
        <v>178</v>
      </c>
      <c r="B4824" s="1" t="s">
        <v>246</v>
      </c>
      <c r="C4824" s="1" t="s">
        <v>16</v>
      </c>
      <c r="D4824" s="1" t="s">
        <v>1</v>
      </c>
      <c r="E4824" s="10">
        <v>125.182686750714</v>
      </c>
      <c r="F4824" s="1">
        <v>31</v>
      </c>
      <c r="G4824" s="1" t="str">
        <f t="shared" si="225"/>
        <v>60502-2904Y</v>
      </c>
      <c r="H4824" s="1">
        <f>IFERROR(VLOOKUP(G4824, TaxRates!C:D, 2, FALSE), 55)</f>
        <v>17</v>
      </c>
      <c r="I4824" s="13">
        <f t="shared" si="226"/>
        <v>106.99374935958463</v>
      </c>
      <c r="J4824" t="str">
        <f t="shared" si="227"/>
        <v>30 to 40</v>
      </c>
    </row>
    <row r="4825" spans="1:10" x14ac:dyDescent="0.35">
      <c r="A4825" s="1" t="s">
        <v>178</v>
      </c>
      <c r="B4825" s="1" t="s">
        <v>246</v>
      </c>
      <c r="C4825" s="1" t="s">
        <v>16</v>
      </c>
      <c r="D4825" s="1" t="s">
        <v>1</v>
      </c>
      <c r="E4825" s="10">
        <v>26.6332713933961</v>
      </c>
      <c r="F4825" s="1">
        <v>35</v>
      </c>
      <c r="G4825" s="1" t="str">
        <f t="shared" si="225"/>
        <v>60502-2904Y</v>
      </c>
      <c r="H4825" s="1">
        <f>IFERROR(VLOOKUP(G4825, TaxRates!C:D, 2, FALSE), 55)</f>
        <v>17</v>
      </c>
      <c r="I4825" s="13">
        <f t="shared" si="226"/>
        <v>22.763479823415473</v>
      </c>
      <c r="J4825" t="str">
        <f t="shared" si="227"/>
        <v>30 to 40</v>
      </c>
    </row>
    <row r="4826" spans="1:10" x14ac:dyDescent="0.35">
      <c r="A4826" s="1" t="s">
        <v>178</v>
      </c>
      <c r="B4826" s="1" t="s">
        <v>246</v>
      </c>
      <c r="C4826" s="1" t="s">
        <v>16</v>
      </c>
      <c r="D4826" s="1" t="s">
        <v>1</v>
      </c>
      <c r="E4826" s="10">
        <v>263.23120907298397</v>
      </c>
      <c r="F4826" s="1">
        <v>36</v>
      </c>
      <c r="G4826" s="1" t="str">
        <f t="shared" si="225"/>
        <v>60502-2904Y</v>
      </c>
      <c r="H4826" s="1">
        <f>IFERROR(VLOOKUP(G4826, TaxRates!C:D, 2, FALSE), 55)</f>
        <v>17</v>
      </c>
      <c r="I4826" s="13">
        <f t="shared" si="226"/>
        <v>224.9839393786188</v>
      </c>
      <c r="J4826" t="str">
        <f t="shared" si="227"/>
        <v>30 to 40</v>
      </c>
    </row>
    <row r="4827" spans="1:10" x14ac:dyDescent="0.35">
      <c r="A4827" s="1" t="s">
        <v>178</v>
      </c>
      <c r="B4827" s="1" t="s">
        <v>246</v>
      </c>
      <c r="C4827" s="1" t="s">
        <v>16</v>
      </c>
      <c r="D4827" s="1" t="s">
        <v>1</v>
      </c>
      <c r="E4827" s="10">
        <v>61.722050467374501</v>
      </c>
      <c r="F4827" s="1">
        <v>37</v>
      </c>
      <c r="G4827" s="1" t="str">
        <f t="shared" si="225"/>
        <v>60502-2904Y</v>
      </c>
      <c r="H4827" s="1">
        <f>IFERROR(VLOOKUP(G4827, TaxRates!C:D, 2, FALSE), 55)</f>
        <v>17</v>
      </c>
      <c r="I4827" s="13">
        <f t="shared" si="226"/>
        <v>52.75388928835428</v>
      </c>
      <c r="J4827" t="str">
        <f t="shared" si="227"/>
        <v>30 to 40</v>
      </c>
    </row>
    <row r="4828" spans="1:10" x14ac:dyDescent="0.35">
      <c r="A4828" s="1" t="s">
        <v>178</v>
      </c>
      <c r="B4828" s="1" t="s">
        <v>246</v>
      </c>
      <c r="C4828" s="1" t="s">
        <v>16</v>
      </c>
      <c r="D4828" s="1" t="s">
        <v>1</v>
      </c>
      <c r="E4828" s="10">
        <v>128.73799707100099</v>
      </c>
      <c r="F4828" s="1">
        <v>39</v>
      </c>
      <c r="G4828" s="1" t="str">
        <f t="shared" si="225"/>
        <v>60502-2904Y</v>
      </c>
      <c r="H4828" s="1">
        <f>IFERROR(VLOOKUP(G4828, TaxRates!C:D, 2, FALSE), 55)</f>
        <v>17</v>
      </c>
      <c r="I4828" s="13">
        <f t="shared" si="226"/>
        <v>110.03247612906068</v>
      </c>
      <c r="J4828" t="str">
        <f t="shared" si="227"/>
        <v>30 to 40</v>
      </c>
    </row>
    <row r="4829" spans="1:10" x14ac:dyDescent="0.35">
      <c r="A4829" s="1" t="s">
        <v>178</v>
      </c>
      <c r="B4829" s="1" t="s">
        <v>246</v>
      </c>
      <c r="C4829" s="1" t="s">
        <v>16</v>
      </c>
      <c r="D4829" s="1" t="s">
        <v>1</v>
      </c>
      <c r="E4829" s="10">
        <v>100.16628513949399</v>
      </c>
      <c r="F4829" s="1">
        <v>49</v>
      </c>
      <c r="G4829" s="1" t="str">
        <f t="shared" si="225"/>
        <v>60502-2904Y</v>
      </c>
      <c r="H4829" s="1">
        <f>IFERROR(VLOOKUP(G4829, TaxRates!C:D, 2, FALSE), 55)</f>
        <v>17</v>
      </c>
      <c r="I4829" s="13">
        <f t="shared" si="226"/>
        <v>85.612209520935039</v>
      </c>
      <c r="J4829" t="str">
        <f t="shared" si="227"/>
        <v>40 to 50</v>
      </c>
    </row>
    <row r="4830" spans="1:10" x14ac:dyDescent="0.35">
      <c r="A4830" s="1" t="s">
        <v>178</v>
      </c>
      <c r="B4830" s="1" t="s">
        <v>246</v>
      </c>
      <c r="C4830" s="1" t="s">
        <v>16</v>
      </c>
      <c r="D4830" s="1" t="s">
        <v>1</v>
      </c>
      <c r="E4830" s="10">
        <v>96.345002745372796</v>
      </c>
      <c r="F4830" s="1">
        <v>50</v>
      </c>
      <c r="G4830" s="1" t="str">
        <f t="shared" si="225"/>
        <v>60502-2904Y</v>
      </c>
      <c r="H4830" s="1">
        <f>IFERROR(VLOOKUP(G4830, TaxRates!C:D, 2, FALSE), 55)</f>
        <v>17</v>
      </c>
      <c r="I4830" s="13">
        <f t="shared" si="226"/>
        <v>82.346156192626324</v>
      </c>
      <c r="J4830" t="str">
        <f t="shared" si="227"/>
        <v>50 to 60</v>
      </c>
    </row>
    <row r="4831" spans="1:10" x14ac:dyDescent="0.35">
      <c r="A4831" s="1" t="s">
        <v>178</v>
      </c>
      <c r="B4831" s="1" t="s">
        <v>246</v>
      </c>
      <c r="C4831" s="1" t="s">
        <v>16</v>
      </c>
      <c r="D4831" s="1" t="s">
        <v>1</v>
      </c>
      <c r="E4831" s="10">
        <v>40.510401912354197</v>
      </c>
      <c r="F4831" s="1">
        <v>53</v>
      </c>
      <c r="G4831" s="1" t="str">
        <f t="shared" si="225"/>
        <v>60502-2904Y</v>
      </c>
      <c r="H4831" s="1">
        <f>IFERROR(VLOOKUP(G4831, TaxRates!C:D, 2, FALSE), 55)</f>
        <v>17</v>
      </c>
      <c r="I4831" s="13">
        <f t="shared" si="226"/>
        <v>34.624275138764276</v>
      </c>
      <c r="J4831" t="str">
        <f t="shared" si="227"/>
        <v>50 to 60</v>
      </c>
    </row>
    <row r="4832" spans="1:10" x14ac:dyDescent="0.35">
      <c r="A4832" s="1" t="s">
        <v>178</v>
      </c>
      <c r="B4832" s="1" t="s">
        <v>246</v>
      </c>
      <c r="C4832" s="1" t="s">
        <v>16</v>
      </c>
      <c r="D4832" s="1" t="s">
        <v>1</v>
      </c>
      <c r="E4832" s="10">
        <v>40.510401912354197</v>
      </c>
      <c r="F4832" s="1">
        <v>53</v>
      </c>
      <c r="G4832" s="1" t="str">
        <f t="shared" si="225"/>
        <v>60502-2904Y</v>
      </c>
      <c r="H4832" s="1">
        <f>IFERROR(VLOOKUP(G4832, TaxRates!C:D, 2, FALSE), 55)</f>
        <v>17</v>
      </c>
      <c r="I4832" s="13">
        <f t="shared" si="226"/>
        <v>34.624275138764276</v>
      </c>
      <c r="J4832" t="str">
        <f t="shared" si="227"/>
        <v>50 to 60</v>
      </c>
    </row>
    <row r="4833" spans="1:10" x14ac:dyDescent="0.35">
      <c r="A4833" s="1" t="s">
        <v>178</v>
      </c>
      <c r="B4833" s="1" t="s">
        <v>247</v>
      </c>
      <c r="C4833" s="1" t="s">
        <v>119</v>
      </c>
      <c r="D4833" s="1" t="s">
        <v>0</v>
      </c>
      <c r="E4833" s="10">
        <v>266.37328594522398</v>
      </c>
      <c r="F4833" s="1">
        <v>26</v>
      </c>
      <c r="G4833" s="1" t="str">
        <f t="shared" si="225"/>
        <v>90028-6163N</v>
      </c>
      <c r="H4833" s="1">
        <f>IFERROR(VLOOKUP(G4833, TaxRates!C:D, 2, FALSE), 55)</f>
        <v>18</v>
      </c>
      <c r="I4833" s="13">
        <f t="shared" si="226"/>
        <v>225.7400728349356</v>
      </c>
      <c r="J4833" t="str">
        <f t="shared" si="227"/>
        <v>20 to 30</v>
      </c>
    </row>
    <row r="4834" spans="1:10" x14ac:dyDescent="0.35">
      <c r="A4834" s="1" t="s">
        <v>178</v>
      </c>
      <c r="B4834" s="1" t="s">
        <v>247</v>
      </c>
      <c r="C4834" s="1" t="s">
        <v>119</v>
      </c>
      <c r="D4834" s="1" t="s">
        <v>0</v>
      </c>
      <c r="E4834" s="10">
        <v>320.83294639655901</v>
      </c>
      <c r="F4834" s="1">
        <v>29</v>
      </c>
      <c r="G4834" s="1" t="str">
        <f t="shared" si="225"/>
        <v>90028-6163N</v>
      </c>
      <c r="H4834" s="1">
        <f>IFERROR(VLOOKUP(G4834, TaxRates!C:D, 2, FALSE), 55)</f>
        <v>18</v>
      </c>
      <c r="I4834" s="13">
        <f t="shared" si="226"/>
        <v>271.89232745471105</v>
      </c>
      <c r="J4834" t="str">
        <f t="shared" si="227"/>
        <v>20 to 30</v>
      </c>
    </row>
    <row r="4835" spans="1:10" x14ac:dyDescent="0.35">
      <c r="A4835" s="1" t="s">
        <v>178</v>
      </c>
      <c r="B4835" s="1" t="s">
        <v>247</v>
      </c>
      <c r="C4835" s="1" t="s">
        <v>119</v>
      </c>
      <c r="D4835" s="1" t="s">
        <v>0</v>
      </c>
      <c r="E4835" s="10">
        <v>320.83294639655901</v>
      </c>
      <c r="F4835" s="1">
        <v>29</v>
      </c>
      <c r="G4835" s="1" t="str">
        <f t="shared" si="225"/>
        <v>90028-6163N</v>
      </c>
      <c r="H4835" s="1">
        <f>IFERROR(VLOOKUP(G4835, TaxRates!C:D, 2, FALSE), 55)</f>
        <v>18</v>
      </c>
      <c r="I4835" s="13">
        <f t="shared" si="226"/>
        <v>271.89232745471105</v>
      </c>
      <c r="J4835" t="str">
        <f t="shared" si="227"/>
        <v>20 to 30</v>
      </c>
    </row>
    <row r="4836" spans="1:10" x14ac:dyDescent="0.35">
      <c r="A4836" s="1" t="s">
        <v>178</v>
      </c>
      <c r="B4836" s="1" t="s">
        <v>247</v>
      </c>
      <c r="C4836" s="1" t="s">
        <v>119</v>
      </c>
      <c r="D4836" s="1" t="s">
        <v>0</v>
      </c>
      <c r="E4836" s="10">
        <v>168.57370146272601</v>
      </c>
      <c r="F4836" s="1">
        <v>29</v>
      </c>
      <c r="G4836" s="1" t="str">
        <f t="shared" si="225"/>
        <v>90028-6163N</v>
      </c>
      <c r="H4836" s="1">
        <f>IFERROR(VLOOKUP(G4836, TaxRates!C:D, 2, FALSE), 55)</f>
        <v>18</v>
      </c>
      <c r="I4836" s="13">
        <f t="shared" si="226"/>
        <v>142.8590690362085</v>
      </c>
      <c r="J4836" t="str">
        <f t="shared" si="227"/>
        <v>20 to 30</v>
      </c>
    </row>
    <row r="4837" spans="1:10" x14ac:dyDescent="0.35">
      <c r="A4837" s="1" t="s">
        <v>178</v>
      </c>
      <c r="B4837" s="1" t="s">
        <v>247</v>
      </c>
      <c r="C4837" s="1" t="s">
        <v>119</v>
      </c>
      <c r="D4837" s="1" t="s">
        <v>0</v>
      </c>
      <c r="E4837" s="10">
        <v>168.57370146272601</v>
      </c>
      <c r="F4837" s="1">
        <v>29</v>
      </c>
      <c r="G4837" s="1" t="str">
        <f t="shared" si="225"/>
        <v>90028-6163N</v>
      </c>
      <c r="H4837" s="1">
        <f>IFERROR(VLOOKUP(G4837, TaxRates!C:D, 2, FALSE), 55)</f>
        <v>18</v>
      </c>
      <c r="I4837" s="13">
        <f t="shared" si="226"/>
        <v>142.8590690362085</v>
      </c>
      <c r="J4837" t="str">
        <f t="shared" si="227"/>
        <v>20 to 30</v>
      </c>
    </row>
    <row r="4838" spans="1:10" x14ac:dyDescent="0.35">
      <c r="A4838" s="1" t="s">
        <v>178</v>
      </c>
      <c r="B4838" s="1" t="s">
        <v>247</v>
      </c>
      <c r="C4838" s="1" t="s">
        <v>119</v>
      </c>
      <c r="D4838" s="1" t="s">
        <v>0</v>
      </c>
      <c r="E4838" s="10">
        <v>85.579895756979099</v>
      </c>
      <c r="F4838" s="1">
        <v>32</v>
      </c>
      <c r="G4838" s="1" t="str">
        <f t="shared" si="225"/>
        <v>90028-6163N</v>
      </c>
      <c r="H4838" s="1">
        <f>IFERROR(VLOOKUP(G4838, TaxRates!C:D, 2, FALSE), 55)</f>
        <v>18</v>
      </c>
      <c r="I4838" s="13">
        <f t="shared" si="226"/>
        <v>72.525335387270431</v>
      </c>
      <c r="J4838" t="str">
        <f t="shared" si="227"/>
        <v>30 to 40</v>
      </c>
    </row>
    <row r="4839" spans="1:10" x14ac:dyDescent="0.35">
      <c r="A4839" s="1" t="s">
        <v>178</v>
      </c>
      <c r="B4839" s="1" t="s">
        <v>247</v>
      </c>
      <c r="C4839" s="1" t="s">
        <v>119</v>
      </c>
      <c r="D4839" s="1" t="s">
        <v>0</v>
      </c>
      <c r="E4839" s="10">
        <v>184.41181252605301</v>
      </c>
      <c r="F4839" s="1">
        <v>34</v>
      </c>
      <c r="G4839" s="1" t="str">
        <f t="shared" si="225"/>
        <v>90028-6163N</v>
      </c>
      <c r="H4839" s="1">
        <f>IFERROR(VLOOKUP(G4839, TaxRates!C:D, 2, FALSE), 55)</f>
        <v>18</v>
      </c>
      <c r="I4839" s="13">
        <f t="shared" si="226"/>
        <v>156.28119705597715</v>
      </c>
      <c r="J4839" t="str">
        <f t="shared" si="227"/>
        <v>30 to 40</v>
      </c>
    </row>
    <row r="4840" spans="1:10" x14ac:dyDescent="0.35">
      <c r="A4840" s="1" t="s">
        <v>178</v>
      </c>
      <c r="B4840" s="1" t="s">
        <v>247</v>
      </c>
      <c r="C4840" s="1" t="s">
        <v>119</v>
      </c>
      <c r="D4840" s="1" t="s">
        <v>0</v>
      </c>
      <c r="E4840" s="10">
        <v>157.80859447433201</v>
      </c>
      <c r="F4840" s="1">
        <v>36</v>
      </c>
      <c r="G4840" s="1" t="str">
        <f t="shared" si="225"/>
        <v>90028-6163N</v>
      </c>
      <c r="H4840" s="1">
        <f>IFERROR(VLOOKUP(G4840, TaxRates!C:D, 2, FALSE), 55)</f>
        <v>18</v>
      </c>
      <c r="I4840" s="13">
        <f t="shared" si="226"/>
        <v>133.73609701214579</v>
      </c>
      <c r="J4840" t="str">
        <f t="shared" si="227"/>
        <v>30 to 40</v>
      </c>
    </row>
    <row r="4841" spans="1:10" x14ac:dyDescent="0.35">
      <c r="A4841" s="1" t="s">
        <v>178</v>
      </c>
      <c r="B4841" s="1" t="s">
        <v>247</v>
      </c>
      <c r="C4841" s="1" t="s">
        <v>119</v>
      </c>
      <c r="D4841" s="1" t="s">
        <v>0</v>
      </c>
      <c r="E4841" s="10">
        <v>37.320239693431901</v>
      </c>
      <c r="F4841" s="1">
        <v>47</v>
      </c>
      <c r="G4841" s="1" t="str">
        <f t="shared" si="225"/>
        <v>90028-6163N</v>
      </c>
      <c r="H4841" s="1">
        <f>IFERROR(VLOOKUP(G4841, TaxRates!C:D, 2, FALSE), 55)</f>
        <v>18</v>
      </c>
      <c r="I4841" s="13">
        <f t="shared" si="226"/>
        <v>31.627321774094835</v>
      </c>
      <c r="J4841" t="str">
        <f t="shared" si="227"/>
        <v>40 to 50</v>
      </c>
    </row>
    <row r="4842" spans="1:10" x14ac:dyDescent="0.35">
      <c r="A4842" s="1" t="s">
        <v>178</v>
      </c>
      <c r="B4842" s="1" t="s">
        <v>247</v>
      </c>
      <c r="C4842" s="1" t="s">
        <v>119</v>
      </c>
      <c r="D4842" s="1" t="s">
        <v>0</v>
      </c>
      <c r="E4842" s="10">
        <v>37.320239693431901</v>
      </c>
      <c r="F4842" s="1">
        <v>47</v>
      </c>
      <c r="G4842" s="1" t="str">
        <f t="shared" si="225"/>
        <v>90028-6163N</v>
      </c>
      <c r="H4842" s="1">
        <f>IFERROR(VLOOKUP(G4842, TaxRates!C:D, 2, FALSE), 55)</f>
        <v>18</v>
      </c>
      <c r="I4842" s="13">
        <f t="shared" si="226"/>
        <v>31.627321774094835</v>
      </c>
      <c r="J4842" t="str">
        <f t="shared" si="227"/>
        <v>40 to 50</v>
      </c>
    </row>
    <row r="4843" spans="1:10" x14ac:dyDescent="0.35">
      <c r="A4843" s="1" t="s">
        <v>178</v>
      </c>
      <c r="B4843" s="1" t="s">
        <v>247</v>
      </c>
      <c r="C4843" s="1" t="s">
        <v>119</v>
      </c>
      <c r="D4843" s="1" t="s">
        <v>0</v>
      </c>
      <c r="E4843" s="10">
        <v>64.126317801465802</v>
      </c>
      <c r="F4843" s="1">
        <v>51</v>
      </c>
      <c r="G4843" s="1" t="str">
        <f t="shared" si="225"/>
        <v>90028-6163N</v>
      </c>
      <c r="H4843" s="1">
        <f>IFERROR(VLOOKUP(G4843, TaxRates!C:D, 2, FALSE), 55)</f>
        <v>18</v>
      </c>
      <c r="I4843" s="13">
        <f t="shared" si="226"/>
        <v>54.344337119886276</v>
      </c>
      <c r="J4843" t="str">
        <f t="shared" si="227"/>
        <v>50 to 60</v>
      </c>
    </row>
    <row r="4844" spans="1:10" x14ac:dyDescent="0.35">
      <c r="A4844" s="1" t="s">
        <v>178</v>
      </c>
      <c r="B4844" s="1" t="s">
        <v>248</v>
      </c>
      <c r="C4844" s="1">
        <v>75039</v>
      </c>
      <c r="D4844" s="1" t="s">
        <v>0</v>
      </c>
      <c r="E4844" s="10">
        <v>244.55155455417801</v>
      </c>
      <c r="F4844" s="1">
        <v>26</v>
      </c>
      <c r="G4844" s="1" t="str">
        <f t="shared" si="225"/>
        <v>75039N</v>
      </c>
      <c r="H4844" s="1">
        <f>IFERROR(VLOOKUP(G4844, TaxRates!C:D, 2, FALSE), 55)</f>
        <v>26</v>
      </c>
      <c r="I4844" s="13">
        <f t="shared" si="226"/>
        <v>194.08853536045874</v>
      </c>
      <c r="J4844" t="str">
        <f t="shared" si="227"/>
        <v>20 to 30</v>
      </c>
    </row>
    <row r="4845" spans="1:10" x14ac:dyDescent="0.35">
      <c r="A4845" s="1" t="s">
        <v>178</v>
      </c>
      <c r="B4845" s="1" t="s">
        <v>248</v>
      </c>
      <c r="C4845" s="1">
        <v>75039</v>
      </c>
      <c r="D4845" s="1" t="s">
        <v>0</v>
      </c>
      <c r="E4845" s="10">
        <v>124.58913325261</v>
      </c>
      <c r="F4845" s="1">
        <v>26</v>
      </c>
      <c r="G4845" s="1" t="str">
        <f t="shared" si="225"/>
        <v>75039N</v>
      </c>
      <c r="H4845" s="1">
        <f>IFERROR(VLOOKUP(G4845, TaxRates!C:D, 2, FALSE), 55)</f>
        <v>26</v>
      </c>
      <c r="I4845" s="13">
        <f t="shared" si="226"/>
        <v>98.880264486198413</v>
      </c>
      <c r="J4845" t="str">
        <f t="shared" si="227"/>
        <v>20 to 30</v>
      </c>
    </row>
    <row r="4846" spans="1:10" x14ac:dyDescent="0.35">
      <c r="A4846" s="1" t="s">
        <v>178</v>
      </c>
      <c r="B4846" s="1" t="s">
        <v>248</v>
      </c>
      <c r="C4846" s="1">
        <v>75039</v>
      </c>
      <c r="D4846" s="1" t="s">
        <v>0</v>
      </c>
      <c r="E4846" s="10">
        <v>154.00384141813299</v>
      </c>
      <c r="F4846" s="1">
        <v>26</v>
      </c>
      <c r="G4846" s="1" t="str">
        <f t="shared" si="225"/>
        <v>75039N</v>
      </c>
      <c r="H4846" s="1">
        <f>IFERROR(VLOOKUP(G4846, TaxRates!C:D, 2, FALSE), 55)</f>
        <v>26</v>
      </c>
      <c r="I4846" s="13">
        <f t="shared" si="226"/>
        <v>122.22527096677221</v>
      </c>
      <c r="J4846" t="str">
        <f t="shared" si="227"/>
        <v>20 to 30</v>
      </c>
    </row>
    <row r="4847" spans="1:10" x14ac:dyDescent="0.35">
      <c r="A4847" s="1" t="s">
        <v>178</v>
      </c>
      <c r="B4847" s="1" t="s">
        <v>248</v>
      </c>
      <c r="C4847" s="1">
        <v>75039</v>
      </c>
      <c r="D4847" s="1" t="s">
        <v>0</v>
      </c>
      <c r="E4847" s="10">
        <v>383.66847317303501</v>
      </c>
      <c r="F4847" s="1">
        <v>26</v>
      </c>
      <c r="G4847" s="1" t="str">
        <f t="shared" si="225"/>
        <v>75039N</v>
      </c>
      <c r="H4847" s="1">
        <f>IFERROR(VLOOKUP(G4847, TaxRates!C:D, 2, FALSE), 55)</f>
        <v>26</v>
      </c>
      <c r="I4847" s="13">
        <f t="shared" si="226"/>
        <v>304.49878823256745</v>
      </c>
      <c r="J4847" t="str">
        <f t="shared" si="227"/>
        <v>20 to 30</v>
      </c>
    </row>
    <row r="4848" spans="1:10" x14ac:dyDescent="0.35">
      <c r="A4848" s="1" t="s">
        <v>178</v>
      </c>
      <c r="B4848" s="1" t="s">
        <v>248</v>
      </c>
      <c r="C4848" s="1">
        <v>75039</v>
      </c>
      <c r="D4848" s="1" t="s">
        <v>0</v>
      </c>
      <c r="E4848" s="10">
        <v>204.77745951288901</v>
      </c>
      <c r="F4848" s="1">
        <v>27</v>
      </c>
      <c r="G4848" s="1" t="str">
        <f t="shared" si="225"/>
        <v>75039N</v>
      </c>
      <c r="H4848" s="1">
        <f>IFERROR(VLOOKUP(G4848, TaxRates!C:D, 2, FALSE), 55)</f>
        <v>26</v>
      </c>
      <c r="I4848" s="13">
        <f t="shared" si="226"/>
        <v>162.52179326419761</v>
      </c>
      <c r="J4848" t="str">
        <f t="shared" si="227"/>
        <v>20 to 30</v>
      </c>
    </row>
    <row r="4849" spans="1:10" x14ac:dyDescent="0.35">
      <c r="A4849" s="1" t="s">
        <v>178</v>
      </c>
      <c r="B4849" s="1" t="s">
        <v>248</v>
      </c>
      <c r="C4849" s="1">
        <v>75039</v>
      </c>
      <c r="D4849" s="1" t="s">
        <v>0</v>
      </c>
      <c r="E4849" s="10">
        <v>176.95557845620201</v>
      </c>
      <c r="F4849" s="1">
        <v>27</v>
      </c>
      <c r="G4849" s="1" t="str">
        <f t="shared" si="225"/>
        <v>75039N</v>
      </c>
      <c r="H4849" s="1">
        <f>IFERROR(VLOOKUP(G4849, TaxRates!C:D, 2, FALSE), 55)</f>
        <v>26</v>
      </c>
      <c r="I4849" s="13">
        <f t="shared" si="226"/>
        <v>140.4409352827</v>
      </c>
      <c r="J4849" t="str">
        <f t="shared" si="227"/>
        <v>20 to 30</v>
      </c>
    </row>
    <row r="4850" spans="1:10" x14ac:dyDescent="0.35">
      <c r="A4850" s="1" t="s">
        <v>178</v>
      </c>
      <c r="B4850" s="1" t="s">
        <v>248</v>
      </c>
      <c r="C4850" s="1">
        <v>75039</v>
      </c>
      <c r="D4850" s="1" t="s">
        <v>0</v>
      </c>
      <c r="E4850" s="10">
        <v>30.2351643932816</v>
      </c>
      <c r="F4850" s="1">
        <v>27</v>
      </c>
      <c r="G4850" s="1" t="str">
        <f t="shared" si="225"/>
        <v>75039N</v>
      </c>
      <c r="H4850" s="1">
        <f>IFERROR(VLOOKUP(G4850, TaxRates!C:D, 2, FALSE), 55)</f>
        <v>26</v>
      </c>
      <c r="I4850" s="13">
        <f t="shared" si="226"/>
        <v>23.996162216890159</v>
      </c>
      <c r="J4850" t="str">
        <f t="shared" si="227"/>
        <v>20 to 30</v>
      </c>
    </row>
    <row r="4851" spans="1:10" x14ac:dyDescent="0.35">
      <c r="A4851" s="1" t="s">
        <v>178</v>
      </c>
      <c r="B4851" s="1" t="s">
        <v>248</v>
      </c>
      <c r="C4851" s="1">
        <v>75039</v>
      </c>
      <c r="D4851" s="1" t="s">
        <v>0</v>
      </c>
      <c r="E4851" s="10">
        <v>361.235156278879</v>
      </c>
      <c r="F4851" s="1">
        <v>28</v>
      </c>
      <c r="G4851" s="1" t="str">
        <f t="shared" si="225"/>
        <v>75039N</v>
      </c>
      <c r="H4851" s="1">
        <f>IFERROR(VLOOKUP(G4851, TaxRates!C:D, 2, FALSE), 55)</f>
        <v>26</v>
      </c>
      <c r="I4851" s="13">
        <f t="shared" si="226"/>
        <v>286.6945684753008</v>
      </c>
      <c r="J4851" t="str">
        <f t="shared" si="227"/>
        <v>20 to 30</v>
      </c>
    </row>
    <row r="4852" spans="1:10" x14ac:dyDescent="0.35">
      <c r="A4852" s="1" t="s">
        <v>178</v>
      </c>
      <c r="B4852" s="1" t="s">
        <v>248</v>
      </c>
      <c r="C4852" s="1">
        <v>75039</v>
      </c>
      <c r="D4852" s="1" t="s">
        <v>0</v>
      </c>
      <c r="E4852" s="10">
        <v>216.783769512508</v>
      </c>
      <c r="F4852" s="1">
        <v>28</v>
      </c>
      <c r="G4852" s="1" t="str">
        <f t="shared" si="225"/>
        <v>75039N</v>
      </c>
      <c r="H4852" s="1">
        <f>IFERROR(VLOOKUP(G4852, TaxRates!C:D, 2, FALSE), 55)</f>
        <v>26</v>
      </c>
      <c r="I4852" s="13">
        <f t="shared" si="226"/>
        <v>172.0506107242127</v>
      </c>
      <c r="J4852" t="str">
        <f t="shared" si="227"/>
        <v>20 to 30</v>
      </c>
    </row>
    <row r="4853" spans="1:10" x14ac:dyDescent="0.35">
      <c r="A4853" s="1" t="s">
        <v>178</v>
      </c>
      <c r="B4853" s="1" t="s">
        <v>248</v>
      </c>
      <c r="C4853" s="1">
        <v>75039</v>
      </c>
      <c r="D4853" s="1" t="s">
        <v>0</v>
      </c>
      <c r="E4853" s="10">
        <v>205.63548241774299</v>
      </c>
      <c r="F4853" s="1">
        <v>28</v>
      </c>
      <c r="G4853" s="1" t="str">
        <f t="shared" si="225"/>
        <v>75039N</v>
      </c>
      <c r="H4853" s="1">
        <f>IFERROR(VLOOKUP(G4853, TaxRates!C:D, 2, FALSE), 55)</f>
        <v>26</v>
      </c>
      <c r="I4853" s="13">
        <f t="shared" si="226"/>
        <v>163.20276382360555</v>
      </c>
      <c r="J4853" t="str">
        <f t="shared" si="227"/>
        <v>20 to 30</v>
      </c>
    </row>
    <row r="4854" spans="1:10" x14ac:dyDescent="0.35">
      <c r="A4854" s="1" t="s">
        <v>178</v>
      </c>
      <c r="B4854" s="1" t="s">
        <v>248</v>
      </c>
      <c r="C4854" s="1">
        <v>75039</v>
      </c>
      <c r="D4854" s="1" t="s">
        <v>0</v>
      </c>
      <c r="E4854" s="10">
        <v>44.261058953536597</v>
      </c>
      <c r="F4854" s="1">
        <v>28</v>
      </c>
      <c r="G4854" s="1" t="str">
        <f t="shared" si="225"/>
        <v>75039N</v>
      </c>
      <c r="H4854" s="1">
        <f>IFERROR(VLOOKUP(G4854, TaxRates!C:D, 2, FALSE), 55)</f>
        <v>26</v>
      </c>
      <c r="I4854" s="13">
        <f t="shared" si="226"/>
        <v>35.127824566298884</v>
      </c>
      <c r="J4854" t="str">
        <f t="shared" si="227"/>
        <v>20 to 30</v>
      </c>
    </row>
    <row r="4855" spans="1:10" x14ac:dyDescent="0.35">
      <c r="A4855" s="1" t="s">
        <v>178</v>
      </c>
      <c r="B4855" s="1" t="s">
        <v>248</v>
      </c>
      <c r="C4855" s="1">
        <v>75039</v>
      </c>
      <c r="D4855" s="1" t="s">
        <v>0</v>
      </c>
      <c r="E4855" s="10">
        <v>331.51240136117599</v>
      </c>
      <c r="F4855" s="1">
        <v>29</v>
      </c>
      <c r="G4855" s="1" t="str">
        <f t="shared" si="225"/>
        <v>75039N</v>
      </c>
      <c r="H4855" s="1">
        <f>IFERROR(VLOOKUP(G4855, TaxRates!C:D, 2, FALSE), 55)</f>
        <v>26</v>
      </c>
      <c r="I4855" s="13">
        <f t="shared" si="226"/>
        <v>263.10508044537778</v>
      </c>
      <c r="J4855" t="str">
        <f t="shared" si="227"/>
        <v>20 to 30</v>
      </c>
    </row>
    <row r="4856" spans="1:10" x14ac:dyDescent="0.35">
      <c r="A4856" s="1" t="s">
        <v>178</v>
      </c>
      <c r="B4856" s="1" t="s">
        <v>248</v>
      </c>
      <c r="C4856" s="1">
        <v>75039</v>
      </c>
      <c r="D4856" s="1" t="s">
        <v>0</v>
      </c>
      <c r="E4856" s="10">
        <v>50.241673947088699</v>
      </c>
      <c r="F4856" s="1">
        <v>29</v>
      </c>
      <c r="G4856" s="1" t="str">
        <f t="shared" si="225"/>
        <v>75039N</v>
      </c>
      <c r="H4856" s="1">
        <f>IFERROR(VLOOKUP(G4856, TaxRates!C:D, 2, FALSE), 55)</f>
        <v>26</v>
      </c>
      <c r="I4856" s="13">
        <f t="shared" si="226"/>
        <v>39.874344402451349</v>
      </c>
      <c r="J4856" t="str">
        <f t="shared" si="227"/>
        <v>20 to 30</v>
      </c>
    </row>
    <row r="4857" spans="1:10" x14ac:dyDescent="0.35">
      <c r="A4857" s="1" t="s">
        <v>178</v>
      </c>
      <c r="B4857" s="1" t="s">
        <v>248</v>
      </c>
      <c r="C4857" s="1">
        <v>75039</v>
      </c>
      <c r="D4857" s="1" t="s">
        <v>0</v>
      </c>
      <c r="E4857" s="10">
        <v>308.53211364851501</v>
      </c>
      <c r="F4857" s="1">
        <v>29</v>
      </c>
      <c r="G4857" s="1" t="str">
        <f t="shared" si="225"/>
        <v>75039N</v>
      </c>
      <c r="H4857" s="1">
        <f>IFERROR(VLOOKUP(G4857, TaxRates!C:D, 2, FALSE), 55)</f>
        <v>26</v>
      </c>
      <c r="I4857" s="13">
        <f t="shared" si="226"/>
        <v>244.8667568639008</v>
      </c>
      <c r="J4857" t="str">
        <f t="shared" si="227"/>
        <v>20 to 30</v>
      </c>
    </row>
    <row r="4858" spans="1:10" x14ac:dyDescent="0.35">
      <c r="A4858" s="1" t="s">
        <v>178</v>
      </c>
      <c r="B4858" s="1" t="s">
        <v>248</v>
      </c>
      <c r="C4858" s="1">
        <v>75039</v>
      </c>
      <c r="D4858" s="1" t="s">
        <v>0</v>
      </c>
      <c r="E4858" s="10">
        <v>131.18734441760699</v>
      </c>
      <c r="F4858" s="1">
        <v>29</v>
      </c>
      <c r="G4858" s="1" t="str">
        <f t="shared" si="225"/>
        <v>75039N</v>
      </c>
      <c r="H4858" s="1">
        <f>IFERROR(VLOOKUP(G4858, TaxRates!C:D, 2, FALSE), 55)</f>
        <v>26</v>
      </c>
      <c r="I4858" s="13">
        <f t="shared" si="226"/>
        <v>104.1169400139738</v>
      </c>
      <c r="J4858" t="str">
        <f t="shared" si="227"/>
        <v>20 to 30</v>
      </c>
    </row>
    <row r="4859" spans="1:10" x14ac:dyDescent="0.35">
      <c r="A4859" s="1" t="s">
        <v>178</v>
      </c>
      <c r="B4859" s="1" t="s">
        <v>248</v>
      </c>
      <c r="C4859" s="1">
        <v>75039</v>
      </c>
      <c r="D4859" s="1" t="s">
        <v>0</v>
      </c>
      <c r="E4859" s="10">
        <v>77.463990837337207</v>
      </c>
      <c r="F4859" s="1">
        <v>29</v>
      </c>
      <c r="G4859" s="1" t="str">
        <f t="shared" si="225"/>
        <v>75039N</v>
      </c>
      <c r="H4859" s="1">
        <f>IFERROR(VLOOKUP(G4859, TaxRates!C:D, 2, FALSE), 55)</f>
        <v>26</v>
      </c>
      <c r="I4859" s="13">
        <f t="shared" si="226"/>
        <v>61.47935780741048</v>
      </c>
      <c r="J4859" t="str">
        <f t="shared" si="227"/>
        <v>20 to 30</v>
      </c>
    </row>
    <row r="4860" spans="1:10" x14ac:dyDescent="0.35">
      <c r="A4860" s="1" t="s">
        <v>178</v>
      </c>
      <c r="B4860" s="1" t="s">
        <v>248</v>
      </c>
      <c r="C4860" s="1">
        <v>75039</v>
      </c>
      <c r="D4860" s="1" t="s">
        <v>0</v>
      </c>
      <c r="E4860" s="10">
        <v>44.964307148758301</v>
      </c>
      <c r="F4860" s="1">
        <v>29</v>
      </c>
      <c r="G4860" s="1" t="str">
        <f t="shared" si="225"/>
        <v>75039N</v>
      </c>
      <c r="H4860" s="1">
        <f>IFERROR(VLOOKUP(G4860, TaxRates!C:D, 2, FALSE), 55)</f>
        <v>26</v>
      </c>
      <c r="I4860" s="13">
        <f t="shared" si="226"/>
        <v>35.685958054570079</v>
      </c>
      <c r="J4860" t="str">
        <f t="shared" si="227"/>
        <v>20 to 30</v>
      </c>
    </row>
    <row r="4861" spans="1:10" x14ac:dyDescent="0.35">
      <c r="A4861" s="1" t="s">
        <v>178</v>
      </c>
      <c r="B4861" s="1" t="s">
        <v>248</v>
      </c>
      <c r="C4861" s="1">
        <v>75039</v>
      </c>
      <c r="D4861" s="1" t="s">
        <v>0</v>
      </c>
      <c r="E4861" s="10">
        <v>458.48476460870398</v>
      </c>
      <c r="F4861" s="1">
        <v>30</v>
      </c>
      <c r="G4861" s="1" t="str">
        <f t="shared" si="225"/>
        <v>75039N</v>
      </c>
      <c r="H4861" s="1">
        <f>IFERROR(VLOOKUP(G4861, TaxRates!C:D, 2, FALSE), 55)</f>
        <v>26</v>
      </c>
      <c r="I4861" s="13">
        <f t="shared" si="226"/>
        <v>363.87679730849521</v>
      </c>
      <c r="J4861" t="str">
        <f t="shared" si="227"/>
        <v>30 to 40</v>
      </c>
    </row>
    <row r="4862" spans="1:10" x14ac:dyDescent="0.35">
      <c r="A4862" s="1" t="s">
        <v>178</v>
      </c>
      <c r="B4862" s="1" t="s">
        <v>248</v>
      </c>
      <c r="C4862" s="1">
        <v>75039</v>
      </c>
      <c r="D4862" s="1" t="s">
        <v>0</v>
      </c>
      <c r="E4862" s="10">
        <v>196.92602399999799</v>
      </c>
      <c r="F4862" s="1">
        <v>30</v>
      </c>
      <c r="G4862" s="1" t="str">
        <f t="shared" si="225"/>
        <v>75039N</v>
      </c>
      <c r="H4862" s="1">
        <f>IFERROR(VLOOKUP(G4862, TaxRates!C:D, 2, FALSE), 55)</f>
        <v>26</v>
      </c>
      <c r="I4862" s="13">
        <f t="shared" si="226"/>
        <v>156.29049523809365</v>
      </c>
      <c r="J4862" t="str">
        <f t="shared" si="227"/>
        <v>30 to 40</v>
      </c>
    </row>
    <row r="4863" spans="1:10" x14ac:dyDescent="0.35">
      <c r="A4863" s="1" t="s">
        <v>178</v>
      </c>
      <c r="B4863" s="1" t="s">
        <v>248</v>
      </c>
      <c r="C4863" s="1">
        <v>75039</v>
      </c>
      <c r="D4863" s="1" t="s">
        <v>0</v>
      </c>
      <c r="E4863" s="10">
        <v>386.76997803401298</v>
      </c>
      <c r="F4863" s="1">
        <v>30</v>
      </c>
      <c r="G4863" s="1" t="str">
        <f t="shared" si="225"/>
        <v>75039N</v>
      </c>
      <c r="H4863" s="1">
        <f>IFERROR(VLOOKUP(G4863, TaxRates!C:D, 2, FALSE), 55)</f>
        <v>26</v>
      </c>
      <c r="I4863" s="13">
        <f t="shared" si="226"/>
        <v>306.96030002699445</v>
      </c>
      <c r="J4863" t="str">
        <f t="shared" si="227"/>
        <v>30 to 40</v>
      </c>
    </row>
    <row r="4864" spans="1:10" x14ac:dyDescent="0.35">
      <c r="A4864" s="1" t="s">
        <v>178</v>
      </c>
      <c r="B4864" s="1" t="s">
        <v>248</v>
      </c>
      <c r="C4864" s="1">
        <v>75039</v>
      </c>
      <c r="D4864" s="1" t="s">
        <v>0</v>
      </c>
      <c r="E4864" s="10">
        <v>44.170898928508201</v>
      </c>
      <c r="F4864" s="1">
        <v>30</v>
      </c>
      <c r="G4864" s="1" t="str">
        <f t="shared" si="225"/>
        <v>75039N</v>
      </c>
      <c r="H4864" s="1">
        <f>IFERROR(VLOOKUP(G4864, TaxRates!C:D, 2, FALSE), 55)</f>
        <v>26</v>
      </c>
      <c r="I4864" s="13">
        <f t="shared" si="226"/>
        <v>35.056268990879524</v>
      </c>
      <c r="J4864" t="str">
        <f t="shared" si="227"/>
        <v>30 to 40</v>
      </c>
    </row>
    <row r="4865" spans="1:10" x14ac:dyDescent="0.35">
      <c r="A4865" s="1" t="s">
        <v>178</v>
      </c>
      <c r="B4865" s="1" t="s">
        <v>248</v>
      </c>
      <c r="C4865" s="1">
        <v>75039</v>
      </c>
      <c r="D4865" s="1" t="s">
        <v>0</v>
      </c>
      <c r="E4865" s="10">
        <v>163.58033874323499</v>
      </c>
      <c r="F4865" s="1">
        <v>30</v>
      </c>
      <c r="G4865" s="1" t="str">
        <f t="shared" si="225"/>
        <v>75039N</v>
      </c>
      <c r="H4865" s="1">
        <f>IFERROR(VLOOKUP(G4865, TaxRates!C:D, 2, FALSE), 55)</f>
        <v>26</v>
      </c>
      <c r="I4865" s="13">
        <f t="shared" si="226"/>
        <v>129.82566566923413</v>
      </c>
      <c r="J4865" t="str">
        <f t="shared" si="227"/>
        <v>30 to 40</v>
      </c>
    </row>
    <row r="4866" spans="1:10" x14ac:dyDescent="0.35">
      <c r="A4866" s="1" t="s">
        <v>178</v>
      </c>
      <c r="B4866" s="1" t="s">
        <v>248</v>
      </c>
      <c r="C4866" s="1">
        <v>75039</v>
      </c>
      <c r="D4866" s="1" t="s">
        <v>0</v>
      </c>
      <c r="E4866" s="10">
        <v>285.39254322496998</v>
      </c>
      <c r="F4866" s="1">
        <v>30</v>
      </c>
      <c r="G4866" s="1" t="str">
        <f t="shared" ref="G4866:G4929" si="228">C4866&amp;D4866</f>
        <v>75039N</v>
      </c>
      <c r="H4866" s="1">
        <f>IFERROR(VLOOKUP(G4866, TaxRates!C:D, 2, FALSE), 55)</f>
        <v>26</v>
      </c>
      <c r="I4866" s="13">
        <f t="shared" ref="I4866:I4929" si="229">E4866 / (1 + H4866/100)</f>
        <v>226.50201843251585</v>
      </c>
      <c r="J4866" t="str">
        <f t="shared" si="227"/>
        <v>30 to 40</v>
      </c>
    </row>
    <row r="4867" spans="1:10" x14ac:dyDescent="0.35">
      <c r="A4867" s="1" t="s">
        <v>178</v>
      </c>
      <c r="B4867" s="1" t="s">
        <v>248</v>
      </c>
      <c r="C4867" s="1">
        <v>75039</v>
      </c>
      <c r="D4867" s="1" t="s">
        <v>0</v>
      </c>
      <c r="E4867" s="10">
        <v>364.12027707978899</v>
      </c>
      <c r="F4867" s="1">
        <v>31</v>
      </c>
      <c r="G4867" s="1" t="str">
        <f t="shared" si="228"/>
        <v>75039N</v>
      </c>
      <c r="H4867" s="1">
        <f>IFERROR(VLOOKUP(G4867, TaxRates!C:D, 2, FALSE), 55)</f>
        <v>26</v>
      </c>
      <c r="I4867" s="13">
        <f t="shared" si="229"/>
        <v>288.9843468887214</v>
      </c>
      <c r="J4867" t="str">
        <f t="shared" ref="J4867:J4930" si="230">_xlfn.CONCAT(_xlfn.FLOOR.MATH(F4867,10)," to ",_xlfn.FLOOR.MATH(F4867,10)+10)</f>
        <v>30 to 40</v>
      </c>
    </row>
    <row r="4868" spans="1:10" x14ac:dyDescent="0.35">
      <c r="A4868" s="1" t="s">
        <v>178</v>
      </c>
      <c r="B4868" s="1" t="s">
        <v>248</v>
      </c>
      <c r="C4868" s="1">
        <v>75039</v>
      </c>
      <c r="D4868" s="1" t="s">
        <v>0</v>
      </c>
      <c r="E4868" s="10">
        <v>109.11917562481599</v>
      </c>
      <c r="F4868" s="1">
        <v>31</v>
      </c>
      <c r="G4868" s="1" t="str">
        <f t="shared" si="228"/>
        <v>75039N</v>
      </c>
      <c r="H4868" s="1">
        <f>IFERROR(VLOOKUP(G4868, TaxRates!C:D, 2, FALSE), 55)</f>
        <v>26</v>
      </c>
      <c r="I4868" s="13">
        <f t="shared" si="229"/>
        <v>86.602520337155553</v>
      </c>
      <c r="J4868" t="str">
        <f t="shared" si="230"/>
        <v>30 to 40</v>
      </c>
    </row>
    <row r="4869" spans="1:10" x14ac:dyDescent="0.35">
      <c r="A4869" s="1" t="s">
        <v>178</v>
      </c>
      <c r="B4869" s="1" t="s">
        <v>248</v>
      </c>
      <c r="C4869" s="1">
        <v>75039</v>
      </c>
      <c r="D4869" s="1" t="s">
        <v>0</v>
      </c>
      <c r="E4869" s="10">
        <v>573.21189379028795</v>
      </c>
      <c r="F4869" s="1">
        <v>31</v>
      </c>
      <c r="G4869" s="1" t="str">
        <f t="shared" si="228"/>
        <v>75039N</v>
      </c>
      <c r="H4869" s="1">
        <f>IFERROR(VLOOKUP(G4869, TaxRates!C:D, 2, FALSE), 55)</f>
        <v>26</v>
      </c>
      <c r="I4869" s="13">
        <f t="shared" si="229"/>
        <v>454.93007443673645</v>
      </c>
      <c r="J4869" t="str">
        <f t="shared" si="230"/>
        <v>30 to 40</v>
      </c>
    </row>
    <row r="4870" spans="1:10" x14ac:dyDescent="0.35">
      <c r="A4870" s="1" t="s">
        <v>178</v>
      </c>
      <c r="B4870" s="1" t="s">
        <v>248</v>
      </c>
      <c r="C4870" s="1">
        <v>75039</v>
      </c>
      <c r="D4870" s="1" t="s">
        <v>0</v>
      </c>
      <c r="E4870" s="10">
        <v>282.16331166186899</v>
      </c>
      <c r="F4870" s="1">
        <v>31</v>
      </c>
      <c r="G4870" s="1" t="str">
        <f t="shared" si="228"/>
        <v>75039N</v>
      </c>
      <c r="H4870" s="1">
        <f>IFERROR(VLOOKUP(G4870, TaxRates!C:D, 2, FALSE), 55)</f>
        <v>26</v>
      </c>
      <c r="I4870" s="13">
        <f t="shared" si="229"/>
        <v>223.93913623957857</v>
      </c>
      <c r="J4870" t="str">
        <f t="shared" si="230"/>
        <v>30 to 40</v>
      </c>
    </row>
    <row r="4871" spans="1:10" x14ac:dyDescent="0.35">
      <c r="A4871" s="1" t="s">
        <v>178</v>
      </c>
      <c r="B4871" s="1" t="s">
        <v>248</v>
      </c>
      <c r="C4871" s="1">
        <v>75039</v>
      </c>
      <c r="D4871" s="1" t="s">
        <v>0</v>
      </c>
      <c r="E4871" s="10">
        <v>54.703092518911802</v>
      </c>
      <c r="F4871" s="1">
        <v>31</v>
      </c>
      <c r="G4871" s="1" t="str">
        <f t="shared" si="228"/>
        <v>75039N</v>
      </c>
      <c r="H4871" s="1">
        <f>IFERROR(VLOOKUP(G4871, TaxRates!C:D, 2, FALSE), 55)</f>
        <v>26</v>
      </c>
      <c r="I4871" s="13">
        <f t="shared" si="229"/>
        <v>43.415152792787147</v>
      </c>
      <c r="J4871" t="str">
        <f t="shared" si="230"/>
        <v>30 to 40</v>
      </c>
    </row>
    <row r="4872" spans="1:10" x14ac:dyDescent="0.35">
      <c r="A4872" s="1" t="s">
        <v>178</v>
      </c>
      <c r="B4872" s="1" t="s">
        <v>248</v>
      </c>
      <c r="C4872" s="1">
        <v>75039</v>
      </c>
      <c r="D4872" s="1" t="s">
        <v>0</v>
      </c>
      <c r="E4872" s="10">
        <v>506.37476456963498</v>
      </c>
      <c r="F4872" s="1">
        <v>31</v>
      </c>
      <c r="G4872" s="1" t="str">
        <f t="shared" si="228"/>
        <v>75039N</v>
      </c>
      <c r="H4872" s="1">
        <f>IFERROR(VLOOKUP(G4872, TaxRates!C:D, 2, FALSE), 55)</f>
        <v>26</v>
      </c>
      <c r="I4872" s="13">
        <f t="shared" si="229"/>
        <v>401.8847337854246</v>
      </c>
      <c r="J4872" t="str">
        <f t="shared" si="230"/>
        <v>30 to 40</v>
      </c>
    </row>
    <row r="4873" spans="1:10" x14ac:dyDescent="0.35">
      <c r="A4873" s="1" t="s">
        <v>178</v>
      </c>
      <c r="B4873" s="1" t="s">
        <v>248</v>
      </c>
      <c r="C4873" s="1">
        <v>75039</v>
      </c>
      <c r="D4873" s="1" t="s">
        <v>0</v>
      </c>
      <c r="E4873" s="10">
        <v>66.972369258196395</v>
      </c>
      <c r="F4873" s="1">
        <v>31</v>
      </c>
      <c r="G4873" s="1" t="str">
        <f t="shared" si="228"/>
        <v>75039N</v>
      </c>
      <c r="H4873" s="1">
        <f>IFERROR(VLOOKUP(G4873, TaxRates!C:D, 2, FALSE), 55)</f>
        <v>26</v>
      </c>
      <c r="I4873" s="13">
        <f t="shared" si="229"/>
        <v>53.15267401444158</v>
      </c>
      <c r="J4873" t="str">
        <f t="shared" si="230"/>
        <v>30 to 40</v>
      </c>
    </row>
    <row r="4874" spans="1:10" x14ac:dyDescent="0.35">
      <c r="A4874" s="1" t="s">
        <v>178</v>
      </c>
      <c r="B4874" s="1" t="s">
        <v>248</v>
      </c>
      <c r="C4874" s="1">
        <v>75039</v>
      </c>
      <c r="D4874" s="1" t="s">
        <v>0</v>
      </c>
      <c r="E4874" s="10">
        <v>199.43247269578799</v>
      </c>
      <c r="F4874" s="1">
        <v>32</v>
      </c>
      <c r="G4874" s="1" t="str">
        <f t="shared" si="228"/>
        <v>75039N</v>
      </c>
      <c r="H4874" s="1">
        <f>IFERROR(VLOOKUP(G4874, TaxRates!C:D, 2, FALSE), 55)</f>
        <v>26</v>
      </c>
      <c r="I4874" s="13">
        <f t="shared" si="229"/>
        <v>158.27974023475238</v>
      </c>
      <c r="J4874" t="str">
        <f t="shared" si="230"/>
        <v>30 to 40</v>
      </c>
    </row>
    <row r="4875" spans="1:10" x14ac:dyDescent="0.35">
      <c r="A4875" s="1" t="s">
        <v>178</v>
      </c>
      <c r="B4875" s="1" t="s">
        <v>248</v>
      </c>
      <c r="C4875" s="1">
        <v>75039</v>
      </c>
      <c r="D4875" s="1" t="s">
        <v>0</v>
      </c>
      <c r="E4875" s="10">
        <v>318.110113640701</v>
      </c>
      <c r="F4875" s="1">
        <v>32</v>
      </c>
      <c r="G4875" s="1" t="str">
        <f t="shared" si="228"/>
        <v>75039N</v>
      </c>
      <c r="H4875" s="1">
        <f>IFERROR(VLOOKUP(G4875, TaxRates!C:D, 2, FALSE), 55)</f>
        <v>26</v>
      </c>
      <c r="I4875" s="13">
        <f t="shared" si="229"/>
        <v>252.46834415928652</v>
      </c>
      <c r="J4875" t="str">
        <f t="shared" si="230"/>
        <v>30 to 40</v>
      </c>
    </row>
    <row r="4876" spans="1:10" x14ac:dyDescent="0.35">
      <c r="A4876" s="1" t="s">
        <v>178</v>
      </c>
      <c r="B4876" s="1" t="s">
        <v>248</v>
      </c>
      <c r="C4876" s="1">
        <v>75039</v>
      </c>
      <c r="D4876" s="1" t="s">
        <v>0</v>
      </c>
      <c r="E4876" s="10">
        <v>124.51850789967099</v>
      </c>
      <c r="F4876" s="1">
        <v>32</v>
      </c>
      <c r="G4876" s="1" t="str">
        <f t="shared" si="228"/>
        <v>75039N</v>
      </c>
      <c r="H4876" s="1">
        <f>IFERROR(VLOOKUP(G4876, TaxRates!C:D, 2, FALSE), 55)</f>
        <v>26</v>
      </c>
      <c r="I4876" s="13">
        <f t="shared" si="229"/>
        <v>98.824212618786504</v>
      </c>
      <c r="J4876" t="str">
        <f t="shared" si="230"/>
        <v>30 to 40</v>
      </c>
    </row>
    <row r="4877" spans="1:10" x14ac:dyDescent="0.35">
      <c r="A4877" s="1" t="s">
        <v>178</v>
      </c>
      <c r="B4877" s="1" t="s">
        <v>248</v>
      </c>
      <c r="C4877" s="1">
        <v>75039</v>
      </c>
      <c r="D4877" s="1" t="s">
        <v>0</v>
      </c>
      <c r="E4877" s="10">
        <v>107.663091220607</v>
      </c>
      <c r="F4877" s="1">
        <v>32</v>
      </c>
      <c r="G4877" s="1" t="str">
        <f t="shared" si="228"/>
        <v>75039N</v>
      </c>
      <c r="H4877" s="1">
        <f>IFERROR(VLOOKUP(G4877, TaxRates!C:D, 2, FALSE), 55)</f>
        <v>26</v>
      </c>
      <c r="I4877" s="13">
        <f t="shared" si="229"/>
        <v>85.446897794132539</v>
      </c>
      <c r="J4877" t="str">
        <f t="shared" si="230"/>
        <v>30 to 40</v>
      </c>
    </row>
    <row r="4878" spans="1:10" x14ac:dyDescent="0.35">
      <c r="A4878" s="1" t="s">
        <v>178</v>
      </c>
      <c r="B4878" s="1" t="s">
        <v>248</v>
      </c>
      <c r="C4878" s="1">
        <v>75039</v>
      </c>
      <c r="D4878" s="1" t="s">
        <v>0</v>
      </c>
      <c r="E4878" s="10">
        <v>58.5243749130331</v>
      </c>
      <c r="F4878" s="1">
        <v>33</v>
      </c>
      <c r="G4878" s="1" t="str">
        <f t="shared" si="228"/>
        <v>75039N</v>
      </c>
      <c r="H4878" s="1">
        <f>IFERROR(VLOOKUP(G4878, TaxRates!C:D, 2, FALSE), 55)</f>
        <v>26</v>
      </c>
      <c r="I4878" s="13">
        <f t="shared" si="229"/>
        <v>46.447916597645317</v>
      </c>
      <c r="J4878" t="str">
        <f t="shared" si="230"/>
        <v>30 to 40</v>
      </c>
    </row>
    <row r="4879" spans="1:10" x14ac:dyDescent="0.35">
      <c r="A4879" s="1" t="s">
        <v>178</v>
      </c>
      <c r="B4879" s="1" t="s">
        <v>248</v>
      </c>
      <c r="C4879" s="1">
        <v>75039</v>
      </c>
      <c r="D4879" s="1" t="s">
        <v>0</v>
      </c>
      <c r="E4879" s="10">
        <v>64.498979238250001</v>
      </c>
      <c r="F4879" s="1">
        <v>33</v>
      </c>
      <c r="G4879" s="1" t="str">
        <f t="shared" si="228"/>
        <v>75039N</v>
      </c>
      <c r="H4879" s="1">
        <f>IFERROR(VLOOKUP(G4879, TaxRates!C:D, 2, FALSE), 55)</f>
        <v>26</v>
      </c>
      <c r="I4879" s="13">
        <f t="shared" si="229"/>
        <v>51.189666062103178</v>
      </c>
      <c r="J4879" t="str">
        <f t="shared" si="230"/>
        <v>30 to 40</v>
      </c>
    </row>
    <row r="4880" spans="1:10" x14ac:dyDescent="0.35">
      <c r="A4880" s="1" t="s">
        <v>178</v>
      </c>
      <c r="B4880" s="1" t="s">
        <v>248</v>
      </c>
      <c r="C4880" s="1">
        <v>75039</v>
      </c>
      <c r="D4880" s="1" t="s">
        <v>0</v>
      </c>
      <c r="E4880" s="10">
        <v>67.549393418378301</v>
      </c>
      <c r="F4880" s="1">
        <v>33</v>
      </c>
      <c r="G4880" s="1" t="str">
        <f t="shared" si="228"/>
        <v>75039N</v>
      </c>
      <c r="H4880" s="1">
        <f>IFERROR(VLOOKUP(G4880, TaxRates!C:D, 2, FALSE), 55)</f>
        <v>26</v>
      </c>
      <c r="I4880" s="13">
        <f t="shared" si="229"/>
        <v>53.610629697125638</v>
      </c>
      <c r="J4880" t="str">
        <f t="shared" si="230"/>
        <v>30 to 40</v>
      </c>
    </row>
    <row r="4881" spans="1:10" x14ac:dyDescent="0.35">
      <c r="A4881" s="1" t="s">
        <v>178</v>
      </c>
      <c r="B4881" s="1" t="s">
        <v>248</v>
      </c>
      <c r="C4881" s="1">
        <v>75039</v>
      </c>
      <c r="D4881" s="1" t="s">
        <v>0</v>
      </c>
      <c r="E4881" s="10">
        <v>197.214536080089</v>
      </c>
      <c r="F4881" s="1">
        <v>33</v>
      </c>
      <c r="G4881" s="1" t="str">
        <f t="shared" si="228"/>
        <v>75039N</v>
      </c>
      <c r="H4881" s="1">
        <f>IFERROR(VLOOKUP(G4881, TaxRates!C:D, 2, FALSE), 55)</f>
        <v>26</v>
      </c>
      <c r="I4881" s="13">
        <f t="shared" si="229"/>
        <v>156.51947307943573</v>
      </c>
      <c r="J4881" t="str">
        <f t="shared" si="230"/>
        <v>30 to 40</v>
      </c>
    </row>
    <row r="4882" spans="1:10" x14ac:dyDescent="0.35">
      <c r="A4882" s="1" t="s">
        <v>178</v>
      </c>
      <c r="B4882" s="1" t="s">
        <v>248</v>
      </c>
      <c r="C4882" s="1">
        <v>75039</v>
      </c>
      <c r="D4882" s="1" t="s">
        <v>0</v>
      </c>
      <c r="E4882" s="10">
        <v>299.26967374392802</v>
      </c>
      <c r="F4882" s="1">
        <v>34</v>
      </c>
      <c r="G4882" s="1" t="str">
        <f t="shared" si="228"/>
        <v>75039N</v>
      </c>
      <c r="H4882" s="1">
        <f>IFERROR(VLOOKUP(G4882, TaxRates!C:D, 2, FALSE), 55)</f>
        <v>26</v>
      </c>
      <c r="I4882" s="13">
        <f t="shared" si="229"/>
        <v>237.51561408248256</v>
      </c>
      <c r="J4882" t="str">
        <f t="shared" si="230"/>
        <v>30 to 40</v>
      </c>
    </row>
    <row r="4883" spans="1:10" x14ac:dyDescent="0.35">
      <c r="A4883" s="1" t="s">
        <v>178</v>
      </c>
      <c r="B4883" s="1" t="s">
        <v>248</v>
      </c>
      <c r="C4883" s="1">
        <v>75039</v>
      </c>
      <c r="D4883" s="1" t="s">
        <v>0</v>
      </c>
      <c r="E4883" s="10">
        <v>36.2864047397726</v>
      </c>
      <c r="F4883" s="1">
        <v>34</v>
      </c>
      <c r="G4883" s="1" t="str">
        <f t="shared" si="228"/>
        <v>75039N</v>
      </c>
      <c r="H4883" s="1">
        <f>IFERROR(VLOOKUP(G4883, TaxRates!C:D, 2, FALSE), 55)</f>
        <v>26</v>
      </c>
      <c r="I4883" s="13">
        <f t="shared" si="229"/>
        <v>28.798733920454445</v>
      </c>
      <c r="J4883" t="str">
        <f t="shared" si="230"/>
        <v>30 to 40</v>
      </c>
    </row>
    <row r="4884" spans="1:10" x14ac:dyDescent="0.35">
      <c r="A4884" s="1" t="s">
        <v>178</v>
      </c>
      <c r="B4884" s="1" t="s">
        <v>248</v>
      </c>
      <c r="C4884" s="1">
        <v>75039</v>
      </c>
      <c r="D4884" s="1" t="s">
        <v>0</v>
      </c>
      <c r="E4884" s="10">
        <v>139.12593462135899</v>
      </c>
      <c r="F4884" s="1">
        <v>35</v>
      </c>
      <c r="G4884" s="1" t="str">
        <f t="shared" si="228"/>
        <v>75039N</v>
      </c>
      <c r="H4884" s="1">
        <f>IFERROR(VLOOKUP(G4884, TaxRates!C:D, 2, FALSE), 55)</f>
        <v>26</v>
      </c>
      <c r="I4884" s="13">
        <f t="shared" si="229"/>
        <v>110.41740842965</v>
      </c>
      <c r="J4884" t="str">
        <f t="shared" si="230"/>
        <v>30 to 40</v>
      </c>
    </row>
    <row r="4885" spans="1:10" x14ac:dyDescent="0.35">
      <c r="A4885" s="1" t="s">
        <v>178</v>
      </c>
      <c r="B4885" s="1" t="s">
        <v>248</v>
      </c>
      <c r="C4885" s="1">
        <v>75039</v>
      </c>
      <c r="D4885" s="1" t="s">
        <v>0</v>
      </c>
      <c r="E4885" s="10">
        <v>647.12658497567304</v>
      </c>
      <c r="F4885" s="1">
        <v>35</v>
      </c>
      <c r="G4885" s="1" t="str">
        <f t="shared" si="228"/>
        <v>75039N</v>
      </c>
      <c r="H4885" s="1">
        <f>IFERROR(VLOOKUP(G4885, TaxRates!C:D, 2, FALSE), 55)</f>
        <v>26</v>
      </c>
      <c r="I4885" s="13">
        <f t="shared" si="229"/>
        <v>513.59252775847062</v>
      </c>
      <c r="J4885" t="str">
        <f t="shared" si="230"/>
        <v>30 to 40</v>
      </c>
    </row>
    <row r="4886" spans="1:10" x14ac:dyDescent="0.35">
      <c r="A4886" s="1" t="s">
        <v>178</v>
      </c>
      <c r="B4886" s="1" t="s">
        <v>248</v>
      </c>
      <c r="C4886" s="1">
        <v>75039</v>
      </c>
      <c r="D4886" s="1" t="s">
        <v>0</v>
      </c>
      <c r="E4886" s="10">
        <v>198.67512848554901</v>
      </c>
      <c r="F4886" s="1">
        <v>35</v>
      </c>
      <c r="G4886" s="1" t="str">
        <f t="shared" si="228"/>
        <v>75039N</v>
      </c>
      <c r="H4886" s="1">
        <f>IFERROR(VLOOKUP(G4886, TaxRates!C:D, 2, FALSE), 55)</f>
        <v>26</v>
      </c>
      <c r="I4886" s="13">
        <f t="shared" si="229"/>
        <v>157.67867340122936</v>
      </c>
      <c r="J4886" t="str">
        <f t="shared" si="230"/>
        <v>30 to 40</v>
      </c>
    </row>
    <row r="4887" spans="1:10" x14ac:dyDescent="0.35">
      <c r="A4887" s="1" t="s">
        <v>178</v>
      </c>
      <c r="B4887" s="1" t="s">
        <v>248</v>
      </c>
      <c r="C4887" s="1">
        <v>75039</v>
      </c>
      <c r="D4887" s="1" t="s">
        <v>0</v>
      </c>
      <c r="E4887" s="10">
        <v>101.004773372258</v>
      </c>
      <c r="F4887" s="1">
        <v>35</v>
      </c>
      <c r="G4887" s="1" t="str">
        <f t="shared" si="228"/>
        <v>75039N</v>
      </c>
      <c r="H4887" s="1">
        <f>IFERROR(VLOOKUP(G4887, TaxRates!C:D, 2, FALSE), 55)</f>
        <v>26</v>
      </c>
      <c r="I4887" s="13">
        <f t="shared" si="229"/>
        <v>80.162518549411118</v>
      </c>
      <c r="J4887" t="str">
        <f t="shared" si="230"/>
        <v>30 to 40</v>
      </c>
    </row>
    <row r="4888" spans="1:10" x14ac:dyDescent="0.35">
      <c r="A4888" s="1" t="s">
        <v>178</v>
      </c>
      <c r="B4888" s="1" t="s">
        <v>248</v>
      </c>
      <c r="C4888" s="1">
        <v>75039</v>
      </c>
      <c r="D4888" s="1" t="s">
        <v>0</v>
      </c>
      <c r="E4888" s="10">
        <v>134.66000804828499</v>
      </c>
      <c r="F4888" s="1">
        <v>35</v>
      </c>
      <c r="G4888" s="1" t="str">
        <f t="shared" si="228"/>
        <v>75039N</v>
      </c>
      <c r="H4888" s="1">
        <f>IFERROR(VLOOKUP(G4888, TaxRates!C:D, 2, FALSE), 55)</f>
        <v>26</v>
      </c>
      <c r="I4888" s="13">
        <f t="shared" si="229"/>
        <v>106.87302226054365</v>
      </c>
      <c r="J4888" t="str">
        <f t="shared" si="230"/>
        <v>30 to 40</v>
      </c>
    </row>
    <row r="4889" spans="1:10" x14ac:dyDescent="0.35">
      <c r="A4889" s="1" t="s">
        <v>178</v>
      </c>
      <c r="B4889" s="1" t="s">
        <v>248</v>
      </c>
      <c r="C4889" s="1">
        <v>75039</v>
      </c>
      <c r="D4889" s="1" t="s">
        <v>0</v>
      </c>
      <c r="E4889" s="10">
        <v>357.40936588350701</v>
      </c>
      <c r="F4889" s="1">
        <v>36</v>
      </c>
      <c r="G4889" s="1" t="str">
        <f t="shared" si="228"/>
        <v>75039N</v>
      </c>
      <c r="H4889" s="1">
        <f>IFERROR(VLOOKUP(G4889, TaxRates!C:D, 2, FALSE), 55)</f>
        <v>26</v>
      </c>
      <c r="I4889" s="13">
        <f t="shared" si="229"/>
        <v>283.6582268916722</v>
      </c>
      <c r="J4889" t="str">
        <f t="shared" si="230"/>
        <v>30 to 40</v>
      </c>
    </row>
    <row r="4890" spans="1:10" x14ac:dyDescent="0.35">
      <c r="A4890" s="1" t="s">
        <v>178</v>
      </c>
      <c r="B4890" s="1" t="s">
        <v>248</v>
      </c>
      <c r="C4890" s="1">
        <v>75039</v>
      </c>
      <c r="D4890" s="1" t="s">
        <v>0</v>
      </c>
      <c r="E4890" s="10">
        <v>230.624836021454</v>
      </c>
      <c r="F4890" s="1">
        <v>36</v>
      </c>
      <c r="G4890" s="1" t="str">
        <f t="shared" si="228"/>
        <v>75039N</v>
      </c>
      <c r="H4890" s="1">
        <f>IFERROR(VLOOKUP(G4890, TaxRates!C:D, 2, FALSE), 55)</f>
        <v>26</v>
      </c>
      <c r="I4890" s="13">
        <f t="shared" si="229"/>
        <v>183.03558414401112</v>
      </c>
      <c r="J4890" t="str">
        <f t="shared" si="230"/>
        <v>30 to 40</v>
      </c>
    </row>
    <row r="4891" spans="1:10" x14ac:dyDescent="0.35">
      <c r="A4891" s="1" t="s">
        <v>178</v>
      </c>
      <c r="B4891" s="1" t="s">
        <v>248</v>
      </c>
      <c r="C4891" s="1">
        <v>75039</v>
      </c>
      <c r="D4891" s="1" t="s">
        <v>0</v>
      </c>
      <c r="E4891" s="10">
        <v>42.462366454219598</v>
      </c>
      <c r="F4891" s="1">
        <v>36</v>
      </c>
      <c r="G4891" s="1" t="str">
        <f t="shared" si="228"/>
        <v>75039N</v>
      </c>
      <c r="H4891" s="1">
        <f>IFERROR(VLOOKUP(G4891, TaxRates!C:D, 2, FALSE), 55)</f>
        <v>26</v>
      </c>
      <c r="I4891" s="13">
        <f t="shared" si="229"/>
        <v>33.700290836682221</v>
      </c>
      <c r="J4891" t="str">
        <f t="shared" si="230"/>
        <v>30 to 40</v>
      </c>
    </row>
    <row r="4892" spans="1:10" x14ac:dyDescent="0.35">
      <c r="A4892" s="1" t="s">
        <v>178</v>
      </c>
      <c r="B4892" s="1" t="s">
        <v>248</v>
      </c>
      <c r="C4892" s="1">
        <v>75039</v>
      </c>
      <c r="D4892" s="1" t="s">
        <v>0</v>
      </c>
      <c r="E4892" s="10">
        <v>226.02066407666999</v>
      </c>
      <c r="F4892" s="1">
        <v>36</v>
      </c>
      <c r="G4892" s="1" t="str">
        <f t="shared" si="228"/>
        <v>75039N</v>
      </c>
      <c r="H4892" s="1">
        <f>IFERROR(VLOOKUP(G4892, TaxRates!C:D, 2, FALSE), 55)</f>
        <v>26</v>
      </c>
      <c r="I4892" s="13">
        <f t="shared" si="229"/>
        <v>179.38147942592855</v>
      </c>
      <c r="J4892" t="str">
        <f t="shared" si="230"/>
        <v>30 to 40</v>
      </c>
    </row>
    <row r="4893" spans="1:10" x14ac:dyDescent="0.35">
      <c r="A4893" s="1" t="s">
        <v>178</v>
      </c>
      <c r="B4893" s="1" t="s">
        <v>248</v>
      </c>
      <c r="C4893" s="1">
        <v>75039</v>
      </c>
      <c r="D4893" s="1" t="s">
        <v>0</v>
      </c>
      <c r="E4893" s="10">
        <v>54.872893899381999</v>
      </c>
      <c r="F4893" s="1">
        <v>36</v>
      </c>
      <c r="G4893" s="1" t="str">
        <f t="shared" si="228"/>
        <v>75039N</v>
      </c>
      <c r="H4893" s="1">
        <f>IFERROR(VLOOKUP(G4893, TaxRates!C:D, 2, FALSE), 55)</f>
        <v>26</v>
      </c>
      <c r="I4893" s="13">
        <f t="shared" si="229"/>
        <v>43.549915793160316</v>
      </c>
      <c r="J4893" t="str">
        <f t="shared" si="230"/>
        <v>30 to 40</v>
      </c>
    </row>
    <row r="4894" spans="1:10" x14ac:dyDescent="0.35">
      <c r="A4894" s="1" t="s">
        <v>178</v>
      </c>
      <c r="B4894" s="1" t="s">
        <v>248</v>
      </c>
      <c r="C4894" s="1">
        <v>75039</v>
      </c>
      <c r="D4894" s="1" t="s">
        <v>0</v>
      </c>
      <c r="E4894" s="10">
        <v>141.420507258333</v>
      </c>
      <c r="F4894" s="1">
        <v>37</v>
      </c>
      <c r="G4894" s="1" t="str">
        <f t="shared" si="228"/>
        <v>75039N</v>
      </c>
      <c r="H4894" s="1">
        <f>IFERROR(VLOOKUP(G4894, TaxRates!C:D, 2, FALSE), 55)</f>
        <v>26</v>
      </c>
      <c r="I4894" s="13">
        <f t="shared" si="229"/>
        <v>112.23849782407382</v>
      </c>
      <c r="J4894" t="str">
        <f t="shared" si="230"/>
        <v>30 to 40</v>
      </c>
    </row>
    <row r="4895" spans="1:10" x14ac:dyDescent="0.35">
      <c r="A4895" s="1" t="s">
        <v>178</v>
      </c>
      <c r="B4895" s="1" t="s">
        <v>248</v>
      </c>
      <c r="C4895" s="1">
        <v>75039</v>
      </c>
      <c r="D4895" s="1" t="s">
        <v>0</v>
      </c>
      <c r="E4895" s="10">
        <v>250.91534965410099</v>
      </c>
      <c r="F4895" s="1">
        <v>37</v>
      </c>
      <c r="G4895" s="1" t="str">
        <f t="shared" si="228"/>
        <v>75039N</v>
      </c>
      <c r="H4895" s="1">
        <f>IFERROR(VLOOKUP(G4895, TaxRates!C:D, 2, FALSE), 55)</f>
        <v>26</v>
      </c>
      <c r="I4895" s="13">
        <f t="shared" si="229"/>
        <v>199.13916639214364</v>
      </c>
      <c r="J4895" t="str">
        <f t="shared" si="230"/>
        <v>30 to 40</v>
      </c>
    </row>
    <row r="4896" spans="1:10" x14ac:dyDescent="0.35">
      <c r="A4896" s="1" t="s">
        <v>178</v>
      </c>
      <c r="B4896" s="1" t="s">
        <v>248</v>
      </c>
      <c r="C4896" s="1">
        <v>75039</v>
      </c>
      <c r="D4896" s="1" t="s">
        <v>0</v>
      </c>
      <c r="E4896" s="10">
        <v>200.20784891103199</v>
      </c>
      <c r="F4896" s="1">
        <v>37</v>
      </c>
      <c r="G4896" s="1" t="str">
        <f t="shared" si="228"/>
        <v>75039N</v>
      </c>
      <c r="H4896" s="1">
        <f>IFERROR(VLOOKUP(G4896, TaxRates!C:D, 2, FALSE), 55)</f>
        <v>26</v>
      </c>
      <c r="I4896" s="13">
        <f t="shared" si="229"/>
        <v>158.89511818335873</v>
      </c>
      <c r="J4896" t="str">
        <f t="shared" si="230"/>
        <v>30 to 40</v>
      </c>
    </row>
    <row r="4897" spans="1:10" x14ac:dyDescent="0.35">
      <c r="A4897" s="1" t="s">
        <v>178</v>
      </c>
      <c r="B4897" s="1" t="s">
        <v>248</v>
      </c>
      <c r="C4897" s="1">
        <v>75039</v>
      </c>
      <c r="D4897" s="1" t="s">
        <v>0</v>
      </c>
      <c r="E4897" s="10">
        <v>48.645841504085602</v>
      </c>
      <c r="F4897" s="1">
        <v>38</v>
      </c>
      <c r="G4897" s="1" t="str">
        <f t="shared" si="228"/>
        <v>75039N</v>
      </c>
      <c r="H4897" s="1">
        <f>IFERROR(VLOOKUP(G4897, TaxRates!C:D, 2, FALSE), 55)</f>
        <v>26</v>
      </c>
      <c r="I4897" s="13">
        <f t="shared" si="229"/>
        <v>38.607810717528253</v>
      </c>
      <c r="J4897" t="str">
        <f t="shared" si="230"/>
        <v>30 to 40</v>
      </c>
    </row>
    <row r="4898" spans="1:10" x14ac:dyDescent="0.35">
      <c r="A4898" s="1" t="s">
        <v>178</v>
      </c>
      <c r="B4898" s="1" t="s">
        <v>248</v>
      </c>
      <c r="C4898" s="1">
        <v>75039</v>
      </c>
      <c r="D4898" s="1" t="s">
        <v>0</v>
      </c>
      <c r="E4898" s="10">
        <v>65.169168757627901</v>
      </c>
      <c r="F4898" s="1">
        <v>38</v>
      </c>
      <c r="G4898" s="1" t="str">
        <f t="shared" si="228"/>
        <v>75039N</v>
      </c>
      <c r="H4898" s="1">
        <f>IFERROR(VLOOKUP(G4898, TaxRates!C:D, 2, FALSE), 55)</f>
        <v>26</v>
      </c>
      <c r="I4898" s="13">
        <f t="shared" si="229"/>
        <v>51.721562506053893</v>
      </c>
      <c r="J4898" t="str">
        <f t="shared" si="230"/>
        <v>30 to 40</v>
      </c>
    </row>
    <row r="4899" spans="1:10" x14ac:dyDescent="0.35">
      <c r="A4899" s="1" t="s">
        <v>178</v>
      </c>
      <c r="B4899" s="1" t="s">
        <v>248</v>
      </c>
      <c r="C4899" s="1">
        <v>75039</v>
      </c>
      <c r="D4899" s="1" t="s">
        <v>0</v>
      </c>
      <c r="E4899" s="10">
        <v>213.764911341139</v>
      </c>
      <c r="F4899" s="1">
        <v>38</v>
      </c>
      <c r="G4899" s="1" t="str">
        <f t="shared" si="228"/>
        <v>75039N</v>
      </c>
      <c r="H4899" s="1">
        <f>IFERROR(VLOOKUP(G4899, TaxRates!C:D, 2, FALSE), 55)</f>
        <v>26</v>
      </c>
      <c r="I4899" s="13">
        <f t="shared" si="229"/>
        <v>169.6546915405865</v>
      </c>
      <c r="J4899" t="str">
        <f t="shared" si="230"/>
        <v>30 to 40</v>
      </c>
    </row>
    <row r="4900" spans="1:10" x14ac:dyDescent="0.35">
      <c r="A4900" s="1" t="s">
        <v>178</v>
      </c>
      <c r="B4900" s="1" t="s">
        <v>248</v>
      </c>
      <c r="C4900" s="1">
        <v>75039</v>
      </c>
      <c r="D4900" s="1" t="s">
        <v>0</v>
      </c>
      <c r="E4900" s="10">
        <v>324.26503801597499</v>
      </c>
      <c r="F4900" s="1">
        <v>38</v>
      </c>
      <c r="G4900" s="1" t="str">
        <f t="shared" si="228"/>
        <v>75039N</v>
      </c>
      <c r="H4900" s="1">
        <f>IFERROR(VLOOKUP(G4900, TaxRates!C:D, 2, FALSE), 55)</f>
        <v>26</v>
      </c>
      <c r="I4900" s="13">
        <f t="shared" si="229"/>
        <v>257.35320477458333</v>
      </c>
      <c r="J4900" t="str">
        <f t="shared" si="230"/>
        <v>30 to 40</v>
      </c>
    </row>
    <row r="4901" spans="1:10" x14ac:dyDescent="0.35">
      <c r="A4901" s="1" t="s">
        <v>178</v>
      </c>
      <c r="B4901" s="1" t="s">
        <v>248</v>
      </c>
      <c r="C4901" s="1">
        <v>75039</v>
      </c>
      <c r="D4901" s="1" t="s">
        <v>0</v>
      </c>
      <c r="E4901" s="10">
        <v>1083.6108008103599</v>
      </c>
      <c r="F4901" s="1">
        <v>38</v>
      </c>
      <c r="G4901" s="1" t="str">
        <f t="shared" si="228"/>
        <v>75039N</v>
      </c>
      <c r="H4901" s="1">
        <f>IFERROR(VLOOKUP(G4901, TaxRates!C:D, 2, FALSE), 55)</f>
        <v>26</v>
      </c>
      <c r="I4901" s="13">
        <f t="shared" si="229"/>
        <v>860.00857207171418</v>
      </c>
      <c r="J4901" t="str">
        <f t="shared" si="230"/>
        <v>30 to 40</v>
      </c>
    </row>
    <row r="4902" spans="1:10" x14ac:dyDescent="0.35">
      <c r="A4902" s="1" t="s">
        <v>178</v>
      </c>
      <c r="B4902" s="1" t="s">
        <v>248</v>
      </c>
      <c r="C4902" s="1">
        <v>75039</v>
      </c>
      <c r="D4902" s="1" t="s">
        <v>0</v>
      </c>
      <c r="E4902" s="10">
        <v>156.051976653362</v>
      </c>
      <c r="F4902" s="1">
        <v>38</v>
      </c>
      <c r="G4902" s="1" t="str">
        <f t="shared" si="228"/>
        <v>75039N</v>
      </c>
      <c r="H4902" s="1">
        <f>IFERROR(VLOOKUP(G4902, TaxRates!C:D, 2, FALSE), 55)</f>
        <v>26</v>
      </c>
      <c r="I4902" s="13">
        <f t="shared" si="229"/>
        <v>123.85077512171587</v>
      </c>
      <c r="J4902" t="str">
        <f t="shared" si="230"/>
        <v>30 to 40</v>
      </c>
    </row>
    <row r="4903" spans="1:10" x14ac:dyDescent="0.35">
      <c r="A4903" s="1" t="s">
        <v>178</v>
      </c>
      <c r="B4903" s="1" t="s">
        <v>248</v>
      </c>
      <c r="C4903" s="1">
        <v>75039</v>
      </c>
      <c r="D4903" s="1" t="s">
        <v>0</v>
      </c>
      <c r="E4903" s="10">
        <v>84.827059547991695</v>
      </c>
      <c r="F4903" s="1">
        <v>39</v>
      </c>
      <c r="G4903" s="1" t="str">
        <f t="shared" si="228"/>
        <v>75039N</v>
      </c>
      <c r="H4903" s="1">
        <f>IFERROR(VLOOKUP(G4903, TaxRates!C:D, 2, FALSE), 55)</f>
        <v>26</v>
      </c>
      <c r="I4903" s="13">
        <f t="shared" si="229"/>
        <v>67.323063133326741</v>
      </c>
      <c r="J4903" t="str">
        <f t="shared" si="230"/>
        <v>30 to 40</v>
      </c>
    </row>
    <row r="4904" spans="1:10" x14ac:dyDescent="0.35">
      <c r="A4904" s="1" t="s">
        <v>178</v>
      </c>
      <c r="B4904" s="1" t="s">
        <v>248</v>
      </c>
      <c r="C4904" s="1">
        <v>75039</v>
      </c>
      <c r="D4904" s="1" t="s">
        <v>0</v>
      </c>
      <c r="E4904" s="10">
        <v>361.18106026386198</v>
      </c>
      <c r="F4904" s="1">
        <v>39</v>
      </c>
      <c r="G4904" s="1" t="str">
        <f t="shared" si="228"/>
        <v>75039N</v>
      </c>
      <c r="H4904" s="1">
        <f>IFERROR(VLOOKUP(G4904, TaxRates!C:D, 2, FALSE), 55)</f>
        <v>26</v>
      </c>
      <c r="I4904" s="13">
        <f t="shared" si="229"/>
        <v>286.65163513004921</v>
      </c>
      <c r="J4904" t="str">
        <f t="shared" si="230"/>
        <v>30 to 40</v>
      </c>
    </row>
    <row r="4905" spans="1:10" x14ac:dyDescent="0.35">
      <c r="A4905" s="1" t="s">
        <v>178</v>
      </c>
      <c r="B4905" s="1" t="s">
        <v>248</v>
      </c>
      <c r="C4905" s="1">
        <v>75039</v>
      </c>
      <c r="D4905" s="1" t="s">
        <v>0</v>
      </c>
      <c r="E4905" s="10">
        <v>318.53987642666999</v>
      </c>
      <c r="F4905" s="1">
        <v>40</v>
      </c>
      <c r="G4905" s="1" t="str">
        <f t="shared" si="228"/>
        <v>75039N</v>
      </c>
      <c r="H4905" s="1">
        <f>IFERROR(VLOOKUP(G4905, TaxRates!C:D, 2, FALSE), 55)</f>
        <v>26</v>
      </c>
      <c r="I4905" s="13">
        <f t="shared" si="229"/>
        <v>252.80942573545238</v>
      </c>
      <c r="J4905" t="str">
        <f t="shared" si="230"/>
        <v>40 to 50</v>
      </c>
    </row>
    <row r="4906" spans="1:10" x14ac:dyDescent="0.35">
      <c r="A4906" s="1" t="s">
        <v>178</v>
      </c>
      <c r="B4906" s="1" t="s">
        <v>248</v>
      </c>
      <c r="C4906" s="1">
        <v>75039</v>
      </c>
      <c r="D4906" s="1" t="s">
        <v>0</v>
      </c>
      <c r="E4906" s="10">
        <v>54.340949751714298</v>
      </c>
      <c r="F4906" s="1">
        <v>40</v>
      </c>
      <c r="G4906" s="1" t="str">
        <f t="shared" si="228"/>
        <v>75039N</v>
      </c>
      <c r="H4906" s="1">
        <f>IFERROR(VLOOKUP(G4906, TaxRates!C:D, 2, FALSE), 55)</f>
        <v>26</v>
      </c>
      <c r="I4906" s="13">
        <f t="shared" si="229"/>
        <v>43.127737898185948</v>
      </c>
      <c r="J4906" t="str">
        <f t="shared" si="230"/>
        <v>40 to 50</v>
      </c>
    </row>
    <row r="4907" spans="1:10" x14ac:dyDescent="0.35">
      <c r="A4907" s="1" t="s">
        <v>178</v>
      </c>
      <c r="B4907" s="1" t="s">
        <v>248</v>
      </c>
      <c r="C4907" s="1">
        <v>75039</v>
      </c>
      <c r="D4907" s="1" t="s">
        <v>0</v>
      </c>
      <c r="E4907" s="10">
        <v>315.49847824904401</v>
      </c>
      <c r="F4907" s="1">
        <v>40</v>
      </c>
      <c r="G4907" s="1" t="str">
        <f t="shared" si="228"/>
        <v>75039N</v>
      </c>
      <c r="H4907" s="1">
        <f>IFERROR(VLOOKUP(G4907, TaxRates!C:D, 2, FALSE), 55)</f>
        <v>26</v>
      </c>
      <c r="I4907" s="13">
        <f t="shared" si="229"/>
        <v>250.39561765797143</v>
      </c>
      <c r="J4907" t="str">
        <f t="shared" si="230"/>
        <v>40 to 50</v>
      </c>
    </row>
    <row r="4908" spans="1:10" x14ac:dyDescent="0.35">
      <c r="A4908" s="1" t="s">
        <v>178</v>
      </c>
      <c r="B4908" s="1" t="s">
        <v>248</v>
      </c>
      <c r="C4908" s="1">
        <v>75039</v>
      </c>
      <c r="D4908" s="1" t="s">
        <v>0</v>
      </c>
      <c r="E4908" s="10">
        <v>175.86013415210701</v>
      </c>
      <c r="F4908" s="1">
        <v>40</v>
      </c>
      <c r="G4908" s="1" t="str">
        <f t="shared" si="228"/>
        <v>75039N</v>
      </c>
      <c r="H4908" s="1">
        <f>IFERROR(VLOOKUP(G4908, TaxRates!C:D, 2, FALSE), 55)</f>
        <v>26</v>
      </c>
      <c r="I4908" s="13">
        <f t="shared" si="229"/>
        <v>139.57153504135476</v>
      </c>
      <c r="J4908" t="str">
        <f t="shared" si="230"/>
        <v>40 to 50</v>
      </c>
    </row>
    <row r="4909" spans="1:10" x14ac:dyDescent="0.35">
      <c r="A4909" s="1" t="s">
        <v>178</v>
      </c>
      <c r="B4909" s="1" t="s">
        <v>248</v>
      </c>
      <c r="C4909" s="1">
        <v>75039</v>
      </c>
      <c r="D4909" s="1" t="s">
        <v>0</v>
      </c>
      <c r="E4909" s="10">
        <v>629.21329066961005</v>
      </c>
      <c r="F4909" s="1">
        <v>41</v>
      </c>
      <c r="G4909" s="1" t="str">
        <f t="shared" si="228"/>
        <v>75039N</v>
      </c>
      <c r="H4909" s="1">
        <f>IFERROR(VLOOKUP(G4909, TaxRates!C:D, 2, FALSE), 55)</f>
        <v>26</v>
      </c>
      <c r="I4909" s="13">
        <f t="shared" si="229"/>
        <v>499.37562751556351</v>
      </c>
      <c r="J4909" t="str">
        <f t="shared" si="230"/>
        <v>40 to 50</v>
      </c>
    </row>
    <row r="4910" spans="1:10" x14ac:dyDescent="0.35">
      <c r="A4910" s="1" t="s">
        <v>178</v>
      </c>
      <c r="B4910" s="1" t="s">
        <v>248</v>
      </c>
      <c r="C4910" s="1">
        <v>75039</v>
      </c>
      <c r="D4910" s="1" t="s">
        <v>0</v>
      </c>
      <c r="E4910" s="10">
        <v>354.57383309636299</v>
      </c>
      <c r="F4910" s="1">
        <v>41</v>
      </c>
      <c r="G4910" s="1" t="str">
        <f t="shared" si="228"/>
        <v>75039N</v>
      </c>
      <c r="H4910" s="1">
        <f>IFERROR(VLOOKUP(G4910, TaxRates!C:D, 2, FALSE), 55)</f>
        <v>26</v>
      </c>
      <c r="I4910" s="13">
        <f t="shared" si="229"/>
        <v>281.40780404473253</v>
      </c>
      <c r="J4910" t="str">
        <f t="shared" si="230"/>
        <v>40 to 50</v>
      </c>
    </row>
    <row r="4911" spans="1:10" x14ac:dyDescent="0.35">
      <c r="A4911" s="1" t="s">
        <v>178</v>
      </c>
      <c r="B4911" s="1" t="s">
        <v>248</v>
      </c>
      <c r="C4911" s="1">
        <v>75039</v>
      </c>
      <c r="D4911" s="1" t="s">
        <v>0</v>
      </c>
      <c r="E4911" s="10">
        <v>110.16953991639799</v>
      </c>
      <c r="F4911" s="1">
        <v>41</v>
      </c>
      <c r="G4911" s="1" t="str">
        <f t="shared" si="228"/>
        <v>75039N</v>
      </c>
      <c r="H4911" s="1">
        <f>IFERROR(VLOOKUP(G4911, TaxRates!C:D, 2, FALSE), 55)</f>
        <v>26</v>
      </c>
      <c r="I4911" s="13">
        <f t="shared" si="229"/>
        <v>87.436142790792061</v>
      </c>
      <c r="J4911" t="str">
        <f t="shared" si="230"/>
        <v>40 to 50</v>
      </c>
    </row>
    <row r="4912" spans="1:10" x14ac:dyDescent="0.35">
      <c r="A4912" s="1" t="s">
        <v>178</v>
      </c>
      <c r="B4912" s="1" t="s">
        <v>248</v>
      </c>
      <c r="C4912" s="1">
        <v>75039</v>
      </c>
      <c r="D4912" s="1" t="s">
        <v>0</v>
      </c>
      <c r="E4912" s="10">
        <v>254.76969072406601</v>
      </c>
      <c r="F4912" s="1">
        <v>41</v>
      </c>
      <c r="G4912" s="1" t="str">
        <f t="shared" si="228"/>
        <v>75039N</v>
      </c>
      <c r="H4912" s="1">
        <f>IFERROR(VLOOKUP(G4912, TaxRates!C:D, 2, FALSE), 55)</f>
        <v>26</v>
      </c>
      <c r="I4912" s="13">
        <f t="shared" si="229"/>
        <v>202.19816724132224</v>
      </c>
      <c r="J4912" t="str">
        <f t="shared" si="230"/>
        <v>40 to 50</v>
      </c>
    </row>
    <row r="4913" spans="1:10" x14ac:dyDescent="0.35">
      <c r="A4913" s="1" t="s">
        <v>178</v>
      </c>
      <c r="B4913" s="1" t="s">
        <v>248</v>
      </c>
      <c r="C4913" s="1">
        <v>75039</v>
      </c>
      <c r="D4913" s="1" t="s">
        <v>0</v>
      </c>
      <c r="E4913" s="10">
        <v>508.143403727276</v>
      </c>
      <c r="F4913" s="1">
        <v>41</v>
      </c>
      <c r="G4913" s="1" t="str">
        <f t="shared" si="228"/>
        <v>75039N</v>
      </c>
      <c r="H4913" s="1">
        <f>IFERROR(VLOOKUP(G4913, TaxRates!C:D, 2, FALSE), 55)</f>
        <v>26</v>
      </c>
      <c r="I4913" s="13">
        <f t="shared" si="229"/>
        <v>403.28841565656825</v>
      </c>
      <c r="J4913" t="str">
        <f t="shared" si="230"/>
        <v>40 to 50</v>
      </c>
    </row>
    <row r="4914" spans="1:10" x14ac:dyDescent="0.35">
      <c r="A4914" s="1" t="s">
        <v>178</v>
      </c>
      <c r="B4914" s="1" t="s">
        <v>248</v>
      </c>
      <c r="C4914" s="1">
        <v>75039</v>
      </c>
      <c r="D4914" s="1" t="s">
        <v>0</v>
      </c>
      <c r="E4914" s="10">
        <v>227.625512522176</v>
      </c>
      <c r="F4914" s="1">
        <v>41</v>
      </c>
      <c r="G4914" s="1" t="str">
        <f t="shared" si="228"/>
        <v>75039N</v>
      </c>
      <c r="H4914" s="1">
        <f>IFERROR(VLOOKUP(G4914, TaxRates!C:D, 2, FALSE), 55)</f>
        <v>26</v>
      </c>
      <c r="I4914" s="13">
        <f t="shared" si="229"/>
        <v>180.65516866839366</v>
      </c>
      <c r="J4914" t="str">
        <f t="shared" si="230"/>
        <v>40 to 50</v>
      </c>
    </row>
    <row r="4915" spans="1:10" x14ac:dyDescent="0.35">
      <c r="A4915" s="1" t="s">
        <v>178</v>
      </c>
      <c r="B4915" s="1" t="s">
        <v>248</v>
      </c>
      <c r="C4915" s="1">
        <v>75039</v>
      </c>
      <c r="D4915" s="1" t="s">
        <v>0</v>
      </c>
      <c r="E4915" s="10">
        <v>114.48820511525901</v>
      </c>
      <c r="F4915" s="1">
        <v>42</v>
      </c>
      <c r="G4915" s="1" t="str">
        <f t="shared" si="228"/>
        <v>75039N</v>
      </c>
      <c r="H4915" s="1">
        <f>IFERROR(VLOOKUP(G4915, TaxRates!C:D, 2, FALSE), 55)</f>
        <v>26</v>
      </c>
      <c r="I4915" s="13">
        <f t="shared" si="229"/>
        <v>90.863654853380169</v>
      </c>
      <c r="J4915" t="str">
        <f t="shared" si="230"/>
        <v>40 to 50</v>
      </c>
    </row>
    <row r="4916" spans="1:10" x14ac:dyDescent="0.35">
      <c r="A4916" s="1" t="s">
        <v>178</v>
      </c>
      <c r="B4916" s="1" t="s">
        <v>248</v>
      </c>
      <c r="C4916" s="1">
        <v>75039</v>
      </c>
      <c r="D4916" s="1" t="s">
        <v>0</v>
      </c>
      <c r="E4916" s="10">
        <v>134.210710590227</v>
      </c>
      <c r="F4916" s="1">
        <v>42</v>
      </c>
      <c r="G4916" s="1" t="str">
        <f t="shared" si="228"/>
        <v>75039N</v>
      </c>
      <c r="H4916" s="1">
        <f>IFERROR(VLOOKUP(G4916, TaxRates!C:D, 2, FALSE), 55)</f>
        <v>26</v>
      </c>
      <c r="I4916" s="13">
        <f t="shared" si="229"/>
        <v>106.51643697637063</v>
      </c>
      <c r="J4916" t="str">
        <f t="shared" si="230"/>
        <v>40 to 50</v>
      </c>
    </row>
    <row r="4917" spans="1:10" x14ac:dyDescent="0.35">
      <c r="A4917" s="1" t="s">
        <v>178</v>
      </c>
      <c r="B4917" s="1" t="s">
        <v>248</v>
      </c>
      <c r="C4917" s="1">
        <v>75039</v>
      </c>
      <c r="D4917" s="1" t="s">
        <v>0</v>
      </c>
      <c r="E4917" s="10">
        <v>43.356453369084797</v>
      </c>
      <c r="F4917" s="1">
        <v>42</v>
      </c>
      <c r="G4917" s="1" t="str">
        <f t="shared" si="228"/>
        <v>75039N</v>
      </c>
      <c r="H4917" s="1">
        <f>IFERROR(VLOOKUP(G4917, TaxRates!C:D, 2, FALSE), 55)</f>
        <v>26</v>
      </c>
      <c r="I4917" s="13">
        <f t="shared" si="229"/>
        <v>34.409883626257773</v>
      </c>
      <c r="J4917" t="str">
        <f t="shared" si="230"/>
        <v>40 to 50</v>
      </c>
    </row>
    <row r="4918" spans="1:10" x14ac:dyDescent="0.35">
      <c r="A4918" s="1" t="s">
        <v>178</v>
      </c>
      <c r="B4918" s="1" t="s">
        <v>248</v>
      </c>
      <c r="C4918" s="1">
        <v>75039</v>
      </c>
      <c r="D4918" s="1" t="s">
        <v>0</v>
      </c>
      <c r="E4918" s="10">
        <v>142.03960609686101</v>
      </c>
      <c r="F4918" s="1">
        <v>42</v>
      </c>
      <c r="G4918" s="1" t="str">
        <f t="shared" si="228"/>
        <v>75039N</v>
      </c>
      <c r="H4918" s="1">
        <f>IFERROR(VLOOKUP(G4918, TaxRates!C:D, 2, FALSE), 55)</f>
        <v>26</v>
      </c>
      <c r="I4918" s="13">
        <f t="shared" si="229"/>
        <v>112.72984610861985</v>
      </c>
      <c r="J4918" t="str">
        <f t="shared" si="230"/>
        <v>40 to 50</v>
      </c>
    </row>
    <row r="4919" spans="1:10" x14ac:dyDescent="0.35">
      <c r="A4919" s="1" t="s">
        <v>178</v>
      </c>
      <c r="B4919" s="1" t="s">
        <v>248</v>
      </c>
      <c r="C4919" s="1">
        <v>75039</v>
      </c>
      <c r="D4919" s="1" t="s">
        <v>0</v>
      </c>
      <c r="E4919" s="10">
        <v>307.36303865731298</v>
      </c>
      <c r="F4919" s="1">
        <v>42</v>
      </c>
      <c r="G4919" s="1" t="str">
        <f t="shared" si="228"/>
        <v>75039N</v>
      </c>
      <c r="H4919" s="1">
        <f>IFERROR(VLOOKUP(G4919, TaxRates!C:D, 2, FALSE), 55)</f>
        <v>26</v>
      </c>
      <c r="I4919" s="13">
        <f t="shared" si="229"/>
        <v>243.93891956929602</v>
      </c>
      <c r="J4919" t="str">
        <f t="shared" si="230"/>
        <v>40 to 50</v>
      </c>
    </row>
    <row r="4920" spans="1:10" x14ac:dyDescent="0.35">
      <c r="A4920" s="1" t="s">
        <v>178</v>
      </c>
      <c r="B4920" s="1" t="s">
        <v>248</v>
      </c>
      <c r="C4920" s="1">
        <v>75039</v>
      </c>
      <c r="D4920" s="1" t="s">
        <v>0</v>
      </c>
      <c r="E4920" s="10">
        <v>133.72985712340801</v>
      </c>
      <c r="F4920" s="1">
        <v>43</v>
      </c>
      <c r="G4920" s="1" t="str">
        <f t="shared" si="228"/>
        <v>75039N</v>
      </c>
      <c r="H4920" s="1">
        <f>IFERROR(VLOOKUP(G4920, TaxRates!C:D, 2, FALSE), 55)</f>
        <v>26</v>
      </c>
      <c r="I4920" s="13">
        <f t="shared" si="229"/>
        <v>106.1348072408</v>
      </c>
      <c r="J4920" t="str">
        <f t="shared" si="230"/>
        <v>40 to 50</v>
      </c>
    </row>
    <row r="4921" spans="1:10" x14ac:dyDescent="0.35">
      <c r="A4921" s="1" t="s">
        <v>178</v>
      </c>
      <c r="B4921" s="1" t="s">
        <v>248</v>
      </c>
      <c r="C4921" s="1">
        <v>75039</v>
      </c>
      <c r="D4921" s="1" t="s">
        <v>0</v>
      </c>
      <c r="E4921" s="10">
        <v>403.47663067177899</v>
      </c>
      <c r="F4921" s="1">
        <v>44</v>
      </c>
      <c r="G4921" s="1" t="str">
        <f t="shared" si="228"/>
        <v>75039N</v>
      </c>
      <c r="H4921" s="1">
        <f>IFERROR(VLOOKUP(G4921, TaxRates!C:D, 2, FALSE), 55)</f>
        <v>26</v>
      </c>
      <c r="I4921" s="13">
        <f t="shared" si="229"/>
        <v>320.21954815220556</v>
      </c>
      <c r="J4921" t="str">
        <f t="shared" si="230"/>
        <v>40 to 50</v>
      </c>
    </row>
    <row r="4922" spans="1:10" x14ac:dyDescent="0.35">
      <c r="A4922" s="1" t="s">
        <v>178</v>
      </c>
      <c r="B4922" s="1" t="s">
        <v>248</v>
      </c>
      <c r="C4922" s="1">
        <v>75039</v>
      </c>
      <c r="D4922" s="1" t="s">
        <v>0</v>
      </c>
      <c r="E4922" s="10">
        <v>53.882636291153197</v>
      </c>
      <c r="F4922" s="1">
        <v>46</v>
      </c>
      <c r="G4922" s="1" t="str">
        <f t="shared" si="228"/>
        <v>75039N</v>
      </c>
      <c r="H4922" s="1">
        <f>IFERROR(VLOOKUP(G4922, TaxRates!C:D, 2, FALSE), 55)</f>
        <v>26</v>
      </c>
      <c r="I4922" s="13">
        <f t="shared" si="229"/>
        <v>42.763997056470792</v>
      </c>
      <c r="J4922" t="str">
        <f t="shared" si="230"/>
        <v>40 to 50</v>
      </c>
    </row>
    <row r="4923" spans="1:10" x14ac:dyDescent="0.35">
      <c r="A4923" s="1" t="s">
        <v>178</v>
      </c>
      <c r="B4923" s="1" t="s">
        <v>248</v>
      </c>
      <c r="C4923" s="1">
        <v>75039</v>
      </c>
      <c r="D4923" s="1" t="s">
        <v>0</v>
      </c>
      <c r="E4923" s="10">
        <v>331.91211080546901</v>
      </c>
      <c r="F4923" s="1">
        <v>46</v>
      </c>
      <c r="G4923" s="1" t="str">
        <f t="shared" si="228"/>
        <v>75039N</v>
      </c>
      <c r="H4923" s="1">
        <f>IFERROR(VLOOKUP(G4923, TaxRates!C:D, 2, FALSE), 55)</f>
        <v>26</v>
      </c>
      <c r="I4923" s="13">
        <f t="shared" si="229"/>
        <v>263.42231016307062</v>
      </c>
      <c r="J4923" t="str">
        <f t="shared" si="230"/>
        <v>40 to 50</v>
      </c>
    </row>
    <row r="4924" spans="1:10" x14ac:dyDescent="0.35">
      <c r="A4924" s="1" t="s">
        <v>178</v>
      </c>
      <c r="B4924" s="1" t="s">
        <v>248</v>
      </c>
      <c r="C4924" s="1">
        <v>75039</v>
      </c>
      <c r="D4924" s="1" t="s">
        <v>0</v>
      </c>
      <c r="E4924" s="10">
        <v>103.90191550983801</v>
      </c>
      <c r="F4924" s="1">
        <v>46</v>
      </c>
      <c r="G4924" s="1" t="str">
        <f t="shared" si="228"/>
        <v>75039N</v>
      </c>
      <c r="H4924" s="1">
        <f>IFERROR(VLOOKUP(G4924, TaxRates!C:D, 2, FALSE), 55)</f>
        <v>26</v>
      </c>
      <c r="I4924" s="13">
        <f t="shared" si="229"/>
        <v>82.461837706220635</v>
      </c>
      <c r="J4924" t="str">
        <f t="shared" si="230"/>
        <v>40 to 50</v>
      </c>
    </row>
    <row r="4925" spans="1:10" x14ac:dyDescent="0.35">
      <c r="A4925" s="1" t="s">
        <v>178</v>
      </c>
      <c r="B4925" s="1" t="s">
        <v>248</v>
      </c>
      <c r="C4925" s="1">
        <v>75039</v>
      </c>
      <c r="D4925" s="1" t="s">
        <v>0</v>
      </c>
      <c r="E4925" s="10">
        <v>139.44750537729399</v>
      </c>
      <c r="F4925" s="1">
        <v>47</v>
      </c>
      <c r="G4925" s="1" t="str">
        <f t="shared" si="228"/>
        <v>75039N</v>
      </c>
      <c r="H4925" s="1">
        <f>IFERROR(VLOOKUP(G4925, TaxRates!C:D, 2, FALSE), 55)</f>
        <v>26</v>
      </c>
      <c r="I4925" s="13">
        <f t="shared" si="229"/>
        <v>110.67262331531269</v>
      </c>
      <c r="J4925" t="str">
        <f t="shared" si="230"/>
        <v>40 to 50</v>
      </c>
    </row>
    <row r="4926" spans="1:10" x14ac:dyDescent="0.35">
      <c r="A4926" s="1" t="s">
        <v>178</v>
      </c>
      <c r="B4926" s="1" t="s">
        <v>248</v>
      </c>
      <c r="C4926" s="1">
        <v>75039</v>
      </c>
      <c r="D4926" s="1" t="s">
        <v>0</v>
      </c>
      <c r="E4926" s="10">
        <v>418.61600154113501</v>
      </c>
      <c r="F4926" s="1">
        <v>48</v>
      </c>
      <c r="G4926" s="1" t="str">
        <f t="shared" si="228"/>
        <v>75039N</v>
      </c>
      <c r="H4926" s="1">
        <f>IFERROR(VLOOKUP(G4926, TaxRates!C:D, 2, FALSE), 55)</f>
        <v>26</v>
      </c>
      <c r="I4926" s="13">
        <f t="shared" si="229"/>
        <v>332.23492185804366</v>
      </c>
      <c r="J4926" t="str">
        <f t="shared" si="230"/>
        <v>40 to 50</v>
      </c>
    </row>
    <row r="4927" spans="1:10" x14ac:dyDescent="0.35">
      <c r="A4927" s="1" t="s">
        <v>178</v>
      </c>
      <c r="B4927" s="1" t="s">
        <v>248</v>
      </c>
      <c r="C4927" s="1">
        <v>75039</v>
      </c>
      <c r="D4927" s="1" t="s">
        <v>0</v>
      </c>
      <c r="E4927" s="10">
        <v>220.34809583529801</v>
      </c>
      <c r="F4927" s="1">
        <v>48</v>
      </c>
      <c r="G4927" s="1" t="str">
        <f t="shared" si="228"/>
        <v>75039N</v>
      </c>
      <c r="H4927" s="1">
        <f>IFERROR(VLOOKUP(G4927, TaxRates!C:D, 2, FALSE), 55)</f>
        <v>26</v>
      </c>
      <c r="I4927" s="13">
        <f t="shared" si="229"/>
        <v>174.87944113912539</v>
      </c>
      <c r="J4927" t="str">
        <f t="shared" si="230"/>
        <v>40 to 50</v>
      </c>
    </row>
    <row r="4928" spans="1:10" x14ac:dyDescent="0.35">
      <c r="A4928" s="1" t="s">
        <v>178</v>
      </c>
      <c r="B4928" s="1" t="s">
        <v>248</v>
      </c>
      <c r="C4928" s="1">
        <v>75039</v>
      </c>
      <c r="D4928" s="1" t="s">
        <v>0</v>
      </c>
      <c r="E4928" s="10">
        <v>157.55764907133701</v>
      </c>
      <c r="F4928" s="1">
        <v>49</v>
      </c>
      <c r="G4928" s="1" t="str">
        <f t="shared" si="228"/>
        <v>75039N</v>
      </c>
      <c r="H4928" s="1">
        <f>IFERROR(VLOOKUP(G4928, TaxRates!C:D, 2, FALSE), 55)</f>
        <v>26</v>
      </c>
      <c r="I4928" s="13">
        <f t="shared" si="229"/>
        <v>125.04575323121985</v>
      </c>
      <c r="J4928" t="str">
        <f t="shared" si="230"/>
        <v>40 to 50</v>
      </c>
    </row>
    <row r="4929" spans="1:10" x14ac:dyDescent="0.35">
      <c r="A4929" s="1" t="s">
        <v>178</v>
      </c>
      <c r="B4929" s="1" t="s">
        <v>248</v>
      </c>
      <c r="C4929" s="1">
        <v>75039</v>
      </c>
      <c r="D4929" s="1" t="s">
        <v>0</v>
      </c>
      <c r="E4929" s="10">
        <v>79.352843361682702</v>
      </c>
      <c r="F4929" s="1">
        <v>51</v>
      </c>
      <c r="G4929" s="1" t="str">
        <f t="shared" si="228"/>
        <v>75039N</v>
      </c>
      <c r="H4929" s="1">
        <f>IFERROR(VLOOKUP(G4929, TaxRates!C:D, 2, FALSE), 55)</f>
        <v>26</v>
      </c>
      <c r="I4929" s="13">
        <f t="shared" si="229"/>
        <v>62.978447112446588</v>
      </c>
      <c r="J4929" t="str">
        <f t="shared" si="230"/>
        <v>50 to 60</v>
      </c>
    </row>
    <row r="4930" spans="1:10" x14ac:dyDescent="0.35">
      <c r="A4930" s="1" t="s">
        <v>178</v>
      </c>
      <c r="B4930" s="1" t="s">
        <v>248</v>
      </c>
      <c r="C4930" s="1">
        <v>75039</v>
      </c>
      <c r="D4930" s="1" t="s">
        <v>0</v>
      </c>
      <c r="E4930" s="10">
        <v>144.78197352480899</v>
      </c>
      <c r="F4930" s="1">
        <v>52</v>
      </c>
      <c r="G4930" s="1" t="str">
        <f t="shared" ref="G4930:G4993" si="231">C4930&amp;D4930</f>
        <v>75039N</v>
      </c>
      <c r="H4930" s="1">
        <f>IFERROR(VLOOKUP(G4930, TaxRates!C:D, 2, FALSE), 55)</f>
        <v>26</v>
      </c>
      <c r="I4930" s="13">
        <f t="shared" ref="I4930:I4993" si="232">E4930 / (1 + H4930/100)</f>
        <v>114.90632819429285</v>
      </c>
      <c r="J4930" t="str">
        <f t="shared" si="230"/>
        <v>50 to 60</v>
      </c>
    </row>
    <row r="4931" spans="1:10" x14ac:dyDescent="0.35">
      <c r="A4931" s="1" t="s">
        <v>178</v>
      </c>
      <c r="B4931" s="1" t="s">
        <v>248</v>
      </c>
      <c r="C4931" s="1">
        <v>75039</v>
      </c>
      <c r="D4931" s="1" t="s">
        <v>0</v>
      </c>
      <c r="E4931" s="10">
        <v>314.52324731165299</v>
      </c>
      <c r="F4931" s="1">
        <v>52</v>
      </c>
      <c r="G4931" s="1" t="str">
        <f t="shared" si="231"/>
        <v>75039N</v>
      </c>
      <c r="H4931" s="1">
        <f>IFERROR(VLOOKUP(G4931, TaxRates!C:D, 2, FALSE), 55)</f>
        <v>26</v>
      </c>
      <c r="I4931" s="13">
        <f t="shared" si="232"/>
        <v>249.62162485051826</v>
      </c>
      <c r="J4931" t="str">
        <f t="shared" ref="J4931:J4994" si="233">_xlfn.CONCAT(_xlfn.FLOOR.MATH(F4931,10)," to ",_xlfn.FLOOR.MATH(F4931,10)+10)</f>
        <v>50 to 60</v>
      </c>
    </row>
    <row r="4932" spans="1:10" x14ac:dyDescent="0.35">
      <c r="A4932" s="1" t="s">
        <v>178</v>
      </c>
      <c r="B4932" s="1" t="s">
        <v>248</v>
      </c>
      <c r="C4932" s="1">
        <v>75039</v>
      </c>
      <c r="D4932" s="1" t="s">
        <v>0</v>
      </c>
      <c r="E4932" s="10">
        <v>248.305216929528</v>
      </c>
      <c r="F4932" s="1">
        <v>52</v>
      </c>
      <c r="G4932" s="1" t="str">
        <f t="shared" si="231"/>
        <v>75039N</v>
      </c>
      <c r="H4932" s="1">
        <f>IFERROR(VLOOKUP(G4932, TaxRates!C:D, 2, FALSE), 55)</f>
        <v>26</v>
      </c>
      <c r="I4932" s="13">
        <f t="shared" si="232"/>
        <v>197.06763248375239</v>
      </c>
      <c r="J4932" t="str">
        <f t="shared" si="233"/>
        <v>50 to 60</v>
      </c>
    </row>
    <row r="4933" spans="1:10" x14ac:dyDescent="0.35">
      <c r="A4933" s="1" t="s">
        <v>178</v>
      </c>
      <c r="B4933" s="1" t="s">
        <v>248</v>
      </c>
      <c r="C4933" s="1">
        <v>75039</v>
      </c>
      <c r="D4933" s="1" t="s">
        <v>0</v>
      </c>
      <c r="E4933" s="10">
        <v>99.987467756520999</v>
      </c>
      <c r="F4933" s="1">
        <v>53</v>
      </c>
      <c r="G4933" s="1" t="str">
        <f t="shared" si="231"/>
        <v>75039N</v>
      </c>
      <c r="H4933" s="1">
        <f>IFERROR(VLOOKUP(G4933, TaxRates!C:D, 2, FALSE), 55)</f>
        <v>26</v>
      </c>
      <c r="I4933" s="13">
        <f t="shared" si="232"/>
        <v>79.355133140096029</v>
      </c>
      <c r="J4933" t="str">
        <f t="shared" si="233"/>
        <v>50 to 60</v>
      </c>
    </row>
    <row r="4934" spans="1:10" x14ac:dyDescent="0.35">
      <c r="A4934" s="1" t="s">
        <v>178</v>
      </c>
      <c r="B4934" s="1" t="s">
        <v>248</v>
      </c>
      <c r="C4934" s="1">
        <v>75039</v>
      </c>
      <c r="D4934" s="1" t="s">
        <v>0</v>
      </c>
      <c r="E4934" s="10">
        <v>197.714924218996</v>
      </c>
      <c r="F4934" s="1">
        <v>53</v>
      </c>
      <c r="G4934" s="1" t="str">
        <f t="shared" si="231"/>
        <v>75039N</v>
      </c>
      <c r="H4934" s="1">
        <f>IFERROR(VLOOKUP(G4934, TaxRates!C:D, 2, FALSE), 55)</f>
        <v>26</v>
      </c>
      <c r="I4934" s="13">
        <f t="shared" si="232"/>
        <v>156.91660652301269</v>
      </c>
      <c r="J4934" t="str">
        <f t="shared" si="233"/>
        <v>50 to 60</v>
      </c>
    </row>
    <row r="4935" spans="1:10" x14ac:dyDescent="0.35">
      <c r="A4935" s="1" t="s">
        <v>178</v>
      </c>
      <c r="B4935" s="1" t="s">
        <v>248</v>
      </c>
      <c r="C4935" s="1">
        <v>75039</v>
      </c>
      <c r="D4935" s="1" t="s">
        <v>0</v>
      </c>
      <c r="E4935" s="10">
        <v>202.69025493348099</v>
      </c>
      <c r="F4935" s="1">
        <v>53</v>
      </c>
      <c r="G4935" s="1" t="str">
        <f t="shared" si="231"/>
        <v>75039N</v>
      </c>
      <c r="H4935" s="1">
        <f>IFERROR(VLOOKUP(G4935, TaxRates!C:D, 2, FALSE), 55)</f>
        <v>26</v>
      </c>
      <c r="I4935" s="13">
        <f t="shared" si="232"/>
        <v>160.86528169323887</v>
      </c>
      <c r="J4935" t="str">
        <f t="shared" si="233"/>
        <v>50 to 60</v>
      </c>
    </row>
    <row r="4936" spans="1:10" x14ac:dyDescent="0.35">
      <c r="A4936" s="1" t="s">
        <v>178</v>
      </c>
      <c r="B4936" s="1" t="s">
        <v>248</v>
      </c>
      <c r="C4936" s="1">
        <v>75039</v>
      </c>
      <c r="D4936" s="1" t="s">
        <v>0</v>
      </c>
      <c r="E4936" s="10">
        <v>116.462709663382</v>
      </c>
      <c r="F4936" s="1">
        <v>53</v>
      </c>
      <c r="G4936" s="1" t="str">
        <f t="shared" si="231"/>
        <v>75039N</v>
      </c>
      <c r="H4936" s="1">
        <f>IFERROR(VLOOKUP(G4936, TaxRates!C:D, 2, FALSE), 55)</f>
        <v>26</v>
      </c>
      <c r="I4936" s="13">
        <f t="shared" si="232"/>
        <v>92.430721955065081</v>
      </c>
      <c r="J4936" t="str">
        <f t="shared" si="233"/>
        <v>50 to 60</v>
      </c>
    </row>
    <row r="4937" spans="1:10" x14ac:dyDescent="0.35">
      <c r="A4937" s="1" t="s">
        <v>178</v>
      </c>
      <c r="B4937" s="1" t="s">
        <v>248</v>
      </c>
      <c r="C4937" s="1">
        <v>75039</v>
      </c>
      <c r="D4937" s="1" t="s">
        <v>0</v>
      </c>
      <c r="E4937" s="10">
        <v>278.97314944294601</v>
      </c>
      <c r="F4937" s="1">
        <v>54</v>
      </c>
      <c r="G4937" s="1" t="str">
        <f t="shared" si="231"/>
        <v>75039N</v>
      </c>
      <c r="H4937" s="1">
        <f>IFERROR(VLOOKUP(G4937, TaxRates!C:D, 2, FALSE), 55)</f>
        <v>26</v>
      </c>
      <c r="I4937" s="13">
        <f t="shared" si="232"/>
        <v>221.40726146265555</v>
      </c>
      <c r="J4937" t="str">
        <f t="shared" si="233"/>
        <v>50 to 60</v>
      </c>
    </row>
    <row r="4938" spans="1:10" x14ac:dyDescent="0.35">
      <c r="A4938" s="1" t="s">
        <v>178</v>
      </c>
      <c r="B4938" s="1" t="s">
        <v>248</v>
      </c>
      <c r="C4938" s="1">
        <v>75039</v>
      </c>
      <c r="D4938" s="1" t="s">
        <v>0</v>
      </c>
      <c r="E4938" s="10">
        <v>27.9075330804645</v>
      </c>
      <c r="F4938" s="1">
        <v>54</v>
      </c>
      <c r="G4938" s="1" t="str">
        <f t="shared" si="231"/>
        <v>75039N</v>
      </c>
      <c r="H4938" s="1">
        <f>IFERROR(VLOOKUP(G4938, TaxRates!C:D, 2, FALSE), 55)</f>
        <v>26</v>
      </c>
      <c r="I4938" s="13">
        <f t="shared" si="232"/>
        <v>22.148835778146427</v>
      </c>
      <c r="J4938" t="str">
        <f t="shared" si="233"/>
        <v>50 to 60</v>
      </c>
    </row>
    <row r="4939" spans="1:10" x14ac:dyDescent="0.35">
      <c r="A4939" s="1" t="s">
        <v>178</v>
      </c>
      <c r="B4939" s="1" t="s">
        <v>248</v>
      </c>
      <c r="C4939" s="1">
        <v>75039</v>
      </c>
      <c r="D4939" s="1" t="s">
        <v>0</v>
      </c>
      <c r="E4939" s="10">
        <v>276.197723339155</v>
      </c>
      <c r="F4939" s="1">
        <v>54</v>
      </c>
      <c r="G4939" s="1" t="str">
        <f t="shared" si="231"/>
        <v>75039N</v>
      </c>
      <c r="H4939" s="1">
        <f>IFERROR(VLOOKUP(G4939, TaxRates!C:D, 2, FALSE), 55)</f>
        <v>26</v>
      </c>
      <c r="I4939" s="13">
        <f t="shared" si="232"/>
        <v>219.2045423326627</v>
      </c>
      <c r="J4939" t="str">
        <f t="shared" si="233"/>
        <v>50 to 60</v>
      </c>
    </row>
    <row r="4940" spans="1:10" x14ac:dyDescent="0.35">
      <c r="A4940" s="1" t="s">
        <v>178</v>
      </c>
      <c r="B4940" s="1" t="s">
        <v>248</v>
      </c>
      <c r="C4940" s="1">
        <v>75039</v>
      </c>
      <c r="D4940" s="1" t="s">
        <v>0</v>
      </c>
      <c r="E4940" s="10">
        <v>301.91587047851198</v>
      </c>
      <c r="F4940" s="1">
        <v>54</v>
      </c>
      <c r="G4940" s="1" t="str">
        <f t="shared" si="231"/>
        <v>75039N</v>
      </c>
      <c r="H4940" s="1">
        <f>IFERROR(VLOOKUP(G4940, TaxRates!C:D, 2, FALSE), 55)</f>
        <v>26</v>
      </c>
      <c r="I4940" s="13">
        <f t="shared" si="232"/>
        <v>239.61577022104126</v>
      </c>
      <c r="J4940" t="str">
        <f t="shared" si="233"/>
        <v>50 to 60</v>
      </c>
    </row>
    <row r="4941" spans="1:10" x14ac:dyDescent="0.35">
      <c r="A4941" s="1" t="s">
        <v>178</v>
      </c>
      <c r="B4941" s="1" t="s">
        <v>248</v>
      </c>
      <c r="C4941" s="1">
        <v>75039</v>
      </c>
      <c r="D4941" s="1" t="s">
        <v>0</v>
      </c>
      <c r="E4941" s="10">
        <v>248.09033553654399</v>
      </c>
      <c r="F4941" s="1">
        <v>54</v>
      </c>
      <c r="G4941" s="1" t="str">
        <f t="shared" si="231"/>
        <v>75039N</v>
      </c>
      <c r="H4941" s="1">
        <f>IFERROR(VLOOKUP(G4941, TaxRates!C:D, 2, FALSE), 55)</f>
        <v>26</v>
      </c>
      <c r="I4941" s="13">
        <f t="shared" si="232"/>
        <v>196.89709169566984</v>
      </c>
      <c r="J4941" t="str">
        <f t="shared" si="233"/>
        <v>50 to 60</v>
      </c>
    </row>
    <row r="4942" spans="1:10" x14ac:dyDescent="0.35">
      <c r="A4942" s="1" t="s">
        <v>178</v>
      </c>
      <c r="B4942" s="1" t="s">
        <v>248</v>
      </c>
      <c r="C4942" s="1">
        <v>75039</v>
      </c>
      <c r="D4942" s="1" t="s">
        <v>0</v>
      </c>
      <c r="E4942" s="10">
        <v>232.29730448573201</v>
      </c>
      <c r="F4942" s="1">
        <v>55</v>
      </c>
      <c r="G4942" s="1" t="str">
        <f t="shared" si="231"/>
        <v>75039N</v>
      </c>
      <c r="H4942" s="1">
        <f>IFERROR(VLOOKUP(G4942, TaxRates!C:D, 2, FALSE), 55)</f>
        <v>26</v>
      </c>
      <c r="I4942" s="13">
        <f t="shared" si="232"/>
        <v>184.36294006804127</v>
      </c>
      <c r="J4942" t="str">
        <f t="shared" si="233"/>
        <v>50 to 60</v>
      </c>
    </row>
    <row r="4943" spans="1:10" x14ac:dyDescent="0.35">
      <c r="A4943" s="1" t="s">
        <v>178</v>
      </c>
      <c r="B4943" s="1" t="s">
        <v>248</v>
      </c>
      <c r="C4943" s="1">
        <v>75039</v>
      </c>
      <c r="D4943" s="1" t="s">
        <v>0</v>
      </c>
      <c r="E4943" s="10">
        <v>366.51102041012598</v>
      </c>
      <c r="F4943" s="1">
        <v>55</v>
      </c>
      <c r="G4943" s="1" t="str">
        <f t="shared" si="231"/>
        <v>75039N</v>
      </c>
      <c r="H4943" s="1">
        <f>IFERROR(VLOOKUP(G4943, TaxRates!C:D, 2, FALSE), 55)</f>
        <v>26</v>
      </c>
      <c r="I4943" s="13">
        <f t="shared" si="232"/>
        <v>290.88176223025869</v>
      </c>
      <c r="J4943" t="str">
        <f t="shared" si="233"/>
        <v>50 to 60</v>
      </c>
    </row>
    <row r="4944" spans="1:10" x14ac:dyDescent="0.35">
      <c r="A4944" s="1" t="s">
        <v>178</v>
      </c>
      <c r="B4944" s="1" t="s">
        <v>248</v>
      </c>
      <c r="C4944" s="1">
        <v>75039</v>
      </c>
      <c r="D4944" s="1" t="s">
        <v>0</v>
      </c>
      <c r="E4944" s="10">
        <v>245.897944261269</v>
      </c>
      <c r="F4944" s="1">
        <v>56</v>
      </c>
      <c r="G4944" s="1" t="str">
        <f t="shared" si="231"/>
        <v>75039N</v>
      </c>
      <c r="H4944" s="1">
        <f>IFERROR(VLOOKUP(G4944, TaxRates!C:D, 2, FALSE), 55)</f>
        <v>26</v>
      </c>
      <c r="I4944" s="13">
        <f t="shared" si="232"/>
        <v>195.15709862005477</v>
      </c>
      <c r="J4944" t="str">
        <f t="shared" si="233"/>
        <v>50 to 60</v>
      </c>
    </row>
    <row r="4945" spans="1:10" x14ac:dyDescent="0.35">
      <c r="A4945" s="1" t="s">
        <v>178</v>
      </c>
      <c r="B4945" s="1" t="s">
        <v>248</v>
      </c>
      <c r="C4945" s="1">
        <v>75039</v>
      </c>
      <c r="D4945" s="1" t="s">
        <v>0</v>
      </c>
      <c r="E4945" s="10">
        <v>142.91716367380499</v>
      </c>
      <c r="F4945" s="1">
        <v>57</v>
      </c>
      <c r="G4945" s="1" t="str">
        <f t="shared" si="231"/>
        <v>75039N</v>
      </c>
      <c r="H4945" s="1">
        <f>IFERROR(VLOOKUP(G4945, TaxRates!C:D, 2, FALSE), 55)</f>
        <v>26</v>
      </c>
      <c r="I4945" s="13">
        <f t="shared" si="232"/>
        <v>113.4263203760357</v>
      </c>
      <c r="J4945" t="str">
        <f t="shared" si="233"/>
        <v>50 to 60</v>
      </c>
    </row>
    <row r="4946" spans="1:10" x14ac:dyDescent="0.35">
      <c r="A4946" s="1" t="s">
        <v>178</v>
      </c>
      <c r="B4946" s="1" t="s">
        <v>248</v>
      </c>
      <c r="C4946" s="1">
        <v>75039</v>
      </c>
      <c r="D4946" s="1" t="s">
        <v>0</v>
      </c>
      <c r="E4946" s="10">
        <v>54.392040432563803</v>
      </c>
      <c r="F4946" s="1">
        <v>58</v>
      </c>
      <c r="G4946" s="1" t="str">
        <f t="shared" si="231"/>
        <v>75039N</v>
      </c>
      <c r="H4946" s="1">
        <f>IFERROR(VLOOKUP(G4946, TaxRates!C:D, 2, FALSE), 55)</f>
        <v>26</v>
      </c>
      <c r="I4946" s="13">
        <f t="shared" si="232"/>
        <v>43.168286057590322</v>
      </c>
      <c r="J4946" t="str">
        <f t="shared" si="233"/>
        <v>50 to 60</v>
      </c>
    </row>
    <row r="4947" spans="1:10" x14ac:dyDescent="0.35">
      <c r="A4947" s="1" t="s">
        <v>178</v>
      </c>
      <c r="B4947" s="1" t="s">
        <v>248</v>
      </c>
      <c r="C4947" s="1">
        <v>75039</v>
      </c>
      <c r="D4947" s="1" t="s">
        <v>0</v>
      </c>
      <c r="E4947" s="10">
        <v>108.48955811670101</v>
      </c>
      <c r="F4947" s="1">
        <v>58</v>
      </c>
      <c r="G4947" s="1" t="str">
        <f t="shared" si="231"/>
        <v>75039N</v>
      </c>
      <c r="H4947" s="1">
        <f>IFERROR(VLOOKUP(G4947, TaxRates!C:D, 2, FALSE), 55)</f>
        <v>26</v>
      </c>
      <c r="I4947" s="13">
        <f t="shared" si="232"/>
        <v>86.102823902143655</v>
      </c>
      <c r="J4947" t="str">
        <f t="shared" si="233"/>
        <v>50 to 60</v>
      </c>
    </row>
    <row r="4948" spans="1:10" x14ac:dyDescent="0.35">
      <c r="A4948" s="1" t="s">
        <v>178</v>
      </c>
      <c r="B4948" s="1" t="s">
        <v>248</v>
      </c>
      <c r="C4948" s="1">
        <v>75039</v>
      </c>
      <c r="D4948" s="1" t="s">
        <v>0</v>
      </c>
      <c r="E4948" s="10">
        <v>54.244779058350701</v>
      </c>
      <c r="F4948" s="1">
        <v>58</v>
      </c>
      <c r="G4948" s="1" t="str">
        <f t="shared" si="231"/>
        <v>75039N</v>
      </c>
      <c r="H4948" s="1">
        <f>IFERROR(VLOOKUP(G4948, TaxRates!C:D, 2, FALSE), 55)</f>
        <v>26</v>
      </c>
      <c r="I4948" s="13">
        <f t="shared" si="232"/>
        <v>43.051411951071984</v>
      </c>
      <c r="J4948" t="str">
        <f t="shared" si="233"/>
        <v>50 to 60</v>
      </c>
    </row>
    <row r="4949" spans="1:10" x14ac:dyDescent="0.35">
      <c r="A4949" s="1" t="s">
        <v>178</v>
      </c>
      <c r="B4949" s="1" t="s">
        <v>248</v>
      </c>
      <c r="C4949" s="1">
        <v>75039</v>
      </c>
      <c r="D4949" s="1" t="s">
        <v>0</v>
      </c>
      <c r="E4949" s="10">
        <v>269.885018920081</v>
      </c>
      <c r="F4949" s="1">
        <v>62</v>
      </c>
      <c r="G4949" s="1" t="str">
        <f t="shared" si="231"/>
        <v>75039N</v>
      </c>
      <c r="H4949" s="1">
        <f>IFERROR(VLOOKUP(G4949, TaxRates!C:D, 2, FALSE), 55)</f>
        <v>26</v>
      </c>
      <c r="I4949" s="13">
        <f t="shared" si="232"/>
        <v>214.19445946038175</v>
      </c>
      <c r="J4949" t="str">
        <f t="shared" si="233"/>
        <v>60 to 70</v>
      </c>
    </row>
    <row r="4950" spans="1:10" x14ac:dyDescent="0.35">
      <c r="A4950" s="1" t="s">
        <v>178</v>
      </c>
      <c r="B4950" s="1" t="s">
        <v>249</v>
      </c>
      <c r="C4950" s="1" t="s">
        <v>35</v>
      </c>
      <c r="D4950" s="1" t="s">
        <v>0</v>
      </c>
      <c r="E4950" s="10">
        <v>307.61248139322498</v>
      </c>
      <c r="F4950" s="1">
        <v>26</v>
      </c>
      <c r="G4950" s="1" t="str">
        <f t="shared" si="231"/>
        <v>M4W 3L8N</v>
      </c>
      <c r="H4950" s="1">
        <f>IFERROR(VLOOKUP(G4950, TaxRates!C:D, 2, FALSE), 55)</f>
        <v>44</v>
      </c>
      <c r="I4950" s="13">
        <f t="shared" si="232"/>
        <v>213.61977874529512</v>
      </c>
      <c r="J4950" t="str">
        <f t="shared" si="233"/>
        <v>20 to 30</v>
      </c>
    </row>
    <row r="4951" spans="1:10" x14ac:dyDescent="0.35">
      <c r="A4951" s="1" t="s">
        <v>178</v>
      </c>
      <c r="B4951" s="1" t="s">
        <v>249</v>
      </c>
      <c r="C4951" s="1" t="s">
        <v>35</v>
      </c>
      <c r="D4951" s="1" t="s">
        <v>0</v>
      </c>
      <c r="E4951" s="10">
        <v>941.36683199009894</v>
      </c>
      <c r="F4951" s="1">
        <v>36</v>
      </c>
      <c r="G4951" s="1" t="str">
        <f t="shared" si="231"/>
        <v>M4W 3L8N</v>
      </c>
      <c r="H4951" s="1">
        <f>IFERROR(VLOOKUP(G4951, TaxRates!C:D, 2, FALSE), 55)</f>
        <v>44</v>
      </c>
      <c r="I4951" s="13">
        <f t="shared" si="232"/>
        <v>653.72696665979095</v>
      </c>
      <c r="J4951" t="str">
        <f t="shared" si="233"/>
        <v>30 to 40</v>
      </c>
    </row>
    <row r="4952" spans="1:10" x14ac:dyDescent="0.35">
      <c r="A4952" s="1" t="s">
        <v>178</v>
      </c>
      <c r="B4952" s="1" t="s">
        <v>249</v>
      </c>
      <c r="C4952" s="1" t="s">
        <v>35</v>
      </c>
      <c r="D4952" s="1" t="s">
        <v>0</v>
      </c>
      <c r="E4952" s="10">
        <v>146.902236780061</v>
      </c>
      <c r="F4952" s="1">
        <v>37</v>
      </c>
      <c r="G4952" s="1" t="str">
        <f t="shared" si="231"/>
        <v>M4W 3L8N</v>
      </c>
      <c r="H4952" s="1">
        <f>IFERROR(VLOOKUP(G4952, TaxRates!C:D, 2, FALSE), 55)</f>
        <v>44</v>
      </c>
      <c r="I4952" s="13">
        <f t="shared" si="232"/>
        <v>102.0154422083757</v>
      </c>
      <c r="J4952" t="str">
        <f t="shared" si="233"/>
        <v>30 to 40</v>
      </c>
    </row>
    <row r="4953" spans="1:10" x14ac:dyDescent="0.35">
      <c r="A4953" s="1" t="s">
        <v>178</v>
      </c>
      <c r="B4953" s="1" t="s">
        <v>249</v>
      </c>
      <c r="C4953" s="1" t="s">
        <v>35</v>
      </c>
      <c r="D4953" s="1" t="s">
        <v>0</v>
      </c>
      <c r="E4953" s="10">
        <v>51.914142411365901</v>
      </c>
      <c r="F4953" s="1">
        <v>41</v>
      </c>
      <c r="G4953" s="1" t="str">
        <f t="shared" si="231"/>
        <v>M4W 3L8N</v>
      </c>
      <c r="H4953" s="1">
        <f>IFERROR(VLOOKUP(G4953, TaxRates!C:D, 2, FALSE), 55)</f>
        <v>44</v>
      </c>
      <c r="I4953" s="13">
        <f t="shared" si="232"/>
        <v>36.051487785670766</v>
      </c>
      <c r="J4953" t="str">
        <f t="shared" si="233"/>
        <v>40 to 50</v>
      </c>
    </row>
    <row r="4954" spans="1:10" x14ac:dyDescent="0.35">
      <c r="A4954" s="1" t="s">
        <v>178</v>
      </c>
      <c r="B4954" s="1" t="s">
        <v>249</v>
      </c>
      <c r="C4954" s="1" t="s">
        <v>35</v>
      </c>
      <c r="D4954" s="1" t="s">
        <v>0</v>
      </c>
      <c r="E4954" s="10">
        <v>41.8162196081826</v>
      </c>
      <c r="F4954" s="1">
        <v>41</v>
      </c>
      <c r="G4954" s="1" t="str">
        <f t="shared" si="231"/>
        <v>M4W 3L8N</v>
      </c>
      <c r="H4954" s="1">
        <f>IFERROR(VLOOKUP(G4954, TaxRates!C:D, 2, FALSE), 55)</f>
        <v>44</v>
      </c>
      <c r="I4954" s="13">
        <f t="shared" si="232"/>
        <v>29.03904139457125</v>
      </c>
      <c r="J4954" t="str">
        <f t="shared" si="233"/>
        <v>40 to 50</v>
      </c>
    </row>
    <row r="4955" spans="1:10" x14ac:dyDescent="0.35">
      <c r="A4955" s="1" t="s">
        <v>178</v>
      </c>
      <c r="B4955" s="1" t="s">
        <v>249</v>
      </c>
      <c r="C4955" s="1" t="s">
        <v>35</v>
      </c>
      <c r="D4955" s="1" t="s">
        <v>0</v>
      </c>
      <c r="E4955" s="10">
        <v>55.416859383720201</v>
      </c>
      <c r="F4955" s="1">
        <v>45</v>
      </c>
      <c r="G4955" s="1" t="str">
        <f t="shared" si="231"/>
        <v>M4W 3L8N</v>
      </c>
      <c r="H4955" s="1">
        <f>IFERROR(VLOOKUP(G4955, TaxRates!C:D, 2, FALSE), 55)</f>
        <v>44</v>
      </c>
      <c r="I4955" s="13">
        <f t="shared" si="232"/>
        <v>38.483930127583477</v>
      </c>
      <c r="J4955" t="str">
        <f t="shared" si="233"/>
        <v>40 to 50</v>
      </c>
    </row>
    <row r="4956" spans="1:10" x14ac:dyDescent="0.35">
      <c r="A4956" s="1" t="s">
        <v>178</v>
      </c>
      <c r="B4956" s="1" t="s">
        <v>249</v>
      </c>
      <c r="C4956" s="1" t="s">
        <v>35</v>
      </c>
      <c r="D4956" s="1" t="s">
        <v>0</v>
      </c>
      <c r="E4956" s="10">
        <v>88.648341942113106</v>
      </c>
      <c r="F4956" s="1">
        <v>46</v>
      </c>
      <c r="G4956" s="1" t="str">
        <f t="shared" si="231"/>
        <v>M4W 3L8N</v>
      </c>
      <c r="H4956" s="1">
        <f>IFERROR(VLOOKUP(G4956, TaxRates!C:D, 2, FALSE), 55)</f>
        <v>44</v>
      </c>
      <c r="I4956" s="13">
        <f t="shared" si="232"/>
        <v>61.561348570911882</v>
      </c>
      <c r="J4956" t="str">
        <f t="shared" si="233"/>
        <v>40 to 50</v>
      </c>
    </row>
    <row r="4957" spans="1:10" x14ac:dyDescent="0.35">
      <c r="A4957" s="1" t="s">
        <v>178</v>
      </c>
      <c r="B4957" s="1" t="s">
        <v>249</v>
      </c>
      <c r="C4957" s="1" t="s">
        <v>35</v>
      </c>
      <c r="D4957" s="1" t="s">
        <v>0</v>
      </c>
      <c r="E4957" s="10">
        <v>159.36385490607299</v>
      </c>
      <c r="F4957" s="1">
        <v>47</v>
      </c>
      <c r="G4957" s="1" t="str">
        <f t="shared" si="231"/>
        <v>M4W 3L8N</v>
      </c>
      <c r="H4957" s="1">
        <f>IFERROR(VLOOKUP(G4957, TaxRates!C:D, 2, FALSE), 55)</f>
        <v>44</v>
      </c>
      <c r="I4957" s="13">
        <f t="shared" si="232"/>
        <v>110.66934368477291</v>
      </c>
      <c r="J4957" t="str">
        <f t="shared" si="233"/>
        <v>40 to 50</v>
      </c>
    </row>
    <row r="4958" spans="1:10" x14ac:dyDescent="0.35">
      <c r="A4958" s="1" t="s">
        <v>178</v>
      </c>
      <c r="B4958" s="1" t="s">
        <v>249</v>
      </c>
      <c r="C4958" s="1" t="s">
        <v>35</v>
      </c>
      <c r="D4958" s="1" t="s">
        <v>0</v>
      </c>
      <c r="E4958" s="10">
        <v>76.850902667143899</v>
      </c>
      <c r="F4958" s="1">
        <v>47</v>
      </c>
      <c r="G4958" s="1" t="str">
        <f t="shared" si="231"/>
        <v>M4W 3L8N</v>
      </c>
      <c r="H4958" s="1">
        <f>IFERROR(VLOOKUP(G4958, TaxRates!C:D, 2, FALSE), 55)</f>
        <v>44</v>
      </c>
      <c r="I4958" s="13">
        <f t="shared" si="232"/>
        <v>53.368682407738824</v>
      </c>
      <c r="J4958" t="str">
        <f t="shared" si="233"/>
        <v>40 to 50</v>
      </c>
    </row>
    <row r="4959" spans="1:10" x14ac:dyDescent="0.35">
      <c r="A4959" s="1" t="s">
        <v>178</v>
      </c>
      <c r="B4959" s="1" t="s">
        <v>249</v>
      </c>
      <c r="C4959" s="1" t="s">
        <v>35</v>
      </c>
      <c r="D4959" s="1" t="s">
        <v>0</v>
      </c>
      <c r="E4959" s="10">
        <v>121.79116714256099</v>
      </c>
      <c r="F4959" s="1">
        <v>48</v>
      </c>
      <c r="G4959" s="1" t="str">
        <f t="shared" si="231"/>
        <v>M4W 3L8N</v>
      </c>
      <c r="H4959" s="1">
        <f>IFERROR(VLOOKUP(G4959, TaxRates!C:D, 2, FALSE), 55)</f>
        <v>44</v>
      </c>
      <c r="I4959" s="13">
        <f t="shared" si="232"/>
        <v>84.577199404556254</v>
      </c>
      <c r="J4959" t="str">
        <f t="shared" si="233"/>
        <v>40 to 50</v>
      </c>
    </row>
    <row r="4960" spans="1:10" x14ac:dyDescent="0.35">
      <c r="A4960" s="1" t="s">
        <v>178</v>
      </c>
      <c r="B4960" s="1" t="s">
        <v>249</v>
      </c>
      <c r="C4960" s="1" t="s">
        <v>35</v>
      </c>
      <c r="D4960" s="1" t="s">
        <v>0</v>
      </c>
      <c r="E4960" s="10">
        <v>85.419110379011698</v>
      </c>
      <c r="F4960" s="1">
        <v>48</v>
      </c>
      <c r="G4960" s="1" t="str">
        <f t="shared" si="231"/>
        <v>M4W 3L8N</v>
      </c>
      <c r="H4960" s="1">
        <f>IFERROR(VLOOKUP(G4960, TaxRates!C:D, 2, FALSE), 55)</f>
        <v>44</v>
      </c>
      <c r="I4960" s="13">
        <f t="shared" si="232"/>
        <v>59.31882665209146</v>
      </c>
      <c r="J4960" t="str">
        <f t="shared" si="233"/>
        <v>40 to 50</v>
      </c>
    </row>
    <row r="4961" spans="1:10" x14ac:dyDescent="0.35">
      <c r="A4961" s="1" t="s">
        <v>178</v>
      </c>
      <c r="B4961" s="1" t="s">
        <v>249</v>
      </c>
      <c r="C4961" s="1" t="s">
        <v>35</v>
      </c>
      <c r="D4961" s="1" t="s">
        <v>0</v>
      </c>
      <c r="E4961" s="10">
        <v>35.341227144058003</v>
      </c>
      <c r="F4961" s="1">
        <v>48</v>
      </c>
      <c r="G4961" s="1" t="str">
        <f t="shared" si="231"/>
        <v>M4W 3L8N</v>
      </c>
      <c r="H4961" s="1">
        <f>IFERROR(VLOOKUP(G4961, TaxRates!C:D, 2, FALSE), 55)</f>
        <v>44</v>
      </c>
      <c r="I4961" s="13">
        <f t="shared" si="232"/>
        <v>24.542518850040281</v>
      </c>
      <c r="J4961" t="str">
        <f t="shared" si="233"/>
        <v>40 to 50</v>
      </c>
    </row>
    <row r="4962" spans="1:10" x14ac:dyDescent="0.35">
      <c r="A4962" s="1" t="s">
        <v>178</v>
      </c>
      <c r="B4962" s="1" t="s">
        <v>249</v>
      </c>
      <c r="C4962" s="1" t="s">
        <v>35</v>
      </c>
      <c r="D4962" s="1" t="s">
        <v>0</v>
      </c>
      <c r="E4962" s="10">
        <v>159.29473222021801</v>
      </c>
      <c r="F4962" s="1">
        <v>48</v>
      </c>
      <c r="G4962" s="1" t="str">
        <f t="shared" si="231"/>
        <v>M4W 3L8N</v>
      </c>
      <c r="H4962" s="1">
        <f>IFERROR(VLOOKUP(G4962, TaxRates!C:D, 2, FALSE), 55)</f>
        <v>44</v>
      </c>
      <c r="I4962" s="13">
        <f t="shared" si="232"/>
        <v>110.62134181959584</v>
      </c>
      <c r="J4962" t="str">
        <f t="shared" si="233"/>
        <v>40 to 50</v>
      </c>
    </row>
    <row r="4963" spans="1:10" x14ac:dyDescent="0.35">
      <c r="A4963" s="1" t="s">
        <v>178</v>
      </c>
      <c r="B4963" s="1" t="s">
        <v>249</v>
      </c>
      <c r="C4963" s="1" t="s">
        <v>35</v>
      </c>
      <c r="D4963" s="1" t="s">
        <v>0</v>
      </c>
      <c r="E4963" s="10">
        <v>264.82854418307102</v>
      </c>
      <c r="F4963" s="1">
        <v>49</v>
      </c>
      <c r="G4963" s="1" t="str">
        <f t="shared" si="231"/>
        <v>M4W 3L8N</v>
      </c>
      <c r="H4963" s="1">
        <f>IFERROR(VLOOKUP(G4963, TaxRates!C:D, 2, FALSE), 55)</f>
        <v>44</v>
      </c>
      <c r="I4963" s="13">
        <f t="shared" si="232"/>
        <v>183.90871123824377</v>
      </c>
      <c r="J4963" t="str">
        <f t="shared" si="233"/>
        <v>40 to 50</v>
      </c>
    </row>
    <row r="4964" spans="1:10" x14ac:dyDescent="0.35">
      <c r="A4964" s="1" t="s">
        <v>178</v>
      </c>
      <c r="B4964" s="1" t="s">
        <v>249</v>
      </c>
      <c r="C4964" s="1" t="s">
        <v>35</v>
      </c>
      <c r="D4964" s="1" t="s">
        <v>0</v>
      </c>
      <c r="E4964" s="10">
        <v>56.782783762900799</v>
      </c>
      <c r="F4964" s="1">
        <v>49</v>
      </c>
      <c r="G4964" s="1" t="str">
        <f t="shared" si="231"/>
        <v>M4W 3L8N</v>
      </c>
      <c r="H4964" s="1">
        <f>IFERROR(VLOOKUP(G4964, TaxRates!C:D, 2, FALSE), 55)</f>
        <v>44</v>
      </c>
      <c r="I4964" s="13">
        <f t="shared" si="232"/>
        <v>39.43248872423667</v>
      </c>
      <c r="J4964" t="str">
        <f t="shared" si="233"/>
        <v>40 to 50</v>
      </c>
    </row>
    <row r="4965" spans="1:10" x14ac:dyDescent="0.35">
      <c r="A4965" s="1" t="s">
        <v>178</v>
      </c>
      <c r="B4965" s="1" t="s">
        <v>249</v>
      </c>
      <c r="C4965" s="1" t="s">
        <v>35</v>
      </c>
      <c r="D4965" s="1" t="s">
        <v>0</v>
      </c>
      <c r="E4965" s="10">
        <v>37.652329118953197</v>
      </c>
      <c r="F4965" s="1">
        <v>50</v>
      </c>
      <c r="G4965" s="1" t="str">
        <f t="shared" si="231"/>
        <v>M4W 3L8N</v>
      </c>
      <c r="H4965" s="1">
        <f>IFERROR(VLOOKUP(G4965, TaxRates!C:D, 2, FALSE), 55)</f>
        <v>44</v>
      </c>
      <c r="I4965" s="13">
        <f t="shared" si="232"/>
        <v>26.147450777050832</v>
      </c>
      <c r="J4965" t="str">
        <f t="shared" si="233"/>
        <v>50 to 60</v>
      </c>
    </row>
    <row r="4966" spans="1:10" x14ac:dyDescent="0.35">
      <c r="A4966" s="1" t="s">
        <v>178</v>
      </c>
      <c r="B4966" s="1" t="s">
        <v>249</v>
      </c>
      <c r="C4966" s="1" t="s">
        <v>35</v>
      </c>
      <c r="D4966" s="1" t="s">
        <v>0</v>
      </c>
      <c r="E4966" s="10">
        <v>159.98145107751799</v>
      </c>
      <c r="F4966" s="1">
        <v>51</v>
      </c>
      <c r="G4966" s="1" t="str">
        <f t="shared" si="231"/>
        <v>M4W 3L8N</v>
      </c>
      <c r="H4966" s="1">
        <f>IFERROR(VLOOKUP(G4966, TaxRates!C:D, 2, FALSE), 55)</f>
        <v>44</v>
      </c>
      <c r="I4966" s="13">
        <f t="shared" si="232"/>
        <v>111.09822991494305</v>
      </c>
      <c r="J4966" t="str">
        <f t="shared" si="233"/>
        <v>50 to 60</v>
      </c>
    </row>
    <row r="4967" spans="1:10" x14ac:dyDescent="0.35">
      <c r="A4967" s="1" t="s">
        <v>178</v>
      </c>
      <c r="B4967" s="1" t="s">
        <v>249</v>
      </c>
      <c r="C4967" s="1" t="s">
        <v>35</v>
      </c>
      <c r="D4967" s="1" t="s">
        <v>0</v>
      </c>
      <c r="E4967" s="10">
        <v>103.837300825235</v>
      </c>
      <c r="F4967" s="1">
        <v>54</v>
      </c>
      <c r="G4967" s="1" t="str">
        <f t="shared" si="231"/>
        <v>M4W 3L8N</v>
      </c>
      <c r="H4967" s="1">
        <f>IFERROR(VLOOKUP(G4967, TaxRates!C:D, 2, FALSE), 55)</f>
        <v>44</v>
      </c>
      <c r="I4967" s="13">
        <f t="shared" si="232"/>
        <v>72.109236684190975</v>
      </c>
      <c r="J4967" t="str">
        <f t="shared" si="233"/>
        <v>50 to 60</v>
      </c>
    </row>
    <row r="4968" spans="1:10" x14ac:dyDescent="0.35">
      <c r="A4968" s="1" t="s">
        <v>178</v>
      </c>
      <c r="B4968" s="1" t="s">
        <v>249</v>
      </c>
      <c r="C4968" s="1" t="s">
        <v>35</v>
      </c>
      <c r="D4968" s="1" t="s">
        <v>0</v>
      </c>
      <c r="E4968" s="10">
        <v>30.302784412053001</v>
      </c>
      <c r="F4968" s="1">
        <v>54</v>
      </c>
      <c r="G4968" s="1" t="str">
        <f t="shared" si="231"/>
        <v>M4W 3L8N</v>
      </c>
      <c r="H4968" s="1">
        <f>IFERROR(VLOOKUP(G4968, TaxRates!C:D, 2, FALSE), 55)</f>
        <v>44</v>
      </c>
      <c r="I4968" s="13">
        <f t="shared" si="232"/>
        <v>21.043600286147917</v>
      </c>
      <c r="J4968" t="str">
        <f t="shared" si="233"/>
        <v>50 to 60</v>
      </c>
    </row>
    <row r="4969" spans="1:10" x14ac:dyDescent="0.35">
      <c r="A4969" s="1" t="s">
        <v>178</v>
      </c>
      <c r="B4969" s="1" t="s">
        <v>249</v>
      </c>
      <c r="C4969" s="1" t="s">
        <v>35</v>
      </c>
      <c r="D4969" s="1" t="s">
        <v>0</v>
      </c>
      <c r="E4969" s="10">
        <v>24.990856270795</v>
      </c>
      <c r="F4969" s="1">
        <v>54</v>
      </c>
      <c r="G4969" s="1" t="str">
        <f t="shared" si="231"/>
        <v>M4W 3L8N</v>
      </c>
      <c r="H4969" s="1">
        <f>IFERROR(VLOOKUP(G4969, TaxRates!C:D, 2, FALSE), 55)</f>
        <v>44</v>
      </c>
      <c r="I4969" s="13">
        <f t="shared" si="232"/>
        <v>17.354761299163194</v>
      </c>
      <c r="J4969" t="str">
        <f t="shared" si="233"/>
        <v>50 to 60</v>
      </c>
    </row>
    <row r="4970" spans="1:10" x14ac:dyDescent="0.35">
      <c r="A4970" s="1" t="s">
        <v>178</v>
      </c>
      <c r="B4970" s="1" t="s">
        <v>249</v>
      </c>
      <c r="C4970" s="1" t="s">
        <v>35</v>
      </c>
      <c r="D4970" s="1" t="s">
        <v>0</v>
      </c>
      <c r="E4970" s="10">
        <v>52.612882605336203</v>
      </c>
      <c r="F4970" s="1">
        <v>55</v>
      </c>
      <c r="G4970" s="1" t="str">
        <f t="shared" si="231"/>
        <v>M4W 3L8N</v>
      </c>
      <c r="H4970" s="1">
        <f>IFERROR(VLOOKUP(G4970, TaxRates!C:D, 2, FALSE), 55)</f>
        <v>44</v>
      </c>
      <c r="I4970" s="13">
        <f t="shared" si="232"/>
        <v>36.536724031483473</v>
      </c>
      <c r="J4970" t="str">
        <f t="shared" si="233"/>
        <v>50 to 60</v>
      </c>
    </row>
    <row r="4971" spans="1:10" x14ac:dyDescent="0.35">
      <c r="A4971" s="1" t="s">
        <v>178</v>
      </c>
      <c r="B4971" s="1" t="s">
        <v>250</v>
      </c>
      <c r="C4971" s="1" t="s">
        <v>63</v>
      </c>
      <c r="D4971" s="1" t="s">
        <v>0</v>
      </c>
      <c r="E4971" s="10">
        <v>55.785012819252898</v>
      </c>
      <c r="F4971" s="1">
        <v>26</v>
      </c>
      <c r="G4971" s="1" t="str">
        <f t="shared" si="231"/>
        <v>K1N 9J7N</v>
      </c>
      <c r="H4971" s="1">
        <f>IFERROR(VLOOKUP(G4971, TaxRates!C:D, 2, FALSE), 55)</f>
        <v>43</v>
      </c>
      <c r="I4971" s="13">
        <f t="shared" si="232"/>
        <v>39.010498475002031</v>
      </c>
      <c r="J4971" t="str">
        <f t="shared" si="233"/>
        <v>20 to 30</v>
      </c>
    </row>
    <row r="4972" spans="1:10" x14ac:dyDescent="0.35">
      <c r="A4972" s="1" t="s">
        <v>178</v>
      </c>
      <c r="B4972" s="1" t="s">
        <v>250</v>
      </c>
      <c r="C4972" s="1" t="s">
        <v>63</v>
      </c>
      <c r="D4972" s="1" t="s">
        <v>0</v>
      </c>
      <c r="E4972" s="10">
        <v>45.768234038595097</v>
      </c>
      <c r="F4972" s="1">
        <v>30</v>
      </c>
      <c r="G4972" s="1" t="str">
        <f t="shared" si="231"/>
        <v>K1N 9J7N</v>
      </c>
      <c r="H4972" s="1">
        <f>IFERROR(VLOOKUP(G4972, TaxRates!C:D, 2, FALSE), 55)</f>
        <v>43</v>
      </c>
      <c r="I4972" s="13">
        <f t="shared" si="232"/>
        <v>32.005758068947621</v>
      </c>
      <c r="J4972" t="str">
        <f t="shared" si="233"/>
        <v>30 to 40</v>
      </c>
    </row>
    <row r="4973" spans="1:10" x14ac:dyDescent="0.35">
      <c r="A4973" s="1" t="s">
        <v>178</v>
      </c>
      <c r="B4973" s="1" t="s">
        <v>250</v>
      </c>
      <c r="C4973" s="1" t="s">
        <v>63</v>
      </c>
      <c r="D4973" s="1" t="s">
        <v>0</v>
      </c>
      <c r="E4973" s="10">
        <v>350.247654562082</v>
      </c>
      <c r="F4973" s="1">
        <v>37</v>
      </c>
      <c r="G4973" s="1" t="str">
        <f t="shared" si="231"/>
        <v>K1N 9J7N</v>
      </c>
      <c r="H4973" s="1">
        <f>IFERROR(VLOOKUP(G4973, TaxRates!C:D, 2, FALSE), 55)</f>
        <v>43</v>
      </c>
      <c r="I4973" s="13">
        <f t="shared" si="232"/>
        <v>244.92842976369371</v>
      </c>
      <c r="J4973" t="str">
        <f t="shared" si="233"/>
        <v>30 to 40</v>
      </c>
    </row>
    <row r="4974" spans="1:10" x14ac:dyDescent="0.35">
      <c r="A4974" s="1" t="s">
        <v>178</v>
      </c>
      <c r="B4974" s="1" t="s">
        <v>250</v>
      </c>
      <c r="C4974" s="1" t="s">
        <v>63</v>
      </c>
      <c r="D4974" s="1" t="s">
        <v>0</v>
      </c>
      <c r="E4974" s="10">
        <v>51.905126408863097</v>
      </c>
      <c r="F4974" s="1">
        <v>42</v>
      </c>
      <c r="G4974" s="1" t="str">
        <f t="shared" si="231"/>
        <v>K1N 9J7N</v>
      </c>
      <c r="H4974" s="1">
        <f>IFERROR(VLOOKUP(G4974, TaxRates!C:D, 2, FALSE), 55)</f>
        <v>43</v>
      </c>
      <c r="I4974" s="13">
        <f t="shared" si="232"/>
        <v>36.297291195009159</v>
      </c>
      <c r="J4974" t="str">
        <f t="shared" si="233"/>
        <v>40 to 50</v>
      </c>
    </row>
    <row r="4975" spans="1:10" x14ac:dyDescent="0.35">
      <c r="A4975" s="1" t="s">
        <v>178</v>
      </c>
      <c r="B4975" s="1" t="s">
        <v>250</v>
      </c>
      <c r="C4975" s="1" t="s">
        <v>63</v>
      </c>
      <c r="D4975" s="1" t="s">
        <v>0</v>
      </c>
      <c r="E4975" s="10">
        <v>145.414596367092</v>
      </c>
      <c r="F4975" s="1">
        <v>44</v>
      </c>
      <c r="G4975" s="1" t="str">
        <f t="shared" si="231"/>
        <v>K1N 9J7N</v>
      </c>
      <c r="H4975" s="1">
        <f>IFERROR(VLOOKUP(G4975, TaxRates!C:D, 2, FALSE), 55)</f>
        <v>43</v>
      </c>
      <c r="I4975" s="13">
        <f t="shared" si="232"/>
        <v>101.68852892803638</v>
      </c>
      <c r="J4975" t="str">
        <f t="shared" si="233"/>
        <v>40 to 50</v>
      </c>
    </row>
    <row r="4976" spans="1:10" x14ac:dyDescent="0.35">
      <c r="A4976" s="1" t="s">
        <v>178</v>
      </c>
      <c r="B4976" s="1" t="s">
        <v>250</v>
      </c>
      <c r="C4976" s="1" t="s">
        <v>63</v>
      </c>
      <c r="D4976" s="1" t="s">
        <v>0</v>
      </c>
      <c r="E4976" s="10">
        <v>154.64848559708599</v>
      </c>
      <c r="F4976" s="1">
        <v>44</v>
      </c>
      <c r="G4976" s="1" t="str">
        <f t="shared" si="231"/>
        <v>K1N 9J7N</v>
      </c>
      <c r="H4976" s="1">
        <f>IFERROR(VLOOKUP(G4976, TaxRates!C:D, 2, FALSE), 55)</f>
        <v>43</v>
      </c>
      <c r="I4976" s="13">
        <f t="shared" si="232"/>
        <v>108.14579412383637</v>
      </c>
      <c r="J4976" t="str">
        <f t="shared" si="233"/>
        <v>40 to 50</v>
      </c>
    </row>
    <row r="4977" spans="1:10" x14ac:dyDescent="0.35">
      <c r="A4977" s="1" t="s">
        <v>178</v>
      </c>
      <c r="B4977" s="1" t="s">
        <v>250</v>
      </c>
      <c r="C4977" s="1" t="s">
        <v>63</v>
      </c>
      <c r="D4977" s="1" t="s">
        <v>0</v>
      </c>
      <c r="E4977" s="10">
        <v>104.50598767752901</v>
      </c>
      <c r="F4977" s="1">
        <v>45</v>
      </c>
      <c r="G4977" s="1" t="str">
        <f t="shared" si="231"/>
        <v>K1N 9J7N</v>
      </c>
      <c r="H4977" s="1">
        <f>IFERROR(VLOOKUP(G4977, TaxRates!C:D, 2, FALSE), 55)</f>
        <v>43</v>
      </c>
      <c r="I4977" s="13">
        <f t="shared" si="232"/>
        <v>73.081110264006298</v>
      </c>
      <c r="J4977" t="str">
        <f t="shared" si="233"/>
        <v>40 to 50</v>
      </c>
    </row>
    <row r="4978" spans="1:10" x14ac:dyDescent="0.35">
      <c r="A4978" s="1" t="s">
        <v>178</v>
      </c>
      <c r="B4978" s="1" t="s">
        <v>250</v>
      </c>
      <c r="C4978" s="1" t="s">
        <v>63</v>
      </c>
      <c r="D4978" s="1" t="s">
        <v>0</v>
      </c>
      <c r="E4978" s="10">
        <v>55.993883543902101</v>
      </c>
      <c r="F4978" s="1">
        <v>47</v>
      </c>
      <c r="G4978" s="1" t="str">
        <f t="shared" si="231"/>
        <v>K1N 9J7N</v>
      </c>
      <c r="H4978" s="1">
        <f>IFERROR(VLOOKUP(G4978, TaxRates!C:D, 2, FALSE), 55)</f>
        <v>43</v>
      </c>
      <c r="I4978" s="13">
        <f t="shared" si="232"/>
        <v>39.156561918812656</v>
      </c>
      <c r="J4978" t="str">
        <f t="shared" si="233"/>
        <v>40 to 50</v>
      </c>
    </row>
    <row r="4979" spans="1:10" x14ac:dyDescent="0.35">
      <c r="A4979" s="1" t="s">
        <v>178</v>
      </c>
      <c r="B4979" s="1" t="s">
        <v>250</v>
      </c>
      <c r="C4979" s="1" t="s">
        <v>63</v>
      </c>
      <c r="D4979" s="1" t="s">
        <v>0</v>
      </c>
      <c r="E4979" s="10">
        <v>21.775148711447901</v>
      </c>
      <c r="F4979" s="1">
        <v>47</v>
      </c>
      <c r="G4979" s="1" t="str">
        <f t="shared" si="231"/>
        <v>K1N 9J7N</v>
      </c>
      <c r="H4979" s="1">
        <f>IFERROR(VLOOKUP(G4979, TaxRates!C:D, 2, FALSE), 55)</f>
        <v>43</v>
      </c>
      <c r="I4979" s="13">
        <f t="shared" si="232"/>
        <v>15.22737672129224</v>
      </c>
      <c r="J4979" t="str">
        <f t="shared" si="233"/>
        <v>40 to 50</v>
      </c>
    </row>
    <row r="4980" spans="1:10" x14ac:dyDescent="0.35">
      <c r="A4980" s="1" t="s">
        <v>178</v>
      </c>
      <c r="B4980" s="1" t="s">
        <v>250</v>
      </c>
      <c r="C4980" s="1" t="s">
        <v>63</v>
      </c>
      <c r="D4980" s="1" t="s">
        <v>0</v>
      </c>
      <c r="E4980" s="10">
        <v>207.386089570378</v>
      </c>
      <c r="F4980" s="1">
        <v>48</v>
      </c>
      <c r="G4980" s="1" t="str">
        <f t="shared" si="231"/>
        <v>K1N 9J7N</v>
      </c>
      <c r="H4980" s="1">
        <f>IFERROR(VLOOKUP(G4980, TaxRates!C:D, 2, FALSE), 55)</f>
        <v>43</v>
      </c>
      <c r="I4980" s="13">
        <f t="shared" si="232"/>
        <v>145.02523746180282</v>
      </c>
      <c r="J4980" t="str">
        <f t="shared" si="233"/>
        <v>40 to 50</v>
      </c>
    </row>
    <row r="4981" spans="1:10" x14ac:dyDescent="0.35">
      <c r="A4981" s="1" t="s">
        <v>178</v>
      </c>
      <c r="B4981" s="1" t="s">
        <v>250</v>
      </c>
      <c r="C4981" s="1" t="s">
        <v>63</v>
      </c>
      <c r="D4981" s="1" t="s">
        <v>0</v>
      </c>
      <c r="E4981" s="10">
        <v>217.84314980659201</v>
      </c>
      <c r="F4981" s="1">
        <v>48</v>
      </c>
      <c r="G4981" s="1" t="str">
        <f t="shared" si="231"/>
        <v>K1N 9J7N</v>
      </c>
      <c r="H4981" s="1">
        <f>IFERROR(VLOOKUP(G4981, TaxRates!C:D, 2, FALSE), 55)</f>
        <v>43</v>
      </c>
      <c r="I4981" s="13">
        <f t="shared" si="232"/>
        <v>152.3378669976168</v>
      </c>
      <c r="J4981" t="str">
        <f t="shared" si="233"/>
        <v>40 to 50</v>
      </c>
    </row>
    <row r="4982" spans="1:10" x14ac:dyDescent="0.35">
      <c r="A4982" s="1" t="s">
        <v>178</v>
      </c>
      <c r="B4982" s="1" t="s">
        <v>250</v>
      </c>
      <c r="C4982" s="1" t="s">
        <v>63</v>
      </c>
      <c r="D4982" s="1" t="s">
        <v>0</v>
      </c>
      <c r="E4982" s="10">
        <v>70.542706249321895</v>
      </c>
      <c r="F4982" s="1">
        <v>50</v>
      </c>
      <c r="G4982" s="1" t="str">
        <f t="shared" si="231"/>
        <v>K1N 9J7N</v>
      </c>
      <c r="H4982" s="1">
        <f>IFERROR(VLOOKUP(G4982, TaxRates!C:D, 2, FALSE), 55)</f>
        <v>43</v>
      </c>
      <c r="I4982" s="13">
        <f t="shared" si="232"/>
        <v>49.330563810714615</v>
      </c>
      <c r="J4982" t="str">
        <f t="shared" si="233"/>
        <v>50 to 60</v>
      </c>
    </row>
    <row r="4983" spans="1:10" x14ac:dyDescent="0.35">
      <c r="A4983" s="1" t="s">
        <v>178</v>
      </c>
      <c r="B4983" s="1" t="s">
        <v>250</v>
      </c>
      <c r="C4983" s="1" t="s">
        <v>63</v>
      </c>
      <c r="D4983" s="1" t="s">
        <v>0</v>
      </c>
      <c r="E4983" s="10">
        <v>108.369344749997</v>
      </c>
      <c r="F4983" s="1">
        <v>53</v>
      </c>
      <c r="G4983" s="1" t="str">
        <f t="shared" si="231"/>
        <v>K1N 9J7N</v>
      </c>
      <c r="H4983" s="1">
        <f>IFERROR(VLOOKUP(G4983, TaxRates!C:D, 2, FALSE), 55)</f>
        <v>43</v>
      </c>
      <c r="I4983" s="13">
        <f t="shared" si="232"/>
        <v>75.782758566431468</v>
      </c>
      <c r="J4983" t="str">
        <f t="shared" si="233"/>
        <v>50 to 60</v>
      </c>
    </row>
    <row r="4984" spans="1:10" x14ac:dyDescent="0.35">
      <c r="A4984" s="1" t="s">
        <v>178</v>
      </c>
      <c r="B4984" s="1" t="s">
        <v>250</v>
      </c>
      <c r="C4984" s="1" t="s">
        <v>63</v>
      </c>
      <c r="D4984" s="1" t="s">
        <v>0</v>
      </c>
      <c r="E4984" s="10">
        <v>314.418060615787</v>
      </c>
      <c r="F4984" s="1">
        <v>53</v>
      </c>
      <c r="G4984" s="1" t="str">
        <f t="shared" si="231"/>
        <v>K1N 9J7N</v>
      </c>
      <c r="H4984" s="1">
        <f>IFERROR(VLOOKUP(G4984, TaxRates!C:D, 2, FALSE), 55)</f>
        <v>43</v>
      </c>
      <c r="I4984" s="13">
        <f t="shared" si="232"/>
        <v>219.87276966138953</v>
      </c>
      <c r="J4984" t="str">
        <f t="shared" si="233"/>
        <v>50 to 60</v>
      </c>
    </row>
    <row r="4985" spans="1:10" x14ac:dyDescent="0.35">
      <c r="A4985" s="1" t="s">
        <v>178</v>
      </c>
      <c r="B4985" s="1" t="s">
        <v>250</v>
      </c>
      <c r="C4985" s="1" t="s">
        <v>63</v>
      </c>
      <c r="D4985" s="1" t="s">
        <v>0</v>
      </c>
      <c r="E4985" s="10">
        <v>15.113825528931301</v>
      </c>
      <c r="F4985" s="1">
        <v>54</v>
      </c>
      <c r="G4985" s="1" t="str">
        <f t="shared" si="231"/>
        <v>K1N 9J7N</v>
      </c>
      <c r="H4985" s="1">
        <f>IFERROR(VLOOKUP(G4985, TaxRates!C:D, 2, FALSE), 55)</f>
        <v>43</v>
      </c>
      <c r="I4985" s="13">
        <f t="shared" si="232"/>
        <v>10.569108761490421</v>
      </c>
      <c r="J4985" t="str">
        <f t="shared" si="233"/>
        <v>50 to 60</v>
      </c>
    </row>
    <row r="4986" spans="1:10" x14ac:dyDescent="0.35">
      <c r="A4986" s="1" t="s">
        <v>178</v>
      </c>
      <c r="B4986" s="1" t="s">
        <v>250</v>
      </c>
      <c r="C4986" s="1" t="s">
        <v>63</v>
      </c>
      <c r="D4986" s="1" t="s">
        <v>0</v>
      </c>
      <c r="E4986" s="10">
        <v>24.592649493586201</v>
      </c>
      <c r="F4986" s="1">
        <v>54</v>
      </c>
      <c r="G4986" s="1" t="str">
        <f t="shared" si="231"/>
        <v>K1N 9J7N</v>
      </c>
      <c r="H4986" s="1">
        <f>IFERROR(VLOOKUP(G4986, TaxRates!C:D, 2, FALSE), 55)</f>
        <v>43</v>
      </c>
      <c r="I4986" s="13">
        <f t="shared" si="232"/>
        <v>17.197656988521821</v>
      </c>
      <c r="J4986" t="str">
        <f t="shared" si="233"/>
        <v>50 to 60</v>
      </c>
    </row>
    <row r="4987" spans="1:10" x14ac:dyDescent="0.35">
      <c r="A4987" s="1" t="s">
        <v>178</v>
      </c>
      <c r="B4987" s="1" t="s">
        <v>250</v>
      </c>
      <c r="C4987" s="1" t="s">
        <v>63</v>
      </c>
      <c r="D4987" s="1" t="s">
        <v>0</v>
      </c>
      <c r="E4987" s="10">
        <v>40.988250045004897</v>
      </c>
      <c r="F4987" s="1">
        <v>54</v>
      </c>
      <c r="G4987" s="1" t="str">
        <f t="shared" si="231"/>
        <v>K1N 9J7N</v>
      </c>
      <c r="H4987" s="1">
        <f>IFERROR(VLOOKUP(G4987, TaxRates!C:D, 2, FALSE), 55)</f>
        <v>43</v>
      </c>
      <c r="I4987" s="13">
        <f t="shared" si="232"/>
        <v>28.663111919583844</v>
      </c>
      <c r="J4987" t="str">
        <f t="shared" si="233"/>
        <v>50 to 60</v>
      </c>
    </row>
    <row r="4988" spans="1:10" x14ac:dyDescent="0.35">
      <c r="A4988" s="1" t="s">
        <v>178</v>
      </c>
      <c r="B4988" s="1" t="s">
        <v>250</v>
      </c>
      <c r="C4988" s="1" t="s">
        <v>63</v>
      </c>
      <c r="D4988" s="1" t="s">
        <v>0</v>
      </c>
      <c r="E4988" s="10">
        <v>29.151741425856802</v>
      </c>
      <c r="F4988" s="1">
        <v>54</v>
      </c>
      <c r="G4988" s="1" t="str">
        <f t="shared" si="231"/>
        <v>K1N 9J7N</v>
      </c>
      <c r="H4988" s="1">
        <f>IFERROR(VLOOKUP(G4988, TaxRates!C:D, 2, FALSE), 55)</f>
        <v>43</v>
      </c>
      <c r="I4988" s="13">
        <f t="shared" si="232"/>
        <v>20.385833164934827</v>
      </c>
      <c r="J4988" t="str">
        <f t="shared" si="233"/>
        <v>50 to 60</v>
      </c>
    </row>
    <row r="4989" spans="1:10" x14ac:dyDescent="0.35">
      <c r="A4989" s="1" t="s">
        <v>178</v>
      </c>
      <c r="B4989" s="1" t="s">
        <v>250</v>
      </c>
      <c r="C4989" s="1" t="s">
        <v>63</v>
      </c>
      <c r="D4989" s="1" t="s">
        <v>0</v>
      </c>
      <c r="E4989" s="10">
        <v>16.2092698330266</v>
      </c>
      <c r="F4989" s="1">
        <v>54</v>
      </c>
      <c r="G4989" s="1" t="str">
        <f t="shared" si="231"/>
        <v>K1N 9J7N</v>
      </c>
      <c r="H4989" s="1">
        <f>IFERROR(VLOOKUP(G4989, TaxRates!C:D, 2, FALSE), 55)</f>
        <v>43</v>
      </c>
      <c r="I4989" s="13">
        <f t="shared" si="232"/>
        <v>11.335153729389232</v>
      </c>
      <c r="J4989" t="str">
        <f t="shared" si="233"/>
        <v>50 to 60</v>
      </c>
    </row>
    <row r="4990" spans="1:10" x14ac:dyDescent="0.35">
      <c r="A4990" s="1" t="s">
        <v>178</v>
      </c>
      <c r="B4990" s="1" t="s">
        <v>250</v>
      </c>
      <c r="C4990" s="1" t="s">
        <v>63</v>
      </c>
      <c r="D4990" s="1" t="s">
        <v>0</v>
      </c>
      <c r="E4990" s="10">
        <v>312.082915967551</v>
      </c>
      <c r="F4990" s="1">
        <v>54</v>
      </c>
      <c r="G4990" s="1" t="str">
        <f t="shared" si="231"/>
        <v>K1N 9J7N</v>
      </c>
      <c r="H4990" s="1">
        <f>IFERROR(VLOOKUP(G4990, TaxRates!C:D, 2, FALSE), 55)</f>
        <v>43</v>
      </c>
      <c r="I4990" s="13">
        <f t="shared" si="232"/>
        <v>218.23980137590979</v>
      </c>
      <c r="J4990" t="str">
        <f t="shared" si="233"/>
        <v>50 to 60</v>
      </c>
    </row>
    <row r="4991" spans="1:10" x14ac:dyDescent="0.35">
      <c r="A4991" s="1" t="s">
        <v>178</v>
      </c>
      <c r="B4991" s="1" t="s">
        <v>251</v>
      </c>
      <c r="C4991" s="1" t="s">
        <v>142</v>
      </c>
      <c r="D4991" s="1" t="s">
        <v>1</v>
      </c>
      <c r="E4991" s="10">
        <v>104.69231839592101</v>
      </c>
      <c r="F4991" s="1">
        <v>26</v>
      </c>
      <c r="G4991" s="1" t="str">
        <f t="shared" si="231"/>
        <v>84098-4523Y</v>
      </c>
      <c r="H4991" s="1">
        <f>IFERROR(VLOOKUP(G4991, TaxRates!C:D, 2, FALSE), 55)</f>
        <v>25</v>
      </c>
      <c r="I4991" s="13">
        <f t="shared" si="232"/>
        <v>83.753854716736811</v>
      </c>
      <c r="J4991" t="str">
        <f t="shared" si="233"/>
        <v>20 to 30</v>
      </c>
    </row>
    <row r="4992" spans="1:10" x14ac:dyDescent="0.35">
      <c r="A4992" s="1" t="s">
        <v>178</v>
      </c>
      <c r="B4992" s="1" t="s">
        <v>251</v>
      </c>
      <c r="C4992" s="1" t="s">
        <v>142</v>
      </c>
      <c r="D4992" s="1" t="s">
        <v>1</v>
      </c>
      <c r="E4992" s="10">
        <v>33.359209260516501</v>
      </c>
      <c r="F4992" s="1">
        <v>26</v>
      </c>
      <c r="G4992" s="1" t="str">
        <f t="shared" si="231"/>
        <v>84098-4523Y</v>
      </c>
      <c r="H4992" s="1">
        <f>IFERROR(VLOOKUP(G4992, TaxRates!C:D, 2, FALSE), 55)</f>
        <v>25</v>
      </c>
      <c r="I4992" s="13">
        <f t="shared" si="232"/>
        <v>26.687367408413202</v>
      </c>
      <c r="J4992" t="str">
        <f t="shared" si="233"/>
        <v>20 to 30</v>
      </c>
    </row>
    <row r="4993" spans="1:10" x14ac:dyDescent="0.35">
      <c r="A4993" s="1" t="s">
        <v>178</v>
      </c>
      <c r="B4993" s="1" t="s">
        <v>251</v>
      </c>
      <c r="C4993" s="1" t="s">
        <v>142</v>
      </c>
      <c r="D4993" s="1" t="s">
        <v>1</v>
      </c>
      <c r="E4993" s="10">
        <v>218.55841933848399</v>
      </c>
      <c r="F4993" s="1">
        <v>26</v>
      </c>
      <c r="G4993" s="1" t="str">
        <f t="shared" si="231"/>
        <v>84098-4523Y</v>
      </c>
      <c r="H4993" s="1">
        <f>IFERROR(VLOOKUP(G4993, TaxRates!C:D, 2, FALSE), 55)</f>
        <v>25</v>
      </c>
      <c r="I4993" s="13">
        <f t="shared" si="232"/>
        <v>174.84673547078719</v>
      </c>
      <c r="J4993" t="str">
        <f t="shared" si="233"/>
        <v>20 to 30</v>
      </c>
    </row>
    <row r="4994" spans="1:10" x14ac:dyDescent="0.35">
      <c r="A4994" s="1" t="s">
        <v>178</v>
      </c>
      <c r="B4994" s="1" t="s">
        <v>251</v>
      </c>
      <c r="C4994" s="1" t="s">
        <v>142</v>
      </c>
      <c r="D4994" s="1" t="s">
        <v>1</v>
      </c>
      <c r="E4994" s="10">
        <v>26.4349193383336</v>
      </c>
      <c r="F4994" s="1">
        <v>37</v>
      </c>
      <c r="G4994" s="1" t="str">
        <f t="shared" ref="G4994:G5057" si="234">C4994&amp;D4994</f>
        <v>84098-4523Y</v>
      </c>
      <c r="H4994" s="1">
        <f>IFERROR(VLOOKUP(G4994, TaxRates!C:D, 2, FALSE), 55)</f>
        <v>25</v>
      </c>
      <c r="I4994" s="13">
        <f t="shared" ref="I4994:I5057" si="235">E4994 / (1 + H4994/100)</f>
        <v>21.14793547066688</v>
      </c>
      <c r="J4994" t="str">
        <f t="shared" si="233"/>
        <v>30 to 40</v>
      </c>
    </row>
    <row r="4995" spans="1:10" x14ac:dyDescent="0.35">
      <c r="A4995" s="1" t="s">
        <v>178</v>
      </c>
      <c r="B4995" s="1" t="s">
        <v>251</v>
      </c>
      <c r="C4995" s="1" t="s">
        <v>142</v>
      </c>
      <c r="D4995" s="1" t="s">
        <v>1</v>
      </c>
      <c r="E4995" s="10">
        <v>205.98710651535399</v>
      </c>
      <c r="F4995" s="1">
        <v>42</v>
      </c>
      <c r="G4995" s="1" t="str">
        <f t="shared" si="234"/>
        <v>84098-4523Y</v>
      </c>
      <c r="H4995" s="1">
        <f>IFERROR(VLOOKUP(G4995, TaxRates!C:D, 2, FALSE), 55)</f>
        <v>25</v>
      </c>
      <c r="I4995" s="13">
        <f t="shared" si="235"/>
        <v>164.78968521228319</v>
      </c>
      <c r="J4995" t="str">
        <f t="shared" ref="J4995:J5058" si="236">_xlfn.CONCAT(_xlfn.FLOOR.MATH(F4995,10)," to ",_xlfn.FLOOR.MATH(F4995,10)+10)</f>
        <v>40 to 50</v>
      </c>
    </row>
    <row r="4996" spans="1:10" x14ac:dyDescent="0.35">
      <c r="A4996" s="1" t="s">
        <v>178</v>
      </c>
      <c r="B4996" s="1" t="s">
        <v>251</v>
      </c>
      <c r="C4996" s="1" t="s">
        <v>142</v>
      </c>
      <c r="D4996" s="1" t="s">
        <v>1</v>
      </c>
      <c r="E4996" s="10">
        <v>93.617661988262995</v>
      </c>
      <c r="F4996" s="1">
        <v>42</v>
      </c>
      <c r="G4996" s="1" t="str">
        <f t="shared" si="234"/>
        <v>84098-4523Y</v>
      </c>
      <c r="H4996" s="1">
        <f>IFERROR(VLOOKUP(G4996, TaxRates!C:D, 2, FALSE), 55)</f>
        <v>25</v>
      </c>
      <c r="I4996" s="13">
        <f t="shared" si="235"/>
        <v>74.89412959061039</v>
      </c>
      <c r="J4996" t="str">
        <f t="shared" si="236"/>
        <v>40 to 50</v>
      </c>
    </row>
    <row r="4997" spans="1:10" x14ac:dyDescent="0.35">
      <c r="A4997" s="1" t="s">
        <v>178</v>
      </c>
      <c r="B4997" s="1" t="s">
        <v>251</v>
      </c>
      <c r="C4997" s="1" t="s">
        <v>142</v>
      </c>
      <c r="D4997" s="1" t="s">
        <v>1</v>
      </c>
      <c r="E4997" s="10">
        <v>23.877379961694</v>
      </c>
      <c r="F4997" s="1">
        <v>44</v>
      </c>
      <c r="G4997" s="1" t="str">
        <f t="shared" si="234"/>
        <v>84098-4523Y</v>
      </c>
      <c r="H4997" s="1">
        <f>IFERROR(VLOOKUP(G4997, TaxRates!C:D, 2, FALSE), 55)</f>
        <v>25</v>
      </c>
      <c r="I4997" s="13">
        <f t="shared" si="235"/>
        <v>19.101903969355199</v>
      </c>
      <c r="J4997" t="str">
        <f t="shared" si="236"/>
        <v>40 to 50</v>
      </c>
    </row>
    <row r="4998" spans="1:10" x14ac:dyDescent="0.35">
      <c r="A4998" s="1" t="s">
        <v>178</v>
      </c>
      <c r="B4998" s="1" t="s">
        <v>251</v>
      </c>
      <c r="C4998" s="1" t="s">
        <v>142</v>
      </c>
      <c r="D4998" s="1" t="s">
        <v>1</v>
      </c>
      <c r="E4998" s="10">
        <v>55.730916804235797</v>
      </c>
      <c r="F4998" s="1">
        <v>46</v>
      </c>
      <c r="G4998" s="1" t="str">
        <f t="shared" si="234"/>
        <v>84098-4523Y</v>
      </c>
      <c r="H4998" s="1">
        <f>IFERROR(VLOOKUP(G4998, TaxRates!C:D, 2, FALSE), 55)</f>
        <v>25</v>
      </c>
      <c r="I4998" s="13">
        <f t="shared" si="235"/>
        <v>44.584733443388636</v>
      </c>
      <c r="J4998" t="str">
        <f t="shared" si="236"/>
        <v>40 to 50</v>
      </c>
    </row>
    <row r="4999" spans="1:10" x14ac:dyDescent="0.35">
      <c r="A4999" s="1" t="s">
        <v>178</v>
      </c>
      <c r="B4999" s="1" t="s">
        <v>252</v>
      </c>
      <c r="C4999" s="1" t="s">
        <v>140</v>
      </c>
      <c r="D4999" s="1" t="s">
        <v>0</v>
      </c>
      <c r="E4999" s="10">
        <v>121.93692584969099</v>
      </c>
      <c r="F4999" s="1">
        <v>26</v>
      </c>
      <c r="G4999" s="1" t="str">
        <f t="shared" si="234"/>
        <v>E1A 4X5N</v>
      </c>
      <c r="H4999" s="1">
        <f>IFERROR(VLOOKUP(G4999, TaxRates!C:D, 2, FALSE), 55)</f>
        <v>12</v>
      </c>
      <c r="I4999" s="13">
        <f t="shared" si="235"/>
        <v>108.87225522293838</v>
      </c>
      <c r="J4999" t="str">
        <f t="shared" si="236"/>
        <v>20 to 30</v>
      </c>
    </row>
    <row r="5000" spans="1:10" x14ac:dyDescent="0.35">
      <c r="A5000" s="1" t="s">
        <v>178</v>
      </c>
      <c r="B5000" s="1" t="s">
        <v>252</v>
      </c>
      <c r="C5000" s="1" t="s">
        <v>140</v>
      </c>
      <c r="D5000" s="1" t="s">
        <v>0</v>
      </c>
      <c r="E5000" s="10">
        <v>128.257143604183</v>
      </c>
      <c r="F5000" s="1">
        <v>51</v>
      </c>
      <c r="G5000" s="1" t="str">
        <f t="shared" si="234"/>
        <v>E1A 4X5N</v>
      </c>
      <c r="H5000" s="1">
        <f>IFERROR(VLOOKUP(G5000, TaxRates!C:D, 2, FALSE), 55)</f>
        <v>12</v>
      </c>
      <c r="I5000" s="13">
        <f t="shared" si="235"/>
        <v>114.5153067894491</v>
      </c>
      <c r="J5000" t="str">
        <f t="shared" si="236"/>
        <v>50 to 60</v>
      </c>
    </row>
    <row r="5001" spans="1:10" x14ac:dyDescent="0.35">
      <c r="A5001" s="1" t="s">
        <v>178</v>
      </c>
      <c r="B5001" s="1" t="s">
        <v>252</v>
      </c>
      <c r="C5001" s="1" t="s">
        <v>140</v>
      </c>
      <c r="D5001" s="1" t="s">
        <v>0</v>
      </c>
      <c r="E5001" s="10">
        <v>42.115250357860198</v>
      </c>
      <c r="F5001" s="1">
        <v>51</v>
      </c>
      <c r="G5001" s="1" t="str">
        <f t="shared" si="234"/>
        <v>E1A 4X5N</v>
      </c>
      <c r="H5001" s="1">
        <f>IFERROR(VLOOKUP(G5001, TaxRates!C:D, 2, FALSE), 55)</f>
        <v>12</v>
      </c>
      <c r="I5001" s="13">
        <f t="shared" si="235"/>
        <v>37.602902105232317</v>
      </c>
      <c r="J5001" t="str">
        <f t="shared" si="236"/>
        <v>50 to 60</v>
      </c>
    </row>
    <row r="5002" spans="1:10" x14ac:dyDescent="0.35">
      <c r="A5002" s="1" t="s">
        <v>178</v>
      </c>
      <c r="B5002" s="1" t="s">
        <v>253</v>
      </c>
      <c r="C5002" s="1" t="s">
        <v>27</v>
      </c>
      <c r="D5002" s="1" t="s">
        <v>1</v>
      </c>
      <c r="E5002" s="10">
        <v>105.114567846471</v>
      </c>
      <c r="F5002" s="1">
        <v>26</v>
      </c>
      <c r="G5002" s="1" t="str">
        <f t="shared" si="234"/>
        <v>93010-5846Y</v>
      </c>
      <c r="H5002" s="1">
        <f>IFERROR(VLOOKUP(G5002, TaxRates!C:D, 2, FALSE), 55)</f>
        <v>35</v>
      </c>
      <c r="I5002" s="13">
        <f t="shared" si="235"/>
        <v>77.862642849237773</v>
      </c>
      <c r="J5002" t="str">
        <f t="shared" si="236"/>
        <v>20 to 30</v>
      </c>
    </row>
    <row r="5003" spans="1:10" x14ac:dyDescent="0.35">
      <c r="A5003" s="1" t="s">
        <v>178</v>
      </c>
      <c r="B5003" s="1" t="s">
        <v>253</v>
      </c>
      <c r="C5003" s="1" t="s">
        <v>27</v>
      </c>
      <c r="D5003" s="1" t="s">
        <v>1</v>
      </c>
      <c r="E5003" s="10">
        <v>64.070719119364995</v>
      </c>
      <c r="F5003" s="1">
        <v>26</v>
      </c>
      <c r="G5003" s="1" t="str">
        <f t="shared" si="234"/>
        <v>93010-5846Y</v>
      </c>
      <c r="H5003" s="1">
        <f>IFERROR(VLOOKUP(G5003, TaxRates!C:D, 2, FALSE), 55)</f>
        <v>35</v>
      </c>
      <c r="I5003" s="13">
        <f t="shared" si="235"/>
        <v>47.459791940270364</v>
      </c>
      <c r="J5003" t="str">
        <f t="shared" si="236"/>
        <v>20 to 30</v>
      </c>
    </row>
    <row r="5004" spans="1:10" x14ac:dyDescent="0.35">
      <c r="A5004" s="1" t="s">
        <v>178</v>
      </c>
      <c r="B5004" s="1" t="s">
        <v>253</v>
      </c>
      <c r="C5004" s="1" t="s">
        <v>27</v>
      </c>
      <c r="D5004" s="1" t="s">
        <v>1</v>
      </c>
      <c r="E5004" s="10">
        <v>33.464395956383001</v>
      </c>
      <c r="F5004" s="1">
        <v>27</v>
      </c>
      <c r="G5004" s="1" t="str">
        <f t="shared" si="234"/>
        <v>93010-5846Y</v>
      </c>
      <c r="H5004" s="1">
        <f>IFERROR(VLOOKUP(G5004, TaxRates!C:D, 2, FALSE), 55)</f>
        <v>35</v>
      </c>
      <c r="I5004" s="13">
        <f t="shared" si="235"/>
        <v>24.788441449172591</v>
      </c>
      <c r="J5004" t="str">
        <f t="shared" si="236"/>
        <v>20 to 30</v>
      </c>
    </row>
    <row r="5005" spans="1:10" x14ac:dyDescent="0.35">
      <c r="A5005" s="1" t="s">
        <v>178</v>
      </c>
      <c r="B5005" s="1" t="s">
        <v>253</v>
      </c>
      <c r="C5005" s="1" t="s">
        <v>27</v>
      </c>
      <c r="D5005" s="1" t="s">
        <v>1</v>
      </c>
      <c r="E5005" s="10">
        <v>17.558664874285402</v>
      </c>
      <c r="F5005" s="1">
        <v>27</v>
      </c>
      <c r="G5005" s="1" t="str">
        <f t="shared" si="234"/>
        <v>93010-5846Y</v>
      </c>
      <c r="H5005" s="1">
        <f>IFERROR(VLOOKUP(G5005, TaxRates!C:D, 2, FALSE), 55)</f>
        <v>35</v>
      </c>
      <c r="I5005" s="13">
        <f t="shared" si="235"/>
        <v>13.006418425396593</v>
      </c>
      <c r="J5005" t="str">
        <f t="shared" si="236"/>
        <v>20 to 30</v>
      </c>
    </row>
    <row r="5006" spans="1:10" x14ac:dyDescent="0.35">
      <c r="A5006" s="1" t="s">
        <v>178</v>
      </c>
      <c r="B5006" s="1" t="s">
        <v>253</v>
      </c>
      <c r="C5006" s="1" t="s">
        <v>27</v>
      </c>
      <c r="D5006" s="1" t="s">
        <v>1</v>
      </c>
      <c r="E5006" s="10">
        <v>68.613281713713704</v>
      </c>
      <c r="F5006" s="1">
        <v>28</v>
      </c>
      <c r="G5006" s="1" t="str">
        <f t="shared" si="234"/>
        <v>93010-5846Y</v>
      </c>
      <c r="H5006" s="1">
        <f>IFERROR(VLOOKUP(G5006, TaxRates!C:D, 2, FALSE), 55)</f>
        <v>35</v>
      </c>
      <c r="I5006" s="13">
        <f t="shared" si="235"/>
        <v>50.824653121269407</v>
      </c>
      <c r="J5006" t="str">
        <f t="shared" si="236"/>
        <v>20 to 30</v>
      </c>
    </row>
    <row r="5007" spans="1:10" x14ac:dyDescent="0.35">
      <c r="A5007" s="1" t="s">
        <v>178</v>
      </c>
      <c r="B5007" s="1" t="s">
        <v>253</v>
      </c>
      <c r="C5007" s="1" t="s">
        <v>27</v>
      </c>
      <c r="D5007" s="1" t="s">
        <v>1</v>
      </c>
      <c r="E5007" s="10">
        <v>187.400617355745</v>
      </c>
      <c r="F5007" s="1">
        <v>28</v>
      </c>
      <c r="G5007" s="1" t="str">
        <f t="shared" si="234"/>
        <v>93010-5846Y</v>
      </c>
      <c r="H5007" s="1">
        <f>IFERROR(VLOOKUP(G5007, TaxRates!C:D, 2, FALSE), 55)</f>
        <v>35</v>
      </c>
      <c r="I5007" s="13">
        <f t="shared" si="235"/>
        <v>138.81527211536667</v>
      </c>
      <c r="J5007" t="str">
        <f t="shared" si="236"/>
        <v>20 to 30</v>
      </c>
    </row>
    <row r="5008" spans="1:10" x14ac:dyDescent="0.35">
      <c r="A5008" s="1" t="s">
        <v>178</v>
      </c>
      <c r="B5008" s="1" t="s">
        <v>253</v>
      </c>
      <c r="C5008" s="1" t="s">
        <v>27</v>
      </c>
      <c r="D5008" s="1" t="s">
        <v>1</v>
      </c>
      <c r="E5008" s="10">
        <v>56.854911782923502</v>
      </c>
      <c r="F5008" s="1">
        <v>28</v>
      </c>
      <c r="G5008" s="1" t="str">
        <f t="shared" si="234"/>
        <v>93010-5846Y</v>
      </c>
      <c r="H5008" s="1">
        <f>IFERROR(VLOOKUP(G5008, TaxRates!C:D, 2, FALSE), 55)</f>
        <v>35</v>
      </c>
      <c r="I5008" s="13">
        <f t="shared" si="235"/>
        <v>42.114749468832223</v>
      </c>
      <c r="J5008" t="str">
        <f t="shared" si="236"/>
        <v>20 to 30</v>
      </c>
    </row>
    <row r="5009" spans="1:10" x14ac:dyDescent="0.35">
      <c r="A5009" s="1" t="s">
        <v>178</v>
      </c>
      <c r="B5009" s="1" t="s">
        <v>253</v>
      </c>
      <c r="C5009" s="1" t="s">
        <v>27</v>
      </c>
      <c r="D5009" s="1" t="s">
        <v>1</v>
      </c>
      <c r="E5009" s="10">
        <v>56.854911782923502</v>
      </c>
      <c r="F5009" s="1">
        <v>28</v>
      </c>
      <c r="G5009" s="1" t="str">
        <f t="shared" si="234"/>
        <v>93010-5846Y</v>
      </c>
      <c r="H5009" s="1">
        <f>IFERROR(VLOOKUP(G5009, TaxRates!C:D, 2, FALSE), 55)</f>
        <v>35</v>
      </c>
      <c r="I5009" s="13">
        <f t="shared" si="235"/>
        <v>42.114749468832223</v>
      </c>
      <c r="J5009" t="str">
        <f t="shared" si="236"/>
        <v>20 to 30</v>
      </c>
    </row>
    <row r="5010" spans="1:10" x14ac:dyDescent="0.35">
      <c r="A5010" s="1" t="s">
        <v>178</v>
      </c>
      <c r="B5010" s="1" t="s">
        <v>253</v>
      </c>
      <c r="C5010" s="1" t="s">
        <v>27</v>
      </c>
      <c r="D5010" s="1" t="s">
        <v>1</v>
      </c>
      <c r="E5010" s="10">
        <v>225.79977201534999</v>
      </c>
      <c r="F5010" s="1">
        <v>28</v>
      </c>
      <c r="G5010" s="1" t="str">
        <f t="shared" si="234"/>
        <v>93010-5846Y</v>
      </c>
      <c r="H5010" s="1">
        <f>IFERROR(VLOOKUP(G5010, TaxRates!C:D, 2, FALSE), 55)</f>
        <v>35</v>
      </c>
      <c r="I5010" s="13">
        <f t="shared" si="235"/>
        <v>167.25909038174072</v>
      </c>
      <c r="J5010" t="str">
        <f t="shared" si="236"/>
        <v>20 to 30</v>
      </c>
    </row>
    <row r="5011" spans="1:10" x14ac:dyDescent="0.35">
      <c r="A5011" s="1" t="s">
        <v>178</v>
      </c>
      <c r="B5011" s="1" t="s">
        <v>253</v>
      </c>
      <c r="C5011" s="1" t="s">
        <v>27</v>
      </c>
      <c r="D5011" s="1" t="s">
        <v>1</v>
      </c>
      <c r="E5011" s="10">
        <v>100.441273215831</v>
      </c>
      <c r="F5011" s="1">
        <v>29</v>
      </c>
      <c r="G5011" s="1" t="str">
        <f t="shared" si="234"/>
        <v>93010-5846Y</v>
      </c>
      <c r="H5011" s="1">
        <f>IFERROR(VLOOKUP(G5011, TaxRates!C:D, 2, FALSE), 55)</f>
        <v>35</v>
      </c>
      <c r="I5011" s="13">
        <f t="shared" si="235"/>
        <v>74.400943122837774</v>
      </c>
      <c r="J5011" t="str">
        <f t="shared" si="236"/>
        <v>20 to 30</v>
      </c>
    </row>
    <row r="5012" spans="1:10" x14ac:dyDescent="0.35">
      <c r="A5012" s="1" t="s">
        <v>178</v>
      </c>
      <c r="B5012" s="1" t="s">
        <v>253</v>
      </c>
      <c r="C5012" s="1" t="s">
        <v>27</v>
      </c>
      <c r="D5012" s="1" t="s">
        <v>1</v>
      </c>
      <c r="E5012" s="10">
        <v>90.026287657964104</v>
      </c>
      <c r="F5012" s="1">
        <v>29</v>
      </c>
      <c r="G5012" s="1" t="str">
        <f t="shared" si="234"/>
        <v>93010-5846Y</v>
      </c>
      <c r="H5012" s="1">
        <f>IFERROR(VLOOKUP(G5012, TaxRates!C:D, 2, FALSE), 55)</f>
        <v>35</v>
      </c>
      <c r="I5012" s="13">
        <f t="shared" si="235"/>
        <v>66.686139005899335</v>
      </c>
      <c r="J5012" t="str">
        <f t="shared" si="236"/>
        <v>20 to 30</v>
      </c>
    </row>
    <row r="5013" spans="1:10" x14ac:dyDescent="0.35">
      <c r="A5013" s="1" t="s">
        <v>178</v>
      </c>
      <c r="B5013" s="1" t="s">
        <v>253</v>
      </c>
      <c r="C5013" s="1" t="s">
        <v>27</v>
      </c>
      <c r="D5013" s="1" t="s">
        <v>1</v>
      </c>
      <c r="E5013" s="10">
        <v>55.254571338669003</v>
      </c>
      <c r="F5013" s="1">
        <v>29</v>
      </c>
      <c r="G5013" s="1" t="str">
        <f t="shared" si="234"/>
        <v>93010-5846Y</v>
      </c>
      <c r="H5013" s="1">
        <f>IFERROR(VLOOKUP(G5013, TaxRates!C:D, 2, FALSE), 55)</f>
        <v>35</v>
      </c>
      <c r="I5013" s="13">
        <f t="shared" si="235"/>
        <v>40.92931210271778</v>
      </c>
      <c r="J5013" t="str">
        <f t="shared" si="236"/>
        <v>20 to 30</v>
      </c>
    </row>
    <row r="5014" spans="1:10" x14ac:dyDescent="0.35">
      <c r="A5014" s="1" t="s">
        <v>178</v>
      </c>
      <c r="B5014" s="1" t="s">
        <v>253</v>
      </c>
      <c r="C5014" s="1" t="s">
        <v>27</v>
      </c>
      <c r="D5014" s="1" t="s">
        <v>1</v>
      </c>
      <c r="E5014" s="10">
        <v>97.481019060730901</v>
      </c>
      <c r="F5014" s="1">
        <v>30</v>
      </c>
      <c r="G5014" s="1" t="str">
        <f t="shared" si="234"/>
        <v>93010-5846Y</v>
      </c>
      <c r="H5014" s="1">
        <f>IFERROR(VLOOKUP(G5014, TaxRates!C:D, 2, FALSE), 55)</f>
        <v>35</v>
      </c>
      <c r="I5014" s="13">
        <f t="shared" si="235"/>
        <v>72.208162267208067</v>
      </c>
      <c r="J5014" t="str">
        <f t="shared" si="236"/>
        <v>30 to 40</v>
      </c>
    </row>
    <row r="5015" spans="1:10" x14ac:dyDescent="0.35">
      <c r="A5015" s="1" t="s">
        <v>178</v>
      </c>
      <c r="B5015" s="1" t="s">
        <v>253</v>
      </c>
      <c r="C5015" s="1" t="s">
        <v>27</v>
      </c>
      <c r="D5015" s="1" t="s">
        <v>1</v>
      </c>
      <c r="E5015" s="10">
        <v>21.2957979117135</v>
      </c>
      <c r="F5015" s="1">
        <v>30</v>
      </c>
      <c r="G5015" s="1" t="str">
        <f t="shared" si="234"/>
        <v>93010-5846Y</v>
      </c>
      <c r="H5015" s="1">
        <f>IFERROR(VLOOKUP(G5015, TaxRates!C:D, 2, FALSE), 55)</f>
        <v>35</v>
      </c>
      <c r="I5015" s="13">
        <f t="shared" si="235"/>
        <v>15.774665119787777</v>
      </c>
      <c r="J5015" t="str">
        <f t="shared" si="236"/>
        <v>30 to 40</v>
      </c>
    </row>
    <row r="5016" spans="1:10" x14ac:dyDescent="0.35">
      <c r="A5016" s="1" t="s">
        <v>178</v>
      </c>
      <c r="B5016" s="1" t="s">
        <v>253</v>
      </c>
      <c r="C5016" s="1" t="s">
        <v>27</v>
      </c>
      <c r="D5016" s="1" t="s">
        <v>1</v>
      </c>
      <c r="E5016" s="10">
        <v>300.84747418192501</v>
      </c>
      <c r="F5016" s="1">
        <v>30</v>
      </c>
      <c r="G5016" s="1" t="str">
        <f t="shared" si="234"/>
        <v>93010-5846Y</v>
      </c>
      <c r="H5016" s="1">
        <f>IFERROR(VLOOKUP(G5016, TaxRates!C:D, 2, FALSE), 55)</f>
        <v>35</v>
      </c>
      <c r="I5016" s="13">
        <f t="shared" si="235"/>
        <v>222.84998087549999</v>
      </c>
      <c r="J5016" t="str">
        <f t="shared" si="236"/>
        <v>30 to 40</v>
      </c>
    </row>
    <row r="5017" spans="1:10" x14ac:dyDescent="0.35">
      <c r="A5017" s="1" t="s">
        <v>178</v>
      </c>
      <c r="B5017" s="1" t="s">
        <v>253</v>
      </c>
      <c r="C5017" s="1" t="s">
        <v>27</v>
      </c>
      <c r="D5017" s="1" t="s">
        <v>1</v>
      </c>
      <c r="E5017" s="10">
        <v>61.582302428580498</v>
      </c>
      <c r="F5017" s="1">
        <v>30</v>
      </c>
      <c r="G5017" s="1" t="str">
        <f t="shared" si="234"/>
        <v>93010-5846Y</v>
      </c>
      <c r="H5017" s="1">
        <f>IFERROR(VLOOKUP(G5017, TaxRates!C:D, 2, FALSE), 55)</f>
        <v>35</v>
      </c>
      <c r="I5017" s="13">
        <f t="shared" si="235"/>
        <v>45.616520317467035</v>
      </c>
      <c r="J5017" t="str">
        <f t="shared" si="236"/>
        <v>30 to 40</v>
      </c>
    </row>
    <row r="5018" spans="1:10" x14ac:dyDescent="0.35">
      <c r="A5018" s="1" t="s">
        <v>178</v>
      </c>
      <c r="B5018" s="1" t="s">
        <v>253</v>
      </c>
      <c r="C5018" s="1" t="s">
        <v>27</v>
      </c>
      <c r="D5018" s="1" t="s">
        <v>1</v>
      </c>
      <c r="E5018" s="10">
        <v>107.86745394400501</v>
      </c>
      <c r="F5018" s="1">
        <v>31</v>
      </c>
      <c r="G5018" s="1" t="str">
        <f t="shared" si="234"/>
        <v>93010-5846Y</v>
      </c>
      <c r="H5018" s="1">
        <f>IFERROR(VLOOKUP(G5018, TaxRates!C:D, 2, FALSE), 55)</f>
        <v>35</v>
      </c>
      <c r="I5018" s="13">
        <f t="shared" si="235"/>
        <v>79.901817736300004</v>
      </c>
      <c r="J5018" t="str">
        <f t="shared" si="236"/>
        <v>30 to 40</v>
      </c>
    </row>
    <row r="5019" spans="1:10" x14ac:dyDescent="0.35">
      <c r="A5019" s="1" t="s">
        <v>178</v>
      </c>
      <c r="B5019" s="1" t="s">
        <v>253</v>
      </c>
      <c r="C5019" s="1" t="s">
        <v>27</v>
      </c>
      <c r="D5019" s="1" t="s">
        <v>1</v>
      </c>
      <c r="E5019" s="10">
        <v>199.11841527527201</v>
      </c>
      <c r="F5019" s="1">
        <v>31</v>
      </c>
      <c r="G5019" s="1" t="str">
        <f t="shared" si="234"/>
        <v>93010-5846Y</v>
      </c>
      <c r="H5019" s="1">
        <f>IFERROR(VLOOKUP(G5019, TaxRates!C:D, 2, FALSE), 55)</f>
        <v>35</v>
      </c>
      <c r="I5019" s="13">
        <f t="shared" si="235"/>
        <v>147.49512242612741</v>
      </c>
      <c r="J5019" t="str">
        <f t="shared" si="236"/>
        <v>30 to 40</v>
      </c>
    </row>
    <row r="5020" spans="1:10" x14ac:dyDescent="0.35">
      <c r="A5020" s="1" t="s">
        <v>178</v>
      </c>
      <c r="B5020" s="1" t="s">
        <v>253</v>
      </c>
      <c r="C5020" s="1" t="s">
        <v>27</v>
      </c>
      <c r="D5020" s="1" t="s">
        <v>1</v>
      </c>
      <c r="E5020" s="10">
        <v>29.189308102951902</v>
      </c>
      <c r="F5020" s="1">
        <v>31</v>
      </c>
      <c r="G5020" s="1" t="str">
        <f t="shared" si="234"/>
        <v>93010-5846Y</v>
      </c>
      <c r="H5020" s="1">
        <f>IFERROR(VLOOKUP(G5020, TaxRates!C:D, 2, FALSE), 55)</f>
        <v>35</v>
      </c>
      <c r="I5020" s="13">
        <f t="shared" si="235"/>
        <v>21.621709705890297</v>
      </c>
      <c r="J5020" t="str">
        <f t="shared" si="236"/>
        <v>30 to 40</v>
      </c>
    </row>
    <row r="5021" spans="1:10" x14ac:dyDescent="0.35">
      <c r="A5021" s="1" t="s">
        <v>178</v>
      </c>
      <c r="B5021" s="1" t="s">
        <v>253</v>
      </c>
      <c r="C5021" s="1" t="s">
        <v>27</v>
      </c>
      <c r="D5021" s="1" t="s">
        <v>1</v>
      </c>
      <c r="E5021" s="10">
        <v>12.7756755465275</v>
      </c>
      <c r="F5021" s="1">
        <v>32</v>
      </c>
      <c r="G5021" s="1" t="str">
        <f t="shared" si="234"/>
        <v>93010-5846Y</v>
      </c>
      <c r="H5021" s="1">
        <f>IFERROR(VLOOKUP(G5021, TaxRates!C:D, 2, FALSE), 55)</f>
        <v>35</v>
      </c>
      <c r="I5021" s="13">
        <f t="shared" si="235"/>
        <v>9.4634633677981483</v>
      </c>
      <c r="J5021" t="str">
        <f t="shared" si="236"/>
        <v>30 to 40</v>
      </c>
    </row>
    <row r="5022" spans="1:10" x14ac:dyDescent="0.35">
      <c r="A5022" s="1" t="s">
        <v>178</v>
      </c>
      <c r="B5022" s="1" t="s">
        <v>253</v>
      </c>
      <c r="C5022" s="1" t="s">
        <v>27</v>
      </c>
      <c r="D5022" s="1" t="s">
        <v>1</v>
      </c>
      <c r="E5022" s="10">
        <v>94.806271651554297</v>
      </c>
      <c r="F5022" s="1">
        <v>32</v>
      </c>
      <c r="G5022" s="1" t="str">
        <f t="shared" si="234"/>
        <v>93010-5846Y</v>
      </c>
      <c r="H5022" s="1">
        <f>IFERROR(VLOOKUP(G5022, TaxRates!C:D, 2, FALSE), 55)</f>
        <v>35</v>
      </c>
      <c r="I5022" s="13">
        <f t="shared" si="235"/>
        <v>70.226867890040211</v>
      </c>
      <c r="J5022" t="str">
        <f t="shared" si="236"/>
        <v>30 to 40</v>
      </c>
    </row>
    <row r="5023" spans="1:10" x14ac:dyDescent="0.35">
      <c r="A5023" s="1" t="s">
        <v>178</v>
      </c>
      <c r="B5023" s="1" t="s">
        <v>253</v>
      </c>
      <c r="C5023" s="1" t="s">
        <v>27</v>
      </c>
      <c r="D5023" s="1" t="s">
        <v>1</v>
      </c>
      <c r="E5023" s="10">
        <v>62.8385321106432</v>
      </c>
      <c r="F5023" s="1">
        <v>32</v>
      </c>
      <c r="G5023" s="1" t="str">
        <f t="shared" si="234"/>
        <v>93010-5846Y</v>
      </c>
      <c r="H5023" s="1">
        <f>IFERROR(VLOOKUP(G5023, TaxRates!C:D, 2, FALSE), 55)</f>
        <v>35</v>
      </c>
      <c r="I5023" s="13">
        <f t="shared" si="235"/>
        <v>46.547060822698661</v>
      </c>
      <c r="J5023" t="str">
        <f t="shared" si="236"/>
        <v>30 to 40</v>
      </c>
    </row>
    <row r="5024" spans="1:10" x14ac:dyDescent="0.35">
      <c r="A5024" s="1" t="s">
        <v>178</v>
      </c>
      <c r="B5024" s="1" t="s">
        <v>253</v>
      </c>
      <c r="C5024" s="1" t="s">
        <v>27</v>
      </c>
      <c r="D5024" s="1" t="s">
        <v>1</v>
      </c>
      <c r="E5024" s="10">
        <v>114.920973235395</v>
      </c>
      <c r="F5024" s="1">
        <v>33</v>
      </c>
      <c r="G5024" s="1" t="str">
        <f t="shared" si="234"/>
        <v>93010-5846Y</v>
      </c>
      <c r="H5024" s="1">
        <f>IFERROR(VLOOKUP(G5024, TaxRates!C:D, 2, FALSE), 55)</f>
        <v>35</v>
      </c>
      <c r="I5024" s="13">
        <f t="shared" si="235"/>
        <v>85.12664684103332</v>
      </c>
      <c r="J5024" t="str">
        <f t="shared" si="236"/>
        <v>30 to 40</v>
      </c>
    </row>
    <row r="5025" spans="1:10" x14ac:dyDescent="0.35">
      <c r="A5025" s="1" t="s">
        <v>178</v>
      </c>
      <c r="B5025" s="1" t="s">
        <v>253</v>
      </c>
      <c r="C5025" s="1" t="s">
        <v>27</v>
      </c>
      <c r="D5025" s="1" t="s">
        <v>1</v>
      </c>
      <c r="E5025" s="10">
        <v>95.566621195960707</v>
      </c>
      <c r="F5025" s="1">
        <v>34</v>
      </c>
      <c r="G5025" s="1" t="str">
        <f t="shared" si="234"/>
        <v>93010-5846Y</v>
      </c>
      <c r="H5025" s="1">
        <f>IFERROR(VLOOKUP(G5025, TaxRates!C:D, 2, FALSE), 55)</f>
        <v>35</v>
      </c>
      <c r="I5025" s="13">
        <f t="shared" si="235"/>
        <v>70.790089774785699</v>
      </c>
      <c r="J5025" t="str">
        <f t="shared" si="236"/>
        <v>30 to 40</v>
      </c>
    </row>
    <row r="5026" spans="1:10" x14ac:dyDescent="0.35">
      <c r="A5026" s="1" t="s">
        <v>178</v>
      </c>
      <c r="B5026" s="1" t="s">
        <v>253</v>
      </c>
      <c r="C5026" s="1" t="s">
        <v>27</v>
      </c>
      <c r="D5026" s="1" t="s">
        <v>1</v>
      </c>
      <c r="E5026" s="10">
        <v>19.4760680732232</v>
      </c>
      <c r="F5026" s="1">
        <v>34</v>
      </c>
      <c r="G5026" s="1" t="str">
        <f t="shared" si="234"/>
        <v>93010-5846Y</v>
      </c>
      <c r="H5026" s="1">
        <f>IFERROR(VLOOKUP(G5026, TaxRates!C:D, 2, FALSE), 55)</f>
        <v>35</v>
      </c>
      <c r="I5026" s="13">
        <f t="shared" si="235"/>
        <v>14.426717091276442</v>
      </c>
      <c r="J5026" t="str">
        <f t="shared" si="236"/>
        <v>30 to 40</v>
      </c>
    </row>
    <row r="5027" spans="1:10" x14ac:dyDescent="0.35">
      <c r="A5027" s="1" t="s">
        <v>178</v>
      </c>
      <c r="B5027" s="1" t="s">
        <v>253</v>
      </c>
      <c r="C5027" s="1" t="s">
        <v>27</v>
      </c>
      <c r="D5027" s="1" t="s">
        <v>1</v>
      </c>
      <c r="E5027" s="10">
        <v>164.39628696974299</v>
      </c>
      <c r="F5027" s="1">
        <v>34</v>
      </c>
      <c r="G5027" s="1" t="str">
        <f t="shared" si="234"/>
        <v>93010-5846Y</v>
      </c>
      <c r="H5027" s="1">
        <f>IFERROR(VLOOKUP(G5027, TaxRates!C:D, 2, FALSE), 55)</f>
        <v>35</v>
      </c>
      <c r="I5027" s="13">
        <f t="shared" si="235"/>
        <v>121.7750273849948</v>
      </c>
      <c r="J5027" t="str">
        <f t="shared" si="236"/>
        <v>30 to 40</v>
      </c>
    </row>
    <row r="5028" spans="1:10" x14ac:dyDescent="0.35">
      <c r="A5028" s="1" t="s">
        <v>178</v>
      </c>
      <c r="B5028" s="1" t="s">
        <v>253</v>
      </c>
      <c r="C5028" s="1" t="s">
        <v>27</v>
      </c>
      <c r="D5028" s="1" t="s">
        <v>1</v>
      </c>
      <c r="E5028" s="10">
        <v>109.83444515670899</v>
      </c>
      <c r="F5028" s="1">
        <v>34</v>
      </c>
      <c r="G5028" s="1" t="str">
        <f t="shared" si="234"/>
        <v>93010-5846Y</v>
      </c>
      <c r="H5028" s="1">
        <f>IFERROR(VLOOKUP(G5028, TaxRates!C:D, 2, FALSE), 55)</f>
        <v>35</v>
      </c>
      <c r="I5028" s="13">
        <f t="shared" si="235"/>
        <v>81.358848264228882</v>
      </c>
      <c r="J5028" t="str">
        <f t="shared" si="236"/>
        <v>30 to 40</v>
      </c>
    </row>
    <row r="5029" spans="1:10" x14ac:dyDescent="0.35">
      <c r="A5029" s="1" t="s">
        <v>178</v>
      </c>
      <c r="B5029" s="1" t="s">
        <v>253</v>
      </c>
      <c r="C5029" s="1" t="s">
        <v>27</v>
      </c>
      <c r="D5029" s="1" t="s">
        <v>1</v>
      </c>
      <c r="E5029" s="10">
        <v>117.12839118150799</v>
      </c>
      <c r="F5029" s="1">
        <v>34</v>
      </c>
      <c r="G5029" s="1" t="str">
        <f t="shared" si="234"/>
        <v>93010-5846Y</v>
      </c>
      <c r="H5029" s="1">
        <f>IFERROR(VLOOKUP(G5029, TaxRates!C:D, 2, FALSE), 55)</f>
        <v>35</v>
      </c>
      <c r="I5029" s="13">
        <f t="shared" si="235"/>
        <v>86.761771245561476</v>
      </c>
      <c r="J5029" t="str">
        <f t="shared" si="236"/>
        <v>30 to 40</v>
      </c>
    </row>
    <row r="5030" spans="1:10" x14ac:dyDescent="0.35">
      <c r="A5030" s="1" t="s">
        <v>178</v>
      </c>
      <c r="B5030" s="1" t="s">
        <v>253</v>
      </c>
      <c r="C5030" s="1" t="s">
        <v>27</v>
      </c>
      <c r="D5030" s="1" t="s">
        <v>1</v>
      </c>
      <c r="E5030" s="10">
        <v>109.81040248336799</v>
      </c>
      <c r="F5030" s="1">
        <v>35</v>
      </c>
      <c r="G5030" s="1" t="str">
        <f t="shared" si="234"/>
        <v>93010-5846Y</v>
      </c>
      <c r="H5030" s="1">
        <f>IFERROR(VLOOKUP(G5030, TaxRates!C:D, 2, FALSE), 55)</f>
        <v>35</v>
      </c>
      <c r="I5030" s="13">
        <f t="shared" si="235"/>
        <v>81.341038876568874</v>
      </c>
      <c r="J5030" t="str">
        <f t="shared" si="236"/>
        <v>30 to 40</v>
      </c>
    </row>
    <row r="5031" spans="1:10" x14ac:dyDescent="0.35">
      <c r="A5031" s="1" t="s">
        <v>178</v>
      </c>
      <c r="B5031" s="1" t="s">
        <v>253</v>
      </c>
      <c r="C5031" s="1" t="s">
        <v>27</v>
      </c>
      <c r="D5031" s="1" t="s">
        <v>1</v>
      </c>
      <c r="E5031" s="10">
        <v>109.81040248336799</v>
      </c>
      <c r="F5031" s="1">
        <v>35</v>
      </c>
      <c r="G5031" s="1" t="str">
        <f t="shared" si="234"/>
        <v>93010-5846Y</v>
      </c>
      <c r="H5031" s="1">
        <f>IFERROR(VLOOKUP(G5031, TaxRates!C:D, 2, FALSE), 55)</f>
        <v>35</v>
      </c>
      <c r="I5031" s="13">
        <f t="shared" si="235"/>
        <v>81.341038876568874</v>
      </c>
      <c r="J5031" t="str">
        <f t="shared" si="236"/>
        <v>30 to 40</v>
      </c>
    </row>
    <row r="5032" spans="1:10" x14ac:dyDescent="0.35">
      <c r="A5032" s="1" t="s">
        <v>178</v>
      </c>
      <c r="B5032" s="1" t="s">
        <v>253</v>
      </c>
      <c r="C5032" s="1" t="s">
        <v>27</v>
      </c>
      <c r="D5032" s="1" t="s">
        <v>1</v>
      </c>
      <c r="E5032" s="10">
        <v>71.819973270557895</v>
      </c>
      <c r="F5032" s="1">
        <v>35</v>
      </c>
      <c r="G5032" s="1" t="str">
        <f t="shared" si="234"/>
        <v>93010-5846Y</v>
      </c>
      <c r="H5032" s="1">
        <f>IFERROR(VLOOKUP(G5032, TaxRates!C:D, 2, FALSE), 55)</f>
        <v>35</v>
      </c>
      <c r="I5032" s="13">
        <f t="shared" si="235"/>
        <v>53.19998020041325</v>
      </c>
      <c r="J5032" t="str">
        <f t="shared" si="236"/>
        <v>30 to 40</v>
      </c>
    </row>
    <row r="5033" spans="1:10" x14ac:dyDescent="0.35">
      <c r="A5033" s="1" t="s">
        <v>178</v>
      </c>
      <c r="B5033" s="1" t="s">
        <v>253</v>
      </c>
      <c r="C5033" s="1" t="s">
        <v>27</v>
      </c>
      <c r="D5033" s="1" t="s">
        <v>1</v>
      </c>
      <c r="E5033" s="10">
        <v>63.926463079319497</v>
      </c>
      <c r="F5033" s="1">
        <v>36</v>
      </c>
      <c r="G5033" s="1" t="str">
        <f t="shared" si="234"/>
        <v>93010-5846Y</v>
      </c>
      <c r="H5033" s="1">
        <f>IFERROR(VLOOKUP(G5033, TaxRates!C:D, 2, FALSE), 55)</f>
        <v>35</v>
      </c>
      <c r="I5033" s="13">
        <f t="shared" si="235"/>
        <v>47.352935614310738</v>
      </c>
      <c r="J5033" t="str">
        <f t="shared" si="236"/>
        <v>30 to 40</v>
      </c>
    </row>
    <row r="5034" spans="1:10" x14ac:dyDescent="0.35">
      <c r="A5034" s="1" t="s">
        <v>178</v>
      </c>
      <c r="B5034" s="1" t="s">
        <v>253</v>
      </c>
      <c r="C5034" s="1" t="s">
        <v>27</v>
      </c>
      <c r="D5034" s="1" t="s">
        <v>1</v>
      </c>
      <c r="E5034" s="10">
        <v>75.339219580833998</v>
      </c>
      <c r="F5034" s="1">
        <v>37</v>
      </c>
      <c r="G5034" s="1" t="str">
        <f t="shared" si="234"/>
        <v>93010-5846Y</v>
      </c>
      <c r="H5034" s="1">
        <f>IFERROR(VLOOKUP(G5034, TaxRates!C:D, 2, FALSE), 55)</f>
        <v>35</v>
      </c>
      <c r="I5034" s="13">
        <f t="shared" si="235"/>
        <v>55.806829319136291</v>
      </c>
      <c r="J5034" t="str">
        <f t="shared" si="236"/>
        <v>30 to 40</v>
      </c>
    </row>
    <row r="5035" spans="1:10" x14ac:dyDescent="0.35">
      <c r="A5035" s="1" t="s">
        <v>178</v>
      </c>
      <c r="B5035" s="1" t="s">
        <v>253</v>
      </c>
      <c r="C5035" s="1" t="s">
        <v>27</v>
      </c>
      <c r="D5035" s="1" t="s">
        <v>1</v>
      </c>
      <c r="E5035" s="10">
        <v>148.72947995397001</v>
      </c>
      <c r="F5035" s="1">
        <v>38</v>
      </c>
      <c r="G5035" s="1" t="str">
        <f t="shared" si="234"/>
        <v>93010-5846Y</v>
      </c>
      <c r="H5035" s="1">
        <f>IFERROR(VLOOKUP(G5035, TaxRates!C:D, 2, FALSE), 55)</f>
        <v>35</v>
      </c>
      <c r="I5035" s="13">
        <f t="shared" si="235"/>
        <v>110.16998515108889</v>
      </c>
      <c r="J5035" t="str">
        <f t="shared" si="236"/>
        <v>30 to 40</v>
      </c>
    </row>
    <row r="5036" spans="1:10" x14ac:dyDescent="0.35">
      <c r="A5036" s="1" t="s">
        <v>178</v>
      </c>
      <c r="B5036" s="1" t="s">
        <v>253</v>
      </c>
      <c r="C5036" s="1" t="s">
        <v>27</v>
      </c>
      <c r="D5036" s="1" t="s">
        <v>1</v>
      </c>
      <c r="E5036" s="10">
        <v>37.646318450617997</v>
      </c>
      <c r="F5036" s="1">
        <v>39</v>
      </c>
      <c r="G5036" s="1" t="str">
        <f t="shared" si="234"/>
        <v>93010-5846Y</v>
      </c>
      <c r="H5036" s="1">
        <f>IFERROR(VLOOKUP(G5036, TaxRates!C:D, 2, FALSE), 55)</f>
        <v>35</v>
      </c>
      <c r="I5036" s="13">
        <f t="shared" si="235"/>
        <v>27.88616181527259</v>
      </c>
      <c r="J5036" t="str">
        <f t="shared" si="236"/>
        <v>30 to 40</v>
      </c>
    </row>
    <row r="5037" spans="1:10" x14ac:dyDescent="0.35">
      <c r="A5037" s="1" t="s">
        <v>178</v>
      </c>
      <c r="B5037" s="1" t="s">
        <v>253</v>
      </c>
      <c r="C5037" s="1" t="s">
        <v>27</v>
      </c>
      <c r="D5037" s="1" t="s">
        <v>1</v>
      </c>
      <c r="E5037" s="10">
        <v>22.804475663855801</v>
      </c>
      <c r="F5037" s="1">
        <v>39</v>
      </c>
      <c r="G5037" s="1" t="str">
        <f t="shared" si="234"/>
        <v>93010-5846Y</v>
      </c>
      <c r="H5037" s="1">
        <f>IFERROR(VLOOKUP(G5037, TaxRates!C:D, 2, FALSE), 55)</f>
        <v>35</v>
      </c>
      <c r="I5037" s="13">
        <f t="shared" si="235"/>
        <v>16.892204195448741</v>
      </c>
      <c r="J5037" t="str">
        <f t="shared" si="236"/>
        <v>30 to 40</v>
      </c>
    </row>
    <row r="5038" spans="1:10" x14ac:dyDescent="0.35">
      <c r="A5038" s="1" t="s">
        <v>178</v>
      </c>
      <c r="B5038" s="1" t="s">
        <v>253</v>
      </c>
      <c r="C5038" s="1" t="s">
        <v>27</v>
      </c>
      <c r="D5038" s="1" t="s">
        <v>1</v>
      </c>
      <c r="E5038" s="10">
        <v>119.79712792234901</v>
      </c>
      <c r="F5038" s="1">
        <v>39</v>
      </c>
      <c r="G5038" s="1" t="str">
        <f t="shared" si="234"/>
        <v>93010-5846Y</v>
      </c>
      <c r="H5038" s="1">
        <f>IFERROR(VLOOKUP(G5038, TaxRates!C:D, 2, FALSE), 55)</f>
        <v>35</v>
      </c>
      <c r="I5038" s="13">
        <f t="shared" si="235"/>
        <v>88.738613275814075</v>
      </c>
      <c r="J5038" t="str">
        <f t="shared" si="236"/>
        <v>30 to 40</v>
      </c>
    </row>
    <row r="5039" spans="1:10" x14ac:dyDescent="0.35">
      <c r="A5039" s="1" t="s">
        <v>178</v>
      </c>
      <c r="B5039" s="1" t="s">
        <v>253</v>
      </c>
      <c r="C5039" s="1" t="s">
        <v>27</v>
      </c>
      <c r="D5039" s="1" t="s">
        <v>1</v>
      </c>
      <c r="E5039" s="10">
        <v>136.00489508829199</v>
      </c>
      <c r="F5039" s="1">
        <v>40</v>
      </c>
      <c r="G5039" s="1" t="str">
        <f t="shared" si="234"/>
        <v>93010-5846Y</v>
      </c>
      <c r="H5039" s="1">
        <f>IFERROR(VLOOKUP(G5039, TaxRates!C:D, 2, FALSE), 55)</f>
        <v>35</v>
      </c>
      <c r="I5039" s="13">
        <f t="shared" si="235"/>
        <v>100.74436673206813</v>
      </c>
      <c r="J5039" t="str">
        <f t="shared" si="236"/>
        <v>40 to 50</v>
      </c>
    </row>
    <row r="5040" spans="1:10" x14ac:dyDescent="0.35">
      <c r="A5040" s="1" t="s">
        <v>178</v>
      </c>
      <c r="B5040" s="1" t="s">
        <v>253</v>
      </c>
      <c r="C5040" s="1" t="s">
        <v>27</v>
      </c>
      <c r="D5040" s="1" t="s">
        <v>1</v>
      </c>
      <c r="E5040" s="10">
        <v>342.02806561365799</v>
      </c>
      <c r="F5040" s="1">
        <v>41</v>
      </c>
      <c r="G5040" s="1" t="str">
        <f t="shared" si="234"/>
        <v>93010-5846Y</v>
      </c>
      <c r="H5040" s="1">
        <f>IFERROR(VLOOKUP(G5040, TaxRates!C:D, 2, FALSE), 55)</f>
        <v>35</v>
      </c>
      <c r="I5040" s="13">
        <f t="shared" si="235"/>
        <v>253.35412267678367</v>
      </c>
      <c r="J5040" t="str">
        <f t="shared" si="236"/>
        <v>40 to 50</v>
      </c>
    </row>
    <row r="5041" spans="1:10" x14ac:dyDescent="0.35">
      <c r="A5041" s="1" t="s">
        <v>178</v>
      </c>
      <c r="B5041" s="1" t="s">
        <v>253</v>
      </c>
      <c r="C5041" s="1" t="s">
        <v>27</v>
      </c>
      <c r="D5041" s="1" t="s">
        <v>1</v>
      </c>
      <c r="E5041" s="10">
        <v>29.6896962418597</v>
      </c>
      <c r="F5041" s="1">
        <v>42</v>
      </c>
      <c r="G5041" s="1" t="str">
        <f t="shared" si="234"/>
        <v>93010-5846Y</v>
      </c>
      <c r="H5041" s="1">
        <f>IFERROR(VLOOKUP(G5041, TaxRates!C:D, 2, FALSE), 55)</f>
        <v>35</v>
      </c>
      <c r="I5041" s="13">
        <f t="shared" si="235"/>
        <v>21.992367586562739</v>
      </c>
      <c r="J5041" t="str">
        <f t="shared" si="236"/>
        <v>40 to 50</v>
      </c>
    </row>
    <row r="5042" spans="1:10" x14ac:dyDescent="0.35">
      <c r="A5042" s="1" t="s">
        <v>178</v>
      </c>
      <c r="B5042" s="1" t="s">
        <v>253</v>
      </c>
      <c r="C5042" s="1" t="s">
        <v>27</v>
      </c>
      <c r="D5042" s="1" t="s">
        <v>1</v>
      </c>
      <c r="E5042" s="10">
        <v>44.675795068667398</v>
      </c>
      <c r="F5042" s="1">
        <v>45</v>
      </c>
      <c r="G5042" s="1" t="str">
        <f t="shared" si="234"/>
        <v>93010-5846Y</v>
      </c>
      <c r="H5042" s="1">
        <f>IFERROR(VLOOKUP(G5042, TaxRates!C:D, 2, FALSE), 55)</f>
        <v>35</v>
      </c>
      <c r="I5042" s="13">
        <f t="shared" si="235"/>
        <v>33.093181532346222</v>
      </c>
      <c r="J5042" t="str">
        <f t="shared" si="236"/>
        <v>40 to 50</v>
      </c>
    </row>
    <row r="5043" spans="1:10" x14ac:dyDescent="0.35">
      <c r="A5043" s="1" t="s">
        <v>178</v>
      </c>
      <c r="B5043" s="1" t="s">
        <v>253</v>
      </c>
      <c r="C5043" s="1" t="s">
        <v>27</v>
      </c>
      <c r="D5043" s="1" t="s">
        <v>1</v>
      </c>
      <c r="E5043" s="10">
        <v>43.557810758314901</v>
      </c>
      <c r="F5043" s="1">
        <v>45</v>
      </c>
      <c r="G5043" s="1" t="str">
        <f t="shared" si="234"/>
        <v>93010-5846Y</v>
      </c>
      <c r="H5043" s="1">
        <f>IFERROR(VLOOKUP(G5043, TaxRates!C:D, 2, FALSE), 55)</f>
        <v>35</v>
      </c>
      <c r="I5043" s="13">
        <f t="shared" si="235"/>
        <v>32.265045006159184</v>
      </c>
      <c r="J5043" t="str">
        <f t="shared" si="236"/>
        <v>40 to 50</v>
      </c>
    </row>
    <row r="5044" spans="1:10" x14ac:dyDescent="0.35">
      <c r="A5044" s="1" t="s">
        <v>178</v>
      </c>
      <c r="B5044" s="1" t="s">
        <v>253</v>
      </c>
      <c r="C5044" s="1" t="s">
        <v>27</v>
      </c>
      <c r="D5044" s="1" t="s">
        <v>1</v>
      </c>
      <c r="E5044" s="10">
        <v>18.386634437463101</v>
      </c>
      <c r="F5044" s="1">
        <v>45</v>
      </c>
      <c r="G5044" s="1" t="str">
        <f t="shared" si="234"/>
        <v>93010-5846Y</v>
      </c>
      <c r="H5044" s="1">
        <f>IFERROR(VLOOKUP(G5044, TaxRates!C:D, 2, FALSE), 55)</f>
        <v>35</v>
      </c>
      <c r="I5044" s="13">
        <f t="shared" si="235"/>
        <v>13.61972921293563</v>
      </c>
      <c r="J5044" t="str">
        <f t="shared" si="236"/>
        <v>40 to 50</v>
      </c>
    </row>
    <row r="5045" spans="1:10" x14ac:dyDescent="0.35">
      <c r="A5045" s="1" t="s">
        <v>178</v>
      </c>
      <c r="B5045" s="1" t="s">
        <v>253</v>
      </c>
      <c r="C5045" s="1" t="s">
        <v>27</v>
      </c>
      <c r="D5045" s="1" t="s">
        <v>1</v>
      </c>
      <c r="E5045" s="10">
        <v>161.060366043691</v>
      </c>
      <c r="F5045" s="1">
        <v>45</v>
      </c>
      <c r="G5045" s="1" t="str">
        <f t="shared" si="234"/>
        <v>93010-5846Y</v>
      </c>
      <c r="H5045" s="1">
        <f>IFERROR(VLOOKUP(G5045, TaxRates!C:D, 2, FALSE), 55)</f>
        <v>35</v>
      </c>
      <c r="I5045" s="13">
        <f t="shared" si="235"/>
        <v>119.30397484717851</v>
      </c>
      <c r="J5045" t="str">
        <f t="shared" si="236"/>
        <v>40 to 50</v>
      </c>
    </row>
    <row r="5046" spans="1:10" x14ac:dyDescent="0.35">
      <c r="A5046" s="1" t="s">
        <v>178</v>
      </c>
      <c r="B5046" s="1" t="s">
        <v>253</v>
      </c>
      <c r="C5046" s="1" t="s">
        <v>27</v>
      </c>
      <c r="D5046" s="1" t="s">
        <v>1</v>
      </c>
      <c r="E5046" s="10">
        <v>12.7756755465275</v>
      </c>
      <c r="F5046" s="1">
        <v>48</v>
      </c>
      <c r="G5046" s="1" t="str">
        <f t="shared" si="234"/>
        <v>93010-5846Y</v>
      </c>
      <c r="H5046" s="1">
        <f>IFERROR(VLOOKUP(G5046, TaxRates!C:D, 2, FALSE), 55)</f>
        <v>35</v>
      </c>
      <c r="I5046" s="13">
        <f t="shared" si="235"/>
        <v>9.4634633677981483</v>
      </c>
      <c r="J5046" t="str">
        <f t="shared" si="236"/>
        <v>40 to 50</v>
      </c>
    </row>
    <row r="5047" spans="1:10" x14ac:dyDescent="0.35">
      <c r="A5047" s="1" t="s">
        <v>178</v>
      </c>
      <c r="B5047" s="1" t="s">
        <v>253</v>
      </c>
      <c r="C5047" s="1" t="s">
        <v>27</v>
      </c>
      <c r="D5047" s="1" t="s">
        <v>1</v>
      </c>
      <c r="E5047" s="10">
        <v>95.566621195960707</v>
      </c>
      <c r="F5047" s="1">
        <v>50</v>
      </c>
      <c r="G5047" s="1" t="str">
        <f t="shared" si="234"/>
        <v>93010-5846Y</v>
      </c>
      <c r="H5047" s="1">
        <f>IFERROR(VLOOKUP(G5047, TaxRates!C:D, 2, FALSE), 55)</f>
        <v>35</v>
      </c>
      <c r="I5047" s="13">
        <f t="shared" si="235"/>
        <v>70.790089774785699</v>
      </c>
      <c r="J5047" t="str">
        <f t="shared" si="236"/>
        <v>50 to 60</v>
      </c>
    </row>
    <row r="5048" spans="1:10" x14ac:dyDescent="0.35">
      <c r="A5048" s="1" t="s">
        <v>178</v>
      </c>
      <c r="B5048" s="1" t="s">
        <v>253</v>
      </c>
      <c r="C5048" s="1" t="s">
        <v>27</v>
      </c>
      <c r="D5048" s="1" t="s">
        <v>1</v>
      </c>
      <c r="E5048" s="10">
        <v>95.566621195960707</v>
      </c>
      <c r="F5048" s="1">
        <v>50</v>
      </c>
      <c r="G5048" s="1" t="str">
        <f t="shared" si="234"/>
        <v>93010-5846Y</v>
      </c>
      <c r="H5048" s="1">
        <f>IFERROR(VLOOKUP(G5048, TaxRates!C:D, 2, FALSE), 55)</f>
        <v>35</v>
      </c>
      <c r="I5048" s="13">
        <f t="shared" si="235"/>
        <v>70.790089774785699</v>
      </c>
      <c r="J5048" t="str">
        <f t="shared" si="236"/>
        <v>50 to 60</v>
      </c>
    </row>
    <row r="5049" spans="1:10" x14ac:dyDescent="0.35">
      <c r="A5049" s="1" t="s">
        <v>178</v>
      </c>
      <c r="B5049" s="1" t="s">
        <v>253</v>
      </c>
      <c r="C5049" s="1" t="s">
        <v>27</v>
      </c>
      <c r="D5049" s="1" t="s">
        <v>1</v>
      </c>
      <c r="E5049" s="10">
        <v>75.809554378065599</v>
      </c>
      <c r="F5049" s="1">
        <v>52</v>
      </c>
      <c r="G5049" s="1" t="str">
        <f t="shared" si="234"/>
        <v>93010-5846Y</v>
      </c>
      <c r="H5049" s="1">
        <f>IFERROR(VLOOKUP(G5049, TaxRates!C:D, 2, FALSE), 55)</f>
        <v>35</v>
      </c>
      <c r="I5049" s="13">
        <f t="shared" si="235"/>
        <v>56.155225465233777</v>
      </c>
      <c r="J5049" t="str">
        <f t="shared" si="236"/>
        <v>50 to 60</v>
      </c>
    </row>
    <row r="5050" spans="1:10" x14ac:dyDescent="0.35">
      <c r="A5050" s="1" t="s">
        <v>178</v>
      </c>
      <c r="B5050" s="1" t="s">
        <v>253</v>
      </c>
      <c r="C5050" s="1" t="s">
        <v>27</v>
      </c>
      <c r="D5050" s="1" t="s">
        <v>1</v>
      </c>
      <c r="E5050" s="10">
        <v>19.3363200344291</v>
      </c>
      <c r="F5050" s="1">
        <v>55</v>
      </c>
      <c r="G5050" s="1" t="str">
        <f t="shared" si="234"/>
        <v>93010-5846Y</v>
      </c>
      <c r="H5050" s="1">
        <f>IFERROR(VLOOKUP(G5050, TaxRates!C:D, 2, FALSE), 55)</f>
        <v>35</v>
      </c>
      <c r="I5050" s="13">
        <f t="shared" si="235"/>
        <v>14.323200025503036</v>
      </c>
      <c r="J5050" t="str">
        <f t="shared" si="236"/>
        <v>50 to 60</v>
      </c>
    </row>
    <row r="5051" spans="1:10" x14ac:dyDescent="0.35">
      <c r="A5051" s="1" t="s">
        <v>178</v>
      </c>
      <c r="B5051" s="1" t="s">
        <v>191</v>
      </c>
      <c r="C5051" s="1" t="s">
        <v>36</v>
      </c>
      <c r="D5051" s="1" t="s">
        <v>1</v>
      </c>
      <c r="E5051" s="10">
        <v>150.86326721297601</v>
      </c>
      <c r="F5051" s="1">
        <v>23</v>
      </c>
      <c r="G5051" s="1" t="str">
        <f t="shared" si="234"/>
        <v>92230-2218Y</v>
      </c>
      <c r="H5051" s="1">
        <f>IFERROR(VLOOKUP(G5051, TaxRates!C:D, 2, FALSE), 55)</f>
        <v>30</v>
      </c>
      <c r="I5051" s="13">
        <f t="shared" si="235"/>
        <v>116.04866708690462</v>
      </c>
      <c r="J5051" t="str">
        <f t="shared" si="236"/>
        <v>20 to 30</v>
      </c>
    </row>
    <row r="5052" spans="1:10" x14ac:dyDescent="0.35">
      <c r="A5052" s="1" t="s">
        <v>178</v>
      </c>
      <c r="B5052" s="1" t="s">
        <v>191</v>
      </c>
      <c r="C5052" s="1" t="s">
        <v>36</v>
      </c>
      <c r="D5052" s="1" t="s">
        <v>1</v>
      </c>
      <c r="E5052" s="10">
        <v>78.584980481857301</v>
      </c>
      <c r="F5052" s="1">
        <v>24</v>
      </c>
      <c r="G5052" s="1" t="str">
        <f t="shared" si="234"/>
        <v>92230-2218Y</v>
      </c>
      <c r="H5052" s="1">
        <f>IFERROR(VLOOKUP(G5052, TaxRates!C:D, 2, FALSE), 55)</f>
        <v>30</v>
      </c>
      <c r="I5052" s="13">
        <f t="shared" si="235"/>
        <v>60.449984986044072</v>
      </c>
      <c r="J5052" t="str">
        <f t="shared" si="236"/>
        <v>20 to 30</v>
      </c>
    </row>
    <row r="5053" spans="1:10" x14ac:dyDescent="0.35">
      <c r="A5053" s="1" t="s">
        <v>178</v>
      </c>
      <c r="B5053" s="1" t="s">
        <v>191</v>
      </c>
      <c r="C5053" s="1" t="s">
        <v>36</v>
      </c>
      <c r="D5053" s="1" t="s">
        <v>1</v>
      </c>
      <c r="E5053" s="10">
        <v>130.05884143766801</v>
      </c>
      <c r="F5053" s="1">
        <v>25</v>
      </c>
      <c r="G5053" s="1" t="str">
        <f t="shared" si="234"/>
        <v>92230-2218Y</v>
      </c>
      <c r="H5053" s="1">
        <f>IFERROR(VLOOKUP(G5053, TaxRates!C:D, 2, FALSE), 55)</f>
        <v>30</v>
      </c>
      <c r="I5053" s="13">
        <f t="shared" si="235"/>
        <v>100.04526264436001</v>
      </c>
      <c r="J5053" t="str">
        <f t="shared" si="236"/>
        <v>20 to 30</v>
      </c>
    </row>
    <row r="5054" spans="1:10" x14ac:dyDescent="0.35">
      <c r="A5054" s="1" t="s">
        <v>178</v>
      </c>
      <c r="B5054" s="1" t="s">
        <v>191</v>
      </c>
      <c r="C5054" s="1" t="s">
        <v>36</v>
      </c>
      <c r="D5054" s="1" t="s">
        <v>1</v>
      </c>
      <c r="E5054" s="10">
        <v>95.628230546396793</v>
      </c>
      <c r="F5054" s="1">
        <v>25</v>
      </c>
      <c r="G5054" s="1" t="str">
        <f t="shared" si="234"/>
        <v>92230-2218Y</v>
      </c>
      <c r="H5054" s="1">
        <f>IFERROR(VLOOKUP(G5054, TaxRates!C:D, 2, FALSE), 55)</f>
        <v>30</v>
      </c>
      <c r="I5054" s="13">
        <f t="shared" si="235"/>
        <v>73.560177343382151</v>
      </c>
      <c r="J5054" t="str">
        <f t="shared" si="236"/>
        <v>20 to 30</v>
      </c>
    </row>
    <row r="5055" spans="1:10" x14ac:dyDescent="0.35">
      <c r="A5055" s="1" t="s">
        <v>178</v>
      </c>
      <c r="B5055" s="1" t="s">
        <v>191</v>
      </c>
      <c r="C5055" s="1" t="s">
        <v>36</v>
      </c>
      <c r="D5055" s="1" t="s">
        <v>1</v>
      </c>
      <c r="E5055" s="10">
        <v>76.971116033848503</v>
      </c>
      <c r="F5055" s="1">
        <v>25</v>
      </c>
      <c r="G5055" s="1" t="str">
        <f t="shared" si="234"/>
        <v>92230-2218Y</v>
      </c>
      <c r="H5055" s="1">
        <f>IFERROR(VLOOKUP(G5055, TaxRates!C:D, 2, FALSE), 55)</f>
        <v>30</v>
      </c>
      <c r="I5055" s="13">
        <f t="shared" si="235"/>
        <v>59.208550795268074</v>
      </c>
      <c r="J5055" t="str">
        <f t="shared" si="236"/>
        <v>20 to 30</v>
      </c>
    </row>
    <row r="5056" spans="1:10" x14ac:dyDescent="0.35">
      <c r="A5056" s="1" t="s">
        <v>178</v>
      </c>
      <c r="B5056" s="1" t="s">
        <v>191</v>
      </c>
      <c r="C5056" s="1" t="s">
        <v>36</v>
      </c>
      <c r="D5056" s="1" t="s">
        <v>1</v>
      </c>
      <c r="E5056" s="10">
        <v>65.059474060509999</v>
      </c>
      <c r="F5056" s="1">
        <v>25</v>
      </c>
      <c r="G5056" s="1" t="str">
        <f t="shared" si="234"/>
        <v>92230-2218Y</v>
      </c>
      <c r="H5056" s="1">
        <f>IFERROR(VLOOKUP(G5056, TaxRates!C:D, 2, FALSE), 55)</f>
        <v>30</v>
      </c>
      <c r="I5056" s="13">
        <f t="shared" si="235"/>
        <v>50.04574927731538</v>
      </c>
      <c r="J5056" t="str">
        <f t="shared" si="236"/>
        <v>20 to 30</v>
      </c>
    </row>
    <row r="5057" spans="1:10" x14ac:dyDescent="0.35">
      <c r="A5057" s="1" t="s">
        <v>178</v>
      </c>
      <c r="B5057" s="1" t="s">
        <v>191</v>
      </c>
      <c r="C5057" s="1" t="s">
        <v>36</v>
      </c>
      <c r="D5057" s="1" t="s">
        <v>1</v>
      </c>
      <c r="E5057" s="10">
        <v>122.181860584351</v>
      </c>
      <c r="F5057" s="1">
        <v>26</v>
      </c>
      <c r="G5057" s="1" t="str">
        <f t="shared" si="234"/>
        <v>92230-2218Y</v>
      </c>
      <c r="H5057" s="1">
        <f>IFERROR(VLOOKUP(G5057, TaxRates!C:D, 2, FALSE), 55)</f>
        <v>30</v>
      </c>
      <c r="I5057" s="13">
        <f t="shared" si="235"/>
        <v>93.986046603346921</v>
      </c>
      <c r="J5057" t="str">
        <f t="shared" si="236"/>
        <v>20 to 30</v>
      </c>
    </row>
    <row r="5058" spans="1:10" x14ac:dyDescent="0.35">
      <c r="A5058" s="1" t="s">
        <v>178</v>
      </c>
      <c r="B5058" s="1" t="s">
        <v>191</v>
      </c>
      <c r="C5058" s="1" t="s">
        <v>36</v>
      </c>
      <c r="D5058" s="1" t="s">
        <v>1</v>
      </c>
      <c r="E5058" s="10">
        <v>64.332183191947394</v>
      </c>
      <c r="F5058" s="1">
        <v>26</v>
      </c>
      <c r="G5058" s="1" t="str">
        <f t="shared" ref="G5058:G5121" si="237">C5058&amp;D5058</f>
        <v>92230-2218Y</v>
      </c>
      <c r="H5058" s="1">
        <f>IFERROR(VLOOKUP(G5058, TaxRates!C:D, 2, FALSE), 55)</f>
        <v>30</v>
      </c>
      <c r="I5058" s="13">
        <f t="shared" ref="I5058:I5121" si="238">E5058 / (1 + H5058/100)</f>
        <v>49.486294763036454</v>
      </c>
      <c r="J5058" t="str">
        <f t="shared" si="236"/>
        <v>20 to 30</v>
      </c>
    </row>
    <row r="5059" spans="1:10" x14ac:dyDescent="0.35">
      <c r="A5059" s="1" t="s">
        <v>178</v>
      </c>
      <c r="B5059" s="1" t="s">
        <v>191</v>
      </c>
      <c r="C5059" s="1" t="s">
        <v>36</v>
      </c>
      <c r="D5059" s="1" t="s">
        <v>1</v>
      </c>
      <c r="E5059" s="10">
        <v>133.62166509337399</v>
      </c>
      <c r="F5059" s="1">
        <v>26</v>
      </c>
      <c r="G5059" s="1" t="str">
        <f t="shared" si="237"/>
        <v>92230-2218Y</v>
      </c>
      <c r="H5059" s="1">
        <f>IFERROR(VLOOKUP(G5059, TaxRates!C:D, 2, FALSE), 55)</f>
        <v>30</v>
      </c>
      <c r="I5059" s="13">
        <f t="shared" si="238"/>
        <v>102.7858962256723</v>
      </c>
      <c r="J5059" t="str">
        <f t="shared" ref="J5059:J5122" si="239">_xlfn.CONCAT(_xlfn.FLOOR.MATH(F5059,10)," to ",_xlfn.FLOOR.MATH(F5059,10)+10)</f>
        <v>20 to 30</v>
      </c>
    </row>
    <row r="5060" spans="1:10" x14ac:dyDescent="0.35">
      <c r="A5060" s="1" t="s">
        <v>178</v>
      </c>
      <c r="B5060" s="1" t="s">
        <v>191</v>
      </c>
      <c r="C5060" s="1" t="s">
        <v>36</v>
      </c>
      <c r="D5060" s="1" t="s">
        <v>1</v>
      </c>
      <c r="E5060" s="10">
        <v>31.7453448125077</v>
      </c>
      <c r="F5060" s="1">
        <v>26</v>
      </c>
      <c r="G5060" s="1" t="str">
        <f t="shared" si="237"/>
        <v>92230-2218Y</v>
      </c>
      <c r="H5060" s="1">
        <f>IFERROR(VLOOKUP(G5060, TaxRates!C:D, 2, FALSE), 55)</f>
        <v>30</v>
      </c>
      <c r="I5060" s="13">
        <f t="shared" si="238"/>
        <v>24.419496009621305</v>
      </c>
      <c r="J5060" t="str">
        <f t="shared" si="239"/>
        <v>20 to 30</v>
      </c>
    </row>
    <row r="5061" spans="1:10" x14ac:dyDescent="0.35">
      <c r="A5061" s="1" t="s">
        <v>178</v>
      </c>
      <c r="B5061" s="1" t="s">
        <v>191</v>
      </c>
      <c r="C5061" s="1" t="s">
        <v>36</v>
      </c>
      <c r="D5061" s="1" t="s">
        <v>1</v>
      </c>
      <c r="E5061" s="10">
        <v>129.53140529125099</v>
      </c>
      <c r="F5061" s="1">
        <v>27</v>
      </c>
      <c r="G5061" s="1" t="str">
        <f t="shared" si="237"/>
        <v>92230-2218Y</v>
      </c>
      <c r="H5061" s="1">
        <f>IFERROR(VLOOKUP(G5061, TaxRates!C:D, 2, FALSE), 55)</f>
        <v>30</v>
      </c>
      <c r="I5061" s="13">
        <f t="shared" si="238"/>
        <v>99.639542531731522</v>
      </c>
      <c r="J5061" t="str">
        <f t="shared" si="239"/>
        <v>20 to 30</v>
      </c>
    </row>
    <row r="5062" spans="1:10" x14ac:dyDescent="0.35">
      <c r="A5062" s="1" t="s">
        <v>178</v>
      </c>
      <c r="B5062" s="1" t="s">
        <v>191</v>
      </c>
      <c r="C5062" s="1" t="s">
        <v>36</v>
      </c>
      <c r="D5062" s="1" t="s">
        <v>1</v>
      </c>
      <c r="E5062" s="10">
        <v>144.35521607300799</v>
      </c>
      <c r="F5062" s="1">
        <v>27</v>
      </c>
      <c r="G5062" s="1" t="str">
        <f t="shared" si="237"/>
        <v>92230-2218Y</v>
      </c>
      <c r="H5062" s="1">
        <f>IFERROR(VLOOKUP(G5062, TaxRates!C:D, 2, FALSE), 55)</f>
        <v>30</v>
      </c>
      <c r="I5062" s="13">
        <f t="shared" si="238"/>
        <v>111.04247390231384</v>
      </c>
      <c r="J5062" t="str">
        <f t="shared" si="239"/>
        <v>20 to 30</v>
      </c>
    </row>
    <row r="5063" spans="1:10" x14ac:dyDescent="0.35">
      <c r="A5063" s="1" t="s">
        <v>178</v>
      </c>
      <c r="B5063" s="1" t="s">
        <v>191</v>
      </c>
      <c r="C5063" s="1" t="s">
        <v>36</v>
      </c>
      <c r="D5063" s="1" t="s">
        <v>1</v>
      </c>
      <c r="E5063" s="10">
        <v>45.321941914704396</v>
      </c>
      <c r="F5063" s="1">
        <v>28</v>
      </c>
      <c r="G5063" s="1" t="str">
        <f t="shared" si="237"/>
        <v>92230-2218Y</v>
      </c>
      <c r="H5063" s="1">
        <f>IFERROR(VLOOKUP(G5063, TaxRates!C:D, 2, FALSE), 55)</f>
        <v>30</v>
      </c>
      <c r="I5063" s="13">
        <f t="shared" si="238"/>
        <v>34.863032242080301</v>
      </c>
      <c r="J5063" t="str">
        <f t="shared" si="239"/>
        <v>20 to 30</v>
      </c>
    </row>
    <row r="5064" spans="1:10" x14ac:dyDescent="0.35">
      <c r="A5064" s="1" t="s">
        <v>178</v>
      </c>
      <c r="B5064" s="1" t="s">
        <v>191</v>
      </c>
      <c r="C5064" s="1" t="s">
        <v>36</v>
      </c>
      <c r="D5064" s="1" t="s">
        <v>1</v>
      </c>
      <c r="E5064" s="10">
        <v>215.518523827942</v>
      </c>
      <c r="F5064" s="1">
        <v>28</v>
      </c>
      <c r="G5064" s="1" t="str">
        <f t="shared" si="237"/>
        <v>92230-2218Y</v>
      </c>
      <c r="H5064" s="1">
        <f>IFERROR(VLOOKUP(G5064, TaxRates!C:D, 2, FALSE), 55)</f>
        <v>30</v>
      </c>
      <c r="I5064" s="13">
        <f t="shared" si="238"/>
        <v>165.78347986764769</v>
      </c>
      <c r="J5064" t="str">
        <f t="shared" si="239"/>
        <v>20 to 30</v>
      </c>
    </row>
    <row r="5065" spans="1:10" x14ac:dyDescent="0.35">
      <c r="A5065" s="1" t="s">
        <v>178</v>
      </c>
      <c r="B5065" s="1" t="s">
        <v>191</v>
      </c>
      <c r="C5065" s="1" t="s">
        <v>36</v>
      </c>
      <c r="D5065" s="1" t="s">
        <v>1</v>
      </c>
      <c r="E5065" s="10">
        <v>182.10221321824099</v>
      </c>
      <c r="F5065" s="1">
        <v>28</v>
      </c>
      <c r="G5065" s="1" t="str">
        <f t="shared" si="237"/>
        <v>92230-2218Y</v>
      </c>
      <c r="H5065" s="1">
        <f>IFERROR(VLOOKUP(G5065, TaxRates!C:D, 2, FALSE), 55)</f>
        <v>30</v>
      </c>
      <c r="I5065" s="13">
        <f t="shared" si="238"/>
        <v>140.07862555249307</v>
      </c>
      <c r="J5065" t="str">
        <f t="shared" si="239"/>
        <v>20 to 30</v>
      </c>
    </row>
    <row r="5066" spans="1:10" x14ac:dyDescent="0.35">
      <c r="A5066" s="1" t="s">
        <v>178</v>
      </c>
      <c r="B5066" s="1" t="s">
        <v>191</v>
      </c>
      <c r="C5066" s="1" t="s">
        <v>36</v>
      </c>
      <c r="D5066" s="1" t="s">
        <v>1</v>
      </c>
      <c r="E5066" s="10">
        <v>95.906223956901101</v>
      </c>
      <c r="F5066" s="1">
        <v>28</v>
      </c>
      <c r="G5066" s="1" t="str">
        <f t="shared" si="237"/>
        <v>92230-2218Y</v>
      </c>
      <c r="H5066" s="1">
        <f>IFERROR(VLOOKUP(G5066, TaxRates!C:D, 2, FALSE), 55)</f>
        <v>30</v>
      </c>
      <c r="I5066" s="13">
        <f t="shared" si="238"/>
        <v>73.77401842838546</v>
      </c>
      <c r="J5066" t="str">
        <f t="shared" si="239"/>
        <v>20 to 30</v>
      </c>
    </row>
    <row r="5067" spans="1:10" x14ac:dyDescent="0.35">
      <c r="A5067" s="1" t="s">
        <v>178</v>
      </c>
      <c r="B5067" s="1" t="s">
        <v>191</v>
      </c>
      <c r="C5067" s="1" t="s">
        <v>36</v>
      </c>
      <c r="D5067" s="1" t="s">
        <v>1</v>
      </c>
      <c r="E5067" s="10">
        <v>22.305590192031801</v>
      </c>
      <c r="F5067" s="1">
        <v>28</v>
      </c>
      <c r="G5067" s="1" t="str">
        <f t="shared" si="237"/>
        <v>92230-2218Y</v>
      </c>
      <c r="H5067" s="1">
        <f>IFERROR(VLOOKUP(G5067, TaxRates!C:D, 2, FALSE), 55)</f>
        <v>30</v>
      </c>
      <c r="I5067" s="13">
        <f t="shared" si="238"/>
        <v>17.158146301562923</v>
      </c>
      <c r="J5067" t="str">
        <f t="shared" si="239"/>
        <v>20 to 30</v>
      </c>
    </row>
    <row r="5068" spans="1:10" x14ac:dyDescent="0.35">
      <c r="A5068" s="1" t="s">
        <v>178</v>
      </c>
      <c r="B5068" s="1" t="s">
        <v>191</v>
      </c>
      <c r="C5068" s="1" t="s">
        <v>36</v>
      </c>
      <c r="D5068" s="1" t="s">
        <v>1</v>
      </c>
      <c r="E5068" s="10">
        <v>122.087192558071</v>
      </c>
      <c r="F5068" s="1">
        <v>28</v>
      </c>
      <c r="G5068" s="1" t="str">
        <f t="shared" si="237"/>
        <v>92230-2218Y</v>
      </c>
      <c r="H5068" s="1">
        <f>IFERROR(VLOOKUP(G5068, TaxRates!C:D, 2, FALSE), 55)</f>
        <v>30</v>
      </c>
      <c r="I5068" s="13">
        <f t="shared" si="238"/>
        <v>93.91322504467</v>
      </c>
      <c r="J5068" t="str">
        <f t="shared" si="239"/>
        <v>20 to 30</v>
      </c>
    </row>
    <row r="5069" spans="1:10" x14ac:dyDescent="0.35">
      <c r="A5069" s="1" t="s">
        <v>178</v>
      </c>
      <c r="B5069" s="1" t="s">
        <v>191</v>
      </c>
      <c r="C5069" s="1" t="s">
        <v>36</v>
      </c>
      <c r="D5069" s="1" t="s">
        <v>1</v>
      </c>
      <c r="E5069" s="10">
        <v>113.939731629669</v>
      </c>
      <c r="F5069" s="1">
        <v>28</v>
      </c>
      <c r="G5069" s="1" t="str">
        <f t="shared" si="237"/>
        <v>92230-2218Y</v>
      </c>
      <c r="H5069" s="1">
        <f>IFERROR(VLOOKUP(G5069, TaxRates!C:D, 2, FALSE), 55)</f>
        <v>30</v>
      </c>
      <c r="I5069" s="13">
        <f t="shared" si="238"/>
        <v>87.645947407437689</v>
      </c>
      <c r="J5069" t="str">
        <f t="shared" si="239"/>
        <v>20 to 30</v>
      </c>
    </row>
    <row r="5070" spans="1:10" x14ac:dyDescent="0.35">
      <c r="A5070" s="1" t="s">
        <v>178</v>
      </c>
      <c r="B5070" s="1" t="s">
        <v>191</v>
      </c>
      <c r="C5070" s="1" t="s">
        <v>36</v>
      </c>
      <c r="D5070" s="1" t="s">
        <v>1</v>
      </c>
      <c r="E5070" s="10">
        <v>113.939731629669</v>
      </c>
      <c r="F5070" s="1">
        <v>28</v>
      </c>
      <c r="G5070" s="1" t="str">
        <f t="shared" si="237"/>
        <v>92230-2218Y</v>
      </c>
      <c r="H5070" s="1">
        <f>IFERROR(VLOOKUP(G5070, TaxRates!C:D, 2, FALSE), 55)</f>
        <v>30</v>
      </c>
      <c r="I5070" s="13">
        <f t="shared" si="238"/>
        <v>87.645947407437689</v>
      </c>
      <c r="J5070" t="str">
        <f t="shared" si="239"/>
        <v>20 to 30</v>
      </c>
    </row>
    <row r="5071" spans="1:10" x14ac:dyDescent="0.35">
      <c r="A5071" s="1" t="s">
        <v>178</v>
      </c>
      <c r="B5071" s="1" t="s">
        <v>191</v>
      </c>
      <c r="C5071" s="1" t="s">
        <v>36</v>
      </c>
      <c r="D5071" s="1" t="s">
        <v>1</v>
      </c>
      <c r="E5071" s="10">
        <v>162.052126319004</v>
      </c>
      <c r="F5071" s="1">
        <v>28</v>
      </c>
      <c r="G5071" s="1" t="str">
        <f t="shared" si="237"/>
        <v>92230-2218Y</v>
      </c>
      <c r="H5071" s="1">
        <f>IFERROR(VLOOKUP(G5071, TaxRates!C:D, 2, FALSE), 55)</f>
        <v>30</v>
      </c>
      <c r="I5071" s="13">
        <f t="shared" si="238"/>
        <v>124.65548178384923</v>
      </c>
      <c r="J5071" t="str">
        <f t="shared" si="239"/>
        <v>20 to 30</v>
      </c>
    </row>
    <row r="5072" spans="1:10" x14ac:dyDescent="0.35">
      <c r="A5072" s="1" t="s">
        <v>178</v>
      </c>
      <c r="B5072" s="1" t="s">
        <v>191</v>
      </c>
      <c r="C5072" s="1" t="s">
        <v>36</v>
      </c>
      <c r="D5072" s="1" t="s">
        <v>1</v>
      </c>
      <c r="E5072" s="10">
        <v>105.924505404643</v>
      </c>
      <c r="F5072" s="1">
        <v>29</v>
      </c>
      <c r="G5072" s="1" t="str">
        <f t="shared" si="237"/>
        <v>92230-2218Y</v>
      </c>
      <c r="H5072" s="1">
        <f>IFERROR(VLOOKUP(G5072, TaxRates!C:D, 2, FALSE), 55)</f>
        <v>30</v>
      </c>
      <c r="I5072" s="13">
        <f t="shared" si="238"/>
        <v>81.4803887728023</v>
      </c>
      <c r="J5072" t="str">
        <f t="shared" si="239"/>
        <v>20 to 30</v>
      </c>
    </row>
    <row r="5073" spans="1:10" x14ac:dyDescent="0.35">
      <c r="A5073" s="1" t="s">
        <v>178</v>
      </c>
      <c r="B5073" s="1" t="s">
        <v>191</v>
      </c>
      <c r="C5073" s="1" t="s">
        <v>36</v>
      </c>
      <c r="D5073" s="1" t="s">
        <v>1</v>
      </c>
      <c r="E5073" s="10">
        <v>97.324741684014995</v>
      </c>
      <c r="F5073" s="1">
        <v>29</v>
      </c>
      <c r="G5073" s="1" t="str">
        <f t="shared" si="237"/>
        <v>92230-2218Y</v>
      </c>
      <c r="H5073" s="1">
        <f>IFERROR(VLOOKUP(G5073, TaxRates!C:D, 2, FALSE), 55)</f>
        <v>30</v>
      </c>
      <c r="I5073" s="13">
        <f t="shared" si="238"/>
        <v>74.865185910780767</v>
      </c>
      <c r="J5073" t="str">
        <f t="shared" si="239"/>
        <v>20 to 30</v>
      </c>
    </row>
    <row r="5074" spans="1:10" x14ac:dyDescent="0.35">
      <c r="A5074" s="1" t="s">
        <v>178</v>
      </c>
      <c r="B5074" s="1" t="s">
        <v>191</v>
      </c>
      <c r="C5074" s="1" t="s">
        <v>36</v>
      </c>
      <c r="D5074" s="1" t="s">
        <v>1</v>
      </c>
      <c r="E5074" s="10">
        <v>88.002195096075994</v>
      </c>
      <c r="F5074" s="1">
        <v>29</v>
      </c>
      <c r="G5074" s="1" t="str">
        <f t="shared" si="237"/>
        <v>92230-2218Y</v>
      </c>
      <c r="H5074" s="1">
        <f>IFERROR(VLOOKUP(G5074, TaxRates!C:D, 2, FALSE), 55)</f>
        <v>30</v>
      </c>
      <c r="I5074" s="13">
        <f t="shared" si="238"/>
        <v>67.693996227750759</v>
      </c>
      <c r="J5074" t="str">
        <f t="shared" si="239"/>
        <v>20 to 30</v>
      </c>
    </row>
    <row r="5075" spans="1:10" x14ac:dyDescent="0.35">
      <c r="A5075" s="1" t="s">
        <v>178</v>
      </c>
      <c r="B5075" s="1" t="s">
        <v>191</v>
      </c>
      <c r="C5075" s="1" t="s">
        <v>36</v>
      </c>
      <c r="D5075" s="1" t="s">
        <v>1</v>
      </c>
      <c r="E5075" s="10">
        <v>64.405813879053895</v>
      </c>
      <c r="F5075" s="1">
        <v>29</v>
      </c>
      <c r="G5075" s="1" t="str">
        <f t="shared" si="237"/>
        <v>92230-2218Y</v>
      </c>
      <c r="H5075" s="1">
        <f>IFERROR(VLOOKUP(G5075, TaxRates!C:D, 2, FALSE), 55)</f>
        <v>30</v>
      </c>
      <c r="I5075" s="13">
        <f t="shared" si="238"/>
        <v>49.542933753118376</v>
      </c>
      <c r="J5075" t="str">
        <f t="shared" si="239"/>
        <v>20 to 30</v>
      </c>
    </row>
    <row r="5076" spans="1:10" x14ac:dyDescent="0.35">
      <c r="A5076" s="1" t="s">
        <v>178</v>
      </c>
      <c r="B5076" s="1" t="s">
        <v>191</v>
      </c>
      <c r="C5076" s="1" t="s">
        <v>36</v>
      </c>
      <c r="D5076" s="1" t="s">
        <v>1</v>
      </c>
      <c r="E5076" s="10">
        <v>144.827053537323</v>
      </c>
      <c r="F5076" s="1">
        <v>29</v>
      </c>
      <c r="G5076" s="1" t="str">
        <f t="shared" si="237"/>
        <v>92230-2218Y</v>
      </c>
      <c r="H5076" s="1">
        <f>IFERROR(VLOOKUP(G5076, TaxRates!C:D, 2, FALSE), 55)</f>
        <v>30</v>
      </c>
      <c r="I5076" s="13">
        <f t="shared" si="238"/>
        <v>111.40542579794077</v>
      </c>
      <c r="J5076" t="str">
        <f t="shared" si="239"/>
        <v>20 to 30</v>
      </c>
    </row>
    <row r="5077" spans="1:10" x14ac:dyDescent="0.35">
      <c r="A5077" s="1" t="s">
        <v>178</v>
      </c>
      <c r="B5077" s="1" t="s">
        <v>191</v>
      </c>
      <c r="C5077" s="1" t="s">
        <v>36</v>
      </c>
      <c r="D5077" s="1" t="s">
        <v>1</v>
      </c>
      <c r="E5077" s="10">
        <v>96.4276494349822</v>
      </c>
      <c r="F5077" s="1">
        <v>29</v>
      </c>
      <c r="G5077" s="1" t="str">
        <f t="shared" si="237"/>
        <v>92230-2218Y</v>
      </c>
      <c r="H5077" s="1">
        <f>IFERROR(VLOOKUP(G5077, TaxRates!C:D, 2, FALSE), 55)</f>
        <v>30</v>
      </c>
      <c r="I5077" s="13">
        <f t="shared" si="238"/>
        <v>74.175114949986309</v>
      </c>
      <c r="J5077" t="str">
        <f t="shared" si="239"/>
        <v>20 to 30</v>
      </c>
    </row>
    <row r="5078" spans="1:10" x14ac:dyDescent="0.35">
      <c r="A5078" s="1" t="s">
        <v>178</v>
      </c>
      <c r="B5078" s="1" t="s">
        <v>191</v>
      </c>
      <c r="C5078" s="1" t="s">
        <v>36</v>
      </c>
      <c r="D5078" s="1" t="s">
        <v>1</v>
      </c>
      <c r="E5078" s="10">
        <v>33.085723851263602</v>
      </c>
      <c r="F5078" s="1">
        <v>29</v>
      </c>
      <c r="G5078" s="1" t="str">
        <f t="shared" si="237"/>
        <v>92230-2218Y</v>
      </c>
      <c r="H5078" s="1">
        <f>IFERROR(VLOOKUP(G5078, TaxRates!C:D, 2, FALSE), 55)</f>
        <v>30</v>
      </c>
      <c r="I5078" s="13">
        <f t="shared" si="238"/>
        <v>25.450556808664309</v>
      </c>
      <c r="J5078" t="str">
        <f t="shared" si="239"/>
        <v>20 to 30</v>
      </c>
    </row>
    <row r="5079" spans="1:10" x14ac:dyDescent="0.35">
      <c r="A5079" s="1" t="s">
        <v>178</v>
      </c>
      <c r="B5079" s="1" t="s">
        <v>191</v>
      </c>
      <c r="C5079" s="1" t="s">
        <v>36</v>
      </c>
      <c r="D5079" s="1" t="s">
        <v>1</v>
      </c>
      <c r="E5079" s="10">
        <v>137.826127593866</v>
      </c>
      <c r="F5079" s="1">
        <v>29</v>
      </c>
      <c r="G5079" s="1" t="str">
        <f t="shared" si="237"/>
        <v>92230-2218Y</v>
      </c>
      <c r="H5079" s="1">
        <f>IFERROR(VLOOKUP(G5079, TaxRates!C:D, 2, FALSE), 55)</f>
        <v>30</v>
      </c>
      <c r="I5079" s="13">
        <f t="shared" si="238"/>
        <v>106.02009814912769</v>
      </c>
      <c r="J5079" t="str">
        <f t="shared" si="239"/>
        <v>20 to 30</v>
      </c>
    </row>
    <row r="5080" spans="1:10" x14ac:dyDescent="0.35">
      <c r="A5080" s="1" t="s">
        <v>178</v>
      </c>
      <c r="B5080" s="1" t="s">
        <v>191</v>
      </c>
      <c r="C5080" s="1" t="s">
        <v>36</v>
      </c>
      <c r="D5080" s="1" t="s">
        <v>1</v>
      </c>
      <c r="E5080" s="10">
        <v>101.088922728952</v>
      </c>
      <c r="F5080" s="1">
        <v>30</v>
      </c>
      <c r="G5080" s="1" t="str">
        <f t="shared" si="237"/>
        <v>92230-2218Y</v>
      </c>
      <c r="H5080" s="1">
        <f>IFERROR(VLOOKUP(G5080, TaxRates!C:D, 2, FALSE), 55)</f>
        <v>30</v>
      </c>
      <c r="I5080" s="13">
        <f t="shared" si="238"/>
        <v>77.76070979150154</v>
      </c>
      <c r="J5080" t="str">
        <f t="shared" si="239"/>
        <v>30 to 40</v>
      </c>
    </row>
    <row r="5081" spans="1:10" x14ac:dyDescent="0.35">
      <c r="A5081" s="1" t="s">
        <v>178</v>
      </c>
      <c r="B5081" s="1" t="s">
        <v>191</v>
      </c>
      <c r="C5081" s="1" t="s">
        <v>36</v>
      </c>
      <c r="D5081" s="1" t="s">
        <v>1</v>
      </c>
      <c r="E5081" s="10">
        <v>41.674968902304698</v>
      </c>
      <c r="F5081" s="1">
        <v>30</v>
      </c>
      <c r="G5081" s="1" t="str">
        <f t="shared" si="237"/>
        <v>92230-2218Y</v>
      </c>
      <c r="H5081" s="1">
        <f>IFERROR(VLOOKUP(G5081, TaxRates!C:D, 2, FALSE), 55)</f>
        <v>30</v>
      </c>
      <c r="I5081" s="13">
        <f t="shared" si="238"/>
        <v>32.057668386388229</v>
      </c>
      <c r="J5081" t="str">
        <f t="shared" si="239"/>
        <v>30 to 40</v>
      </c>
    </row>
    <row r="5082" spans="1:10" x14ac:dyDescent="0.35">
      <c r="A5082" s="1" t="s">
        <v>178</v>
      </c>
      <c r="B5082" s="1" t="s">
        <v>191</v>
      </c>
      <c r="C5082" s="1" t="s">
        <v>36</v>
      </c>
      <c r="D5082" s="1" t="s">
        <v>1</v>
      </c>
      <c r="E5082" s="10">
        <v>41.674968902304698</v>
      </c>
      <c r="F5082" s="1">
        <v>30</v>
      </c>
      <c r="G5082" s="1" t="str">
        <f t="shared" si="237"/>
        <v>92230-2218Y</v>
      </c>
      <c r="H5082" s="1">
        <f>IFERROR(VLOOKUP(G5082, TaxRates!C:D, 2, FALSE), 55)</f>
        <v>30</v>
      </c>
      <c r="I5082" s="13">
        <f t="shared" si="238"/>
        <v>32.057668386388229</v>
      </c>
      <c r="J5082" t="str">
        <f t="shared" si="239"/>
        <v>30 to 40</v>
      </c>
    </row>
    <row r="5083" spans="1:10" x14ac:dyDescent="0.35">
      <c r="A5083" s="1" t="s">
        <v>178</v>
      </c>
      <c r="B5083" s="1" t="s">
        <v>191</v>
      </c>
      <c r="C5083" s="1" t="s">
        <v>36</v>
      </c>
      <c r="D5083" s="1" t="s">
        <v>1</v>
      </c>
      <c r="E5083" s="10">
        <v>165.41509525256399</v>
      </c>
      <c r="F5083" s="1">
        <v>30</v>
      </c>
      <c r="G5083" s="1" t="str">
        <f t="shared" si="237"/>
        <v>92230-2218Y</v>
      </c>
      <c r="H5083" s="1">
        <f>IFERROR(VLOOKUP(G5083, TaxRates!C:D, 2, FALSE), 55)</f>
        <v>30</v>
      </c>
      <c r="I5083" s="13">
        <f t="shared" si="238"/>
        <v>127.24238096351075</v>
      </c>
      <c r="J5083" t="str">
        <f t="shared" si="239"/>
        <v>30 to 40</v>
      </c>
    </row>
    <row r="5084" spans="1:10" x14ac:dyDescent="0.35">
      <c r="A5084" s="1" t="s">
        <v>178</v>
      </c>
      <c r="B5084" s="1" t="s">
        <v>191</v>
      </c>
      <c r="C5084" s="1" t="s">
        <v>36</v>
      </c>
      <c r="D5084" s="1" t="s">
        <v>1</v>
      </c>
      <c r="E5084" s="10">
        <v>83.715085905974504</v>
      </c>
      <c r="F5084" s="1">
        <v>30</v>
      </c>
      <c r="G5084" s="1" t="str">
        <f t="shared" si="237"/>
        <v>92230-2218Y</v>
      </c>
      <c r="H5084" s="1">
        <f>IFERROR(VLOOKUP(G5084, TaxRates!C:D, 2, FALSE), 55)</f>
        <v>30</v>
      </c>
      <c r="I5084" s="13">
        <f t="shared" si="238"/>
        <v>64.396219927672689</v>
      </c>
      <c r="J5084" t="str">
        <f t="shared" si="239"/>
        <v>30 to 40</v>
      </c>
    </row>
    <row r="5085" spans="1:10" x14ac:dyDescent="0.35">
      <c r="A5085" s="1" t="s">
        <v>178</v>
      </c>
      <c r="B5085" s="1" t="s">
        <v>191</v>
      </c>
      <c r="C5085" s="1" t="s">
        <v>36</v>
      </c>
      <c r="D5085" s="1" t="s">
        <v>1</v>
      </c>
      <c r="E5085" s="10">
        <v>25.668559125592001</v>
      </c>
      <c r="F5085" s="1">
        <v>31</v>
      </c>
      <c r="G5085" s="1" t="str">
        <f t="shared" si="237"/>
        <v>92230-2218Y</v>
      </c>
      <c r="H5085" s="1">
        <f>IFERROR(VLOOKUP(G5085, TaxRates!C:D, 2, FALSE), 55)</f>
        <v>30</v>
      </c>
      <c r="I5085" s="13">
        <f t="shared" si="238"/>
        <v>19.745045481224615</v>
      </c>
      <c r="J5085" t="str">
        <f t="shared" si="239"/>
        <v>30 to 40</v>
      </c>
    </row>
    <row r="5086" spans="1:10" x14ac:dyDescent="0.35">
      <c r="A5086" s="1" t="s">
        <v>178</v>
      </c>
      <c r="B5086" s="1" t="s">
        <v>191</v>
      </c>
      <c r="C5086" s="1" t="s">
        <v>36</v>
      </c>
      <c r="D5086" s="1" t="s">
        <v>1</v>
      </c>
      <c r="E5086" s="10">
        <v>28.525129251909199</v>
      </c>
      <c r="F5086" s="1">
        <v>31</v>
      </c>
      <c r="G5086" s="1" t="str">
        <f t="shared" si="237"/>
        <v>92230-2218Y</v>
      </c>
      <c r="H5086" s="1">
        <f>IFERROR(VLOOKUP(G5086, TaxRates!C:D, 2, FALSE), 55)</f>
        <v>30</v>
      </c>
      <c r="I5086" s="13">
        <f t="shared" si="238"/>
        <v>21.942407116853229</v>
      </c>
      <c r="J5086" t="str">
        <f t="shared" si="239"/>
        <v>30 to 40</v>
      </c>
    </row>
    <row r="5087" spans="1:10" x14ac:dyDescent="0.35">
      <c r="A5087" s="1" t="s">
        <v>178</v>
      </c>
      <c r="B5087" s="1" t="s">
        <v>191</v>
      </c>
      <c r="C5087" s="1" t="s">
        <v>36</v>
      </c>
      <c r="D5087" s="1" t="s">
        <v>1</v>
      </c>
      <c r="E5087" s="10">
        <v>67.433688052925106</v>
      </c>
      <c r="F5087" s="1">
        <v>31</v>
      </c>
      <c r="G5087" s="1" t="str">
        <f t="shared" si="237"/>
        <v>92230-2218Y</v>
      </c>
      <c r="H5087" s="1">
        <f>IFERROR(VLOOKUP(G5087, TaxRates!C:D, 2, FALSE), 55)</f>
        <v>30</v>
      </c>
      <c r="I5087" s="13">
        <f t="shared" si="238"/>
        <v>51.872067733019314</v>
      </c>
      <c r="J5087" t="str">
        <f t="shared" si="239"/>
        <v>30 to 40</v>
      </c>
    </row>
    <row r="5088" spans="1:10" x14ac:dyDescent="0.35">
      <c r="A5088" s="1" t="s">
        <v>178</v>
      </c>
      <c r="B5088" s="1" t="s">
        <v>191</v>
      </c>
      <c r="C5088" s="1" t="s">
        <v>36</v>
      </c>
      <c r="D5088" s="1" t="s">
        <v>1</v>
      </c>
      <c r="E5088" s="10">
        <v>41.5863115443601</v>
      </c>
      <c r="F5088" s="1">
        <v>31</v>
      </c>
      <c r="G5088" s="1" t="str">
        <f t="shared" si="237"/>
        <v>92230-2218Y</v>
      </c>
      <c r="H5088" s="1">
        <f>IFERROR(VLOOKUP(G5088, TaxRates!C:D, 2, FALSE), 55)</f>
        <v>30</v>
      </c>
      <c r="I5088" s="13">
        <f t="shared" si="238"/>
        <v>31.989470418738538</v>
      </c>
      <c r="J5088" t="str">
        <f t="shared" si="239"/>
        <v>30 to 40</v>
      </c>
    </row>
    <row r="5089" spans="1:10" x14ac:dyDescent="0.35">
      <c r="A5089" s="1" t="s">
        <v>178</v>
      </c>
      <c r="B5089" s="1" t="s">
        <v>191</v>
      </c>
      <c r="C5089" s="1" t="s">
        <v>36</v>
      </c>
      <c r="D5089" s="1" t="s">
        <v>1</v>
      </c>
      <c r="E5089" s="10">
        <v>48.217581385200603</v>
      </c>
      <c r="F5089" s="1">
        <v>31</v>
      </c>
      <c r="G5089" s="1" t="str">
        <f t="shared" si="237"/>
        <v>92230-2218Y</v>
      </c>
      <c r="H5089" s="1">
        <f>IFERROR(VLOOKUP(G5089, TaxRates!C:D, 2, FALSE), 55)</f>
        <v>30</v>
      </c>
      <c r="I5089" s="13">
        <f t="shared" si="238"/>
        <v>37.090447219385076</v>
      </c>
      <c r="J5089" t="str">
        <f t="shared" si="239"/>
        <v>30 to 40</v>
      </c>
    </row>
    <row r="5090" spans="1:10" x14ac:dyDescent="0.35">
      <c r="A5090" s="1" t="s">
        <v>178</v>
      </c>
      <c r="B5090" s="1" t="s">
        <v>191</v>
      </c>
      <c r="C5090" s="1" t="s">
        <v>36</v>
      </c>
      <c r="D5090" s="1" t="s">
        <v>1</v>
      </c>
      <c r="E5090" s="10">
        <v>128.84168109978401</v>
      </c>
      <c r="F5090" s="1">
        <v>31</v>
      </c>
      <c r="G5090" s="1" t="str">
        <f t="shared" si="237"/>
        <v>92230-2218Y</v>
      </c>
      <c r="H5090" s="1">
        <f>IFERROR(VLOOKUP(G5090, TaxRates!C:D, 2, FALSE), 55)</f>
        <v>30</v>
      </c>
      <c r="I5090" s="13">
        <f t="shared" si="238"/>
        <v>99.108985461372313</v>
      </c>
      <c r="J5090" t="str">
        <f t="shared" si="239"/>
        <v>30 to 40</v>
      </c>
    </row>
    <row r="5091" spans="1:10" x14ac:dyDescent="0.35">
      <c r="A5091" s="1" t="s">
        <v>178</v>
      </c>
      <c r="B5091" s="1" t="s">
        <v>191</v>
      </c>
      <c r="C5091" s="1" t="s">
        <v>36</v>
      </c>
      <c r="D5091" s="1" t="s">
        <v>1</v>
      </c>
      <c r="E5091" s="10">
        <v>86.138887912155297</v>
      </c>
      <c r="F5091" s="1">
        <v>32</v>
      </c>
      <c r="G5091" s="1" t="str">
        <f t="shared" si="237"/>
        <v>92230-2218Y</v>
      </c>
      <c r="H5091" s="1">
        <f>IFERROR(VLOOKUP(G5091, TaxRates!C:D, 2, FALSE), 55)</f>
        <v>30</v>
      </c>
      <c r="I5091" s="13">
        <f t="shared" si="238"/>
        <v>66.260683009350231</v>
      </c>
      <c r="J5091" t="str">
        <f t="shared" si="239"/>
        <v>30 to 40</v>
      </c>
    </row>
    <row r="5092" spans="1:10" x14ac:dyDescent="0.35">
      <c r="A5092" s="1" t="s">
        <v>178</v>
      </c>
      <c r="B5092" s="1" t="s">
        <v>191</v>
      </c>
      <c r="C5092" s="1" t="s">
        <v>36</v>
      </c>
      <c r="D5092" s="1" t="s">
        <v>1</v>
      </c>
      <c r="E5092" s="10">
        <v>268.31022381625098</v>
      </c>
      <c r="F5092" s="1">
        <v>32</v>
      </c>
      <c r="G5092" s="1" t="str">
        <f t="shared" si="237"/>
        <v>92230-2218Y</v>
      </c>
      <c r="H5092" s="1">
        <f>IFERROR(VLOOKUP(G5092, TaxRates!C:D, 2, FALSE), 55)</f>
        <v>30</v>
      </c>
      <c r="I5092" s="13">
        <f t="shared" si="238"/>
        <v>206.39247985865458</v>
      </c>
      <c r="J5092" t="str">
        <f t="shared" si="239"/>
        <v>30 to 40</v>
      </c>
    </row>
    <row r="5093" spans="1:10" x14ac:dyDescent="0.35">
      <c r="A5093" s="1" t="s">
        <v>178</v>
      </c>
      <c r="B5093" s="1" t="s">
        <v>191</v>
      </c>
      <c r="C5093" s="1" t="s">
        <v>36</v>
      </c>
      <c r="D5093" s="1" t="s">
        <v>1</v>
      </c>
      <c r="E5093" s="10">
        <v>151.30655400269899</v>
      </c>
      <c r="F5093" s="1">
        <v>32</v>
      </c>
      <c r="G5093" s="1" t="str">
        <f t="shared" si="237"/>
        <v>92230-2218Y</v>
      </c>
      <c r="H5093" s="1">
        <f>IFERROR(VLOOKUP(G5093, TaxRates!C:D, 2, FALSE), 55)</f>
        <v>30</v>
      </c>
      <c r="I5093" s="13">
        <f t="shared" si="238"/>
        <v>116.38965692515306</v>
      </c>
      <c r="J5093" t="str">
        <f t="shared" si="239"/>
        <v>30 to 40</v>
      </c>
    </row>
    <row r="5094" spans="1:10" x14ac:dyDescent="0.35">
      <c r="A5094" s="1" t="s">
        <v>178</v>
      </c>
      <c r="B5094" s="1" t="s">
        <v>191</v>
      </c>
      <c r="C5094" s="1" t="s">
        <v>36</v>
      </c>
      <c r="D5094" s="1" t="s">
        <v>1</v>
      </c>
      <c r="E5094" s="10">
        <v>134.159619909377</v>
      </c>
      <c r="F5094" s="1">
        <v>32</v>
      </c>
      <c r="G5094" s="1" t="str">
        <f t="shared" si="237"/>
        <v>92230-2218Y</v>
      </c>
      <c r="H5094" s="1">
        <f>IFERROR(VLOOKUP(G5094, TaxRates!C:D, 2, FALSE), 55)</f>
        <v>30</v>
      </c>
      <c r="I5094" s="13">
        <f t="shared" si="238"/>
        <v>103.19970762259769</v>
      </c>
      <c r="J5094" t="str">
        <f t="shared" si="239"/>
        <v>30 to 40</v>
      </c>
    </row>
    <row r="5095" spans="1:10" x14ac:dyDescent="0.35">
      <c r="A5095" s="1" t="s">
        <v>178</v>
      </c>
      <c r="B5095" s="1" t="s">
        <v>191</v>
      </c>
      <c r="C5095" s="1" t="s">
        <v>36</v>
      </c>
      <c r="D5095" s="1" t="s">
        <v>1</v>
      </c>
      <c r="E5095" s="10">
        <v>134.159619909377</v>
      </c>
      <c r="F5095" s="1">
        <v>32</v>
      </c>
      <c r="G5095" s="1" t="str">
        <f t="shared" si="237"/>
        <v>92230-2218Y</v>
      </c>
      <c r="H5095" s="1">
        <f>IFERROR(VLOOKUP(G5095, TaxRates!C:D, 2, FALSE), 55)</f>
        <v>30</v>
      </c>
      <c r="I5095" s="13">
        <f t="shared" si="238"/>
        <v>103.19970762259769</v>
      </c>
      <c r="J5095" t="str">
        <f t="shared" si="239"/>
        <v>30 to 40</v>
      </c>
    </row>
    <row r="5096" spans="1:10" x14ac:dyDescent="0.35">
      <c r="A5096" s="1" t="s">
        <v>178</v>
      </c>
      <c r="B5096" s="1" t="s">
        <v>191</v>
      </c>
      <c r="C5096" s="1" t="s">
        <v>36</v>
      </c>
      <c r="D5096" s="1" t="s">
        <v>1</v>
      </c>
      <c r="E5096" s="10">
        <v>25.862403179403099</v>
      </c>
      <c r="F5096" s="1">
        <v>32</v>
      </c>
      <c r="G5096" s="1" t="str">
        <f t="shared" si="237"/>
        <v>92230-2218Y</v>
      </c>
      <c r="H5096" s="1">
        <f>IFERROR(VLOOKUP(G5096, TaxRates!C:D, 2, FALSE), 55)</f>
        <v>30</v>
      </c>
      <c r="I5096" s="13">
        <f t="shared" si="238"/>
        <v>19.894156291848539</v>
      </c>
      <c r="J5096" t="str">
        <f t="shared" si="239"/>
        <v>30 to 40</v>
      </c>
    </row>
    <row r="5097" spans="1:10" x14ac:dyDescent="0.35">
      <c r="A5097" s="1" t="s">
        <v>178</v>
      </c>
      <c r="B5097" s="1" t="s">
        <v>191</v>
      </c>
      <c r="C5097" s="1" t="s">
        <v>36</v>
      </c>
      <c r="D5097" s="1" t="s">
        <v>1</v>
      </c>
      <c r="E5097" s="10">
        <v>25.862403179403099</v>
      </c>
      <c r="F5097" s="1">
        <v>32</v>
      </c>
      <c r="G5097" s="1" t="str">
        <f t="shared" si="237"/>
        <v>92230-2218Y</v>
      </c>
      <c r="H5097" s="1">
        <f>IFERROR(VLOOKUP(G5097, TaxRates!C:D, 2, FALSE), 55)</f>
        <v>30</v>
      </c>
      <c r="I5097" s="13">
        <f t="shared" si="238"/>
        <v>19.894156291848539</v>
      </c>
      <c r="J5097" t="str">
        <f t="shared" si="239"/>
        <v>30 to 40</v>
      </c>
    </row>
    <row r="5098" spans="1:10" x14ac:dyDescent="0.35">
      <c r="A5098" s="1" t="s">
        <v>178</v>
      </c>
      <c r="B5098" s="1" t="s">
        <v>191</v>
      </c>
      <c r="C5098" s="1" t="s">
        <v>36</v>
      </c>
      <c r="D5098" s="1" t="s">
        <v>1</v>
      </c>
      <c r="E5098" s="10">
        <v>65.662043561116604</v>
      </c>
      <c r="F5098" s="1">
        <v>32</v>
      </c>
      <c r="G5098" s="1" t="str">
        <f t="shared" si="237"/>
        <v>92230-2218Y</v>
      </c>
      <c r="H5098" s="1">
        <f>IFERROR(VLOOKUP(G5098, TaxRates!C:D, 2, FALSE), 55)</f>
        <v>30</v>
      </c>
      <c r="I5098" s="13">
        <f t="shared" si="238"/>
        <v>50.509264277782002</v>
      </c>
      <c r="J5098" t="str">
        <f t="shared" si="239"/>
        <v>30 to 40</v>
      </c>
    </row>
    <row r="5099" spans="1:10" x14ac:dyDescent="0.35">
      <c r="A5099" s="1" t="s">
        <v>178</v>
      </c>
      <c r="B5099" s="1" t="s">
        <v>191</v>
      </c>
      <c r="C5099" s="1" t="s">
        <v>36</v>
      </c>
      <c r="D5099" s="1" t="s">
        <v>1</v>
      </c>
      <c r="E5099" s="10">
        <v>155.96331929541699</v>
      </c>
      <c r="F5099" s="1">
        <v>32</v>
      </c>
      <c r="G5099" s="1" t="str">
        <f t="shared" si="237"/>
        <v>92230-2218Y</v>
      </c>
      <c r="H5099" s="1">
        <f>IFERROR(VLOOKUP(G5099, TaxRates!C:D, 2, FALSE), 55)</f>
        <v>30</v>
      </c>
      <c r="I5099" s="13">
        <f t="shared" si="238"/>
        <v>119.97178407339769</v>
      </c>
      <c r="J5099" t="str">
        <f t="shared" si="239"/>
        <v>30 to 40</v>
      </c>
    </row>
    <row r="5100" spans="1:10" x14ac:dyDescent="0.35">
      <c r="A5100" s="1" t="s">
        <v>178</v>
      </c>
      <c r="B5100" s="1" t="s">
        <v>191</v>
      </c>
      <c r="C5100" s="1" t="s">
        <v>36</v>
      </c>
      <c r="D5100" s="1" t="s">
        <v>1</v>
      </c>
      <c r="E5100" s="10">
        <v>155.96331929541699</v>
      </c>
      <c r="F5100" s="1">
        <v>32</v>
      </c>
      <c r="G5100" s="1" t="str">
        <f t="shared" si="237"/>
        <v>92230-2218Y</v>
      </c>
      <c r="H5100" s="1">
        <f>IFERROR(VLOOKUP(G5100, TaxRates!C:D, 2, FALSE), 55)</f>
        <v>30</v>
      </c>
      <c r="I5100" s="13">
        <f t="shared" si="238"/>
        <v>119.97178407339769</v>
      </c>
      <c r="J5100" t="str">
        <f t="shared" si="239"/>
        <v>30 to 40</v>
      </c>
    </row>
    <row r="5101" spans="1:10" x14ac:dyDescent="0.35">
      <c r="A5101" s="1" t="s">
        <v>178</v>
      </c>
      <c r="B5101" s="1" t="s">
        <v>191</v>
      </c>
      <c r="C5101" s="1" t="s">
        <v>36</v>
      </c>
      <c r="D5101" s="1" t="s">
        <v>1</v>
      </c>
      <c r="E5101" s="10">
        <v>80.156770251519404</v>
      </c>
      <c r="F5101" s="1">
        <v>33</v>
      </c>
      <c r="G5101" s="1" t="str">
        <f t="shared" si="237"/>
        <v>92230-2218Y</v>
      </c>
      <c r="H5101" s="1">
        <f>IFERROR(VLOOKUP(G5101, TaxRates!C:D, 2, FALSE), 55)</f>
        <v>30</v>
      </c>
      <c r="I5101" s="13">
        <f t="shared" si="238"/>
        <v>61.659054039630306</v>
      </c>
      <c r="J5101" t="str">
        <f t="shared" si="239"/>
        <v>30 to 40</v>
      </c>
    </row>
    <row r="5102" spans="1:10" x14ac:dyDescent="0.35">
      <c r="A5102" s="1" t="s">
        <v>178</v>
      </c>
      <c r="B5102" s="1" t="s">
        <v>191</v>
      </c>
      <c r="C5102" s="1" t="s">
        <v>36</v>
      </c>
      <c r="D5102" s="1" t="s">
        <v>1</v>
      </c>
      <c r="E5102" s="10">
        <v>80.156770251519404</v>
      </c>
      <c r="F5102" s="1">
        <v>33</v>
      </c>
      <c r="G5102" s="1" t="str">
        <f t="shared" si="237"/>
        <v>92230-2218Y</v>
      </c>
      <c r="H5102" s="1">
        <f>IFERROR(VLOOKUP(G5102, TaxRates!C:D, 2, FALSE), 55)</f>
        <v>30</v>
      </c>
      <c r="I5102" s="13">
        <f t="shared" si="238"/>
        <v>61.659054039630306</v>
      </c>
      <c r="J5102" t="str">
        <f t="shared" si="239"/>
        <v>30 to 40</v>
      </c>
    </row>
    <row r="5103" spans="1:10" x14ac:dyDescent="0.35">
      <c r="A5103" s="1" t="s">
        <v>178</v>
      </c>
      <c r="B5103" s="1" t="s">
        <v>191</v>
      </c>
      <c r="C5103" s="1" t="s">
        <v>36</v>
      </c>
      <c r="D5103" s="1" t="s">
        <v>1</v>
      </c>
      <c r="E5103" s="10">
        <v>78.180763036313195</v>
      </c>
      <c r="F5103" s="1">
        <v>33</v>
      </c>
      <c r="G5103" s="1" t="str">
        <f t="shared" si="237"/>
        <v>92230-2218Y</v>
      </c>
      <c r="H5103" s="1">
        <f>IFERROR(VLOOKUP(G5103, TaxRates!C:D, 2, FALSE), 55)</f>
        <v>30</v>
      </c>
      <c r="I5103" s="13">
        <f t="shared" si="238"/>
        <v>60.139048489471683</v>
      </c>
      <c r="J5103" t="str">
        <f t="shared" si="239"/>
        <v>30 to 40</v>
      </c>
    </row>
    <row r="5104" spans="1:10" x14ac:dyDescent="0.35">
      <c r="A5104" s="1" t="s">
        <v>178</v>
      </c>
      <c r="B5104" s="1" t="s">
        <v>191</v>
      </c>
      <c r="C5104" s="1" t="s">
        <v>36</v>
      </c>
      <c r="D5104" s="1" t="s">
        <v>1</v>
      </c>
      <c r="E5104" s="10">
        <v>78.180763036313195</v>
      </c>
      <c r="F5104" s="1">
        <v>33</v>
      </c>
      <c r="G5104" s="1" t="str">
        <f t="shared" si="237"/>
        <v>92230-2218Y</v>
      </c>
      <c r="H5104" s="1">
        <f>IFERROR(VLOOKUP(G5104, TaxRates!C:D, 2, FALSE), 55)</f>
        <v>30</v>
      </c>
      <c r="I5104" s="13">
        <f t="shared" si="238"/>
        <v>60.139048489471683</v>
      </c>
      <c r="J5104" t="str">
        <f t="shared" si="239"/>
        <v>30 to 40</v>
      </c>
    </row>
    <row r="5105" spans="1:10" x14ac:dyDescent="0.35">
      <c r="A5105" s="1" t="s">
        <v>178</v>
      </c>
      <c r="B5105" s="1" t="s">
        <v>191</v>
      </c>
      <c r="C5105" s="1" t="s">
        <v>36</v>
      </c>
      <c r="D5105" s="1" t="s">
        <v>1</v>
      </c>
      <c r="E5105" s="10">
        <v>93.719843349961806</v>
      </c>
      <c r="F5105" s="1">
        <v>33</v>
      </c>
      <c r="G5105" s="1" t="str">
        <f t="shared" si="237"/>
        <v>92230-2218Y</v>
      </c>
      <c r="H5105" s="1">
        <f>IFERROR(VLOOKUP(G5105, TaxRates!C:D, 2, FALSE), 55)</f>
        <v>30</v>
      </c>
      <c r="I5105" s="13">
        <f t="shared" si="238"/>
        <v>72.092187192278317</v>
      </c>
      <c r="J5105" t="str">
        <f t="shared" si="239"/>
        <v>30 to 40</v>
      </c>
    </row>
    <row r="5106" spans="1:10" x14ac:dyDescent="0.35">
      <c r="A5106" s="1" t="s">
        <v>178</v>
      </c>
      <c r="B5106" s="1" t="s">
        <v>191</v>
      </c>
      <c r="C5106" s="1" t="s">
        <v>36</v>
      </c>
      <c r="D5106" s="1" t="s">
        <v>1</v>
      </c>
      <c r="E5106" s="10">
        <v>38.128674584520098</v>
      </c>
      <c r="F5106" s="1">
        <v>34</v>
      </c>
      <c r="G5106" s="1" t="str">
        <f t="shared" si="237"/>
        <v>92230-2218Y</v>
      </c>
      <c r="H5106" s="1">
        <f>IFERROR(VLOOKUP(G5106, TaxRates!C:D, 2, FALSE), 55)</f>
        <v>30</v>
      </c>
      <c r="I5106" s="13">
        <f t="shared" si="238"/>
        <v>29.329749680400074</v>
      </c>
      <c r="J5106" t="str">
        <f t="shared" si="239"/>
        <v>30 to 40</v>
      </c>
    </row>
    <row r="5107" spans="1:10" x14ac:dyDescent="0.35">
      <c r="A5107" s="1" t="s">
        <v>178</v>
      </c>
      <c r="B5107" s="1" t="s">
        <v>191</v>
      </c>
      <c r="C5107" s="1" t="s">
        <v>36</v>
      </c>
      <c r="D5107" s="1" t="s">
        <v>1</v>
      </c>
      <c r="E5107" s="10">
        <v>121.911380509266</v>
      </c>
      <c r="F5107" s="1">
        <v>34</v>
      </c>
      <c r="G5107" s="1" t="str">
        <f t="shared" si="237"/>
        <v>92230-2218Y</v>
      </c>
      <c r="H5107" s="1">
        <f>IFERROR(VLOOKUP(G5107, TaxRates!C:D, 2, FALSE), 55)</f>
        <v>30</v>
      </c>
      <c r="I5107" s="13">
        <f t="shared" si="238"/>
        <v>93.777985007127683</v>
      </c>
      <c r="J5107" t="str">
        <f t="shared" si="239"/>
        <v>30 to 40</v>
      </c>
    </row>
    <row r="5108" spans="1:10" x14ac:dyDescent="0.35">
      <c r="A5108" s="1" t="s">
        <v>178</v>
      </c>
      <c r="B5108" s="1" t="s">
        <v>191</v>
      </c>
      <c r="C5108" s="1" t="s">
        <v>36</v>
      </c>
      <c r="D5108" s="1" t="s">
        <v>1</v>
      </c>
      <c r="E5108" s="10">
        <v>84.513002127476</v>
      </c>
      <c r="F5108" s="1">
        <v>34</v>
      </c>
      <c r="G5108" s="1" t="str">
        <f t="shared" si="237"/>
        <v>92230-2218Y</v>
      </c>
      <c r="H5108" s="1">
        <f>IFERROR(VLOOKUP(G5108, TaxRates!C:D, 2, FALSE), 55)</f>
        <v>30</v>
      </c>
      <c r="I5108" s="13">
        <f t="shared" si="238"/>
        <v>65.010001636520002</v>
      </c>
      <c r="J5108" t="str">
        <f t="shared" si="239"/>
        <v>30 to 40</v>
      </c>
    </row>
    <row r="5109" spans="1:10" x14ac:dyDescent="0.35">
      <c r="A5109" s="1" t="s">
        <v>178</v>
      </c>
      <c r="B5109" s="1" t="s">
        <v>191</v>
      </c>
      <c r="C5109" s="1" t="s">
        <v>36</v>
      </c>
      <c r="D5109" s="1" t="s">
        <v>1</v>
      </c>
      <c r="E5109" s="10">
        <v>362.41925794091901</v>
      </c>
      <c r="F5109" s="1">
        <v>34</v>
      </c>
      <c r="G5109" s="1" t="str">
        <f t="shared" si="237"/>
        <v>92230-2218Y</v>
      </c>
      <c r="H5109" s="1">
        <f>IFERROR(VLOOKUP(G5109, TaxRates!C:D, 2, FALSE), 55)</f>
        <v>30</v>
      </c>
      <c r="I5109" s="13">
        <f t="shared" si="238"/>
        <v>278.78404456993769</v>
      </c>
      <c r="J5109" t="str">
        <f t="shared" si="239"/>
        <v>30 to 40</v>
      </c>
    </row>
    <row r="5110" spans="1:10" x14ac:dyDescent="0.35">
      <c r="A5110" s="1" t="s">
        <v>178</v>
      </c>
      <c r="B5110" s="1" t="s">
        <v>191</v>
      </c>
      <c r="C5110" s="1" t="s">
        <v>36</v>
      </c>
      <c r="D5110" s="1" t="s">
        <v>1</v>
      </c>
      <c r="E5110" s="10">
        <v>207.82186302468301</v>
      </c>
      <c r="F5110" s="1">
        <v>34</v>
      </c>
      <c r="G5110" s="1" t="str">
        <f t="shared" si="237"/>
        <v>92230-2218Y</v>
      </c>
      <c r="H5110" s="1">
        <f>IFERROR(VLOOKUP(G5110, TaxRates!C:D, 2, FALSE), 55)</f>
        <v>30</v>
      </c>
      <c r="I5110" s="13">
        <f t="shared" si="238"/>
        <v>159.86297155744847</v>
      </c>
      <c r="J5110" t="str">
        <f t="shared" si="239"/>
        <v>30 to 40</v>
      </c>
    </row>
    <row r="5111" spans="1:10" x14ac:dyDescent="0.35">
      <c r="A5111" s="1" t="s">
        <v>178</v>
      </c>
      <c r="B5111" s="1" t="s">
        <v>191</v>
      </c>
      <c r="C5111" s="1" t="s">
        <v>36</v>
      </c>
      <c r="D5111" s="1" t="s">
        <v>1</v>
      </c>
      <c r="E5111" s="10">
        <v>81.419010601917293</v>
      </c>
      <c r="F5111" s="1">
        <v>34</v>
      </c>
      <c r="G5111" s="1" t="str">
        <f t="shared" si="237"/>
        <v>92230-2218Y</v>
      </c>
      <c r="H5111" s="1">
        <f>IFERROR(VLOOKUP(G5111, TaxRates!C:D, 2, FALSE), 55)</f>
        <v>30</v>
      </c>
      <c r="I5111" s="13">
        <f t="shared" si="238"/>
        <v>62.630008155320994</v>
      </c>
      <c r="J5111" t="str">
        <f t="shared" si="239"/>
        <v>30 to 40</v>
      </c>
    </row>
    <row r="5112" spans="1:10" x14ac:dyDescent="0.35">
      <c r="A5112" s="1" t="s">
        <v>178</v>
      </c>
      <c r="B5112" s="1" t="s">
        <v>191</v>
      </c>
      <c r="C5112" s="1" t="s">
        <v>36</v>
      </c>
      <c r="D5112" s="1" t="s">
        <v>1</v>
      </c>
      <c r="E5112" s="10">
        <v>144.39278275010301</v>
      </c>
      <c r="F5112" s="1">
        <v>34</v>
      </c>
      <c r="G5112" s="1" t="str">
        <f t="shared" si="237"/>
        <v>92230-2218Y</v>
      </c>
      <c r="H5112" s="1">
        <f>IFERROR(VLOOKUP(G5112, TaxRates!C:D, 2, FALSE), 55)</f>
        <v>30</v>
      </c>
      <c r="I5112" s="13">
        <f t="shared" si="238"/>
        <v>111.07137134623308</v>
      </c>
      <c r="J5112" t="str">
        <f t="shared" si="239"/>
        <v>30 to 40</v>
      </c>
    </row>
    <row r="5113" spans="1:10" x14ac:dyDescent="0.35">
      <c r="A5113" s="1" t="s">
        <v>178</v>
      </c>
      <c r="B5113" s="1" t="s">
        <v>191</v>
      </c>
      <c r="C5113" s="1" t="s">
        <v>36</v>
      </c>
      <c r="D5113" s="1" t="s">
        <v>1</v>
      </c>
      <c r="E5113" s="10">
        <v>156.42313542306201</v>
      </c>
      <c r="F5113" s="1">
        <v>34</v>
      </c>
      <c r="G5113" s="1" t="str">
        <f t="shared" si="237"/>
        <v>92230-2218Y</v>
      </c>
      <c r="H5113" s="1">
        <f>IFERROR(VLOOKUP(G5113, TaxRates!C:D, 2, FALSE), 55)</f>
        <v>30</v>
      </c>
      <c r="I5113" s="13">
        <f t="shared" si="238"/>
        <v>120.32548878697077</v>
      </c>
      <c r="J5113" t="str">
        <f t="shared" si="239"/>
        <v>30 to 40</v>
      </c>
    </row>
    <row r="5114" spans="1:10" x14ac:dyDescent="0.35">
      <c r="A5114" s="1" t="s">
        <v>178</v>
      </c>
      <c r="B5114" s="1" t="s">
        <v>191</v>
      </c>
      <c r="C5114" s="1" t="s">
        <v>36</v>
      </c>
      <c r="D5114" s="1" t="s">
        <v>1</v>
      </c>
      <c r="E5114" s="10">
        <v>38.0340065582402</v>
      </c>
      <c r="F5114" s="1">
        <v>35</v>
      </c>
      <c r="G5114" s="1" t="str">
        <f t="shared" si="237"/>
        <v>92230-2218Y</v>
      </c>
      <c r="H5114" s="1">
        <f>IFERROR(VLOOKUP(G5114, TaxRates!C:D, 2, FALSE), 55)</f>
        <v>30</v>
      </c>
      <c r="I5114" s="13">
        <f t="shared" si="238"/>
        <v>29.256928121723231</v>
      </c>
      <c r="J5114" t="str">
        <f t="shared" si="239"/>
        <v>30 to 40</v>
      </c>
    </row>
    <row r="5115" spans="1:10" x14ac:dyDescent="0.35">
      <c r="A5115" s="1" t="s">
        <v>178</v>
      </c>
      <c r="B5115" s="1" t="s">
        <v>191</v>
      </c>
      <c r="C5115" s="1" t="s">
        <v>36</v>
      </c>
      <c r="D5115" s="1" t="s">
        <v>1</v>
      </c>
      <c r="E5115" s="10">
        <v>201.730050666929</v>
      </c>
      <c r="F5115" s="1">
        <v>35</v>
      </c>
      <c r="G5115" s="1" t="str">
        <f t="shared" si="237"/>
        <v>92230-2218Y</v>
      </c>
      <c r="H5115" s="1">
        <f>IFERROR(VLOOKUP(G5115, TaxRates!C:D, 2, FALSE), 55)</f>
        <v>30</v>
      </c>
      <c r="I5115" s="13">
        <f t="shared" si="238"/>
        <v>155.17696205148386</v>
      </c>
      <c r="J5115" t="str">
        <f t="shared" si="239"/>
        <v>30 to 40</v>
      </c>
    </row>
    <row r="5116" spans="1:10" x14ac:dyDescent="0.35">
      <c r="A5116" s="1" t="s">
        <v>178</v>
      </c>
      <c r="B5116" s="1" t="s">
        <v>191</v>
      </c>
      <c r="C5116" s="1" t="s">
        <v>36</v>
      </c>
      <c r="D5116" s="1" t="s">
        <v>1</v>
      </c>
      <c r="E5116" s="10">
        <v>43.641960115008096</v>
      </c>
      <c r="F5116" s="1">
        <v>35</v>
      </c>
      <c r="G5116" s="1" t="str">
        <f t="shared" si="237"/>
        <v>92230-2218Y</v>
      </c>
      <c r="H5116" s="1">
        <f>IFERROR(VLOOKUP(G5116, TaxRates!C:D, 2, FALSE), 55)</f>
        <v>30</v>
      </c>
      <c r="I5116" s="13">
        <f t="shared" si="238"/>
        <v>33.570738550006226</v>
      </c>
      <c r="J5116" t="str">
        <f t="shared" si="239"/>
        <v>30 to 40</v>
      </c>
    </row>
    <row r="5117" spans="1:10" x14ac:dyDescent="0.35">
      <c r="A5117" s="1" t="s">
        <v>178</v>
      </c>
      <c r="B5117" s="1" t="s">
        <v>191</v>
      </c>
      <c r="C5117" s="1" t="s">
        <v>36</v>
      </c>
      <c r="D5117" s="1" t="s">
        <v>1</v>
      </c>
      <c r="E5117" s="10">
        <v>87.285422897100105</v>
      </c>
      <c r="F5117" s="1">
        <v>35</v>
      </c>
      <c r="G5117" s="1" t="str">
        <f t="shared" si="237"/>
        <v>92230-2218Y</v>
      </c>
      <c r="H5117" s="1">
        <f>IFERROR(VLOOKUP(G5117, TaxRates!C:D, 2, FALSE), 55)</f>
        <v>30</v>
      </c>
      <c r="I5117" s="13">
        <f t="shared" si="238"/>
        <v>67.142632997769311</v>
      </c>
      <c r="J5117" t="str">
        <f t="shared" si="239"/>
        <v>30 to 40</v>
      </c>
    </row>
    <row r="5118" spans="1:10" x14ac:dyDescent="0.35">
      <c r="A5118" s="1" t="s">
        <v>178</v>
      </c>
      <c r="B5118" s="1" t="s">
        <v>191</v>
      </c>
      <c r="C5118" s="1" t="s">
        <v>36</v>
      </c>
      <c r="D5118" s="1" t="s">
        <v>1</v>
      </c>
      <c r="E5118" s="10">
        <v>70.312798185499403</v>
      </c>
      <c r="F5118" s="1">
        <v>35</v>
      </c>
      <c r="G5118" s="1" t="str">
        <f t="shared" si="237"/>
        <v>92230-2218Y</v>
      </c>
      <c r="H5118" s="1">
        <f>IFERROR(VLOOKUP(G5118, TaxRates!C:D, 2, FALSE), 55)</f>
        <v>30</v>
      </c>
      <c r="I5118" s="13">
        <f t="shared" si="238"/>
        <v>54.086767834999542</v>
      </c>
      <c r="J5118" t="str">
        <f t="shared" si="239"/>
        <v>30 to 40</v>
      </c>
    </row>
    <row r="5119" spans="1:10" x14ac:dyDescent="0.35">
      <c r="A5119" s="1" t="s">
        <v>178</v>
      </c>
      <c r="B5119" s="1" t="s">
        <v>191</v>
      </c>
      <c r="C5119" s="1" t="s">
        <v>36</v>
      </c>
      <c r="D5119" s="1" t="s">
        <v>1</v>
      </c>
      <c r="E5119" s="10">
        <v>70.312798185499403</v>
      </c>
      <c r="F5119" s="1">
        <v>35</v>
      </c>
      <c r="G5119" s="1" t="str">
        <f t="shared" si="237"/>
        <v>92230-2218Y</v>
      </c>
      <c r="H5119" s="1">
        <f>IFERROR(VLOOKUP(G5119, TaxRates!C:D, 2, FALSE), 55)</f>
        <v>30</v>
      </c>
      <c r="I5119" s="13">
        <f t="shared" si="238"/>
        <v>54.086767834999542</v>
      </c>
      <c r="J5119" t="str">
        <f t="shared" si="239"/>
        <v>30 to 40</v>
      </c>
    </row>
    <row r="5120" spans="1:10" x14ac:dyDescent="0.35">
      <c r="A5120" s="1" t="s">
        <v>178</v>
      </c>
      <c r="B5120" s="1" t="s">
        <v>191</v>
      </c>
      <c r="C5120" s="1" t="s">
        <v>36</v>
      </c>
      <c r="D5120" s="1" t="s">
        <v>1</v>
      </c>
      <c r="E5120" s="10">
        <v>61.074400954253697</v>
      </c>
      <c r="F5120" s="1">
        <v>35</v>
      </c>
      <c r="G5120" s="1" t="str">
        <f t="shared" si="237"/>
        <v>92230-2218Y</v>
      </c>
      <c r="H5120" s="1">
        <f>IFERROR(VLOOKUP(G5120, TaxRates!C:D, 2, FALSE), 55)</f>
        <v>30</v>
      </c>
      <c r="I5120" s="13">
        <f t="shared" si="238"/>
        <v>46.980308426348998</v>
      </c>
      <c r="J5120" t="str">
        <f t="shared" si="239"/>
        <v>30 to 40</v>
      </c>
    </row>
    <row r="5121" spans="1:10" x14ac:dyDescent="0.35">
      <c r="A5121" s="1" t="s">
        <v>178</v>
      </c>
      <c r="B5121" s="1" t="s">
        <v>191</v>
      </c>
      <c r="C5121" s="1" t="s">
        <v>36</v>
      </c>
      <c r="D5121" s="1" t="s">
        <v>1</v>
      </c>
      <c r="E5121" s="10">
        <v>63.674015009239902</v>
      </c>
      <c r="F5121" s="1">
        <v>35</v>
      </c>
      <c r="G5121" s="1" t="str">
        <f t="shared" si="237"/>
        <v>92230-2218Y</v>
      </c>
      <c r="H5121" s="1">
        <f>IFERROR(VLOOKUP(G5121, TaxRates!C:D, 2, FALSE), 55)</f>
        <v>30</v>
      </c>
      <c r="I5121" s="13">
        <f t="shared" si="238"/>
        <v>48.980011545569155</v>
      </c>
      <c r="J5121" t="str">
        <f t="shared" si="239"/>
        <v>30 to 40</v>
      </c>
    </row>
    <row r="5122" spans="1:10" x14ac:dyDescent="0.35">
      <c r="A5122" s="1" t="s">
        <v>178</v>
      </c>
      <c r="B5122" s="1" t="s">
        <v>191</v>
      </c>
      <c r="C5122" s="1" t="s">
        <v>36</v>
      </c>
      <c r="D5122" s="1" t="s">
        <v>1</v>
      </c>
      <c r="E5122" s="10">
        <v>261.54070860370098</v>
      </c>
      <c r="F5122" s="1">
        <v>35</v>
      </c>
      <c r="G5122" s="1" t="str">
        <f t="shared" ref="G5122:G5185" si="240">C5122&amp;D5122</f>
        <v>92230-2218Y</v>
      </c>
      <c r="H5122" s="1">
        <f>IFERROR(VLOOKUP(G5122, TaxRates!C:D, 2, FALSE), 55)</f>
        <v>30</v>
      </c>
      <c r="I5122" s="13">
        <f t="shared" ref="I5122:I5185" si="241">E5122 / (1 + H5122/100)</f>
        <v>201.18516046438535</v>
      </c>
      <c r="J5122" t="str">
        <f t="shared" si="239"/>
        <v>30 to 40</v>
      </c>
    </row>
    <row r="5123" spans="1:10" x14ac:dyDescent="0.35">
      <c r="A5123" s="1" t="s">
        <v>178</v>
      </c>
      <c r="B5123" s="1" t="s">
        <v>191</v>
      </c>
      <c r="C5123" s="1" t="s">
        <v>36</v>
      </c>
      <c r="D5123" s="1" t="s">
        <v>1</v>
      </c>
      <c r="E5123" s="10">
        <v>174.3574670683</v>
      </c>
      <c r="F5123" s="1">
        <v>35</v>
      </c>
      <c r="G5123" s="1" t="str">
        <f t="shared" si="240"/>
        <v>92230-2218Y</v>
      </c>
      <c r="H5123" s="1">
        <f>IFERROR(VLOOKUP(G5123, TaxRates!C:D, 2, FALSE), 55)</f>
        <v>30</v>
      </c>
      <c r="I5123" s="13">
        <f t="shared" si="241"/>
        <v>134.12112851407693</v>
      </c>
      <c r="J5123" t="str">
        <f t="shared" ref="J5123:J5186" si="242">_xlfn.CONCAT(_xlfn.FLOOR.MATH(F5123,10)," to ",_xlfn.FLOOR.MATH(F5123,10)+10)</f>
        <v>30 to 40</v>
      </c>
    </row>
    <row r="5124" spans="1:10" x14ac:dyDescent="0.35">
      <c r="A5124" s="1" t="s">
        <v>178</v>
      </c>
      <c r="B5124" s="1" t="s">
        <v>191</v>
      </c>
      <c r="C5124" s="1" t="s">
        <v>36</v>
      </c>
      <c r="D5124" s="1" t="s">
        <v>1</v>
      </c>
      <c r="E5124" s="10">
        <v>65.463691506054104</v>
      </c>
      <c r="F5124" s="1">
        <v>36</v>
      </c>
      <c r="G5124" s="1" t="str">
        <f t="shared" si="240"/>
        <v>92230-2218Y</v>
      </c>
      <c r="H5124" s="1">
        <f>IFERROR(VLOOKUP(G5124, TaxRates!C:D, 2, FALSE), 55)</f>
        <v>30</v>
      </c>
      <c r="I5124" s="13">
        <f t="shared" si="241"/>
        <v>50.356685773887769</v>
      </c>
      <c r="J5124" t="str">
        <f t="shared" si="242"/>
        <v>30 to 40</v>
      </c>
    </row>
    <row r="5125" spans="1:10" x14ac:dyDescent="0.35">
      <c r="A5125" s="1" t="s">
        <v>178</v>
      </c>
      <c r="B5125" s="1" t="s">
        <v>191</v>
      </c>
      <c r="C5125" s="1" t="s">
        <v>36</v>
      </c>
      <c r="D5125" s="1" t="s">
        <v>1</v>
      </c>
      <c r="E5125" s="10">
        <v>74.5067420164049</v>
      </c>
      <c r="F5125" s="1">
        <v>36</v>
      </c>
      <c r="G5125" s="1" t="str">
        <f t="shared" si="240"/>
        <v>92230-2218Y</v>
      </c>
      <c r="H5125" s="1">
        <f>IFERROR(VLOOKUP(G5125, TaxRates!C:D, 2, FALSE), 55)</f>
        <v>30</v>
      </c>
      <c r="I5125" s="13">
        <f t="shared" si="241"/>
        <v>57.312878474157614</v>
      </c>
      <c r="J5125" t="str">
        <f t="shared" si="242"/>
        <v>30 to 40</v>
      </c>
    </row>
    <row r="5126" spans="1:10" x14ac:dyDescent="0.35">
      <c r="A5126" s="1" t="s">
        <v>178</v>
      </c>
      <c r="B5126" s="1" t="s">
        <v>191</v>
      </c>
      <c r="C5126" s="1" t="s">
        <v>36</v>
      </c>
      <c r="D5126" s="1" t="s">
        <v>1</v>
      </c>
      <c r="E5126" s="10">
        <v>93.275053893155004</v>
      </c>
      <c r="F5126" s="1">
        <v>36</v>
      </c>
      <c r="G5126" s="1" t="str">
        <f t="shared" si="240"/>
        <v>92230-2218Y</v>
      </c>
      <c r="H5126" s="1">
        <f>IFERROR(VLOOKUP(G5126, TaxRates!C:D, 2, FALSE), 55)</f>
        <v>30</v>
      </c>
      <c r="I5126" s="13">
        <f t="shared" si="241"/>
        <v>71.750041456273081</v>
      </c>
      <c r="J5126" t="str">
        <f t="shared" si="242"/>
        <v>30 to 40</v>
      </c>
    </row>
    <row r="5127" spans="1:10" x14ac:dyDescent="0.35">
      <c r="A5127" s="1" t="s">
        <v>178</v>
      </c>
      <c r="B5127" s="1" t="s">
        <v>191</v>
      </c>
      <c r="C5127" s="1" t="s">
        <v>36</v>
      </c>
      <c r="D5127" s="1" t="s">
        <v>1</v>
      </c>
      <c r="E5127" s="10">
        <v>94.190178147193507</v>
      </c>
      <c r="F5127" s="1">
        <v>37</v>
      </c>
      <c r="G5127" s="1" t="str">
        <f t="shared" si="240"/>
        <v>92230-2218Y</v>
      </c>
      <c r="H5127" s="1">
        <f>IFERROR(VLOOKUP(G5127, TaxRates!C:D, 2, FALSE), 55)</f>
        <v>30</v>
      </c>
      <c r="I5127" s="13">
        <f t="shared" si="241"/>
        <v>72.453983190148847</v>
      </c>
      <c r="J5127" t="str">
        <f t="shared" si="242"/>
        <v>30 to 40</v>
      </c>
    </row>
    <row r="5128" spans="1:10" x14ac:dyDescent="0.35">
      <c r="A5128" s="1" t="s">
        <v>178</v>
      </c>
      <c r="B5128" s="1" t="s">
        <v>191</v>
      </c>
      <c r="C5128" s="1" t="s">
        <v>36</v>
      </c>
      <c r="D5128" s="1" t="s">
        <v>1</v>
      </c>
      <c r="E5128" s="10">
        <v>125.47420416497199</v>
      </c>
      <c r="F5128" s="1">
        <v>37</v>
      </c>
      <c r="G5128" s="1" t="str">
        <f t="shared" si="240"/>
        <v>92230-2218Y</v>
      </c>
      <c r="H5128" s="1">
        <f>IFERROR(VLOOKUP(G5128, TaxRates!C:D, 2, FALSE), 55)</f>
        <v>30</v>
      </c>
      <c r="I5128" s="13">
        <f t="shared" si="241"/>
        <v>96.518618588439992</v>
      </c>
      <c r="J5128" t="str">
        <f t="shared" si="242"/>
        <v>30 to 40</v>
      </c>
    </row>
    <row r="5129" spans="1:10" x14ac:dyDescent="0.35">
      <c r="A5129" s="1" t="s">
        <v>178</v>
      </c>
      <c r="B5129" s="1" t="s">
        <v>191</v>
      </c>
      <c r="C5129" s="1" t="s">
        <v>36</v>
      </c>
      <c r="D5129" s="1" t="s">
        <v>1</v>
      </c>
      <c r="E5129" s="10">
        <v>42.779429208902897</v>
      </c>
      <c r="F5129" s="1">
        <v>38</v>
      </c>
      <c r="G5129" s="1" t="str">
        <f t="shared" si="240"/>
        <v>92230-2218Y</v>
      </c>
      <c r="H5129" s="1">
        <f>IFERROR(VLOOKUP(G5129, TaxRates!C:D, 2, FALSE), 55)</f>
        <v>30</v>
      </c>
      <c r="I5129" s="13">
        <f t="shared" si="241"/>
        <v>32.90725323761761</v>
      </c>
      <c r="J5129" t="str">
        <f t="shared" si="242"/>
        <v>30 to 40</v>
      </c>
    </row>
    <row r="5130" spans="1:10" x14ac:dyDescent="0.35">
      <c r="A5130" s="1" t="s">
        <v>178</v>
      </c>
      <c r="B5130" s="1" t="s">
        <v>191</v>
      </c>
      <c r="C5130" s="1" t="s">
        <v>36</v>
      </c>
      <c r="D5130" s="1" t="s">
        <v>1</v>
      </c>
      <c r="E5130" s="10">
        <v>132.369943412563</v>
      </c>
      <c r="F5130" s="1">
        <v>39</v>
      </c>
      <c r="G5130" s="1" t="str">
        <f t="shared" si="240"/>
        <v>92230-2218Y</v>
      </c>
      <c r="H5130" s="1">
        <f>IFERROR(VLOOKUP(G5130, TaxRates!C:D, 2, FALSE), 55)</f>
        <v>30</v>
      </c>
      <c r="I5130" s="13">
        <f t="shared" si="241"/>
        <v>101.82303339427924</v>
      </c>
      <c r="J5130" t="str">
        <f t="shared" si="242"/>
        <v>30 to 40</v>
      </c>
    </row>
    <row r="5131" spans="1:10" x14ac:dyDescent="0.35">
      <c r="A5131" s="1" t="s">
        <v>178</v>
      </c>
      <c r="B5131" s="1" t="s">
        <v>191</v>
      </c>
      <c r="C5131" s="1" t="s">
        <v>36</v>
      </c>
      <c r="D5131" s="1" t="s">
        <v>1</v>
      </c>
      <c r="E5131" s="10">
        <v>187.85742814922199</v>
      </c>
      <c r="F5131" s="1">
        <v>39</v>
      </c>
      <c r="G5131" s="1" t="str">
        <f t="shared" si="240"/>
        <v>92230-2218Y</v>
      </c>
      <c r="H5131" s="1">
        <f>IFERROR(VLOOKUP(G5131, TaxRates!C:D, 2, FALSE), 55)</f>
        <v>30</v>
      </c>
      <c r="I5131" s="13">
        <f t="shared" si="241"/>
        <v>144.50571396094</v>
      </c>
      <c r="J5131" t="str">
        <f t="shared" si="242"/>
        <v>30 to 40</v>
      </c>
    </row>
    <row r="5132" spans="1:10" x14ac:dyDescent="0.35">
      <c r="A5132" s="1" t="s">
        <v>178</v>
      </c>
      <c r="B5132" s="1" t="s">
        <v>191</v>
      </c>
      <c r="C5132" s="1" t="s">
        <v>36</v>
      </c>
      <c r="D5132" s="1" t="s">
        <v>1</v>
      </c>
      <c r="E5132" s="10">
        <v>62.070669230817799</v>
      </c>
      <c r="F5132" s="1">
        <v>39</v>
      </c>
      <c r="G5132" s="1" t="str">
        <f t="shared" si="240"/>
        <v>92230-2218Y</v>
      </c>
      <c r="H5132" s="1">
        <f>IFERROR(VLOOKUP(G5132, TaxRates!C:D, 2, FALSE), 55)</f>
        <v>30</v>
      </c>
      <c r="I5132" s="13">
        <f t="shared" si="241"/>
        <v>47.746668639090615</v>
      </c>
      <c r="J5132" t="str">
        <f t="shared" si="242"/>
        <v>30 to 40</v>
      </c>
    </row>
    <row r="5133" spans="1:10" x14ac:dyDescent="0.35">
      <c r="A5133" s="1" t="s">
        <v>178</v>
      </c>
      <c r="B5133" s="1" t="s">
        <v>191</v>
      </c>
      <c r="C5133" s="1" t="s">
        <v>36</v>
      </c>
      <c r="D5133" s="1" t="s">
        <v>1</v>
      </c>
      <c r="E5133" s="10">
        <v>69.553951308176906</v>
      </c>
      <c r="F5133" s="1">
        <v>39</v>
      </c>
      <c r="G5133" s="1" t="str">
        <f t="shared" si="240"/>
        <v>92230-2218Y</v>
      </c>
      <c r="H5133" s="1">
        <f>IFERROR(VLOOKUP(G5133, TaxRates!C:D, 2, FALSE), 55)</f>
        <v>30</v>
      </c>
      <c r="I5133" s="13">
        <f t="shared" si="241"/>
        <v>53.503039467828387</v>
      </c>
      <c r="J5133" t="str">
        <f t="shared" si="242"/>
        <v>30 to 40</v>
      </c>
    </row>
    <row r="5134" spans="1:10" x14ac:dyDescent="0.35">
      <c r="A5134" s="1" t="s">
        <v>178</v>
      </c>
      <c r="B5134" s="1" t="s">
        <v>191</v>
      </c>
      <c r="C5134" s="1" t="s">
        <v>36</v>
      </c>
      <c r="D5134" s="1" t="s">
        <v>1</v>
      </c>
      <c r="E5134" s="10">
        <v>24.189934715125901</v>
      </c>
      <c r="F5134" s="1">
        <v>39</v>
      </c>
      <c r="G5134" s="1" t="str">
        <f t="shared" si="240"/>
        <v>92230-2218Y</v>
      </c>
      <c r="H5134" s="1">
        <f>IFERROR(VLOOKUP(G5134, TaxRates!C:D, 2, FALSE), 55)</f>
        <v>30</v>
      </c>
      <c r="I5134" s="13">
        <f t="shared" si="241"/>
        <v>18.607642088558386</v>
      </c>
      <c r="J5134" t="str">
        <f t="shared" si="242"/>
        <v>30 to 40</v>
      </c>
    </row>
    <row r="5135" spans="1:10" x14ac:dyDescent="0.35">
      <c r="A5135" s="1" t="s">
        <v>178</v>
      </c>
      <c r="B5135" s="1" t="s">
        <v>191</v>
      </c>
      <c r="C5135" s="1" t="s">
        <v>36</v>
      </c>
      <c r="D5135" s="1" t="s">
        <v>1</v>
      </c>
      <c r="E5135" s="10">
        <v>54.697081850576602</v>
      </c>
      <c r="F5135" s="1">
        <v>40</v>
      </c>
      <c r="G5135" s="1" t="str">
        <f t="shared" si="240"/>
        <v>92230-2218Y</v>
      </c>
      <c r="H5135" s="1">
        <f>IFERROR(VLOOKUP(G5135, TaxRates!C:D, 2, FALSE), 55)</f>
        <v>30</v>
      </c>
      <c r="I5135" s="13">
        <f t="shared" si="241"/>
        <v>42.074678346597388</v>
      </c>
      <c r="J5135" t="str">
        <f t="shared" si="242"/>
        <v>40 to 50</v>
      </c>
    </row>
    <row r="5136" spans="1:10" x14ac:dyDescent="0.35">
      <c r="A5136" s="1" t="s">
        <v>178</v>
      </c>
      <c r="B5136" s="1" t="s">
        <v>191</v>
      </c>
      <c r="C5136" s="1" t="s">
        <v>36</v>
      </c>
      <c r="D5136" s="1" t="s">
        <v>1</v>
      </c>
      <c r="E5136" s="10">
        <v>69.716239353228005</v>
      </c>
      <c r="F5136" s="1">
        <v>41</v>
      </c>
      <c r="G5136" s="1" t="str">
        <f t="shared" si="240"/>
        <v>92230-2218Y</v>
      </c>
      <c r="H5136" s="1">
        <f>IFERROR(VLOOKUP(G5136, TaxRates!C:D, 2, FALSE), 55)</f>
        <v>30</v>
      </c>
      <c r="I5136" s="13">
        <f t="shared" si="241"/>
        <v>53.627876425560004</v>
      </c>
      <c r="J5136" t="str">
        <f t="shared" si="242"/>
        <v>40 to 50</v>
      </c>
    </row>
    <row r="5137" spans="1:10" x14ac:dyDescent="0.35">
      <c r="A5137" s="1" t="s">
        <v>178</v>
      </c>
      <c r="B5137" s="1" t="s">
        <v>191</v>
      </c>
      <c r="C5137" s="1" t="s">
        <v>36</v>
      </c>
      <c r="D5137" s="1" t="s">
        <v>1</v>
      </c>
      <c r="E5137" s="10">
        <v>81.878826729562306</v>
      </c>
      <c r="F5137" s="1">
        <v>42</v>
      </c>
      <c r="G5137" s="1" t="str">
        <f t="shared" si="240"/>
        <v>92230-2218Y</v>
      </c>
      <c r="H5137" s="1">
        <f>IFERROR(VLOOKUP(G5137, TaxRates!C:D, 2, FALSE), 55)</f>
        <v>30</v>
      </c>
      <c r="I5137" s="13">
        <f t="shared" si="241"/>
        <v>62.983712868894081</v>
      </c>
      <c r="J5137" t="str">
        <f t="shared" si="242"/>
        <v>40 to 50</v>
      </c>
    </row>
    <row r="5138" spans="1:10" x14ac:dyDescent="0.35">
      <c r="A5138" s="1" t="s">
        <v>178</v>
      </c>
      <c r="B5138" s="1" t="s">
        <v>191</v>
      </c>
      <c r="C5138" s="1" t="s">
        <v>36</v>
      </c>
      <c r="D5138" s="1" t="s">
        <v>1</v>
      </c>
      <c r="E5138" s="10">
        <v>120.261452051246</v>
      </c>
      <c r="F5138" s="1">
        <v>42</v>
      </c>
      <c r="G5138" s="1" t="str">
        <f t="shared" si="240"/>
        <v>92230-2218Y</v>
      </c>
      <c r="H5138" s="1">
        <f>IFERROR(VLOOKUP(G5138, TaxRates!C:D, 2, FALSE), 55)</f>
        <v>30</v>
      </c>
      <c r="I5138" s="13">
        <f t="shared" si="241"/>
        <v>92.508809270189218</v>
      </c>
      <c r="J5138" t="str">
        <f t="shared" si="242"/>
        <v>40 to 50</v>
      </c>
    </row>
    <row r="5139" spans="1:10" x14ac:dyDescent="0.35">
      <c r="A5139" s="1" t="s">
        <v>178</v>
      </c>
      <c r="B5139" s="1" t="s">
        <v>191</v>
      </c>
      <c r="C5139" s="1" t="s">
        <v>36</v>
      </c>
      <c r="D5139" s="1" t="s">
        <v>1</v>
      </c>
      <c r="E5139" s="10">
        <v>52.898389351259503</v>
      </c>
      <c r="F5139" s="1">
        <v>42</v>
      </c>
      <c r="G5139" s="1" t="str">
        <f t="shared" si="240"/>
        <v>92230-2218Y</v>
      </c>
      <c r="H5139" s="1">
        <f>IFERROR(VLOOKUP(G5139, TaxRates!C:D, 2, FALSE), 55)</f>
        <v>30</v>
      </c>
      <c r="I5139" s="13">
        <f t="shared" si="241"/>
        <v>40.691068731738078</v>
      </c>
      <c r="J5139" t="str">
        <f t="shared" si="242"/>
        <v>40 to 50</v>
      </c>
    </row>
    <row r="5140" spans="1:10" x14ac:dyDescent="0.35">
      <c r="A5140" s="1" t="s">
        <v>178</v>
      </c>
      <c r="B5140" s="1" t="s">
        <v>191</v>
      </c>
      <c r="C5140" s="1" t="s">
        <v>36</v>
      </c>
      <c r="D5140" s="1" t="s">
        <v>1</v>
      </c>
      <c r="E5140" s="10">
        <v>112.955484689776</v>
      </c>
      <c r="F5140" s="1">
        <v>42</v>
      </c>
      <c r="G5140" s="1" t="str">
        <f t="shared" si="240"/>
        <v>92230-2218Y</v>
      </c>
      <c r="H5140" s="1">
        <f>IFERROR(VLOOKUP(G5140, TaxRates!C:D, 2, FALSE), 55)</f>
        <v>30</v>
      </c>
      <c r="I5140" s="13">
        <f t="shared" si="241"/>
        <v>86.888834376750765</v>
      </c>
      <c r="J5140" t="str">
        <f t="shared" si="242"/>
        <v>40 to 50</v>
      </c>
    </row>
    <row r="5141" spans="1:10" x14ac:dyDescent="0.35">
      <c r="A5141" s="1" t="s">
        <v>178</v>
      </c>
      <c r="B5141" s="1" t="s">
        <v>191</v>
      </c>
      <c r="C5141" s="1" t="s">
        <v>36</v>
      </c>
      <c r="D5141" s="1" t="s">
        <v>1</v>
      </c>
      <c r="E5141" s="10">
        <v>16.876454018236998</v>
      </c>
      <c r="F5141" s="1">
        <v>42</v>
      </c>
      <c r="G5141" s="1" t="str">
        <f t="shared" si="240"/>
        <v>92230-2218Y</v>
      </c>
      <c r="H5141" s="1">
        <f>IFERROR(VLOOKUP(G5141, TaxRates!C:D, 2, FALSE), 55)</f>
        <v>30</v>
      </c>
      <c r="I5141" s="13">
        <f t="shared" si="241"/>
        <v>12.981887706336153</v>
      </c>
      <c r="J5141" t="str">
        <f t="shared" si="242"/>
        <v>40 to 50</v>
      </c>
    </row>
    <row r="5142" spans="1:10" x14ac:dyDescent="0.35">
      <c r="A5142" s="1" t="s">
        <v>178</v>
      </c>
      <c r="B5142" s="1" t="s">
        <v>191</v>
      </c>
      <c r="C5142" s="1" t="s">
        <v>36</v>
      </c>
      <c r="D5142" s="1" t="s">
        <v>1</v>
      </c>
      <c r="E5142" s="10">
        <v>106.681849614881</v>
      </c>
      <c r="F5142" s="1">
        <v>43</v>
      </c>
      <c r="G5142" s="1" t="str">
        <f t="shared" si="240"/>
        <v>92230-2218Y</v>
      </c>
      <c r="H5142" s="1">
        <f>IFERROR(VLOOKUP(G5142, TaxRates!C:D, 2, FALSE), 55)</f>
        <v>30</v>
      </c>
      <c r="I5142" s="13">
        <f t="shared" si="241"/>
        <v>82.062961242216147</v>
      </c>
      <c r="J5142" t="str">
        <f t="shared" si="242"/>
        <v>40 to 50</v>
      </c>
    </row>
    <row r="5143" spans="1:10" x14ac:dyDescent="0.35">
      <c r="A5143" s="1" t="s">
        <v>178</v>
      </c>
      <c r="B5143" s="1" t="s">
        <v>191</v>
      </c>
      <c r="C5143" s="1" t="s">
        <v>36</v>
      </c>
      <c r="D5143" s="1" t="s">
        <v>1</v>
      </c>
      <c r="E5143" s="10">
        <v>53.087725403819199</v>
      </c>
      <c r="F5143" s="1">
        <v>43</v>
      </c>
      <c r="G5143" s="1" t="str">
        <f t="shared" si="240"/>
        <v>92230-2218Y</v>
      </c>
      <c r="H5143" s="1">
        <f>IFERROR(VLOOKUP(G5143, TaxRates!C:D, 2, FALSE), 55)</f>
        <v>30</v>
      </c>
      <c r="I5143" s="13">
        <f t="shared" si="241"/>
        <v>40.836711849091692</v>
      </c>
      <c r="J5143" t="str">
        <f t="shared" si="242"/>
        <v>40 to 50</v>
      </c>
    </row>
    <row r="5144" spans="1:10" x14ac:dyDescent="0.35">
      <c r="A5144" s="1" t="s">
        <v>178</v>
      </c>
      <c r="B5144" s="1" t="s">
        <v>191</v>
      </c>
      <c r="C5144" s="1" t="s">
        <v>36</v>
      </c>
      <c r="D5144" s="1" t="s">
        <v>1</v>
      </c>
      <c r="E5144" s="10">
        <v>96.015918654019003</v>
      </c>
      <c r="F5144" s="1">
        <v>44</v>
      </c>
      <c r="G5144" s="1" t="str">
        <f t="shared" si="240"/>
        <v>92230-2218Y</v>
      </c>
      <c r="H5144" s="1">
        <f>IFERROR(VLOOKUP(G5144, TaxRates!C:D, 2, FALSE), 55)</f>
        <v>30</v>
      </c>
      <c r="I5144" s="13">
        <f t="shared" si="241"/>
        <v>73.858398964629998</v>
      </c>
      <c r="J5144" t="str">
        <f t="shared" si="242"/>
        <v>40 to 50</v>
      </c>
    </row>
    <row r="5145" spans="1:10" x14ac:dyDescent="0.35">
      <c r="A5145" s="1" t="s">
        <v>178</v>
      </c>
      <c r="B5145" s="1" t="s">
        <v>191</v>
      </c>
      <c r="C5145" s="1" t="s">
        <v>36</v>
      </c>
      <c r="D5145" s="1" t="s">
        <v>1</v>
      </c>
      <c r="E5145" s="10">
        <v>173.89013760523599</v>
      </c>
      <c r="F5145" s="1">
        <v>44</v>
      </c>
      <c r="G5145" s="1" t="str">
        <f t="shared" si="240"/>
        <v>92230-2218Y</v>
      </c>
      <c r="H5145" s="1">
        <f>IFERROR(VLOOKUP(G5145, TaxRates!C:D, 2, FALSE), 55)</f>
        <v>30</v>
      </c>
      <c r="I5145" s="13">
        <f t="shared" si="241"/>
        <v>133.76164431171998</v>
      </c>
      <c r="J5145" t="str">
        <f t="shared" si="242"/>
        <v>40 to 50</v>
      </c>
    </row>
    <row r="5146" spans="1:10" x14ac:dyDescent="0.35">
      <c r="A5146" s="1" t="s">
        <v>178</v>
      </c>
      <c r="B5146" s="1" t="s">
        <v>191</v>
      </c>
      <c r="C5146" s="1" t="s">
        <v>36</v>
      </c>
      <c r="D5146" s="1" t="s">
        <v>1</v>
      </c>
      <c r="E5146" s="10">
        <v>261.85025802296502</v>
      </c>
      <c r="F5146" s="1">
        <v>45</v>
      </c>
      <c r="G5146" s="1" t="str">
        <f t="shared" si="240"/>
        <v>92230-2218Y</v>
      </c>
      <c r="H5146" s="1">
        <f>IFERROR(VLOOKUP(G5146, TaxRates!C:D, 2, FALSE), 55)</f>
        <v>30</v>
      </c>
      <c r="I5146" s="13">
        <f t="shared" si="241"/>
        <v>201.42327540228078</v>
      </c>
      <c r="J5146" t="str">
        <f t="shared" si="242"/>
        <v>40 to 50</v>
      </c>
    </row>
    <row r="5147" spans="1:10" x14ac:dyDescent="0.35">
      <c r="A5147" s="1" t="s">
        <v>178</v>
      </c>
      <c r="B5147" s="1" t="s">
        <v>191</v>
      </c>
      <c r="C5147" s="1" t="s">
        <v>36</v>
      </c>
      <c r="D5147" s="1" t="s">
        <v>1</v>
      </c>
      <c r="E5147" s="10">
        <v>518.01742913497196</v>
      </c>
      <c r="F5147" s="1">
        <v>45</v>
      </c>
      <c r="G5147" s="1" t="str">
        <f t="shared" si="240"/>
        <v>92230-2218Y</v>
      </c>
      <c r="H5147" s="1">
        <f>IFERROR(VLOOKUP(G5147, TaxRates!C:D, 2, FALSE), 55)</f>
        <v>30</v>
      </c>
      <c r="I5147" s="13">
        <f t="shared" si="241"/>
        <v>398.47494548843997</v>
      </c>
      <c r="J5147" t="str">
        <f t="shared" si="242"/>
        <v>40 to 50</v>
      </c>
    </row>
    <row r="5148" spans="1:10" x14ac:dyDescent="0.35">
      <c r="A5148" s="1" t="s">
        <v>178</v>
      </c>
      <c r="B5148" s="1" t="s">
        <v>191</v>
      </c>
      <c r="C5148" s="1" t="s">
        <v>36</v>
      </c>
      <c r="D5148" s="1" t="s">
        <v>1</v>
      </c>
      <c r="E5148" s="10">
        <v>50.7120087443203</v>
      </c>
      <c r="F5148" s="1">
        <v>46</v>
      </c>
      <c r="G5148" s="1" t="str">
        <f t="shared" si="240"/>
        <v>92230-2218Y</v>
      </c>
      <c r="H5148" s="1">
        <f>IFERROR(VLOOKUP(G5148, TaxRates!C:D, 2, FALSE), 55)</f>
        <v>30</v>
      </c>
      <c r="I5148" s="13">
        <f t="shared" si="241"/>
        <v>39.009237495630998</v>
      </c>
      <c r="J5148" t="str">
        <f t="shared" si="242"/>
        <v>40 to 50</v>
      </c>
    </row>
    <row r="5149" spans="1:10" x14ac:dyDescent="0.35">
      <c r="A5149" s="1" t="s">
        <v>178</v>
      </c>
      <c r="B5149" s="1" t="s">
        <v>191</v>
      </c>
      <c r="C5149" s="1" t="s">
        <v>36</v>
      </c>
      <c r="D5149" s="1" t="s">
        <v>1</v>
      </c>
      <c r="E5149" s="10">
        <v>89.1246874076799</v>
      </c>
      <c r="F5149" s="1">
        <v>47</v>
      </c>
      <c r="G5149" s="1" t="str">
        <f t="shared" si="240"/>
        <v>92230-2218Y</v>
      </c>
      <c r="H5149" s="1">
        <f>IFERROR(VLOOKUP(G5149, TaxRates!C:D, 2, FALSE), 55)</f>
        <v>30</v>
      </c>
      <c r="I5149" s="13">
        <f t="shared" si="241"/>
        <v>68.557451852061462</v>
      </c>
      <c r="J5149" t="str">
        <f t="shared" si="242"/>
        <v>40 to 50</v>
      </c>
    </row>
    <row r="5150" spans="1:10" x14ac:dyDescent="0.35">
      <c r="A5150" s="1" t="s">
        <v>178</v>
      </c>
      <c r="B5150" s="1" t="s">
        <v>191</v>
      </c>
      <c r="C5150" s="1" t="s">
        <v>36</v>
      </c>
      <c r="D5150" s="1" t="s">
        <v>1</v>
      </c>
      <c r="E5150" s="10">
        <v>89.1246874076799</v>
      </c>
      <c r="F5150" s="1">
        <v>47</v>
      </c>
      <c r="G5150" s="1" t="str">
        <f t="shared" si="240"/>
        <v>92230-2218Y</v>
      </c>
      <c r="H5150" s="1">
        <f>IFERROR(VLOOKUP(G5150, TaxRates!C:D, 2, FALSE), 55)</f>
        <v>30</v>
      </c>
      <c r="I5150" s="13">
        <f t="shared" si="241"/>
        <v>68.557451852061462</v>
      </c>
      <c r="J5150" t="str">
        <f t="shared" si="242"/>
        <v>40 to 50</v>
      </c>
    </row>
    <row r="5151" spans="1:10" x14ac:dyDescent="0.35">
      <c r="A5151" s="1" t="s">
        <v>178</v>
      </c>
      <c r="B5151" s="1" t="s">
        <v>191</v>
      </c>
      <c r="C5151" s="1" t="s">
        <v>36</v>
      </c>
      <c r="D5151" s="1" t="s">
        <v>1</v>
      </c>
      <c r="E5151" s="10">
        <v>43.293341351564898</v>
      </c>
      <c r="F5151" s="1">
        <v>47</v>
      </c>
      <c r="G5151" s="1" t="str">
        <f t="shared" si="240"/>
        <v>92230-2218Y</v>
      </c>
      <c r="H5151" s="1">
        <f>IFERROR(VLOOKUP(G5151, TaxRates!C:D, 2, FALSE), 55)</f>
        <v>30</v>
      </c>
      <c r="I5151" s="13">
        <f t="shared" si="241"/>
        <v>33.302570270434536</v>
      </c>
      <c r="J5151" t="str">
        <f t="shared" si="242"/>
        <v>40 to 50</v>
      </c>
    </row>
    <row r="5152" spans="1:10" x14ac:dyDescent="0.35">
      <c r="A5152" s="1" t="s">
        <v>178</v>
      </c>
      <c r="B5152" s="1" t="s">
        <v>191</v>
      </c>
      <c r="C5152" s="1" t="s">
        <v>36</v>
      </c>
      <c r="D5152" s="1" t="s">
        <v>1</v>
      </c>
      <c r="E5152" s="10">
        <v>25.943547201928698</v>
      </c>
      <c r="F5152" s="1">
        <v>49</v>
      </c>
      <c r="G5152" s="1" t="str">
        <f t="shared" si="240"/>
        <v>92230-2218Y</v>
      </c>
      <c r="H5152" s="1">
        <f>IFERROR(VLOOKUP(G5152, TaxRates!C:D, 2, FALSE), 55)</f>
        <v>30</v>
      </c>
      <c r="I5152" s="13">
        <f t="shared" si="241"/>
        <v>19.956574770714383</v>
      </c>
      <c r="J5152" t="str">
        <f t="shared" si="242"/>
        <v>40 to 50</v>
      </c>
    </row>
    <row r="5153" spans="1:10" x14ac:dyDescent="0.35">
      <c r="A5153" s="1" t="s">
        <v>178</v>
      </c>
      <c r="B5153" s="1" t="s">
        <v>191</v>
      </c>
      <c r="C5153" s="1" t="s">
        <v>36</v>
      </c>
      <c r="D5153" s="1" t="s">
        <v>1</v>
      </c>
      <c r="E5153" s="10">
        <v>466.285109440746</v>
      </c>
      <c r="F5153" s="1">
        <v>49</v>
      </c>
      <c r="G5153" s="1" t="str">
        <f t="shared" si="240"/>
        <v>92230-2218Y</v>
      </c>
      <c r="H5153" s="1">
        <f>IFERROR(VLOOKUP(G5153, TaxRates!C:D, 2, FALSE), 55)</f>
        <v>30</v>
      </c>
      <c r="I5153" s="13">
        <f t="shared" si="241"/>
        <v>358.68085341595844</v>
      </c>
      <c r="J5153" t="str">
        <f t="shared" si="242"/>
        <v>40 to 50</v>
      </c>
    </row>
    <row r="5154" spans="1:10" x14ac:dyDescent="0.35">
      <c r="A5154" s="1" t="s">
        <v>178</v>
      </c>
      <c r="B5154" s="1" t="s">
        <v>191</v>
      </c>
      <c r="C5154" s="1" t="s">
        <v>36</v>
      </c>
      <c r="D5154" s="1" t="s">
        <v>1</v>
      </c>
      <c r="E5154" s="10">
        <v>503.94795722928598</v>
      </c>
      <c r="F5154" s="1">
        <v>60</v>
      </c>
      <c r="G5154" s="1" t="str">
        <f t="shared" si="240"/>
        <v>92230-2218Y</v>
      </c>
      <c r="H5154" s="1">
        <f>IFERROR(VLOOKUP(G5154, TaxRates!C:D, 2, FALSE), 55)</f>
        <v>30</v>
      </c>
      <c r="I5154" s="13">
        <f t="shared" si="241"/>
        <v>387.65227479175843</v>
      </c>
      <c r="J5154" t="str">
        <f t="shared" si="242"/>
        <v>60 to 70</v>
      </c>
    </row>
    <row r="5155" spans="1:10" x14ac:dyDescent="0.35">
      <c r="A5155" s="1" t="s">
        <v>178</v>
      </c>
      <c r="B5155" s="1" t="s">
        <v>254</v>
      </c>
      <c r="C5155" s="1" t="s">
        <v>12</v>
      </c>
      <c r="D5155" s="1" t="s">
        <v>1</v>
      </c>
      <c r="E5155" s="10">
        <v>40.609577939885497</v>
      </c>
      <c r="F5155" s="1">
        <v>26</v>
      </c>
      <c r="G5155" s="1" t="str">
        <f t="shared" si="240"/>
        <v>T4A 0G3Y</v>
      </c>
      <c r="H5155" s="1">
        <f>IFERROR(VLOOKUP(G5155, TaxRates!C:D, 2, FALSE), 55)</f>
        <v>11</v>
      </c>
      <c r="I5155" s="13">
        <f t="shared" si="241"/>
        <v>36.585205351248192</v>
      </c>
      <c r="J5155" t="str">
        <f t="shared" si="242"/>
        <v>20 to 30</v>
      </c>
    </row>
    <row r="5156" spans="1:10" x14ac:dyDescent="0.35">
      <c r="A5156" s="1" t="s">
        <v>178</v>
      </c>
      <c r="B5156" s="1" t="s">
        <v>254</v>
      </c>
      <c r="C5156" s="1" t="s">
        <v>12</v>
      </c>
      <c r="D5156" s="1" t="s">
        <v>1</v>
      </c>
      <c r="E5156" s="10">
        <v>53.576092206056501</v>
      </c>
      <c r="F5156" s="1">
        <v>26</v>
      </c>
      <c r="G5156" s="1" t="str">
        <f t="shared" si="240"/>
        <v>T4A 0G3Y</v>
      </c>
      <c r="H5156" s="1">
        <f>IFERROR(VLOOKUP(G5156, TaxRates!C:D, 2, FALSE), 55)</f>
        <v>11</v>
      </c>
      <c r="I5156" s="13">
        <f t="shared" si="241"/>
        <v>48.266749735186032</v>
      </c>
      <c r="J5156" t="str">
        <f t="shared" si="242"/>
        <v>20 to 30</v>
      </c>
    </row>
    <row r="5157" spans="1:10" x14ac:dyDescent="0.35">
      <c r="A5157" s="1" t="s">
        <v>178</v>
      </c>
      <c r="B5157" s="1" t="s">
        <v>254</v>
      </c>
      <c r="C5157" s="1" t="s">
        <v>12</v>
      </c>
      <c r="D5157" s="1" t="s">
        <v>1</v>
      </c>
      <c r="E5157" s="10">
        <v>116.599452368008</v>
      </c>
      <c r="F5157" s="1">
        <v>27</v>
      </c>
      <c r="G5157" s="1" t="str">
        <f t="shared" si="240"/>
        <v>T4A 0G3Y</v>
      </c>
      <c r="H5157" s="1">
        <f>IFERROR(VLOOKUP(G5157, TaxRates!C:D, 2, FALSE), 55)</f>
        <v>11</v>
      </c>
      <c r="I5157" s="13">
        <f t="shared" si="241"/>
        <v>105.04455168289009</v>
      </c>
      <c r="J5157" t="str">
        <f t="shared" si="242"/>
        <v>20 to 30</v>
      </c>
    </row>
    <row r="5158" spans="1:10" x14ac:dyDescent="0.35">
      <c r="A5158" s="1" t="s">
        <v>178</v>
      </c>
      <c r="B5158" s="1" t="s">
        <v>254</v>
      </c>
      <c r="C5158" s="1" t="s">
        <v>12</v>
      </c>
      <c r="D5158" s="1" t="s">
        <v>1</v>
      </c>
      <c r="E5158" s="10">
        <v>50.905852798131399</v>
      </c>
      <c r="F5158" s="1">
        <v>27</v>
      </c>
      <c r="G5158" s="1" t="str">
        <f t="shared" si="240"/>
        <v>T4A 0G3Y</v>
      </c>
      <c r="H5158" s="1">
        <f>IFERROR(VLOOKUP(G5158, TaxRates!C:D, 2, FALSE), 55)</f>
        <v>11</v>
      </c>
      <c r="I5158" s="13">
        <f t="shared" si="241"/>
        <v>45.86112864696522</v>
      </c>
      <c r="J5158" t="str">
        <f t="shared" si="242"/>
        <v>20 to 30</v>
      </c>
    </row>
    <row r="5159" spans="1:10" x14ac:dyDescent="0.35">
      <c r="A5159" s="1" t="s">
        <v>178</v>
      </c>
      <c r="B5159" s="1" t="s">
        <v>254</v>
      </c>
      <c r="C5159" s="1" t="s">
        <v>12</v>
      </c>
      <c r="D5159" s="1" t="s">
        <v>1</v>
      </c>
      <c r="E5159" s="10">
        <v>28.395899882701801</v>
      </c>
      <c r="F5159" s="1">
        <v>28</v>
      </c>
      <c r="G5159" s="1" t="str">
        <f t="shared" si="240"/>
        <v>T4A 0G3Y</v>
      </c>
      <c r="H5159" s="1">
        <f>IFERROR(VLOOKUP(G5159, TaxRates!C:D, 2, FALSE), 55)</f>
        <v>11</v>
      </c>
      <c r="I5159" s="13">
        <f t="shared" si="241"/>
        <v>25.581891786217838</v>
      </c>
      <c r="J5159" t="str">
        <f t="shared" si="242"/>
        <v>20 to 30</v>
      </c>
    </row>
    <row r="5160" spans="1:10" x14ac:dyDescent="0.35">
      <c r="A5160" s="1" t="s">
        <v>178</v>
      </c>
      <c r="B5160" s="1" t="s">
        <v>254</v>
      </c>
      <c r="C5160" s="1" t="s">
        <v>12</v>
      </c>
      <c r="D5160" s="1" t="s">
        <v>1</v>
      </c>
      <c r="E5160" s="10">
        <v>78.953133917390005</v>
      </c>
      <c r="F5160" s="1">
        <v>28</v>
      </c>
      <c r="G5160" s="1" t="str">
        <f t="shared" si="240"/>
        <v>T4A 0G3Y</v>
      </c>
      <c r="H5160" s="1">
        <f>IFERROR(VLOOKUP(G5160, TaxRates!C:D, 2, FALSE), 55)</f>
        <v>11</v>
      </c>
      <c r="I5160" s="13">
        <f t="shared" si="241"/>
        <v>71.12894947512612</v>
      </c>
      <c r="J5160" t="str">
        <f t="shared" si="242"/>
        <v>20 to 30</v>
      </c>
    </row>
    <row r="5161" spans="1:10" x14ac:dyDescent="0.35">
      <c r="A5161" s="1" t="s">
        <v>178</v>
      </c>
      <c r="B5161" s="1" t="s">
        <v>254</v>
      </c>
      <c r="C5161" s="1" t="s">
        <v>12</v>
      </c>
      <c r="D5161" s="1" t="s">
        <v>1</v>
      </c>
      <c r="E5161" s="10">
        <v>86.035203883372603</v>
      </c>
      <c r="F5161" s="1">
        <v>29</v>
      </c>
      <c r="G5161" s="1" t="str">
        <f t="shared" si="240"/>
        <v>T4A 0G3Y</v>
      </c>
      <c r="H5161" s="1">
        <f>IFERROR(VLOOKUP(G5161, TaxRates!C:D, 2, FALSE), 55)</f>
        <v>11</v>
      </c>
      <c r="I5161" s="13">
        <f t="shared" si="241"/>
        <v>77.509192687723058</v>
      </c>
      <c r="J5161" t="str">
        <f t="shared" si="242"/>
        <v>20 to 30</v>
      </c>
    </row>
    <row r="5162" spans="1:10" x14ac:dyDescent="0.35">
      <c r="A5162" s="1" t="s">
        <v>178</v>
      </c>
      <c r="B5162" s="1" t="s">
        <v>254</v>
      </c>
      <c r="C5162" s="1" t="s">
        <v>12</v>
      </c>
      <c r="D5162" s="1" t="s">
        <v>1</v>
      </c>
      <c r="E5162" s="10">
        <v>44.352721645648899</v>
      </c>
      <c r="F5162" s="1">
        <v>30</v>
      </c>
      <c r="G5162" s="1" t="str">
        <f t="shared" si="240"/>
        <v>T4A 0G3Y</v>
      </c>
      <c r="H5162" s="1">
        <f>IFERROR(VLOOKUP(G5162, TaxRates!C:D, 2, FALSE), 55)</f>
        <v>11</v>
      </c>
      <c r="I5162" s="13">
        <f t="shared" si="241"/>
        <v>39.957406887971977</v>
      </c>
      <c r="J5162" t="str">
        <f t="shared" si="242"/>
        <v>30 to 40</v>
      </c>
    </row>
    <row r="5163" spans="1:10" x14ac:dyDescent="0.35">
      <c r="A5163" s="1" t="s">
        <v>178</v>
      </c>
      <c r="B5163" s="1" t="s">
        <v>254</v>
      </c>
      <c r="C5163" s="1" t="s">
        <v>12</v>
      </c>
      <c r="D5163" s="1" t="s">
        <v>1</v>
      </c>
      <c r="E5163" s="10">
        <v>122.545506018632</v>
      </c>
      <c r="F5163" s="1">
        <v>30</v>
      </c>
      <c r="G5163" s="1" t="str">
        <f t="shared" si="240"/>
        <v>T4A 0G3Y</v>
      </c>
      <c r="H5163" s="1">
        <f>IFERROR(VLOOKUP(G5163, TaxRates!C:D, 2, FALSE), 55)</f>
        <v>11</v>
      </c>
      <c r="I5163" s="13">
        <f t="shared" si="241"/>
        <v>110.40135677354233</v>
      </c>
      <c r="J5163" t="str">
        <f t="shared" si="242"/>
        <v>30 to 40</v>
      </c>
    </row>
    <row r="5164" spans="1:10" x14ac:dyDescent="0.35">
      <c r="A5164" s="1" t="s">
        <v>178</v>
      </c>
      <c r="B5164" s="1" t="s">
        <v>254</v>
      </c>
      <c r="C5164" s="1" t="s">
        <v>12</v>
      </c>
      <c r="D5164" s="1" t="s">
        <v>1</v>
      </c>
      <c r="E5164" s="10">
        <v>141.773634023027</v>
      </c>
      <c r="F5164" s="1">
        <v>30</v>
      </c>
      <c r="G5164" s="1" t="str">
        <f t="shared" si="240"/>
        <v>T4A 0G3Y</v>
      </c>
      <c r="H5164" s="1">
        <f>IFERROR(VLOOKUP(G5164, TaxRates!C:D, 2, FALSE), 55)</f>
        <v>11</v>
      </c>
      <c r="I5164" s="13">
        <f t="shared" si="241"/>
        <v>127.72399461533963</v>
      </c>
      <c r="J5164" t="str">
        <f t="shared" si="242"/>
        <v>30 to 40</v>
      </c>
    </row>
    <row r="5165" spans="1:10" x14ac:dyDescent="0.35">
      <c r="A5165" s="1" t="s">
        <v>178</v>
      </c>
      <c r="B5165" s="1" t="s">
        <v>254</v>
      </c>
      <c r="C5165" s="1" t="s">
        <v>12</v>
      </c>
      <c r="D5165" s="1" t="s">
        <v>1</v>
      </c>
      <c r="E5165" s="10">
        <v>252.28578203453301</v>
      </c>
      <c r="F5165" s="1">
        <v>30</v>
      </c>
      <c r="G5165" s="1" t="str">
        <f t="shared" si="240"/>
        <v>T4A 0G3Y</v>
      </c>
      <c r="H5165" s="1">
        <f>IFERROR(VLOOKUP(G5165, TaxRates!C:D, 2, FALSE), 55)</f>
        <v>11</v>
      </c>
      <c r="I5165" s="13">
        <f t="shared" si="241"/>
        <v>227.28448831939909</v>
      </c>
      <c r="J5165" t="str">
        <f t="shared" si="242"/>
        <v>30 to 40</v>
      </c>
    </row>
    <row r="5166" spans="1:10" x14ac:dyDescent="0.35">
      <c r="A5166" s="1" t="s">
        <v>178</v>
      </c>
      <c r="B5166" s="1" t="s">
        <v>254</v>
      </c>
      <c r="C5166" s="1" t="s">
        <v>12</v>
      </c>
      <c r="D5166" s="1" t="s">
        <v>1</v>
      </c>
      <c r="E5166" s="10">
        <v>104.46691833334999</v>
      </c>
      <c r="F5166" s="1">
        <v>30</v>
      </c>
      <c r="G5166" s="1" t="str">
        <f t="shared" si="240"/>
        <v>T4A 0G3Y</v>
      </c>
      <c r="H5166" s="1">
        <f>IFERROR(VLOOKUP(G5166, TaxRates!C:D, 2, FALSE), 55)</f>
        <v>11</v>
      </c>
      <c r="I5166" s="13">
        <f t="shared" si="241"/>
        <v>94.114340840855846</v>
      </c>
      <c r="J5166" t="str">
        <f t="shared" si="242"/>
        <v>30 to 40</v>
      </c>
    </row>
    <row r="5167" spans="1:10" x14ac:dyDescent="0.35">
      <c r="A5167" s="1" t="s">
        <v>178</v>
      </c>
      <c r="B5167" s="1" t="s">
        <v>254</v>
      </c>
      <c r="C5167" s="1" t="s">
        <v>12</v>
      </c>
      <c r="D5167" s="1" t="s">
        <v>1</v>
      </c>
      <c r="E5167" s="10">
        <v>18.203309053238598</v>
      </c>
      <c r="F5167" s="1">
        <v>30</v>
      </c>
      <c r="G5167" s="1" t="str">
        <f t="shared" si="240"/>
        <v>T4A 0G3Y</v>
      </c>
      <c r="H5167" s="1">
        <f>IFERROR(VLOOKUP(G5167, TaxRates!C:D, 2, FALSE), 55)</f>
        <v>11</v>
      </c>
      <c r="I5167" s="13">
        <f t="shared" si="241"/>
        <v>16.399377525440176</v>
      </c>
      <c r="J5167" t="str">
        <f t="shared" si="242"/>
        <v>30 to 40</v>
      </c>
    </row>
    <row r="5168" spans="1:10" x14ac:dyDescent="0.35">
      <c r="A5168" s="1" t="s">
        <v>178</v>
      </c>
      <c r="B5168" s="1" t="s">
        <v>254</v>
      </c>
      <c r="C5168" s="1" t="s">
        <v>12</v>
      </c>
      <c r="D5168" s="1" t="s">
        <v>1</v>
      </c>
      <c r="E5168" s="10">
        <v>29.542434867646602</v>
      </c>
      <c r="F5168" s="1">
        <v>31</v>
      </c>
      <c r="G5168" s="1" t="str">
        <f t="shared" si="240"/>
        <v>T4A 0G3Y</v>
      </c>
      <c r="H5168" s="1">
        <f>IFERROR(VLOOKUP(G5168, TaxRates!C:D, 2, FALSE), 55)</f>
        <v>11</v>
      </c>
      <c r="I5168" s="13">
        <f t="shared" si="241"/>
        <v>26.614806187069007</v>
      </c>
      <c r="J5168" t="str">
        <f t="shared" si="242"/>
        <v>30 to 40</v>
      </c>
    </row>
    <row r="5169" spans="1:10" x14ac:dyDescent="0.35">
      <c r="A5169" s="1" t="s">
        <v>178</v>
      </c>
      <c r="B5169" s="1" t="s">
        <v>254</v>
      </c>
      <c r="C5169" s="1" t="s">
        <v>12</v>
      </c>
      <c r="D5169" s="1" t="s">
        <v>1</v>
      </c>
      <c r="E5169" s="10">
        <v>14.829821450091799</v>
      </c>
      <c r="F5169" s="1">
        <v>31</v>
      </c>
      <c r="G5169" s="1" t="str">
        <f t="shared" si="240"/>
        <v>T4A 0G3Y</v>
      </c>
      <c r="H5169" s="1">
        <f>IFERROR(VLOOKUP(G5169, TaxRates!C:D, 2, FALSE), 55)</f>
        <v>11</v>
      </c>
      <c r="I5169" s="13">
        <f t="shared" si="241"/>
        <v>13.360199504587206</v>
      </c>
      <c r="J5169" t="str">
        <f t="shared" si="242"/>
        <v>30 to 40</v>
      </c>
    </row>
    <row r="5170" spans="1:10" x14ac:dyDescent="0.35">
      <c r="A5170" s="1" t="s">
        <v>178</v>
      </c>
      <c r="B5170" s="1" t="s">
        <v>254</v>
      </c>
      <c r="C5170" s="1" t="s">
        <v>12</v>
      </c>
      <c r="D5170" s="1" t="s">
        <v>1</v>
      </c>
      <c r="E5170" s="10">
        <v>120.52892679216301</v>
      </c>
      <c r="F5170" s="1">
        <v>31</v>
      </c>
      <c r="G5170" s="1" t="str">
        <f t="shared" si="240"/>
        <v>T4A 0G3Y</v>
      </c>
      <c r="H5170" s="1">
        <f>IFERROR(VLOOKUP(G5170, TaxRates!C:D, 2, FALSE), 55)</f>
        <v>11</v>
      </c>
      <c r="I5170" s="13">
        <f t="shared" si="241"/>
        <v>108.58461873167838</v>
      </c>
      <c r="J5170" t="str">
        <f t="shared" si="242"/>
        <v>30 to 40</v>
      </c>
    </row>
    <row r="5171" spans="1:10" x14ac:dyDescent="0.35">
      <c r="A5171" s="1" t="s">
        <v>178</v>
      </c>
      <c r="B5171" s="1" t="s">
        <v>254</v>
      </c>
      <c r="C5171" s="1" t="s">
        <v>12</v>
      </c>
      <c r="D5171" s="1" t="s">
        <v>1</v>
      </c>
      <c r="E5171" s="10">
        <v>32.447090340645602</v>
      </c>
      <c r="F5171" s="1">
        <v>32</v>
      </c>
      <c r="G5171" s="1" t="str">
        <f t="shared" si="240"/>
        <v>T4A 0G3Y</v>
      </c>
      <c r="H5171" s="1">
        <f>IFERROR(VLOOKUP(G5171, TaxRates!C:D, 2, FALSE), 55)</f>
        <v>11</v>
      </c>
      <c r="I5171" s="13">
        <f t="shared" si="241"/>
        <v>29.231612919500538</v>
      </c>
      <c r="J5171" t="str">
        <f t="shared" si="242"/>
        <v>30 to 40</v>
      </c>
    </row>
    <row r="5172" spans="1:10" x14ac:dyDescent="0.35">
      <c r="A5172" s="1" t="s">
        <v>178</v>
      </c>
      <c r="B5172" s="1" t="s">
        <v>254</v>
      </c>
      <c r="C5172" s="1" t="s">
        <v>12</v>
      </c>
      <c r="D5172" s="1" t="s">
        <v>1</v>
      </c>
      <c r="E5172" s="10">
        <v>40.803421993696602</v>
      </c>
      <c r="F5172" s="1">
        <v>32</v>
      </c>
      <c r="G5172" s="1" t="str">
        <f t="shared" si="240"/>
        <v>T4A 0G3Y</v>
      </c>
      <c r="H5172" s="1">
        <f>IFERROR(VLOOKUP(G5172, TaxRates!C:D, 2, FALSE), 55)</f>
        <v>11</v>
      </c>
      <c r="I5172" s="13">
        <f t="shared" si="241"/>
        <v>36.759839633960901</v>
      </c>
      <c r="J5172" t="str">
        <f t="shared" si="242"/>
        <v>30 to 40</v>
      </c>
    </row>
    <row r="5173" spans="1:10" x14ac:dyDescent="0.35">
      <c r="A5173" s="1" t="s">
        <v>178</v>
      </c>
      <c r="B5173" s="1" t="s">
        <v>254</v>
      </c>
      <c r="C5173" s="1" t="s">
        <v>12</v>
      </c>
      <c r="D5173" s="1" t="s">
        <v>1</v>
      </c>
      <c r="E5173" s="10">
        <v>177.81209869397199</v>
      </c>
      <c r="F5173" s="1">
        <v>33</v>
      </c>
      <c r="G5173" s="1" t="str">
        <f t="shared" si="240"/>
        <v>T4A 0G3Y</v>
      </c>
      <c r="H5173" s="1">
        <f>IFERROR(VLOOKUP(G5173, TaxRates!C:D, 2, FALSE), 55)</f>
        <v>11</v>
      </c>
      <c r="I5173" s="13">
        <f t="shared" si="241"/>
        <v>160.19107990447927</v>
      </c>
      <c r="J5173" t="str">
        <f t="shared" si="242"/>
        <v>30 to 40</v>
      </c>
    </row>
    <row r="5174" spans="1:10" x14ac:dyDescent="0.35">
      <c r="A5174" s="1" t="s">
        <v>178</v>
      </c>
      <c r="B5174" s="1" t="s">
        <v>254</v>
      </c>
      <c r="C5174" s="1" t="s">
        <v>12</v>
      </c>
      <c r="D5174" s="1" t="s">
        <v>1</v>
      </c>
      <c r="E5174" s="10">
        <v>50.636875390129902</v>
      </c>
      <c r="F5174" s="1">
        <v>34</v>
      </c>
      <c r="G5174" s="1" t="str">
        <f t="shared" si="240"/>
        <v>T4A 0G3Y</v>
      </c>
      <c r="H5174" s="1">
        <f>IFERROR(VLOOKUP(G5174, TaxRates!C:D, 2, FALSE), 55)</f>
        <v>11</v>
      </c>
      <c r="I5174" s="13">
        <f t="shared" si="241"/>
        <v>45.618806657774684</v>
      </c>
      <c r="J5174" t="str">
        <f t="shared" si="242"/>
        <v>30 to 40</v>
      </c>
    </row>
    <row r="5175" spans="1:10" x14ac:dyDescent="0.35">
      <c r="A5175" s="1" t="s">
        <v>178</v>
      </c>
      <c r="B5175" s="1" t="s">
        <v>254</v>
      </c>
      <c r="C5175" s="1" t="s">
        <v>12</v>
      </c>
      <c r="D5175" s="1" t="s">
        <v>1</v>
      </c>
      <c r="E5175" s="10">
        <v>118.51535289986199</v>
      </c>
      <c r="F5175" s="1">
        <v>34</v>
      </c>
      <c r="G5175" s="1" t="str">
        <f t="shared" si="240"/>
        <v>T4A 0G3Y</v>
      </c>
      <c r="H5175" s="1">
        <f>IFERROR(VLOOKUP(G5175, TaxRates!C:D, 2, FALSE), 55)</f>
        <v>11</v>
      </c>
      <c r="I5175" s="13">
        <f t="shared" si="241"/>
        <v>106.77058819807387</v>
      </c>
      <c r="J5175" t="str">
        <f t="shared" si="242"/>
        <v>30 to 40</v>
      </c>
    </row>
    <row r="5176" spans="1:10" x14ac:dyDescent="0.35">
      <c r="A5176" s="1" t="s">
        <v>178</v>
      </c>
      <c r="B5176" s="1" t="s">
        <v>254</v>
      </c>
      <c r="C5176" s="1" t="s">
        <v>12</v>
      </c>
      <c r="D5176" s="1" t="s">
        <v>1</v>
      </c>
      <c r="E5176" s="10">
        <v>59.257676449930997</v>
      </c>
      <c r="F5176" s="1">
        <v>34</v>
      </c>
      <c r="G5176" s="1" t="str">
        <f t="shared" si="240"/>
        <v>T4A 0G3Y</v>
      </c>
      <c r="H5176" s="1">
        <f>IFERROR(VLOOKUP(G5176, TaxRates!C:D, 2, FALSE), 55)</f>
        <v>11</v>
      </c>
      <c r="I5176" s="13">
        <f t="shared" si="241"/>
        <v>53.385294099036933</v>
      </c>
      <c r="J5176" t="str">
        <f t="shared" si="242"/>
        <v>30 to 40</v>
      </c>
    </row>
    <row r="5177" spans="1:10" x14ac:dyDescent="0.35">
      <c r="A5177" s="1" t="s">
        <v>178</v>
      </c>
      <c r="B5177" s="1" t="s">
        <v>254</v>
      </c>
      <c r="C5177" s="1" t="s">
        <v>12</v>
      </c>
      <c r="D5177" s="1" t="s">
        <v>1</v>
      </c>
      <c r="E5177" s="10">
        <v>84.322163407832605</v>
      </c>
      <c r="F5177" s="1">
        <v>34</v>
      </c>
      <c r="G5177" s="1" t="str">
        <f t="shared" si="240"/>
        <v>T4A 0G3Y</v>
      </c>
      <c r="H5177" s="1">
        <f>IFERROR(VLOOKUP(G5177, TaxRates!C:D, 2, FALSE), 55)</f>
        <v>11</v>
      </c>
      <c r="I5177" s="13">
        <f t="shared" si="241"/>
        <v>75.965912980029373</v>
      </c>
      <c r="J5177" t="str">
        <f t="shared" si="242"/>
        <v>30 to 40</v>
      </c>
    </row>
    <row r="5178" spans="1:10" x14ac:dyDescent="0.35">
      <c r="A5178" s="1" t="s">
        <v>178</v>
      </c>
      <c r="B5178" s="1" t="s">
        <v>254</v>
      </c>
      <c r="C5178" s="1" t="s">
        <v>12</v>
      </c>
      <c r="D5178" s="1" t="s">
        <v>1</v>
      </c>
      <c r="E5178" s="10">
        <v>145.614451089238</v>
      </c>
      <c r="F5178" s="1">
        <v>34</v>
      </c>
      <c r="G5178" s="1" t="str">
        <f t="shared" si="240"/>
        <v>T4A 0G3Y</v>
      </c>
      <c r="H5178" s="1">
        <f>IFERROR(VLOOKUP(G5178, TaxRates!C:D, 2, FALSE), 55)</f>
        <v>11</v>
      </c>
      <c r="I5178" s="13">
        <f t="shared" si="241"/>
        <v>131.18419017048467</v>
      </c>
      <c r="J5178" t="str">
        <f t="shared" si="242"/>
        <v>30 to 40</v>
      </c>
    </row>
    <row r="5179" spans="1:10" x14ac:dyDescent="0.35">
      <c r="A5179" s="1" t="s">
        <v>178</v>
      </c>
      <c r="B5179" s="1" t="s">
        <v>254</v>
      </c>
      <c r="C5179" s="1" t="s">
        <v>12</v>
      </c>
      <c r="D5179" s="1" t="s">
        <v>1</v>
      </c>
      <c r="E5179" s="10">
        <v>36.030951335525401</v>
      </c>
      <c r="F5179" s="1">
        <v>34</v>
      </c>
      <c r="G5179" s="1" t="str">
        <f t="shared" si="240"/>
        <v>T4A 0G3Y</v>
      </c>
      <c r="H5179" s="1">
        <f>IFERROR(VLOOKUP(G5179, TaxRates!C:D, 2, FALSE), 55)</f>
        <v>11</v>
      </c>
      <c r="I5179" s="13">
        <f t="shared" si="241"/>
        <v>32.460316518491346</v>
      </c>
      <c r="J5179" t="str">
        <f t="shared" si="242"/>
        <v>30 to 40</v>
      </c>
    </row>
    <row r="5180" spans="1:10" x14ac:dyDescent="0.35">
      <c r="A5180" s="1" t="s">
        <v>178</v>
      </c>
      <c r="B5180" s="1" t="s">
        <v>254</v>
      </c>
      <c r="C5180" s="1" t="s">
        <v>12</v>
      </c>
      <c r="D5180" s="1" t="s">
        <v>1</v>
      </c>
      <c r="E5180" s="10">
        <v>63.507218962937301</v>
      </c>
      <c r="F5180" s="1">
        <v>34</v>
      </c>
      <c r="G5180" s="1" t="str">
        <f t="shared" si="240"/>
        <v>T4A 0G3Y</v>
      </c>
      <c r="H5180" s="1">
        <f>IFERROR(VLOOKUP(G5180, TaxRates!C:D, 2, FALSE), 55)</f>
        <v>11</v>
      </c>
      <c r="I5180" s="13">
        <f t="shared" si="241"/>
        <v>57.213710777420985</v>
      </c>
      <c r="J5180" t="str">
        <f t="shared" si="242"/>
        <v>30 to 40</v>
      </c>
    </row>
    <row r="5181" spans="1:10" x14ac:dyDescent="0.35">
      <c r="A5181" s="1" t="s">
        <v>178</v>
      </c>
      <c r="B5181" s="1" t="s">
        <v>254</v>
      </c>
      <c r="C5181" s="1" t="s">
        <v>12</v>
      </c>
      <c r="D5181" s="1" t="s">
        <v>1</v>
      </c>
      <c r="E5181" s="10">
        <v>97.814611153336102</v>
      </c>
      <c r="F5181" s="1">
        <v>34</v>
      </c>
      <c r="G5181" s="1" t="str">
        <f t="shared" si="240"/>
        <v>T4A 0G3Y</v>
      </c>
      <c r="H5181" s="1">
        <f>IFERROR(VLOOKUP(G5181, TaxRates!C:D, 2, FALSE), 55)</f>
        <v>11</v>
      </c>
      <c r="I5181" s="13">
        <f t="shared" si="241"/>
        <v>88.121271309311794</v>
      </c>
      <c r="J5181" t="str">
        <f t="shared" si="242"/>
        <v>30 to 40</v>
      </c>
    </row>
    <row r="5182" spans="1:10" x14ac:dyDescent="0.35">
      <c r="A5182" s="1" t="s">
        <v>178</v>
      </c>
      <c r="B5182" s="1" t="s">
        <v>254</v>
      </c>
      <c r="C5182" s="1" t="s">
        <v>12</v>
      </c>
      <c r="D5182" s="1" t="s">
        <v>1</v>
      </c>
      <c r="E5182" s="10">
        <v>19.545190759078299</v>
      </c>
      <c r="F5182" s="1">
        <v>35</v>
      </c>
      <c r="G5182" s="1" t="str">
        <f t="shared" si="240"/>
        <v>T4A 0G3Y</v>
      </c>
      <c r="H5182" s="1">
        <f>IFERROR(VLOOKUP(G5182, TaxRates!C:D, 2, FALSE), 55)</f>
        <v>11</v>
      </c>
      <c r="I5182" s="13">
        <f t="shared" si="241"/>
        <v>17.608279963133601</v>
      </c>
      <c r="J5182" t="str">
        <f t="shared" si="242"/>
        <v>30 to 40</v>
      </c>
    </row>
    <row r="5183" spans="1:10" x14ac:dyDescent="0.35">
      <c r="A5183" s="1" t="s">
        <v>178</v>
      </c>
      <c r="B5183" s="1" t="s">
        <v>254</v>
      </c>
      <c r="C5183" s="1" t="s">
        <v>12</v>
      </c>
      <c r="D5183" s="1" t="s">
        <v>1</v>
      </c>
      <c r="E5183" s="10">
        <v>97.740980466229502</v>
      </c>
      <c r="F5183" s="1">
        <v>35</v>
      </c>
      <c r="G5183" s="1" t="str">
        <f t="shared" si="240"/>
        <v>T4A 0G3Y</v>
      </c>
      <c r="H5183" s="1">
        <f>IFERROR(VLOOKUP(G5183, TaxRates!C:D, 2, FALSE), 55)</f>
        <v>11</v>
      </c>
      <c r="I5183" s="13">
        <f t="shared" si="241"/>
        <v>88.054937356963507</v>
      </c>
      <c r="J5183" t="str">
        <f t="shared" si="242"/>
        <v>30 to 40</v>
      </c>
    </row>
    <row r="5184" spans="1:10" x14ac:dyDescent="0.35">
      <c r="A5184" s="1" t="s">
        <v>178</v>
      </c>
      <c r="B5184" s="1" t="s">
        <v>254</v>
      </c>
      <c r="C5184" s="1" t="s">
        <v>12</v>
      </c>
      <c r="D5184" s="1" t="s">
        <v>1</v>
      </c>
      <c r="E5184" s="10">
        <v>293.21542806326897</v>
      </c>
      <c r="F5184" s="1">
        <v>35</v>
      </c>
      <c r="G5184" s="1" t="str">
        <f t="shared" si="240"/>
        <v>T4A 0G3Y</v>
      </c>
      <c r="H5184" s="1">
        <f>IFERROR(VLOOKUP(G5184, TaxRates!C:D, 2, FALSE), 55)</f>
        <v>11</v>
      </c>
      <c r="I5184" s="13">
        <f t="shared" si="241"/>
        <v>264.1580433002423</v>
      </c>
      <c r="J5184" t="str">
        <f t="shared" si="242"/>
        <v>30 to 40</v>
      </c>
    </row>
    <row r="5185" spans="1:10" x14ac:dyDescent="0.35">
      <c r="A5185" s="1" t="s">
        <v>178</v>
      </c>
      <c r="B5185" s="1" t="s">
        <v>254</v>
      </c>
      <c r="C5185" s="1" t="s">
        <v>12</v>
      </c>
      <c r="D5185" s="1" t="s">
        <v>1</v>
      </c>
      <c r="E5185" s="10">
        <v>124.96029202231</v>
      </c>
      <c r="F5185" s="1">
        <v>35</v>
      </c>
      <c r="G5185" s="1" t="str">
        <f t="shared" si="240"/>
        <v>T4A 0G3Y</v>
      </c>
      <c r="H5185" s="1">
        <f>IFERROR(VLOOKUP(G5185, TaxRates!C:D, 2, FALSE), 55)</f>
        <v>11</v>
      </c>
      <c r="I5185" s="13">
        <f t="shared" si="241"/>
        <v>112.57683965973872</v>
      </c>
      <c r="J5185" t="str">
        <f t="shared" si="242"/>
        <v>30 to 40</v>
      </c>
    </row>
    <row r="5186" spans="1:10" x14ac:dyDescent="0.35">
      <c r="A5186" s="1" t="s">
        <v>178</v>
      </c>
      <c r="B5186" s="1" t="s">
        <v>254</v>
      </c>
      <c r="C5186" s="1" t="s">
        <v>12</v>
      </c>
      <c r="D5186" s="1" t="s">
        <v>1</v>
      </c>
      <c r="E5186" s="10">
        <v>56.963103812957598</v>
      </c>
      <c r="F5186" s="1">
        <v>35</v>
      </c>
      <c r="G5186" s="1" t="str">
        <f t="shared" ref="G5186:G5249" si="243">C5186&amp;D5186</f>
        <v>T4A 0G3Y</v>
      </c>
      <c r="H5186" s="1">
        <f>IFERROR(VLOOKUP(G5186, TaxRates!C:D, 2, FALSE), 55)</f>
        <v>11</v>
      </c>
      <c r="I5186" s="13">
        <f t="shared" ref="I5186:I5249" si="244">E5186 / (1 + H5186/100)</f>
        <v>51.318111543205042</v>
      </c>
      <c r="J5186" t="str">
        <f t="shared" si="242"/>
        <v>30 to 40</v>
      </c>
    </row>
    <row r="5187" spans="1:10" x14ac:dyDescent="0.35">
      <c r="A5187" s="1" t="s">
        <v>178</v>
      </c>
      <c r="B5187" s="1" t="s">
        <v>254</v>
      </c>
      <c r="C5187" s="1" t="s">
        <v>12</v>
      </c>
      <c r="D5187" s="1" t="s">
        <v>1</v>
      </c>
      <c r="E5187" s="10">
        <v>43.562318759566402</v>
      </c>
      <c r="F5187" s="1">
        <v>35</v>
      </c>
      <c r="G5187" s="1" t="str">
        <f t="shared" si="243"/>
        <v>T4A 0G3Y</v>
      </c>
      <c r="H5187" s="1">
        <f>IFERROR(VLOOKUP(G5187, TaxRates!C:D, 2, FALSE), 55)</f>
        <v>11</v>
      </c>
      <c r="I5187" s="13">
        <f t="shared" si="244"/>
        <v>39.245332215825584</v>
      </c>
      <c r="J5187" t="str">
        <f t="shared" ref="J5187:J5250" si="245">_xlfn.CONCAT(_xlfn.FLOOR.MATH(F5187,10)," to ",_xlfn.FLOOR.MATH(F5187,10)+10)</f>
        <v>30 to 40</v>
      </c>
    </row>
    <row r="5188" spans="1:10" x14ac:dyDescent="0.35">
      <c r="A5188" s="1" t="s">
        <v>178</v>
      </c>
      <c r="B5188" s="1" t="s">
        <v>254</v>
      </c>
      <c r="C5188" s="1" t="s">
        <v>12</v>
      </c>
      <c r="D5188" s="1" t="s">
        <v>1</v>
      </c>
      <c r="E5188" s="10">
        <v>30.965460596011901</v>
      </c>
      <c r="F5188" s="1">
        <v>35</v>
      </c>
      <c r="G5188" s="1" t="str">
        <f t="shared" si="243"/>
        <v>T4A 0G3Y</v>
      </c>
      <c r="H5188" s="1">
        <f>IFERROR(VLOOKUP(G5188, TaxRates!C:D, 2, FALSE), 55)</f>
        <v>11</v>
      </c>
      <c r="I5188" s="13">
        <f t="shared" si="244"/>
        <v>27.896811347758469</v>
      </c>
      <c r="J5188" t="str">
        <f t="shared" si="245"/>
        <v>30 to 40</v>
      </c>
    </row>
    <row r="5189" spans="1:10" x14ac:dyDescent="0.35">
      <c r="A5189" s="1" t="s">
        <v>178</v>
      </c>
      <c r="B5189" s="1" t="s">
        <v>254</v>
      </c>
      <c r="C5189" s="1" t="s">
        <v>12</v>
      </c>
      <c r="D5189" s="1" t="s">
        <v>1</v>
      </c>
      <c r="E5189" s="10">
        <v>24.0727266825889</v>
      </c>
      <c r="F5189" s="1">
        <v>35</v>
      </c>
      <c r="G5189" s="1" t="str">
        <f t="shared" si="243"/>
        <v>T4A 0G3Y</v>
      </c>
      <c r="H5189" s="1">
        <f>IFERROR(VLOOKUP(G5189, TaxRates!C:D, 2, FALSE), 55)</f>
        <v>11</v>
      </c>
      <c r="I5189" s="13">
        <f t="shared" si="244"/>
        <v>21.687141155485495</v>
      </c>
      <c r="J5189" t="str">
        <f t="shared" si="245"/>
        <v>30 to 40</v>
      </c>
    </row>
    <row r="5190" spans="1:10" x14ac:dyDescent="0.35">
      <c r="A5190" s="1" t="s">
        <v>178</v>
      </c>
      <c r="B5190" s="1" t="s">
        <v>254</v>
      </c>
      <c r="C5190" s="1" t="s">
        <v>12</v>
      </c>
      <c r="D5190" s="1" t="s">
        <v>1</v>
      </c>
      <c r="E5190" s="10">
        <v>139.88027349743101</v>
      </c>
      <c r="F5190" s="1">
        <v>35</v>
      </c>
      <c r="G5190" s="1" t="str">
        <f t="shared" si="243"/>
        <v>T4A 0G3Y</v>
      </c>
      <c r="H5190" s="1">
        <f>IFERROR(VLOOKUP(G5190, TaxRates!C:D, 2, FALSE), 55)</f>
        <v>11</v>
      </c>
      <c r="I5190" s="13">
        <f t="shared" si="244"/>
        <v>126.0182644121</v>
      </c>
      <c r="J5190" t="str">
        <f t="shared" si="245"/>
        <v>30 to 40</v>
      </c>
    </row>
    <row r="5191" spans="1:10" x14ac:dyDescent="0.35">
      <c r="A5191" s="1" t="s">
        <v>178</v>
      </c>
      <c r="B5191" s="1" t="s">
        <v>254</v>
      </c>
      <c r="C5191" s="1" t="s">
        <v>12</v>
      </c>
      <c r="D5191" s="1" t="s">
        <v>1</v>
      </c>
      <c r="E5191" s="10">
        <v>101.85227760752601</v>
      </c>
      <c r="F5191" s="1">
        <v>36</v>
      </c>
      <c r="G5191" s="1" t="str">
        <f t="shared" si="243"/>
        <v>T4A 0G3Y</v>
      </c>
      <c r="H5191" s="1">
        <f>IFERROR(VLOOKUP(G5191, TaxRates!C:D, 2, FALSE), 55)</f>
        <v>11</v>
      </c>
      <c r="I5191" s="13">
        <f t="shared" si="244"/>
        <v>91.758808655428822</v>
      </c>
      <c r="J5191" t="str">
        <f t="shared" si="245"/>
        <v>30 to 40</v>
      </c>
    </row>
    <row r="5192" spans="1:10" x14ac:dyDescent="0.35">
      <c r="A5192" s="1" t="s">
        <v>178</v>
      </c>
      <c r="B5192" s="1" t="s">
        <v>254</v>
      </c>
      <c r="C5192" s="1" t="s">
        <v>12</v>
      </c>
      <c r="D5192" s="1" t="s">
        <v>1</v>
      </c>
      <c r="E5192" s="10">
        <v>63.876875065553797</v>
      </c>
      <c r="F5192" s="1">
        <v>36</v>
      </c>
      <c r="G5192" s="1" t="str">
        <f t="shared" si="243"/>
        <v>T4A 0G3Y</v>
      </c>
      <c r="H5192" s="1">
        <f>IFERROR(VLOOKUP(G5192, TaxRates!C:D, 2, FALSE), 55)</f>
        <v>11</v>
      </c>
      <c r="I5192" s="13">
        <f t="shared" si="244"/>
        <v>57.546734293291706</v>
      </c>
      <c r="J5192" t="str">
        <f t="shared" si="245"/>
        <v>30 to 40</v>
      </c>
    </row>
    <row r="5193" spans="1:10" x14ac:dyDescent="0.35">
      <c r="A5193" s="1" t="s">
        <v>178</v>
      </c>
      <c r="B5193" s="1" t="s">
        <v>254</v>
      </c>
      <c r="C5193" s="1" t="s">
        <v>12</v>
      </c>
      <c r="D5193" s="1" t="s">
        <v>1</v>
      </c>
      <c r="E5193" s="10">
        <v>25.9826165461077</v>
      </c>
      <c r="F5193" s="1">
        <v>36</v>
      </c>
      <c r="G5193" s="1" t="str">
        <f t="shared" si="243"/>
        <v>T4A 0G3Y</v>
      </c>
      <c r="H5193" s="1">
        <f>IFERROR(VLOOKUP(G5193, TaxRates!C:D, 2, FALSE), 55)</f>
        <v>11</v>
      </c>
      <c r="I5193" s="13">
        <f t="shared" si="244"/>
        <v>23.407762654151078</v>
      </c>
      <c r="J5193" t="str">
        <f t="shared" si="245"/>
        <v>30 to 40</v>
      </c>
    </row>
    <row r="5194" spans="1:10" x14ac:dyDescent="0.35">
      <c r="A5194" s="1" t="s">
        <v>178</v>
      </c>
      <c r="B5194" s="1" t="s">
        <v>254</v>
      </c>
      <c r="C5194" s="1" t="s">
        <v>12</v>
      </c>
      <c r="D5194" s="1" t="s">
        <v>1</v>
      </c>
      <c r="E5194" s="10">
        <v>111.433282933879</v>
      </c>
      <c r="F5194" s="1">
        <v>36</v>
      </c>
      <c r="G5194" s="1" t="str">
        <f t="shared" si="243"/>
        <v>T4A 0G3Y</v>
      </c>
      <c r="H5194" s="1">
        <f>IFERROR(VLOOKUP(G5194, TaxRates!C:D, 2, FALSE), 55)</f>
        <v>11</v>
      </c>
      <c r="I5194" s="13">
        <f t="shared" si="244"/>
        <v>100.39034498547657</v>
      </c>
      <c r="J5194" t="str">
        <f t="shared" si="245"/>
        <v>30 to 40</v>
      </c>
    </row>
    <row r="5195" spans="1:10" x14ac:dyDescent="0.35">
      <c r="A5195" s="1" t="s">
        <v>178</v>
      </c>
      <c r="B5195" s="1" t="s">
        <v>254</v>
      </c>
      <c r="C5195" s="1" t="s">
        <v>12</v>
      </c>
      <c r="D5195" s="1" t="s">
        <v>1</v>
      </c>
      <c r="E5195" s="10">
        <v>50.076380567869897</v>
      </c>
      <c r="F5195" s="1">
        <v>36</v>
      </c>
      <c r="G5195" s="1" t="str">
        <f t="shared" si="243"/>
        <v>T4A 0G3Y</v>
      </c>
      <c r="H5195" s="1">
        <f>IFERROR(VLOOKUP(G5195, TaxRates!C:D, 2, FALSE), 55)</f>
        <v>11</v>
      </c>
      <c r="I5195" s="13">
        <f t="shared" si="244"/>
        <v>45.113856367450353</v>
      </c>
      <c r="J5195" t="str">
        <f t="shared" si="245"/>
        <v>30 to 40</v>
      </c>
    </row>
    <row r="5196" spans="1:10" x14ac:dyDescent="0.35">
      <c r="A5196" s="1" t="s">
        <v>178</v>
      </c>
      <c r="B5196" s="1" t="s">
        <v>254</v>
      </c>
      <c r="C5196" s="1" t="s">
        <v>12</v>
      </c>
      <c r="D5196" s="1" t="s">
        <v>1</v>
      </c>
      <c r="E5196" s="10">
        <v>273.49592792247</v>
      </c>
      <c r="F5196" s="1">
        <v>36</v>
      </c>
      <c r="G5196" s="1" t="str">
        <f t="shared" si="243"/>
        <v>T4A 0G3Y</v>
      </c>
      <c r="H5196" s="1">
        <f>IFERROR(VLOOKUP(G5196, TaxRates!C:D, 2, FALSE), 55)</f>
        <v>11</v>
      </c>
      <c r="I5196" s="13">
        <f t="shared" si="244"/>
        <v>246.39272785808106</v>
      </c>
      <c r="J5196" t="str">
        <f t="shared" si="245"/>
        <v>30 to 40</v>
      </c>
    </row>
    <row r="5197" spans="1:10" x14ac:dyDescent="0.35">
      <c r="A5197" s="1" t="s">
        <v>178</v>
      </c>
      <c r="B5197" s="1" t="s">
        <v>254</v>
      </c>
      <c r="C5197" s="1" t="s">
        <v>12</v>
      </c>
      <c r="D5197" s="1" t="s">
        <v>1</v>
      </c>
      <c r="E5197" s="10">
        <v>350.85473206393999</v>
      </c>
      <c r="F5197" s="1">
        <v>37</v>
      </c>
      <c r="G5197" s="1" t="str">
        <f t="shared" si="243"/>
        <v>T4A 0G3Y</v>
      </c>
      <c r="H5197" s="1">
        <f>IFERROR(VLOOKUP(G5197, TaxRates!C:D, 2, FALSE), 55)</f>
        <v>11</v>
      </c>
      <c r="I5197" s="13">
        <f t="shared" si="244"/>
        <v>316.08534420174772</v>
      </c>
      <c r="J5197" t="str">
        <f t="shared" si="245"/>
        <v>30 to 40</v>
      </c>
    </row>
    <row r="5198" spans="1:10" x14ac:dyDescent="0.35">
      <c r="A5198" s="1" t="s">
        <v>178</v>
      </c>
      <c r="B5198" s="1" t="s">
        <v>254</v>
      </c>
      <c r="C5198" s="1" t="s">
        <v>12</v>
      </c>
      <c r="D5198" s="1" t="s">
        <v>1</v>
      </c>
      <c r="E5198" s="10">
        <v>78.763797864830295</v>
      </c>
      <c r="F5198" s="1">
        <v>37</v>
      </c>
      <c r="G5198" s="1" t="str">
        <f t="shared" si="243"/>
        <v>T4A 0G3Y</v>
      </c>
      <c r="H5198" s="1">
        <f>IFERROR(VLOOKUP(G5198, TaxRates!C:D, 2, FALSE), 55)</f>
        <v>11</v>
      </c>
      <c r="I5198" s="13">
        <f t="shared" si="244"/>
        <v>70.958376454802064</v>
      </c>
      <c r="J5198" t="str">
        <f t="shared" si="245"/>
        <v>30 to 40</v>
      </c>
    </row>
    <row r="5199" spans="1:10" x14ac:dyDescent="0.35">
      <c r="A5199" s="1" t="s">
        <v>178</v>
      </c>
      <c r="B5199" s="1" t="s">
        <v>254</v>
      </c>
      <c r="C5199" s="1" t="s">
        <v>12</v>
      </c>
      <c r="D5199" s="1" t="s">
        <v>1</v>
      </c>
      <c r="E5199" s="10">
        <v>96.684605506313105</v>
      </c>
      <c r="F5199" s="1">
        <v>37</v>
      </c>
      <c r="G5199" s="1" t="str">
        <f t="shared" si="243"/>
        <v>T4A 0G3Y</v>
      </c>
      <c r="H5199" s="1">
        <f>IFERROR(VLOOKUP(G5199, TaxRates!C:D, 2, FALSE), 55)</f>
        <v>11</v>
      </c>
      <c r="I5199" s="13">
        <f t="shared" si="244"/>
        <v>87.10324820388567</v>
      </c>
      <c r="J5199" t="str">
        <f t="shared" si="245"/>
        <v>30 to 40</v>
      </c>
    </row>
    <row r="5200" spans="1:10" x14ac:dyDescent="0.35">
      <c r="A5200" s="1" t="s">
        <v>178</v>
      </c>
      <c r="B5200" s="1" t="s">
        <v>254</v>
      </c>
      <c r="C5200" s="1" t="s">
        <v>12</v>
      </c>
      <c r="D5200" s="1" t="s">
        <v>1</v>
      </c>
      <c r="E5200" s="10">
        <v>202.24847081084201</v>
      </c>
      <c r="F5200" s="1">
        <v>37</v>
      </c>
      <c r="G5200" s="1" t="str">
        <f t="shared" si="243"/>
        <v>T4A 0G3Y</v>
      </c>
      <c r="H5200" s="1">
        <f>IFERROR(VLOOKUP(G5200, TaxRates!C:D, 2, FALSE), 55)</f>
        <v>11</v>
      </c>
      <c r="I5200" s="13">
        <f t="shared" si="244"/>
        <v>182.2058295593171</v>
      </c>
      <c r="J5200" t="str">
        <f t="shared" si="245"/>
        <v>30 to 40</v>
      </c>
    </row>
    <row r="5201" spans="1:10" x14ac:dyDescent="0.35">
      <c r="A5201" s="1" t="s">
        <v>178</v>
      </c>
      <c r="B5201" s="1" t="s">
        <v>254</v>
      </c>
      <c r="C5201" s="1" t="s">
        <v>12</v>
      </c>
      <c r="D5201" s="1" t="s">
        <v>1</v>
      </c>
      <c r="E5201" s="10">
        <v>182.67172404300399</v>
      </c>
      <c r="F5201" s="1">
        <v>37</v>
      </c>
      <c r="G5201" s="1" t="str">
        <f t="shared" si="243"/>
        <v>T4A 0G3Y</v>
      </c>
      <c r="H5201" s="1">
        <f>IFERROR(VLOOKUP(G5201, TaxRates!C:D, 2, FALSE), 55)</f>
        <v>11</v>
      </c>
      <c r="I5201" s="13">
        <f t="shared" si="244"/>
        <v>164.56912075946303</v>
      </c>
      <c r="J5201" t="str">
        <f t="shared" si="245"/>
        <v>30 to 40</v>
      </c>
    </row>
    <row r="5202" spans="1:10" x14ac:dyDescent="0.35">
      <c r="A5202" s="1" t="s">
        <v>178</v>
      </c>
      <c r="B5202" s="1" t="s">
        <v>254</v>
      </c>
      <c r="C5202" s="1" t="s">
        <v>12</v>
      </c>
      <c r="D5202" s="1" t="s">
        <v>1</v>
      </c>
      <c r="E5202" s="10">
        <v>70.336840858840304</v>
      </c>
      <c r="F5202" s="1">
        <v>37</v>
      </c>
      <c r="G5202" s="1" t="str">
        <f t="shared" si="243"/>
        <v>T4A 0G3Y</v>
      </c>
      <c r="H5202" s="1">
        <f>IFERROR(VLOOKUP(G5202, TaxRates!C:D, 2, FALSE), 55)</f>
        <v>11</v>
      </c>
      <c r="I5202" s="13">
        <f t="shared" si="244"/>
        <v>63.366523296252524</v>
      </c>
      <c r="J5202" t="str">
        <f t="shared" si="245"/>
        <v>30 to 40</v>
      </c>
    </row>
    <row r="5203" spans="1:10" x14ac:dyDescent="0.35">
      <c r="A5203" s="1" t="s">
        <v>178</v>
      </c>
      <c r="B5203" s="1" t="s">
        <v>254</v>
      </c>
      <c r="C5203" s="1" t="s">
        <v>12</v>
      </c>
      <c r="D5203" s="1" t="s">
        <v>1</v>
      </c>
      <c r="E5203" s="10">
        <v>85.827835825807199</v>
      </c>
      <c r="F5203" s="1">
        <v>38</v>
      </c>
      <c r="G5203" s="1" t="str">
        <f t="shared" si="243"/>
        <v>T4A 0G3Y</v>
      </c>
      <c r="H5203" s="1">
        <f>IFERROR(VLOOKUP(G5203, TaxRates!C:D, 2, FALSE), 55)</f>
        <v>11</v>
      </c>
      <c r="I5203" s="13">
        <f t="shared" si="244"/>
        <v>77.322374617844318</v>
      </c>
      <c r="J5203" t="str">
        <f t="shared" si="245"/>
        <v>30 to 40</v>
      </c>
    </row>
    <row r="5204" spans="1:10" x14ac:dyDescent="0.35">
      <c r="A5204" s="1" t="s">
        <v>178</v>
      </c>
      <c r="B5204" s="1" t="s">
        <v>254</v>
      </c>
      <c r="C5204" s="1" t="s">
        <v>12</v>
      </c>
      <c r="D5204" s="1" t="s">
        <v>1</v>
      </c>
      <c r="E5204" s="10">
        <v>86.655805388984902</v>
      </c>
      <c r="F5204" s="1">
        <v>38</v>
      </c>
      <c r="G5204" s="1" t="str">
        <f t="shared" si="243"/>
        <v>T4A 0G3Y</v>
      </c>
      <c r="H5204" s="1">
        <f>IFERROR(VLOOKUP(G5204, TaxRates!C:D, 2, FALSE), 55)</f>
        <v>11</v>
      </c>
      <c r="I5204" s="13">
        <f t="shared" si="244"/>
        <v>78.068293143229639</v>
      </c>
      <c r="J5204" t="str">
        <f t="shared" si="245"/>
        <v>30 to 40</v>
      </c>
    </row>
    <row r="5205" spans="1:10" x14ac:dyDescent="0.35">
      <c r="A5205" s="1" t="s">
        <v>178</v>
      </c>
      <c r="B5205" s="1" t="s">
        <v>254</v>
      </c>
      <c r="C5205" s="1" t="s">
        <v>12</v>
      </c>
      <c r="D5205" s="1" t="s">
        <v>1</v>
      </c>
      <c r="E5205" s="10">
        <v>60.425248774049102</v>
      </c>
      <c r="F5205" s="1">
        <v>38</v>
      </c>
      <c r="G5205" s="1" t="str">
        <f t="shared" si="243"/>
        <v>T4A 0G3Y</v>
      </c>
      <c r="H5205" s="1">
        <f>IFERROR(VLOOKUP(G5205, TaxRates!C:D, 2, FALSE), 55)</f>
        <v>11</v>
      </c>
      <c r="I5205" s="13">
        <f t="shared" si="244"/>
        <v>54.437161057701886</v>
      </c>
      <c r="J5205" t="str">
        <f t="shared" si="245"/>
        <v>30 to 40</v>
      </c>
    </row>
    <row r="5206" spans="1:10" x14ac:dyDescent="0.35">
      <c r="A5206" s="1" t="s">
        <v>178</v>
      </c>
      <c r="B5206" s="1" t="s">
        <v>254</v>
      </c>
      <c r="C5206" s="1" t="s">
        <v>12</v>
      </c>
      <c r="D5206" s="1" t="s">
        <v>1</v>
      </c>
      <c r="E5206" s="10">
        <v>34.692074963853301</v>
      </c>
      <c r="F5206" s="1">
        <v>38</v>
      </c>
      <c r="G5206" s="1" t="str">
        <f t="shared" si="243"/>
        <v>T4A 0G3Y</v>
      </c>
      <c r="H5206" s="1">
        <f>IFERROR(VLOOKUP(G5206, TaxRates!C:D, 2, FALSE), 55)</f>
        <v>11</v>
      </c>
      <c r="I5206" s="13">
        <f t="shared" si="244"/>
        <v>31.254121589057025</v>
      </c>
      <c r="J5206" t="str">
        <f t="shared" si="245"/>
        <v>30 to 40</v>
      </c>
    </row>
    <row r="5207" spans="1:10" x14ac:dyDescent="0.35">
      <c r="A5207" s="1" t="s">
        <v>178</v>
      </c>
      <c r="B5207" s="1" t="s">
        <v>254</v>
      </c>
      <c r="C5207" s="1" t="s">
        <v>12</v>
      </c>
      <c r="D5207" s="1" t="s">
        <v>1</v>
      </c>
      <c r="E5207" s="10">
        <v>96.979128254739294</v>
      </c>
      <c r="F5207" s="1">
        <v>38</v>
      </c>
      <c r="G5207" s="1" t="str">
        <f t="shared" si="243"/>
        <v>T4A 0G3Y</v>
      </c>
      <c r="H5207" s="1">
        <f>IFERROR(VLOOKUP(G5207, TaxRates!C:D, 2, FALSE), 55)</f>
        <v>11</v>
      </c>
      <c r="I5207" s="13">
        <f t="shared" si="244"/>
        <v>87.368584013278635</v>
      </c>
      <c r="J5207" t="str">
        <f t="shared" si="245"/>
        <v>30 to 40</v>
      </c>
    </row>
    <row r="5208" spans="1:10" x14ac:dyDescent="0.35">
      <c r="A5208" s="1" t="s">
        <v>178</v>
      </c>
      <c r="B5208" s="1" t="s">
        <v>254</v>
      </c>
      <c r="C5208" s="1" t="s">
        <v>12</v>
      </c>
      <c r="D5208" s="1" t="s">
        <v>1</v>
      </c>
      <c r="E5208" s="10">
        <v>347.17620304278103</v>
      </c>
      <c r="F5208" s="1">
        <v>39</v>
      </c>
      <c r="G5208" s="1" t="str">
        <f t="shared" si="243"/>
        <v>T4A 0G3Y</v>
      </c>
      <c r="H5208" s="1">
        <f>IFERROR(VLOOKUP(G5208, TaxRates!C:D, 2, FALSE), 55)</f>
        <v>11</v>
      </c>
      <c r="I5208" s="13">
        <f t="shared" si="244"/>
        <v>312.77135409259552</v>
      </c>
      <c r="J5208" t="str">
        <f t="shared" si="245"/>
        <v>30 to 40</v>
      </c>
    </row>
    <row r="5209" spans="1:10" x14ac:dyDescent="0.35">
      <c r="A5209" s="1" t="s">
        <v>178</v>
      </c>
      <c r="B5209" s="1" t="s">
        <v>254</v>
      </c>
      <c r="C5209" s="1" t="s">
        <v>12</v>
      </c>
      <c r="D5209" s="1" t="s">
        <v>1</v>
      </c>
      <c r="E5209" s="10">
        <v>38.953638813530098</v>
      </c>
      <c r="F5209" s="1">
        <v>39</v>
      </c>
      <c r="G5209" s="1" t="str">
        <f t="shared" si="243"/>
        <v>T4A 0G3Y</v>
      </c>
      <c r="H5209" s="1">
        <f>IFERROR(VLOOKUP(G5209, TaxRates!C:D, 2, FALSE), 55)</f>
        <v>11</v>
      </c>
      <c r="I5209" s="13">
        <f t="shared" si="244"/>
        <v>35.093368300477565</v>
      </c>
      <c r="J5209" t="str">
        <f t="shared" si="245"/>
        <v>30 to 40</v>
      </c>
    </row>
    <row r="5210" spans="1:10" x14ac:dyDescent="0.35">
      <c r="A5210" s="1" t="s">
        <v>178</v>
      </c>
      <c r="B5210" s="1" t="s">
        <v>254</v>
      </c>
      <c r="C5210" s="1" t="s">
        <v>12</v>
      </c>
      <c r="D5210" s="1" t="s">
        <v>1</v>
      </c>
      <c r="E5210" s="10">
        <v>47.204783770714599</v>
      </c>
      <c r="F5210" s="1">
        <v>39</v>
      </c>
      <c r="G5210" s="1" t="str">
        <f t="shared" si="243"/>
        <v>T4A 0G3Y</v>
      </c>
      <c r="H5210" s="1">
        <f>IFERROR(VLOOKUP(G5210, TaxRates!C:D, 2, FALSE), 55)</f>
        <v>11</v>
      </c>
      <c r="I5210" s="13">
        <f t="shared" si="244"/>
        <v>42.526832225869001</v>
      </c>
      <c r="J5210" t="str">
        <f t="shared" si="245"/>
        <v>30 to 40</v>
      </c>
    </row>
    <row r="5211" spans="1:10" x14ac:dyDescent="0.35">
      <c r="A5211" s="1" t="s">
        <v>178</v>
      </c>
      <c r="B5211" s="1" t="s">
        <v>254</v>
      </c>
      <c r="C5211" s="1" t="s">
        <v>12</v>
      </c>
      <c r="D5211" s="1" t="s">
        <v>1</v>
      </c>
      <c r="E5211" s="10">
        <v>80.720270407947098</v>
      </c>
      <c r="F5211" s="1">
        <v>39</v>
      </c>
      <c r="G5211" s="1" t="str">
        <f t="shared" si="243"/>
        <v>T4A 0G3Y</v>
      </c>
      <c r="H5211" s="1">
        <f>IFERROR(VLOOKUP(G5211, TaxRates!C:D, 2, FALSE), 55)</f>
        <v>11</v>
      </c>
      <c r="I5211" s="13">
        <f t="shared" si="244"/>
        <v>72.72096433148387</v>
      </c>
      <c r="J5211" t="str">
        <f t="shared" si="245"/>
        <v>30 to 40</v>
      </c>
    </row>
    <row r="5212" spans="1:10" x14ac:dyDescent="0.35">
      <c r="A5212" s="1" t="s">
        <v>178</v>
      </c>
      <c r="B5212" s="1" t="s">
        <v>254</v>
      </c>
      <c r="C5212" s="1" t="s">
        <v>12</v>
      </c>
      <c r="D5212" s="1" t="s">
        <v>1</v>
      </c>
      <c r="E5212" s="10">
        <v>134.95903879796299</v>
      </c>
      <c r="F5212" s="1">
        <v>39</v>
      </c>
      <c r="G5212" s="1" t="str">
        <f t="shared" si="243"/>
        <v>T4A 0G3Y</v>
      </c>
      <c r="H5212" s="1">
        <f>IFERROR(VLOOKUP(G5212, TaxRates!C:D, 2, FALSE), 55)</f>
        <v>11</v>
      </c>
      <c r="I5212" s="13">
        <f t="shared" si="244"/>
        <v>121.58471963780448</v>
      </c>
      <c r="J5212" t="str">
        <f t="shared" si="245"/>
        <v>30 to 40</v>
      </c>
    </row>
    <row r="5213" spans="1:10" x14ac:dyDescent="0.35">
      <c r="A5213" s="1" t="s">
        <v>178</v>
      </c>
      <c r="B5213" s="1" t="s">
        <v>254</v>
      </c>
      <c r="C5213" s="1" t="s">
        <v>12</v>
      </c>
      <c r="D5213" s="1" t="s">
        <v>1</v>
      </c>
      <c r="E5213" s="10">
        <v>63.149584196991199</v>
      </c>
      <c r="F5213" s="1">
        <v>39</v>
      </c>
      <c r="G5213" s="1" t="str">
        <f t="shared" si="243"/>
        <v>T4A 0G3Y</v>
      </c>
      <c r="H5213" s="1">
        <f>IFERROR(VLOOKUP(G5213, TaxRates!C:D, 2, FALSE), 55)</f>
        <v>11</v>
      </c>
      <c r="I5213" s="13">
        <f t="shared" si="244"/>
        <v>56.891517294586663</v>
      </c>
      <c r="J5213" t="str">
        <f t="shared" si="245"/>
        <v>30 to 40</v>
      </c>
    </row>
    <row r="5214" spans="1:10" x14ac:dyDescent="0.35">
      <c r="A5214" s="1" t="s">
        <v>178</v>
      </c>
      <c r="B5214" s="1" t="s">
        <v>254</v>
      </c>
      <c r="C5214" s="1" t="s">
        <v>12</v>
      </c>
      <c r="D5214" s="1" t="s">
        <v>1</v>
      </c>
      <c r="E5214" s="10">
        <v>92.912911125957507</v>
      </c>
      <c r="F5214" s="1">
        <v>39</v>
      </c>
      <c r="G5214" s="1" t="str">
        <f t="shared" si="243"/>
        <v>T4A 0G3Y</v>
      </c>
      <c r="H5214" s="1">
        <f>IFERROR(VLOOKUP(G5214, TaxRates!C:D, 2, FALSE), 55)</f>
        <v>11</v>
      </c>
      <c r="I5214" s="13">
        <f t="shared" si="244"/>
        <v>83.705325338700447</v>
      </c>
      <c r="J5214" t="str">
        <f t="shared" si="245"/>
        <v>30 to 40</v>
      </c>
    </row>
    <row r="5215" spans="1:10" x14ac:dyDescent="0.35">
      <c r="A5215" s="1" t="s">
        <v>178</v>
      </c>
      <c r="B5215" s="1" t="s">
        <v>254</v>
      </c>
      <c r="C5215" s="1" t="s">
        <v>12</v>
      </c>
      <c r="D5215" s="1" t="s">
        <v>1</v>
      </c>
      <c r="E5215" s="10">
        <v>69.469801951483703</v>
      </c>
      <c r="F5215" s="1">
        <v>39</v>
      </c>
      <c r="G5215" s="1" t="str">
        <f t="shared" si="243"/>
        <v>T4A 0G3Y</v>
      </c>
      <c r="H5215" s="1">
        <f>IFERROR(VLOOKUP(G5215, TaxRates!C:D, 2, FALSE), 55)</f>
        <v>11</v>
      </c>
      <c r="I5215" s="13">
        <f t="shared" si="244"/>
        <v>62.585407163498829</v>
      </c>
      <c r="J5215" t="str">
        <f t="shared" si="245"/>
        <v>30 to 40</v>
      </c>
    </row>
    <row r="5216" spans="1:10" x14ac:dyDescent="0.35">
      <c r="A5216" s="1" t="s">
        <v>178</v>
      </c>
      <c r="B5216" s="1" t="s">
        <v>254</v>
      </c>
      <c r="C5216" s="1" t="s">
        <v>12</v>
      </c>
      <c r="D5216" s="1" t="s">
        <v>1</v>
      </c>
      <c r="E5216" s="10">
        <v>66.828113218150904</v>
      </c>
      <c r="F5216" s="1">
        <v>39</v>
      </c>
      <c r="G5216" s="1" t="str">
        <f t="shared" si="243"/>
        <v>T4A 0G3Y</v>
      </c>
      <c r="H5216" s="1">
        <f>IFERROR(VLOOKUP(G5216, TaxRates!C:D, 2, FALSE), 55)</f>
        <v>11</v>
      </c>
      <c r="I5216" s="13">
        <f t="shared" si="244"/>
        <v>60.205507403739546</v>
      </c>
      <c r="J5216" t="str">
        <f t="shared" si="245"/>
        <v>30 to 40</v>
      </c>
    </row>
    <row r="5217" spans="1:10" x14ac:dyDescent="0.35">
      <c r="A5217" s="1" t="s">
        <v>178</v>
      </c>
      <c r="B5217" s="1" t="s">
        <v>254</v>
      </c>
      <c r="C5217" s="1" t="s">
        <v>12</v>
      </c>
      <c r="D5217" s="1" t="s">
        <v>1</v>
      </c>
      <c r="E5217" s="10">
        <v>51.8345010559242</v>
      </c>
      <c r="F5217" s="1">
        <v>40</v>
      </c>
      <c r="G5217" s="1" t="str">
        <f t="shared" si="243"/>
        <v>T4A 0G3Y</v>
      </c>
      <c r="H5217" s="1">
        <f>IFERROR(VLOOKUP(G5217, TaxRates!C:D, 2, FALSE), 55)</f>
        <v>11</v>
      </c>
      <c r="I5217" s="13">
        <f t="shared" si="244"/>
        <v>46.697748699030804</v>
      </c>
      <c r="J5217" t="str">
        <f t="shared" si="245"/>
        <v>40 to 50</v>
      </c>
    </row>
    <row r="5218" spans="1:10" x14ac:dyDescent="0.35">
      <c r="A5218" s="1" t="s">
        <v>178</v>
      </c>
      <c r="B5218" s="1" t="s">
        <v>254</v>
      </c>
      <c r="C5218" s="1" t="s">
        <v>12</v>
      </c>
      <c r="D5218" s="1" t="s">
        <v>1</v>
      </c>
      <c r="E5218" s="10">
        <v>107.210788428382</v>
      </c>
      <c r="F5218" s="1">
        <v>40</v>
      </c>
      <c r="G5218" s="1" t="str">
        <f t="shared" si="243"/>
        <v>T4A 0G3Y</v>
      </c>
      <c r="H5218" s="1">
        <f>IFERROR(VLOOKUP(G5218, TaxRates!C:D, 2, FALSE), 55)</f>
        <v>11</v>
      </c>
      <c r="I5218" s="13">
        <f t="shared" si="244"/>
        <v>96.586295881425215</v>
      </c>
      <c r="J5218" t="str">
        <f t="shared" si="245"/>
        <v>40 to 50</v>
      </c>
    </row>
    <row r="5219" spans="1:10" x14ac:dyDescent="0.35">
      <c r="A5219" s="1" t="s">
        <v>178</v>
      </c>
      <c r="B5219" s="1" t="s">
        <v>254</v>
      </c>
      <c r="C5219" s="1" t="s">
        <v>12</v>
      </c>
      <c r="D5219" s="1" t="s">
        <v>1</v>
      </c>
      <c r="E5219" s="10">
        <v>17.480526185927399</v>
      </c>
      <c r="F5219" s="1">
        <v>41</v>
      </c>
      <c r="G5219" s="1" t="str">
        <f t="shared" si="243"/>
        <v>T4A 0G3Y</v>
      </c>
      <c r="H5219" s="1">
        <f>IFERROR(VLOOKUP(G5219, TaxRates!C:D, 2, FALSE), 55)</f>
        <v>11</v>
      </c>
      <c r="I5219" s="13">
        <f t="shared" si="244"/>
        <v>15.748221789123782</v>
      </c>
      <c r="J5219" t="str">
        <f t="shared" si="245"/>
        <v>40 to 50</v>
      </c>
    </row>
    <row r="5220" spans="1:10" x14ac:dyDescent="0.35">
      <c r="A5220" s="1" t="s">
        <v>178</v>
      </c>
      <c r="B5220" s="1" t="s">
        <v>254</v>
      </c>
      <c r="C5220" s="1" t="s">
        <v>12</v>
      </c>
      <c r="D5220" s="1" t="s">
        <v>1</v>
      </c>
      <c r="E5220" s="10">
        <v>51.445310281218099</v>
      </c>
      <c r="F5220" s="1">
        <v>42</v>
      </c>
      <c r="G5220" s="1" t="str">
        <f t="shared" si="243"/>
        <v>T4A 0G3Y</v>
      </c>
      <c r="H5220" s="1">
        <f>IFERROR(VLOOKUP(G5220, TaxRates!C:D, 2, FALSE), 55)</f>
        <v>11</v>
      </c>
      <c r="I5220" s="13">
        <f t="shared" si="244"/>
        <v>46.34712637947576</v>
      </c>
      <c r="J5220" t="str">
        <f t="shared" si="245"/>
        <v>40 to 50</v>
      </c>
    </row>
    <row r="5221" spans="1:10" x14ac:dyDescent="0.35">
      <c r="A5221" s="1" t="s">
        <v>178</v>
      </c>
      <c r="B5221" s="1" t="s">
        <v>254</v>
      </c>
      <c r="C5221" s="1" t="s">
        <v>12</v>
      </c>
      <c r="D5221" s="1" t="s">
        <v>1</v>
      </c>
      <c r="E5221" s="10">
        <v>51.9456984201259</v>
      </c>
      <c r="F5221" s="1">
        <v>42</v>
      </c>
      <c r="G5221" s="1" t="str">
        <f t="shared" si="243"/>
        <v>T4A 0G3Y</v>
      </c>
      <c r="H5221" s="1">
        <f>IFERROR(VLOOKUP(G5221, TaxRates!C:D, 2, FALSE), 55)</f>
        <v>11</v>
      </c>
      <c r="I5221" s="13">
        <f t="shared" si="244"/>
        <v>46.797926504617926</v>
      </c>
      <c r="J5221" t="str">
        <f t="shared" si="245"/>
        <v>40 to 50</v>
      </c>
    </row>
    <row r="5222" spans="1:10" x14ac:dyDescent="0.35">
      <c r="A5222" s="1" t="s">
        <v>178</v>
      </c>
      <c r="B5222" s="1" t="s">
        <v>254</v>
      </c>
      <c r="C5222" s="1" t="s">
        <v>12</v>
      </c>
      <c r="D5222" s="1" t="s">
        <v>1</v>
      </c>
      <c r="E5222" s="10">
        <v>59.779101928011997</v>
      </c>
      <c r="F5222" s="1">
        <v>42</v>
      </c>
      <c r="G5222" s="1" t="str">
        <f t="shared" si="243"/>
        <v>T4A 0G3Y</v>
      </c>
      <c r="H5222" s="1">
        <f>IFERROR(VLOOKUP(G5222, TaxRates!C:D, 2, FALSE), 55)</f>
        <v>11</v>
      </c>
      <c r="I5222" s="13">
        <f t="shared" si="244"/>
        <v>53.855046781992783</v>
      </c>
      <c r="J5222" t="str">
        <f t="shared" si="245"/>
        <v>40 to 50</v>
      </c>
    </row>
    <row r="5223" spans="1:10" x14ac:dyDescent="0.35">
      <c r="A5223" s="1" t="s">
        <v>178</v>
      </c>
      <c r="B5223" s="1" t="s">
        <v>254</v>
      </c>
      <c r="C5223" s="1" t="s">
        <v>12</v>
      </c>
      <c r="D5223" s="1" t="s">
        <v>1</v>
      </c>
      <c r="E5223" s="10">
        <v>130.13547745894201</v>
      </c>
      <c r="F5223" s="1">
        <v>43</v>
      </c>
      <c r="G5223" s="1" t="str">
        <f t="shared" si="243"/>
        <v>T4A 0G3Y</v>
      </c>
      <c r="H5223" s="1">
        <f>IFERROR(VLOOKUP(G5223, TaxRates!C:D, 2, FALSE), 55)</f>
        <v>11</v>
      </c>
      <c r="I5223" s="13">
        <f t="shared" si="244"/>
        <v>117.23916888192973</v>
      </c>
      <c r="J5223" t="str">
        <f t="shared" si="245"/>
        <v>40 to 50</v>
      </c>
    </row>
    <row r="5224" spans="1:10" x14ac:dyDescent="0.35">
      <c r="A5224" s="1" t="s">
        <v>178</v>
      </c>
      <c r="B5224" s="1" t="s">
        <v>254</v>
      </c>
      <c r="C5224" s="1" t="s">
        <v>12</v>
      </c>
      <c r="D5224" s="1" t="s">
        <v>1</v>
      </c>
      <c r="E5224" s="10">
        <v>20.7037470806935</v>
      </c>
      <c r="F5224" s="1">
        <v>43</v>
      </c>
      <c r="G5224" s="1" t="str">
        <f t="shared" si="243"/>
        <v>T4A 0G3Y</v>
      </c>
      <c r="H5224" s="1">
        <f>IFERROR(VLOOKUP(G5224, TaxRates!C:D, 2, FALSE), 55)</f>
        <v>11</v>
      </c>
      <c r="I5224" s="13">
        <f t="shared" si="244"/>
        <v>18.652024397021169</v>
      </c>
      <c r="J5224" t="str">
        <f t="shared" si="245"/>
        <v>40 to 50</v>
      </c>
    </row>
    <row r="5225" spans="1:10" x14ac:dyDescent="0.35">
      <c r="A5225" s="1" t="s">
        <v>178</v>
      </c>
      <c r="B5225" s="1" t="s">
        <v>254</v>
      </c>
      <c r="C5225" s="1" t="s">
        <v>12</v>
      </c>
      <c r="D5225" s="1" t="s">
        <v>1</v>
      </c>
      <c r="E5225" s="10">
        <v>41.637402225209499</v>
      </c>
      <c r="F5225" s="1">
        <v>43</v>
      </c>
      <c r="G5225" s="1" t="str">
        <f t="shared" si="243"/>
        <v>T4A 0G3Y</v>
      </c>
      <c r="H5225" s="1">
        <f>IFERROR(VLOOKUP(G5225, TaxRates!C:D, 2, FALSE), 55)</f>
        <v>11</v>
      </c>
      <c r="I5225" s="13">
        <f t="shared" si="244"/>
        <v>37.511173175864407</v>
      </c>
      <c r="J5225" t="str">
        <f t="shared" si="245"/>
        <v>40 to 50</v>
      </c>
    </row>
    <row r="5226" spans="1:10" x14ac:dyDescent="0.35">
      <c r="A5226" s="1" t="s">
        <v>178</v>
      </c>
      <c r="B5226" s="1" t="s">
        <v>254</v>
      </c>
      <c r="C5226" s="1" t="s">
        <v>12</v>
      </c>
      <c r="D5226" s="1" t="s">
        <v>1</v>
      </c>
      <c r="E5226" s="10">
        <v>107.78180192022801</v>
      </c>
      <c r="F5226" s="1">
        <v>43</v>
      </c>
      <c r="G5226" s="1" t="str">
        <f t="shared" si="243"/>
        <v>T4A 0G3Y</v>
      </c>
      <c r="H5226" s="1">
        <f>IFERROR(VLOOKUP(G5226, TaxRates!C:D, 2, FALSE), 55)</f>
        <v>11</v>
      </c>
      <c r="I5226" s="13">
        <f t="shared" si="244"/>
        <v>97.100722450655852</v>
      </c>
      <c r="J5226" t="str">
        <f t="shared" si="245"/>
        <v>40 to 50</v>
      </c>
    </row>
    <row r="5227" spans="1:10" x14ac:dyDescent="0.35">
      <c r="A5227" s="1" t="s">
        <v>178</v>
      </c>
      <c r="B5227" s="1" t="s">
        <v>254</v>
      </c>
      <c r="C5227" s="1" t="s">
        <v>12</v>
      </c>
      <c r="D5227" s="1" t="s">
        <v>1</v>
      </c>
      <c r="E5227" s="10">
        <v>108.414424762511</v>
      </c>
      <c r="F5227" s="1">
        <v>43</v>
      </c>
      <c r="G5227" s="1" t="str">
        <f t="shared" si="243"/>
        <v>T4A 0G3Y</v>
      </c>
      <c r="H5227" s="1">
        <f>IFERROR(VLOOKUP(G5227, TaxRates!C:D, 2, FALSE), 55)</f>
        <v>11</v>
      </c>
      <c r="I5227" s="13">
        <f t="shared" si="244"/>
        <v>97.670652939199101</v>
      </c>
      <c r="J5227" t="str">
        <f t="shared" si="245"/>
        <v>40 to 50</v>
      </c>
    </row>
    <row r="5228" spans="1:10" x14ac:dyDescent="0.35">
      <c r="A5228" s="1" t="s">
        <v>178</v>
      </c>
      <c r="B5228" s="1" t="s">
        <v>254</v>
      </c>
      <c r="C5228" s="1" t="s">
        <v>12</v>
      </c>
      <c r="D5228" s="1" t="s">
        <v>1</v>
      </c>
      <c r="E5228" s="10">
        <v>85.584403758230494</v>
      </c>
      <c r="F5228" s="1">
        <v>43</v>
      </c>
      <c r="G5228" s="1" t="str">
        <f t="shared" si="243"/>
        <v>T4A 0G3Y</v>
      </c>
      <c r="H5228" s="1">
        <f>IFERROR(VLOOKUP(G5228, TaxRates!C:D, 2, FALSE), 55)</f>
        <v>11</v>
      </c>
      <c r="I5228" s="13">
        <f t="shared" si="244"/>
        <v>77.103066448856296</v>
      </c>
      <c r="J5228" t="str">
        <f t="shared" si="245"/>
        <v>40 to 50</v>
      </c>
    </row>
    <row r="5229" spans="1:10" x14ac:dyDescent="0.35">
      <c r="A5229" s="1" t="s">
        <v>178</v>
      </c>
      <c r="B5229" s="1" t="s">
        <v>254</v>
      </c>
      <c r="C5229" s="1" t="s">
        <v>12</v>
      </c>
      <c r="D5229" s="1" t="s">
        <v>1</v>
      </c>
      <c r="E5229" s="10">
        <v>69.602036654858694</v>
      </c>
      <c r="F5229" s="1">
        <v>44</v>
      </c>
      <c r="G5229" s="1" t="str">
        <f t="shared" si="243"/>
        <v>T4A 0G3Y</v>
      </c>
      <c r="H5229" s="1">
        <f>IFERROR(VLOOKUP(G5229, TaxRates!C:D, 2, FALSE), 55)</f>
        <v>11</v>
      </c>
      <c r="I5229" s="13">
        <f t="shared" si="244"/>
        <v>62.70453752689972</v>
      </c>
      <c r="J5229" t="str">
        <f t="shared" si="245"/>
        <v>40 to 50</v>
      </c>
    </row>
    <row r="5230" spans="1:10" x14ac:dyDescent="0.35">
      <c r="A5230" s="1" t="s">
        <v>178</v>
      </c>
      <c r="B5230" s="1" t="s">
        <v>254</v>
      </c>
      <c r="C5230" s="1" t="s">
        <v>12</v>
      </c>
      <c r="D5230" s="1" t="s">
        <v>1</v>
      </c>
      <c r="E5230" s="10">
        <v>56.199748934383599</v>
      </c>
      <c r="F5230" s="1">
        <v>44</v>
      </c>
      <c r="G5230" s="1" t="str">
        <f t="shared" si="243"/>
        <v>T4A 0G3Y</v>
      </c>
      <c r="H5230" s="1">
        <f>IFERROR(VLOOKUP(G5230, TaxRates!C:D, 2, FALSE), 55)</f>
        <v>11</v>
      </c>
      <c r="I5230" s="13">
        <f t="shared" si="244"/>
        <v>50.630404445390624</v>
      </c>
      <c r="J5230" t="str">
        <f t="shared" si="245"/>
        <v>40 to 50</v>
      </c>
    </row>
    <row r="5231" spans="1:10" x14ac:dyDescent="0.35">
      <c r="A5231" s="1" t="s">
        <v>178</v>
      </c>
      <c r="B5231" s="1" t="s">
        <v>254</v>
      </c>
      <c r="C5231" s="1" t="s">
        <v>12</v>
      </c>
      <c r="D5231" s="1" t="s">
        <v>1</v>
      </c>
      <c r="E5231" s="10">
        <v>24.5656014860776</v>
      </c>
      <c r="F5231" s="1">
        <v>44</v>
      </c>
      <c r="G5231" s="1" t="str">
        <f t="shared" si="243"/>
        <v>T4A 0G3Y</v>
      </c>
      <c r="H5231" s="1">
        <f>IFERROR(VLOOKUP(G5231, TaxRates!C:D, 2, FALSE), 55)</f>
        <v>11</v>
      </c>
      <c r="I5231" s="13">
        <f t="shared" si="244"/>
        <v>22.13117250997982</v>
      </c>
      <c r="J5231" t="str">
        <f t="shared" si="245"/>
        <v>40 to 50</v>
      </c>
    </row>
    <row r="5232" spans="1:10" x14ac:dyDescent="0.35">
      <c r="A5232" s="1" t="s">
        <v>178</v>
      </c>
      <c r="B5232" s="1" t="s">
        <v>254</v>
      </c>
      <c r="C5232" s="1" t="s">
        <v>12</v>
      </c>
      <c r="D5232" s="1" t="s">
        <v>1</v>
      </c>
      <c r="E5232" s="10">
        <v>20.174808267193399</v>
      </c>
      <c r="F5232" s="1">
        <v>44</v>
      </c>
      <c r="G5232" s="1" t="str">
        <f t="shared" si="243"/>
        <v>T4A 0G3Y</v>
      </c>
      <c r="H5232" s="1">
        <f>IFERROR(VLOOKUP(G5232, TaxRates!C:D, 2, FALSE), 55)</f>
        <v>11</v>
      </c>
      <c r="I5232" s="13">
        <f t="shared" si="244"/>
        <v>18.175502943417474</v>
      </c>
      <c r="J5232" t="str">
        <f t="shared" si="245"/>
        <v>40 to 50</v>
      </c>
    </row>
    <row r="5233" spans="1:10" x14ac:dyDescent="0.35">
      <c r="A5233" s="1" t="s">
        <v>178</v>
      </c>
      <c r="B5233" s="1" t="s">
        <v>254</v>
      </c>
      <c r="C5233" s="1" t="s">
        <v>12</v>
      </c>
      <c r="D5233" s="1" t="s">
        <v>1</v>
      </c>
      <c r="E5233" s="10">
        <v>59.337317805372798</v>
      </c>
      <c r="F5233" s="1">
        <v>44</v>
      </c>
      <c r="G5233" s="1" t="str">
        <f t="shared" si="243"/>
        <v>T4A 0G3Y</v>
      </c>
      <c r="H5233" s="1">
        <f>IFERROR(VLOOKUP(G5233, TaxRates!C:D, 2, FALSE), 55)</f>
        <v>11</v>
      </c>
      <c r="I5233" s="13">
        <f t="shared" si="244"/>
        <v>53.45704306790342</v>
      </c>
      <c r="J5233" t="str">
        <f t="shared" si="245"/>
        <v>40 to 50</v>
      </c>
    </row>
    <row r="5234" spans="1:10" x14ac:dyDescent="0.35">
      <c r="A5234" s="1" t="s">
        <v>178</v>
      </c>
      <c r="B5234" s="1" t="s">
        <v>254</v>
      </c>
      <c r="C5234" s="1" t="s">
        <v>12</v>
      </c>
      <c r="D5234" s="1" t="s">
        <v>1</v>
      </c>
      <c r="E5234" s="10">
        <v>61.652927781519402</v>
      </c>
      <c r="F5234" s="1">
        <v>44</v>
      </c>
      <c r="G5234" s="1" t="str">
        <f t="shared" si="243"/>
        <v>T4A 0G3Y</v>
      </c>
      <c r="H5234" s="1">
        <f>IFERROR(VLOOKUP(G5234, TaxRates!C:D, 2, FALSE), 55)</f>
        <v>11</v>
      </c>
      <c r="I5234" s="13">
        <f t="shared" si="244"/>
        <v>55.543178181549003</v>
      </c>
      <c r="J5234" t="str">
        <f t="shared" si="245"/>
        <v>40 to 50</v>
      </c>
    </row>
    <row r="5235" spans="1:10" x14ac:dyDescent="0.35">
      <c r="A5235" s="1" t="s">
        <v>178</v>
      </c>
      <c r="B5235" s="1" t="s">
        <v>254</v>
      </c>
      <c r="C5235" s="1" t="s">
        <v>12</v>
      </c>
      <c r="D5235" s="1" t="s">
        <v>1</v>
      </c>
      <c r="E5235" s="10">
        <v>92.2742776153395</v>
      </c>
      <c r="F5235" s="1">
        <v>44</v>
      </c>
      <c r="G5235" s="1" t="str">
        <f t="shared" si="243"/>
        <v>T4A 0G3Y</v>
      </c>
      <c r="H5235" s="1">
        <f>IFERROR(VLOOKUP(G5235, TaxRates!C:D, 2, FALSE), 55)</f>
        <v>11</v>
      </c>
      <c r="I5235" s="13">
        <f t="shared" si="244"/>
        <v>83.129979833639183</v>
      </c>
      <c r="J5235" t="str">
        <f t="shared" si="245"/>
        <v>40 to 50</v>
      </c>
    </row>
    <row r="5236" spans="1:10" x14ac:dyDescent="0.35">
      <c r="A5236" s="1" t="s">
        <v>178</v>
      </c>
      <c r="B5236" s="1" t="s">
        <v>254</v>
      </c>
      <c r="C5236" s="1" t="s">
        <v>12</v>
      </c>
      <c r="D5236" s="1" t="s">
        <v>1</v>
      </c>
      <c r="E5236" s="10">
        <v>61.762622478637297</v>
      </c>
      <c r="F5236" s="1">
        <v>44</v>
      </c>
      <c r="G5236" s="1" t="str">
        <f t="shared" si="243"/>
        <v>T4A 0G3Y</v>
      </c>
      <c r="H5236" s="1">
        <f>IFERROR(VLOOKUP(G5236, TaxRates!C:D, 2, FALSE), 55)</f>
        <v>11</v>
      </c>
      <c r="I5236" s="13">
        <f t="shared" si="244"/>
        <v>55.642002233006572</v>
      </c>
      <c r="J5236" t="str">
        <f t="shared" si="245"/>
        <v>40 to 50</v>
      </c>
    </row>
    <row r="5237" spans="1:10" x14ac:dyDescent="0.35">
      <c r="A5237" s="1" t="s">
        <v>178</v>
      </c>
      <c r="B5237" s="1" t="s">
        <v>254</v>
      </c>
      <c r="C5237" s="1" t="s">
        <v>12</v>
      </c>
      <c r="D5237" s="1" t="s">
        <v>1</v>
      </c>
      <c r="E5237" s="10">
        <v>78.702188514394194</v>
      </c>
      <c r="F5237" s="1">
        <v>44</v>
      </c>
      <c r="G5237" s="1" t="str">
        <f t="shared" si="243"/>
        <v>T4A 0G3Y</v>
      </c>
      <c r="H5237" s="1">
        <f>IFERROR(VLOOKUP(G5237, TaxRates!C:D, 2, FALSE), 55)</f>
        <v>11</v>
      </c>
      <c r="I5237" s="13">
        <f t="shared" si="244"/>
        <v>70.90287253549026</v>
      </c>
      <c r="J5237" t="str">
        <f t="shared" si="245"/>
        <v>40 to 50</v>
      </c>
    </row>
    <row r="5238" spans="1:10" x14ac:dyDescent="0.35">
      <c r="A5238" s="1" t="s">
        <v>178</v>
      </c>
      <c r="B5238" s="1" t="s">
        <v>254</v>
      </c>
      <c r="C5238" s="1" t="s">
        <v>12</v>
      </c>
      <c r="D5238" s="1" t="s">
        <v>1</v>
      </c>
      <c r="E5238" s="10">
        <v>144.26956404923101</v>
      </c>
      <c r="F5238" s="1">
        <v>45</v>
      </c>
      <c r="G5238" s="1" t="str">
        <f t="shared" si="243"/>
        <v>T4A 0G3Y</v>
      </c>
      <c r="H5238" s="1">
        <f>IFERROR(VLOOKUP(G5238, TaxRates!C:D, 2, FALSE), 55)</f>
        <v>11</v>
      </c>
      <c r="I5238" s="13">
        <f t="shared" si="244"/>
        <v>129.97258022453244</v>
      </c>
      <c r="J5238" t="str">
        <f t="shared" si="245"/>
        <v>40 to 50</v>
      </c>
    </row>
    <row r="5239" spans="1:10" x14ac:dyDescent="0.35">
      <c r="A5239" s="1" t="s">
        <v>178</v>
      </c>
      <c r="B5239" s="1" t="s">
        <v>254</v>
      </c>
      <c r="C5239" s="1" t="s">
        <v>12</v>
      </c>
      <c r="D5239" s="1" t="s">
        <v>1</v>
      </c>
      <c r="E5239" s="10">
        <v>60.787391541246599</v>
      </c>
      <c r="F5239" s="1">
        <v>45</v>
      </c>
      <c r="G5239" s="1" t="str">
        <f t="shared" si="243"/>
        <v>T4A 0G3Y</v>
      </c>
      <c r="H5239" s="1">
        <f>IFERROR(VLOOKUP(G5239, TaxRates!C:D, 2, FALSE), 55)</f>
        <v>11</v>
      </c>
      <c r="I5239" s="13">
        <f t="shared" si="244"/>
        <v>54.763415802924861</v>
      </c>
      <c r="J5239" t="str">
        <f t="shared" si="245"/>
        <v>40 to 50</v>
      </c>
    </row>
    <row r="5240" spans="1:10" x14ac:dyDescent="0.35">
      <c r="A5240" s="1" t="s">
        <v>178</v>
      </c>
      <c r="B5240" s="1" t="s">
        <v>254</v>
      </c>
      <c r="C5240" s="1" t="s">
        <v>12</v>
      </c>
      <c r="D5240" s="1" t="s">
        <v>1</v>
      </c>
      <c r="E5240" s="10">
        <v>113.446856826181</v>
      </c>
      <c r="F5240" s="1">
        <v>45</v>
      </c>
      <c r="G5240" s="1" t="str">
        <f t="shared" si="243"/>
        <v>T4A 0G3Y</v>
      </c>
      <c r="H5240" s="1">
        <f>IFERROR(VLOOKUP(G5240, TaxRates!C:D, 2, FALSE), 55)</f>
        <v>11</v>
      </c>
      <c r="I5240" s="13">
        <f t="shared" si="244"/>
        <v>102.20437551908198</v>
      </c>
      <c r="J5240" t="str">
        <f t="shared" si="245"/>
        <v>40 to 50</v>
      </c>
    </row>
    <row r="5241" spans="1:10" x14ac:dyDescent="0.35">
      <c r="A5241" s="1" t="s">
        <v>178</v>
      </c>
      <c r="B5241" s="1" t="s">
        <v>254</v>
      </c>
      <c r="C5241" s="1" t="s">
        <v>12</v>
      </c>
      <c r="D5241" s="1" t="s">
        <v>1</v>
      </c>
      <c r="E5241" s="10">
        <v>36.328479418119201</v>
      </c>
      <c r="F5241" s="1">
        <v>45</v>
      </c>
      <c r="G5241" s="1" t="str">
        <f t="shared" si="243"/>
        <v>T4A 0G3Y</v>
      </c>
      <c r="H5241" s="1">
        <f>IFERROR(VLOOKUP(G5241, TaxRates!C:D, 2, FALSE), 55)</f>
        <v>11</v>
      </c>
      <c r="I5241" s="13">
        <f t="shared" si="244"/>
        <v>32.728359836143419</v>
      </c>
      <c r="J5241" t="str">
        <f t="shared" si="245"/>
        <v>40 to 50</v>
      </c>
    </row>
    <row r="5242" spans="1:10" x14ac:dyDescent="0.35">
      <c r="A5242" s="1" t="s">
        <v>178</v>
      </c>
      <c r="B5242" s="1" t="s">
        <v>254</v>
      </c>
      <c r="C5242" s="1" t="s">
        <v>12</v>
      </c>
      <c r="D5242" s="1" t="s">
        <v>1</v>
      </c>
      <c r="E5242" s="10">
        <v>25.692601798932898</v>
      </c>
      <c r="F5242" s="1">
        <v>45</v>
      </c>
      <c r="G5242" s="1" t="str">
        <f t="shared" si="243"/>
        <v>T4A 0G3Y</v>
      </c>
      <c r="H5242" s="1">
        <f>IFERROR(VLOOKUP(G5242, TaxRates!C:D, 2, FALSE), 55)</f>
        <v>11</v>
      </c>
      <c r="I5242" s="13">
        <f t="shared" si="244"/>
        <v>23.146488107146752</v>
      </c>
      <c r="J5242" t="str">
        <f t="shared" si="245"/>
        <v>40 to 50</v>
      </c>
    </row>
    <row r="5243" spans="1:10" x14ac:dyDescent="0.35">
      <c r="A5243" s="1" t="s">
        <v>178</v>
      </c>
      <c r="B5243" s="1" t="s">
        <v>254</v>
      </c>
      <c r="C5243" s="1" t="s">
        <v>12</v>
      </c>
      <c r="D5243" s="1" t="s">
        <v>1</v>
      </c>
      <c r="E5243" s="10">
        <v>43.641960115008096</v>
      </c>
      <c r="F5243" s="1">
        <v>45</v>
      </c>
      <c r="G5243" s="1" t="str">
        <f t="shared" si="243"/>
        <v>T4A 0G3Y</v>
      </c>
      <c r="H5243" s="1">
        <f>IFERROR(VLOOKUP(G5243, TaxRates!C:D, 2, FALSE), 55)</f>
        <v>11</v>
      </c>
      <c r="I5243" s="13">
        <f t="shared" si="244"/>
        <v>39.317081184691972</v>
      </c>
      <c r="J5243" t="str">
        <f t="shared" si="245"/>
        <v>40 to 50</v>
      </c>
    </row>
    <row r="5244" spans="1:10" x14ac:dyDescent="0.35">
      <c r="A5244" s="1" t="s">
        <v>178</v>
      </c>
      <c r="B5244" s="1" t="s">
        <v>254</v>
      </c>
      <c r="C5244" s="1" t="s">
        <v>12</v>
      </c>
      <c r="D5244" s="1" t="s">
        <v>1</v>
      </c>
      <c r="E5244" s="10">
        <v>35.9888766571788</v>
      </c>
      <c r="F5244" s="1">
        <v>45</v>
      </c>
      <c r="G5244" s="1" t="str">
        <f t="shared" si="243"/>
        <v>T4A 0G3Y</v>
      </c>
      <c r="H5244" s="1">
        <f>IFERROR(VLOOKUP(G5244, TaxRates!C:D, 2, FALSE), 55)</f>
        <v>11</v>
      </c>
      <c r="I5244" s="13">
        <f t="shared" si="244"/>
        <v>32.42241140286378</v>
      </c>
      <c r="J5244" t="str">
        <f t="shared" si="245"/>
        <v>40 to 50</v>
      </c>
    </row>
    <row r="5245" spans="1:10" x14ac:dyDescent="0.35">
      <c r="A5245" s="1" t="s">
        <v>178</v>
      </c>
      <c r="B5245" s="1" t="s">
        <v>254</v>
      </c>
      <c r="C5245" s="1" t="s">
        <v>12</v>
      </c>
      <c r="D5245" s="1" t="s">
        <v>1</v>
      </c>
      <c r="E5245" s="10">
        <v>139.890792167017</v>
      </c>
      <c r="F5245" s="1">
        <v>45</v>
      </c>
      <c r="G5245" s="1" t="str">
        <f t="shared" si="243"/>
        <v>T4A 0G3Y</v>
      </c>
      <c r="H5245" s="1">
        <f>IFERROR(VLOOKUP(G5245, TaxRates!C:D, 2, FALSE), 55)</f>
        <v>11</v>
      </c>
      <c r="I5245" s="13">
        <f t="shared" si="244"/>
        <v>126.02774069100629</v>
      </c>
      <c r="J5245" t="str">
        <f t="shared" si="245"/>
        <v>40 to 50</v>
      </c>
    </row>
    <row r="5246" spans="1:10" x14ac:dyDescent="0.35">
      <c r="A5246" s="1" t="s">
        <v>178</v>
      </c>
      <c r="B5246" s="1" t="s">
        <v>254</v>
      </c>
      <c r="C5246" s="1" t="s">
        <v>12</v>
      </c>
      <c r="D5246" s="1" t="s">
        <v>1</v>
      </c>
      <c r="E5246" s="10">
        <v>20.646645731508901</v>
      </c>
      <c r="F5246" s="1">
        <v>45</v>
      </c>
      <c r="G5246" s="1" t="str">
        <f t="shared" si="243"/>
        <v>T4A 0G3Y</v>
      </c>
      <c r="H5246" s="1">
        <f>IFERROR(VLOOKUP(G5246, TaxRates!C:D, 2, FALSE), 55)</f>
        <v>11</v>
      </c>
      <c r="I5246" s="13">
        <f t="shared" si="244"/>
        <v>18.600581740098107</v>
      </c>
      <c r="J5246" t="str">
        <f t="shared" si="245"/>
        <v>40 to 50</v>
      </c>
    </row>
    <row r="5247" spans="1:10" x14ac:dyDescent="0.35">
      <c r="A5247" s="1" t="s">
        <v>178</v>
      </c>
      <c r="B5247" s="1" t="s">
        <v>254</v>
      </c>
      <c r="C5247" s="1" t="s">
        <v>12</v>
      </c>
      <c r="D5247" s="1" t="s">
        <v>1</v>
      </c>
      <c r="E5247" s="10">
        <v>123.223208873429</v>
      </c>
      <c r="F5247" s="1">
        <v>45</v>
      </c>
      <c r="G5247" s="1" t="str">
        <f t="shared" si="243"/>
        <v>T4A 0G3Y</v>
      </c>
      <c r="H5247" s="1">
        <f>IFERROR(VLOOKUP(G5247, TaxRates!C:D, 2, FALSE), 55)</f>
        <v>11</v>
      </c>
      <c r="I5247" s="13">
        <f t="shared" si="244"/>
        <v>111.01189988597207</v>
      </c>
      <c r="J5247" t="str">
        <f t="shared" si="245"/>
        <v>40 to 50</v>
      </c>
    </row>
    <row r="5248" spans="1:10" x14ac:dyDescent="0.35">
      <c r="A5248" s="1" t="s">
        <v>178</v>
      </c>
      <c r="B5248" s="1" t="s">
        <v>254</v>
      </c>
      <c r="C5248" s="1" t="s">
        <v>12</v>
      </c>
      <c r="D5248" s="1" t="s">
        <v>1</v>
      </c>
      <c r="E5248" s="10">
        <v>36.624504833629203</v>
      </c>
      <c r="F5248" s="1">
        <v>46</v>
      </c>
      <c r="G5248" s="1" t="str">
        <f t="shared" si="243"/>
        <v>T4A 0G3Y</v>
      </c>
      <c r="H5248" s="1">
        <f>IFERROR(VLOOKUP(G5248, TaxRates!C:D, 2, FALSE), 55)</f>
        <v>11</v>
      </c>
      <c r="I5248" s="13">
        <f t="shared" si="244"/>
        <v>32.995049399665945</v>
      </c>
      <c r="J5248" t="str">
        <f t="shared" si="245"/>
        <v>40 to 50</v>
      </c>
    </row>
    <row r="5249" spans="1:10" x14ac:dyDescent="0.35">
      <c r="A5249" s="1" t="s">
        <v>178</v>
      </c>
      <c r="B5249" s="1" t="s">
        <v>254</v>
      </c>
      <c r="C5249" s="1" t="s">
        <v>12</v>
      </c>
      <c r="D5249" s="1" t="s">
        <v>1</v>
      </c>
      <c r="E5249" s="10">
        <v>119.083361057541</v>
      </c>
      <c r="F5249" s="1">
        <v>46</v>
      </c>
      <c r="G5249" s="1" t="str">
        <f t="shared" si="243"/>
        <v>T4A 0G3Y</v>
      </c>
      <c r="H5249" s="1">
        <f>IFERROR(VLOOKUP(G5249, TaxRates!C:D, 2, FALSE), 55)</f>
        <v>11</v>
      </c>
      <c r="I5249" s="13">
        <f t="shared" si="244"/>
        <v>107.28230725904594</v>
      </c>
      <c r="J5249" t="str">
        <f t="shared" si="245"/>
        <v>40 to 50</v>
      </c>
    </row>
    <row r="5250" spans="1:10" x14ac:dyDescent="0.35">
      <c r="A5250" s="1" t="s">
        <v>178</v>
      </c>
      <c r="B5250" s="1" t="s">
        <v>254</v>
      </c>
      <c r="C5250" s="1" t="s">
        <v>12</v>
      </c>
      <c r="D5250" s="1" t="s">
        <v>1</v>
      </c>
      <c r="E5250" s="10">
        <v>24.6151894998433</v>
      </c>
      <c r="F5250" s="1">
        <v>46</v>
      </c>
      <c r="G5250" s="1" t="str">
        <f t="shared" ref="G5250:G5313" si="246">C5250&amp;D5250</f>
        <v>T4A 0G3Y</v>
      </c>
      <c r="H5250" s="1">
        <f>IFERROR(VLOOKUP(G5250, TaxRates!C:D, 2, FALSE), 55)</f>
        <v>11</v>
      </c>
      <c r="I5250" s="13">
        <f t="shared" ref="I5250:I5313" si="247">E5250 / (1 + H5250/100)</f>
        <v>22.175846396255224</v>
      </c>
      <c r="J5250" t="str">
        <f t="shared" si="245"/>
        <v>40 to 50</v>
      </c>
    </row>
    <row r="5251" spans="1:10" x14ac:dyDescent="0.35">
      <c r="A5251" s="1" t="s">
        <v>178</v>
      </c>
      <c r="B5251" s="1" t="s">
        <v>254</v>
      </c>
      <c r="C5251" s="1" t="s">
        <v>12</v>
      </c>
      <c r="D5251" s="1" t="s">
        <v>1</v>
      </c>
      <c r="E5251" s="10">
        <v>33.076707848760798</v>
      </c>
      <c r="F5251" s="1">
        <v>47</v>
      </c>
      <c r="G5251" s="1" t="str">
        <f t="shared" si="246"/>
        <v>T4A 0G3Y</v>
      </c>
      <c r="H5251" s="1">
        <f>IFERROR(VLOOKUP(G5251, TaxRates!C:D, 2, FALSE), 55)</f>
        <v>11</v>
      </c>
      <c r="I5251" s="13">
        <f t="shared" si="247"/>
        <v>29.7988358997845</v>
      </c>
      <c r="J5251" t="str">
        <f t="shared" ref="J5251:J5314" si="248">_xlfn.CONCAT(_xlfn.FLOOR.MATH(F5251,10)," to ",_xlfn.FLOOR.MATH(F5251,10)+10)</f>
        <v>40 to 50</v>
      </c>
    </row>
    <row r="5252" spans="1:10" x14ac:dyDescent="0.35">
      <c r="A5252" s="1" t="s">
        <v>178</v>
      </c>
      <c r="B5252" s="1" t="s">
        <v>254</v>
      </c>
      <c r="C5252" s="1" t="s">
        <v>12</v>
      </c>
      <c r="D5252" s="1" t="s">
        <v>1</v>
      </c>
      <c r="E5252" s="10">
        <v>33.076707848760798</v>
      </c>
      <c r="F5252" s="1">
        <v>47</v>
      </c>
      <c r="G5252" s="1" t="str">
        <f t="shared" si="246"/>
        <v>T4A 0G3Y</v>
      </c>
      <c r="H5252" s="1">
        <f>IFERROR(VLOOKUP(G5252, TaxRates!C:D, 2, FALSE), 55)</f>
        <v>11</v>
      </c>
      <c r="I5252" s="13">
        <f t="shared" si="247"/>
        <v>29.7988358997845</v>
      </c>
      <c r="J5252" t="str">
        <f t="shared" si="248"/>
        <v>40 to 50</v>
      </c>
    </row>
    <row r="5253" spans="1:10" x14ac:dyDescent="0.35">
      <c r="A5253" s="1" t="s">
        <v>178</v>
      </c>
      <c r="B5253" s="1" t="s">
        <v>254</v>
      </c>
      <c r="C5253" s="1" t="s">
        <v>12</v>
      </c>
      <c r="D5253" s="1" t="s">
        <v>1</v>
      </c>
      <c r="E5253" s="10">
        <v>97.172972308550399</v>
      </c>
      <c r="F5253" s="1">
        <v>47</v>
      </c>
      <c r="G5253" s="1" t="str">
        <f t="shared" si="246"/>
        <v>T4A 0G3Y</v>
      </c>
      <c r="H5253" s="1">
        <f>IFERROR(VLOOKUP(G5253, TaxRates!C:D, 2, FALSE), 55)</f>
        <v>11</v>
      </c>
      <c r="I5253" s="13">
        <f t="shared" si="247"/>
        <v>87.543218295991338</v>
      </c>
      <c r="J5253" t="str">
        <f t="shared" si="248"/>
        <v>40 to 50</v>
      </c>
    </row>
    <row r="5254" spans="1:10" x14ac:dyDescent="0.35">
      <c r="A5254" s="1" t="s">
        <v>178</v>
      </c>
      <c r="B5254" s="1" t="s">
        <v>254</v>
      </c>
      <c r="C5254" s="1" t="s">
        <v>12</v>
      </c>
      <c r="D5254" s="1" t="s">
        <v>1</v>
      </c>
      <c r="E5254" s="10">
        <v>58.898539016901097</v>
      </c>
      <c r="F5254" s="1">
        <v>47</v>
      </c>
      <c r="G5254" s="1" t="str">
        <f t="shared" si="246"/>
        <v>T4A 0G3Y</v>
      </c>
      <c r="H5254" s="1">
        <f>IFERROR(VLOOKUP(G5254, TaxRates!C:D, 2, FALSE), 55)</f>
        <v>11</v>
      </c>
      <c r="I5254" s="13">
        <f t="shared" si="247"/>
        <v>53.061746862073058</v>
      </c>
      <c r="J5254" t="str">
        <f t="shared" si="248"/>
        <v>40 to 50</v>
      </c>
    </row>
    <row r="5255" spans="1:10" x14ac:dyDescent="0.35">
      <c r="A5255" s="1" t="s">
        <v>178</v>
      </c>
      <c r="B5255" s="1" t="s">
        <v>254</v>
      </c>
      <c r="C5255" s="1" t="s">
        <v>12</v>
      </c>
      <c r="D5255" s="1" t="s">
        <v>1</v>
      </c>
      <c r="E5255" s="10">
        <v>194.12054455453</v>
      </c>
      <c r="F5255" s="1">
        <v>48</v>
      </c>
      <c r="G5255" s="1" t="str">
        <f t="shared" si="246"/>
        <v>T4A 0G3Y</v>
      </c>
      <c r="H5255" s="1">
        <f>IFERROR(VLOOKUP(G5255, TaxRates!C:D, 2, FALSE), 55)</f>
        <v>11</v>
      </c>
      <c r="I5255" s="13">
        <f t="shared" si="247"/>
        <v>174.88337347254952</v>
      </c>
      <c r="J5255" t="str">
        <f t="shared" si="248"/>
        <v>40 to 50</v>
      </c>
    </row>
    <row r="5256" spans="1:10" x14ac:dyDescent="0.35">
      <c r="A5256" s="1" t="s">
        <v>178</v>
      </c>
      <c r="B5256" s="1" t="s">
        <v>254</v>
      </c>
      <c r="C5256" s="1" t="s">
        <v>12</v>
      </c>
      <c r="D5256" s="1" t="s">
        <v>1</v>
      </c>
      <c r="E5256" s="10">
        <v>141.54072062503701</v>
      </c>
      <c r="F5256" s="1">
        <v>48</v>
      </c>
      <c r="G5256" s="1" t="str">
        <f t="shared" si="246"/>
        <v>T4A 0G3Y</v>
      </c>
      <c r="H5256" s="1">
        <f>IFERROR(VLOOKUP(G5256, TaxRates!C:D, 2, FALSE), 55)</f>
        <v>11</v>
      </c>
      <c r="I5256" s="13">
        <f t="shared" si="247"/>
        <v>127.51416272525856</v>
      </c>
      <c r="J5256" t="str">
        <f t="shared" si="248"/>
        <v>40 to 50</v>
      </c>
    </row>
    <row r="5257" spans="1:10" x14ac:dyDescent="0.35">
      <c r="A5257" s="1" t="s">
        <v>178</v>
      </c>
      <c r="B5257" s="1" t="s">
        <v>254</v>
      </c>
      <c r="C5257" s="1" t="s">
        <v>12</v>
      </c>
      <c r="D5257" s="1" t="s">
        <v>1</v>
      </c>
      <c r="E5257" s="10">
        <v>64.315653854025499</v>
      </c>
      <c r="F5257" s="1">
        <v>48</v>
      </c>
      <c r="G5257" s="1" t="str">
        <f t="shared" si="246"/>
        <v>T4A 0G3Y</v>
      </c>
      <c r="H5257" s="1">
        <f>IFERROR(VLOOKUP(G5257, TaxRates!C:D, 2, FALSE), 55)</f>
        <v>11</v>
      </c>
      <c r="I5257" s="13">
        <f t="shared" si="247"/>
        <v>57.942030499122069</v>
      </c>
      <c r="J5257" t="str">
        <f t="shared" si="248"/>
        <v>40 to 50</v>
      </c>
    </row>
    <row r="5258" spans="1:10" x14ac:dyDescent="0.35">
      <c r="A5258" s="1" t="s">
        <v>178</v>
      </c>
      <c r="B5258" s="1" t="s">
        <v>254</v>
      </c>
      <c r="C5258" s="1" t="s">
        <v>12</v>
      </c>
      <c r="D5258" s="1" t="s">
        <v>1</v>
      </c>
      <c r="E5258" s="10">
        <v>88.522117907073294</v>
      </c>
      <c r="F5258" s="1">
        <v>48</v>
      </c>
      <c r="G5258" s="1" t="str">
        <f t="shared" si="246"/>
        <v>T4A 0G3Y</v>
      </c>
      <c r="H5258" s="1">
        <f>IFERROR(VLOOKUP(G5258, TaxRates!C:D, 2, FALSE), 55)</f>
        <v>11</v>
      </c>
      <c r="I5258" s="13">
        <f t="shared" si="247"/>
        <v>79.749655772138098</v>
      </c>
      <c r="J5258" t="str">
        <f t="shared" si="248"/>
        <v>40 to 50</v>
      </c>
    </row>
    <row r="5259" spans="1:10" x14ac:dyDescent="0.35">
      <c r="A5259" s="1" t="s">
        <v>178</v>
      </c>
      <c r="B5259" s="1" t="s">
        <v>254</v>
      </c>
      <c r="C5259" s="1" t="s">
        <v>12</v>
      </c>
      <c r="D5259" s="1" t="s">
        <v>1</v>
      </c>
      <c r="E5259" s="10">
        <v>24.096769355929801</v>
      </c>
      <c r="F5259" s="1">
        <v>48</v>
      </c>
      <c r="G5259" s="1" t="str">
        <f t="shared" si="246"/>
        <v>T4A 0G3Y</v>
      </c>
      <c r="H5259" s="1">
        <f>IFERROR(VLOOKUP(G5259, TaxRates!C:D, 2, FALSE), 55)</f>
        <v>11</v>
      </c>
      <c r="I5259" s="13">
        <f t="shared" si="247"/>
        <v>21.708801221558378</v>
      </c>
      <c r="J5259" t="str">
        <f t="shared" si="248"/>
        <v>40 to 50</v>
      </c>
    </row>
    <row r="5260" spans="1:10" x14ac:dyDescent="0.35">
      <c r="A5260" s="1" t="s">
        <v>178</v>
      </c>
      <c r="B5260" s="1" t="s">
        <v>254</v>
      </c>
      <c r="C5260" s="1" t="s">
        <v>12</v>
      </c>
      <c r="D5260" s="1" t="s">
        <v>1</v>
      </c>
      <c r="E5260" s="10">
        <v>66.341249082997393</v>
      </c>
      <c r="F5260" s="1">
        <v>48</v>
      </c>
      <c r="G5260" s="1" t="str">
        <f t="shared" si="246"/>
        <v>T4A 0G3Y</v>
      </c>
      <c r="H5260" s="1">
        <f>IFERROR(VLOOKUP(G5260, TaxRates!C:D, 2, FALSE), 55)</f>
        <v>11</v>
      </c>
      <c r="I5260" s="13">
        <f t="shared" si="247"/>
        <v>59.76689106576341</v>
      </c>
      <c r="J5260" t="str">
        <f t="shared" si="248"/>
        <v>40 to 50</v>
      </c>
    </row>
    <row r="5261" spans="1:10" x14ac:dyDescent="0.35">
      <c r="A5261" s="1" t="s">
        <v>178</v>
      </c>
      <c r="B5261" s="1" t="s">
        <v>254</v>
      </c>
      <c r="C5261" s="1" t="s">
        <v>12</v>
      </c>
      <c r="D5261" s="1" t="s">
        <v>1</v>
      </c>
      <c r="E5261" s="10">
        <v>146.04421387520699</v>
      </c>
      <c r="F5261" s="1">
        <v>48</v>
      </c>
      <c r="G5261" s="1" t="str">
        <f t="shared" si="246"/>
        <v>T4A 0G3Y</v>
      </c>
      <c r="H5261" s="1">
        <f>IFERROR(VLOOKUP(G5261, TaxRates!C:D, 2, FALSE), 55)</f>
        <v>11</v>
      </c>
      <c r="I5261" s="13">
        <f t="shared" si="247"/>
        <v>131.57136385153782</v>
      </c>
      <c r="J5261" t="str">
        <f t="shared" si="248"/>
        <v>40 to 50</v>
      </c>
    </row>
    <row r="5262" spans="1:10" x14ac:dyDescent="0.35">
      <c r="A5262" s="1" t="s">
        <v>178</v>
      </c>
      <c r="B5262" s="1" t="s">
        <v>254</v>
      </c>
      <c r="C5262" s="1" t="s">
        <v>12</v>
      </c>
      <c r="D5262" s="1" t="s">
        <v>1</v>
      </c>
      <c r="E5262" s="10">
        <v>69.544935305674002</v>
      </c>
      <c r="F5262" s="1">
        <v>48</v>
      </c>
      <c r="G5262" s="1" t="str">
        <f t="shared" si="246"/>
        <v>T4A 0G3Y</v>
      </c>
      <c r="H5262" s="1">
        <f>IFERROR(VLOOKUP(G5262, TaxRates!C:D, 2, FALSE), 55)</f>
        <v>11</v>
      </c>
      <c r="I5262" s="13">
        <f t="shared" si="247"/>
        <v>62.65309486997657</v>
      </c>
      <c r="J5262" t="str">
        <f t="shared" si="248"/>
        <v>40 to 50</v>
      </c>
    </row>
    <row r="5263" spans="1:10" x14ac:dyDescent="0.35">
      <c r="A5263" s="1" t="s">
        <v>178</v>
      </c>
      <c r="B5263" s="1" t="s">
        <v>254</v>
      </c>
      <c r="C5263" s="1" t="s">
        <v>12</v>
      </c>
      <c r="D5263" s="1" t="s">
        <v>1</v>
      </c>
      <c r="E5263" s="10">
        <v>48.611280161158</v>
      </c>
      <c r="F5263" s="1">
        <v>48</v>
      </c>
      <c r="G5263" s="1" t="str">
        <f t="shared" si="246"/>
        <v>T4A 0G3Y</v>
      </c>
      <c r="H5263" s="1">
        <f>IFERROR(VLOOKUP(G5263, TaxRates!C:D, 2, FALSE), 55)</f>
        <v>11</v>
      </c>
      <c r="I5263" s="13">
        <f t="shared" si="247"/>
        <v>43.793946091133328</v>
      </c>
      <c r="J5263" t="str">
        <f t="shared" si="248"/>
        <v>40 to 50</v>
      </c>
    </row>
    <row r="5264" spans="1:10" x14ac:dyDescent="0.35">
      <c r="A5264" s="1" t="s">
        <v>178</v>
      </c>
      <c r="B5264" s="1" t="s">
        <v>254</v>
      </c>
      <c r="C5264" s="1" t="s">
        <v>12</v>
      </c>
      <c r="D5264" s="1" t="s">
        <v>1</v>
      </c>
      <c r="E5264" s="10">
        <v>93.010584486404895</v>
      </c>
      <c r="F5264" s="1">
        <v>48</v>
      </c>
      <c r="G5264" s="1" t="str">
        <f t="shared" si="246"/>
        <v>T4A 0G3Y</v>
      </c>
      <c r="H5264" s="1">
        <f>IFERROR(VLOOKUP(G5264, TaxRates!C:D, 2, FALSE), 55)</f>
        <v>11</v>
      </c>
      <c r="I5264" s="13">
        <f t="shared" si="247"/>
        <v>83.793319357121518</v>
      </c>
      <c r="J5264" t="str">
        <f t="shared" si="248"/>
        <v>40 to 50</v>
      </c>
    </row>
    <row r="5265" spans="1:10" x14ac:dyDescent="0.35">
      <c r="A5265" s="1" t="s">
        <v>178</v>
      </c>
      <c r="B5265" s="1" t="s">
        <v>254</v>
      </c>
      <c r="C5265" s="1" t="s">
        <v>12</v>
      </c>
      <c r="D5265" s="1" t="s">
        <v>1</v>
      </c>
      <c r="E5265" s="10">
        <v>252.48263142251199</v>
      </c>
      <c r="F5265" s="1">
        <v>48</v>
      </c>
      <c r="G5265" s="1" t="str">
        <f t="shared" si="246"/>
        <v>T4A 0G3Y</v>
      </c>
      <c r="H5265" s="1">
        <f>IFERROR(VLOOKUP(G5265, TaxRates!C:D, 2, FALSE), 55)</f>
        <v>11</v>
      </c>
      <c r="I5265" s="13">
        <f t="shared" si="247"/>
        <v>227.46183011037112</v>
      </c>
      <c r="J5265" t="str">
        <f t="shared" si="248"/>
        <v>40 to 50</v>
      </c>
    </row>
    <row r="5266" spans="1:10" x14ac:dyDescent="0.35">
      <c r="A5266" s="1" t="s">
        <v>178</v>
      </c>
      <c r="B5266" s="1" t="s">
        <v>254</v>
      </c>
      <c r="C5266" s="1" t="s">
        <v>12</v>
      </c>
      <c r="D5266" s="1" t="s">
        <v>1</v>
      </c>
      <c r="E5266" s="10">
        <v>363.44557955916002</v>
      </c>
      <c r="F5266" s="1">
        <v>48</v>
      </c>
      <c r="G5266" s="1" t="str">
        <f t="shared" si="246"/>
        <v>T4A 0G3Y</v>
      </c>
      <c r="H5266" s="1">
        <f>IFERROR(VLOOKUP(G5266, TaxRates!C:D, 2, FALSE), 55)</f>
        <v>11</v>
      </c>
      <c r="I5266" s="13">
        <f t="shared" si="247"/>
        <v>327.4284500532973</v>
      </c>
      <c r="J5266" t="str">
        <f t="shared" si="248"/>
        <v>40 to 50</v>
      </c>
    </row>
    <row r="5267" spans="1:10" x14ac:dyDescent="0.35">
      <c r="A5267" s="1" t="s">
        <v>178</v>
      </c>
      <c r="B5267" s="1" t="s">
        <v>254</v>
      </c>
      <c r="C5267" s="1" t="s">
        <v>12</v>
      </c>
      <c r="D5267" s="1" t="s">
        <v>1</v>
      </c>
      <c r="E5267" s="10">
        <v>82.503936236426</v>
      </c>
      <c r="F5267" s="1">
        <v>49</v>
      </c>
      <c r="G5267" s="1" t="str">
        <f t="shared" si="246"/>
        <v>T4A 0G3Y</v>
      </c>
      <c r="H5267" s="1">
        <f>IFERROR(VLOOKUP(G5267, TaxRates!C:D, 2, FALSE), 55)</f>
        <v>11</v>
      </c>
      <c r="I5267" s="13">
        <f t="shared" si="247"/>
        <v>74.327870483266665</v>
      </c>
      <c r="J5267" t="str">
        <f t="shared" si="248"/>
        <v>40 to 50</v>
      </c>
    </row>
    <row r="5268" spans="1:10" x14ac:dyDescent="0.35">
      <c r="A5268" s="1" t="s">
        <v>178</v>
      </c>
      <c r="B5268" s="1" t="s">
        <v>254</v>
      </c>
      <c r="C5268" s="1" t="s">
        <v>12</v>
      </c>
      <c r="D5268" s="1" t="s">
        <v>1</v>
      </c>
      <c r="E5268" s="10">
        <v>29.0450520629064</v>
      </c>
      <c r="F5268" s="1">
        <v>49</v>
      </c>
      <c r="G5268" s="1" t="str">
        <f t="shared" si="246"/>
        <v>T4A 0G3Y</v>
      </c>
      <c r="H5268" s="1">
        <f>IFERROR(VLOOKUP(G5268, TaxRates!C:D, 2, FALSE), 55)</f>
        <v>11</v>
      </c>
      <c r="I5268" s="13">
        <f t="shared" si="247"/>
        <v>26.166713570185944</v>
      </c>
      <c r="J5268" t="str">
        <f t="shared" si="248"/>
        <v>40 to 50</v>
      </c>
    </row>
    <row r="5269" spans="1:10" x14ac:dyDescent="0.35">
      <c r="A5269" s="1" t="s">
        <v>178</v>
      </c>
      <c r="B5269" s="1" t="s">
        <v>254</v>
      </c>
      <c r="C5269" s="1" t="s">
        <v>12</v>
      </c>
      <c r="D5269" s="1" t="s">
        <v>1</v>
      </c>
      <c r="E5269" s="10">
        <v>88.571705920838895</v>
      </c>
      <c r="F5269" s="1">
        <v>49</v>
      </c>
      <c r="G5269" s="1" t="str">
        <f t="shared" si="246"/>
        <v>T4A 0G3Y</v>
      </c>
      <c r="H5269" s="1">
        <f>IFERROR(VLOOKUP(G5269, TaxRates!C:D, 2, FALSE), 55)</f>
        <v>11</v>
      </c>
      <c r="I5269" s="13">
        <f t="shared" si="247"/>
        <v>79.794329658413417</v>
      </c>
      <c r="J5269" t="str">
        <f t="shared" si="248"/>
        <v>40 to 50</v>
      </c>
    </row>
    <row r="5270" spans="1:10" x14ac:dyDescent="0.35">
      <c r="A5270" s="1" t="s">
        <v>178</v>
      </c>
      <c r="B5270" s="1" t="s">
        <v>254</v>
      </c>
      <c r="C5270" s="1" t="s">
        <v>12</v>
      </c>
      <c r="D5270" s="1" t="s">
        <v>1</v>
      </c>
      <c r="E5270" s="10">
        <v>165.32042722628401</v>
      </c>
      <c r="F5270" s="1">
        <v>50</v>
      </c>
      <c r="G5270" s="1" t="str">
        <f t="shared" si="246"/>
        <v>T4A 0G3Y</v>
      </c>
      <c r="H5270" s="1">
        <f>IFERROR(VLOOKUP(G5270, TaxRates!C:D, 2, FALSE), 55)</f>
        <v>11</v>
      </c>
      <c r="I5270" s="13">
        <f t="shared" si="247"/>
        <v>148.93732182548106</v>
      </c>
      <c r="J5270" t="str">
        <f t="shared" si="248"/>
        <v>50 to 60</v>
      </c>
    </row>
    <row r="5271" spans="1:10" x14ac:dyDescent="0.35">
      <c r="A5271" s="1" t="s">
        <v>178</v>
      </c>
      <c r="B5271" s="1" t="s">
        <v>254</v>
      </c>
      <c r="C5271" s="1" t="s">
        <v>12</v>
      </c>
      <c r="D5271" s="1" t="s">
        <v>1</v>
      </c>
      <c r="E5271" s="10">
        <v>21.961479429840001</v>
      </c>
      <c r="F5271" s="1">
        <v>50</v>
      </c>
      <c r="G5271" s="1" t="str">
        <f t="shared" si="246"/>
        <v>T4A 0G3Y</v>
      </c>
      <c r="H5271" s="1">
        <f>IFERROR(VLOOKUP(G5271, TaxRates!C:D, 2, FALSE), 55)</f>
        <v>11</v>
      </c>
      <c r="I5271" s="13">
        <f t="shared" si="247"/>
        <v>19.785116603459457</v>
      </c>
      <c r="J5271" t="str">
        <f t="shared" si="248"/>
        <v>50 to 60</v>
      </c>
    </row>
    <row r="5272" spans="1:10" x14ac:dyDescent="0.35">
      <c r="A5272" s="1" t="s">
        <v>178</v>
      </c>
      <c r="B5272" s="1" t="s">
        <v>254</v>
      </c>
      <c r="C5272" s="1" t="s">
        <v>12</v>
      </c>
      <c r="D5272" s="1" t="s">
        <v>1</v>
      </c>
      <c r="E5272" s="10">
        <v>142.19287813941</v>
      </c>
      <c r="F5272" s="1">
        <v>50</v>
      </c>
      <c r="G5272" s="1" t="str">
        <f t="shared" si="246"/>
        <v>T4A 0G3Y</v>
      </c>
      <c r="H5272" s="1">
        <f>IFERROR(VLOOKUP(G5272, TaxRates!C:D, 2, FALSE), 55)</f>
        <v>11</v>
      </c>
      <c r="I5272" s="13">
        <f t="shared" si="247"/>
        <v>128.10169201748647</v>
      </c>
      <c r="J5272" t="str">
        <f t="shared" si="248"/>
        <v>50 to 60</v>
      </c>
    </row>
    <row r="5273" spans="1:10" x14ac:dyDescent="0.35">
      <c r="A5273" s="1" t="s">
        <v>178</v>
      </c>
      <c r="B5273" s="1" t="s">
        <v>254</v>
      </c>
      <c r="C5273" s="1" t="s">
        <v>12</v>
      </c>
      <c r="D5273" s="1" t="s">
        <v>1</v>
      </c>
      <c r="E5273" s="10">
        <v>140.86602310440799</v>
      </c>
      <c r="F5273" s="1">
        <v>50</v>
      </c>
      <c r="G5273" s="1" t="str">
        <f t="shared" si="246"/>
        <v>T4A 0G3Y</v>
      </c>
      <c r="H5273" s="1">
        <f>IFERROR(VLOOKUP(G5273, TaxRates!C:D, 2, FALSE), 55)</f>
        <v>11</v>
      </c>
      <c r="I5273" s="13">
        <f t="shared" si="247"/>
        <v>126.90632712108827</v>
      </c>
      <c r="J5273" t="str">
        <f t="shared" si="248"/>
        <v>50 to 60</v>
      </c>
    </row>
    <row r="5274" spans="1:10" x14ac:dyDescent="0.35">
      <c r="A5274" s="1" t="s">
        <v>178</v>
      </c>
      <c r="B5274" s="1" t="s">
        <v>254</v>
      </c>
      <c r="C5274" s="1" t="s">
        <v>12</v>
      </c>
      <c r="D5274" s="1" t="s">
        <v>1</v>
      </c>
      <c r="E5274" s="10">
        <v>40.000997770943599</v>
      </c>
      <c r="F5274" s="1">
        <v>51</v>
      </c>
      <c r="G5274" s="1" t="str">
        <f t="shared" si="246"/>
        <v>T4A 0G3Y</v>
      </c>
      <c r="H5274" s="1">
        <f>IFERROR(VLOOKUP(G5274, TaxRates!C:D, 2, FALSE), 55)</f>
        <v>11</v>
      </c>
      <c r="I5274" s="13">
        <f t="shared" si="247"/>
        <v>36.036934928778017</v>
      </c>
      <c r="J5274" t="str">
        <f t="shared" si="248"/>
        <v>50 to 60</v>
      </c>
    </row>
    <row r="5275" spans="1:10" x14ac:dyDescent="0.35">
      <c r="A5275" s="1" t="s">
        <v>178</v>
      </c>
      <c r="B5275" s="1" t="s">
        <v>254</v>
      </c>
      <c r="C5275" s="1" t="s">
        <v>12</v>
      </c>
      <c r="D5275" s="1" t="s">
        <v>1</v>
      </c>
      <c r="E5275" s="10">
        <v>59.487584513753497</v>
      </c>
      <c r="F5275" s="1">
        <v>51</v>
      </c>
      <c r="G5275" s="1" t="str">
        <f t="shared" si="246"/>
        <v>T4A 0G3Y</v>
      </c>
      <c r="H5275" s="1">
        <f>IFERROR(VLOOKUP(G5275, TaxRates!C:D, 2, FALSE), 55)</f>
        <v>11</v>
      </c>
      <c r="I5275" s="13">
        <f t="shared" si="247"/>
        <v>53.592418480859003</v>
      </c>
      <c r="J5275" t="str">
        <f t="shared" si="248"/>
        <v>50 to 60</v>
      </c>
    </row>
    <row r="5276" spans="1:10" x14ac:dyDescent="0.35">
      <c r="A5276" s="1" t="s">
        <v>178</v>
      </c>
      <c r="B5276" s="1" t="s">
        <v>254</v>
      </c>
      <c r="C5276" s="1" t="s">
        <v>12</v>
      </c>
      <c r="D5276" s="1" t="s">
        <v>1</v>
      </c>
      <c r="E5276" s="10">
        <v>47.334013139922</v>
      </c>
      <c r="F5276" s="1">
        <v>52</v>
      </c>
      <c r="G5276" s="1" t="str">
        <f t="shared" si="246"/>
        <v>T4A 0G3Y</v>
      </c>
      <c r="H5276" s="1">
        <f>IFERROR(VLOOKUP(G5276, TaxRates!C:D, 2, FALSE), 55)</f>
        <v>11</v>
      </c>
      <c r="I5276" s="13">
        <f t="shared" si="247"/>
        <v>42.643255081010807</v>
      </c>
      <c r="J5276" t="str">
        <f t="shared" si="248"/>
        <v>50 to 60</v>
      </c>
    </row>
    <row r="5277" spans="1:10" x14ac:dyDescent="0.35">
      <c r="A5277" s="1" t="s">
        <v>178</v>
      </c>
      <c r="B5277" s="1" t="s">
        <v>254</v>
      </c>
      <c r="C5277" s="1" t="s">
        <v>12</v>
      </c>
      <c r="D5277" s="1" t="s">
        <v>1</v>
      </c>
      <c r="E5277" s="10">
        <v>53.491942849363298</v>
      </c>
      <c r="F5277" s="1">
        <v>52</v>
      </c>
      <c r="G5277" s="1" t="str">
        <f t="shared" si="246"/>
        <v>T4A 0G3Y</v>
      </c>
      <c r="H5277" s="1">
        <f>IFERROR(VLOOKUP(G5277, TaxRates!C:D, 2, FALSE), 55)</f>
        <v>11</v>
      </c>
      <c r="I5277" s="13">
        <f t="shared" si="247"/>
        <v>48.190939503930892</v>
      </c>
      <c r="J5277" t="str">
        <f t="shared" si="248"/>
        <v>50 to 60</v>
      </c>
    </row>
    <row r="5278" spans="1:10" x14ac:dyDescent="0.35">
      <c r="A5278" s="1" t="s">
        <v>178</v>
      </c>
      <c r="B5278" s="1" t="s">
        <v>254</v>
      </c>
      <c r="C5278" s="1" t="s">
        <v>12</v>
      </c>
      <c r="D5278" s="1" t="s">
        <v>1</v>
      </c>
      <c r="E5278" s="10">
        <v>215.24203308452201</v>
      </c>
      <c r="F5278" s="1">
        <v>52</v>
      </c>
      <c r="G5278" s="1" t="str">
        <f t="shared" si="246"/>
        <v>T4A 0G3Y</v>
      </c>
      <c r="H5278" s="1">
        <f>IFERROR(VLOOKUP(G5278, TaxRates!C:D, 2, FALSE), 55)</f>
        <v>11</v>
      </c>
      <c r="I5278" s="13">
        <f t="shared" si="247"/>
        <v>193.91174151758739</v>
      </c>
      <c r="J5278" t="str">
        <f t="shared" si="248"/>
        <v>50 to 60</v>
      </c>
    </row>
    <row r="5279" spans="1:10" x14ac:dyDescent="0.35">
      <c r="A5279" s="1" t="s">
        <v>178</v>
      </c>
      <c r="B5279" s="1" t="s">
        <v>254</v>
      </c>
      <c r="C5279" s="1" t="s">
        <v>12</v>
      </c>
      <c r="D5279" s="1" t="s">
        <v>1</v>
      </c>
      <c r="E5279" s="10">
        <v>78.903545903624305</v>
      </c>
      <c r="F5279" s="1">
        <v>53</v>
      </c>
      <c r="G5279" s="1" t="str">
        <f t="shared" si="246"/>
        <v>T4A 0G3Y</v>
      </c>
      <c r="H5279" s="1">
        <f>IFERROR(VLOOKUP(G5279, TaxRates!C:D, 2, FALSE), 55)</f>
        <v>11</v>
      </c>
      <c r="I5279" s="13">
        <f t="shared" si="247"/>
        <v>71.084275588850716</v>
      </c>
      <c r="J5279" t="str">
        <f t="shared" si="248"/>
        <v>50 to 60</v>
      </c>
    </row>
    <row r="5280" spans="1:10" x14ac:dyDescent="0.35">
      <c r="A5280" s="1" t="s">
        <v>178</v>
      </c>
      <c r="B5280" s="1" t="s">
        <v>254</v>
      </c>
      <c r="C5280" s="1" t="s">
        <v>12</v>
      </c>
      <c r="D5280" s="1" t="s">
        <v>1</v>
      </c>
      <c r="E5280" s="10">
        <v>44.710356411594901</v>
      </c>
      <c r="F5280" s="1">
        <v>54</v>
      </c>
      <c r="G5280" s="1" t="str">
        <f t="shared" si="246"/>
        <v>T4A 0G3Y</v>
      </c>
      <c r="H5280" s="1">
        <f>IFERROR(VLOOKUP(G5280, TaxRates!C:D, 2, FALSE), 55)</f>
        <v>11</v>
      </c>
      <c r="I5280" s="13">
        <f t="shared" si="247"/>
        <v>40.279600370806214</v>
      </c>
      <c r="J5280" t="str">
        <f t="shared" si="248"/>
        <v>50 to 60</v>
      </c>
    </row>
    <row r="5281" spans="1:10" x14ac:dyDescent="0.35">
      <c r="A5281" s="1" t="s">
        <v>178</v>
      </c>
      <c r="B5281" s="1" t="s">
        <v>254</v>
      </c>
      <c r="C5281" s="1" t="s">
        <v>12</v>
      </c>
      <c r="D5281" s="1" t="s">
        <v>1</v>
      </c>
      <c r="E5281" s="10">
        <v>290.97044344006201</v>
      </c>
      <c r="F5281" s="1">
        <v>54</v>
      </c>
      <c r="G5281" s="1" t="str">
        <f t="shared" si="246"/>
        <v>T4A 0G3Y</v>
      </c>
      <c r="H5281" s="1">
        <f>IFERROR(VLOOKUP(G5281, TaxRates!C:D, 2, FALSE), 55)</f>
        <v>11</v>
      </c>
      <c r="I5281" s="13">
        <f t="shared" si="247"/>
        <v>262.13553463068649</v>
      </c>
      <c r="J5281" t="str">
        <f t="shared" si="248"/>
        <v>50 to 60</v>
      </c>
    </row>
    <row r="5282" spans="1:10" x14ac:dyDescent="0.35">
      <c r="A5282" s="1" t="s">
        <v>178</v>
      </c>
      <c r="B5282" s="1" t="s">
        <v>254</v>
      </c>
      <c r="C5282" s="1" t="s">
        <v>12</v>
      </c>
      <c r="D5282" s="1" t="s">
        <v>1</v>
      </c>
      <c r="E5282" s="10">
        <v>116.958589801038</v>
      </c>
      <c r="F5282" s="1">
        <v>54</v>
      </c>
      <c r="G5282" s="1" t="str">
        <f t="shared" si="246"/>
        <v>T4A 0G3Y</v>
      </c>
      <c r="H5282" s="1">
        <f>IFERROR(VLOOKUP(G5282, TaxRates!C:D, 2, FALSE), 55)</f>
        <v>11</v>
      </c>
      <c r="I5282" s="13">
        <f t="shared" si="247"/>
        <v>105.36809891985405</v>
      </c>
      <c r="J5282" t="str">
        <f t="shared" si="248"/>
        <v>50 to 60</v>
      </c>
    </row>
    <row r="5283" spans="1:10" x14ac:dyDescent="0.35">
      <c r="A5283" s="1" t="s">
        <v>178</v>
      </c>
      <c r="B5283" s="1" t="s">
        <v>254</v>
      </c>
      <c r="C5283" s="1" t="s">
        <v>12</v>
      </c>
      <c r="D5283" s="1" t="s">
        <v>1</v>
      </c>
      <c r="E5283" s="10">
        <v>39.1625095381793</v>
      </c>
      <c r="F5283" s="1">
        <v>54</v>
      </c>
      <c r="G5283" s="1" t="str">
        <f t="shared" si="246"/>
        <v>T4A 0G3Y</v>
      </c>
      <c r="H5283" s="1">
        <f>IFERROR(VLOOKUP(G5283, TaxRates!C:D, 2, FALSE), 55)</f>
        <v>11</v>
      </c>
      <c r="I5283" s="13">
        <f t="shared" si="247"/>
        <v>35.281540124485851</v>
      </c>
      <c r="J5283" t="str">
        <f t="shared" si="248"/>
        <v>50 to 60</v>
      </c>
    </row>
    <row r="5284" spans="1:10" x14ac:dyDescent="0.35">
      <c r="A5284" s="1" t="s">
        <v>178</v>
      </c>
      <c r="B5284" s="1" t="s">
        <v>254</v>
      </c>
      <c r="C5284" s="1" t="s">
        <v>12</v>
      </c>
      <c r="D5284" s="1" t="s">
        <v>1</v>
      </c>
      <c r="E5284" s="10">
        <v>9.0024784990880296</v>
      </c>
      <c r="F5284" s="1">
        <v>54</v>
      </c>
      <c r="G5284" s="1" t="str">
        <f t="shared" si="246"/>
        <v>T4A 0G3Y</v>
      </c>
      <c r="H5284" s="1">
        <f>IFERROR(VLOOKUP(G5284, TaxRates!C:D, 2, FALSE), 55)</f>
        <v>11</v>
      </c>
      <c r="I5284" s="13">
        <f t="shared" si="247"/>
        <v>8.1103409901693961</v>
      </c>
      <c r="J5284" t="str">
        <f t="shared" si="248"/>
        <v>50 to 60</v>
      </c>
    </row>
    <row r="5285" spans="1:10" x14ac:dyDescent="0.35">
      <c r="A5285" s="1" t="s">
        <v>178</v>
      </c>
      <c r="B5285" s="1" t="s">
        <v>254</v>
      </c>
      <c r="C5285" s="1" t="s">
        <v>12</v>
      </c>
      <c r="D5285" s="1" t="s">
        <v>1</v>
      </c>
      <c r="E5285" s="10">
        <v>68.363838977801706</v>
      </c>
      <c r="F5285" s="1">
        <v>54</v>
      </c>
      <c r="G5285" s="1" t="str">
        <f t="shared" si="246"/>
        <v>T4A 0G3Y</v>
      </c>
      <c r="H5285" s="1">
        <f>IFERROR(VLOOKUP(G5285, TaxRates!C:D, 2, FALSE), 55)</f>
        <v>11</v>
      </c>
      <c r="I5285" s="13">
        <f t="shared" si="247"/>
        <v>61.589044124145673</v>
      </c>
      <c r="J5285" t="str">
        <f t="shared" si="248"/>
        <v>50 to 60</v>
      </c>
    </row>
    <row r="5286" spans="1:10" x14ac:dyDescent="0.35">
      <c r="A5286" s="1" t="s">
        <v>178</v>
      </c>
      <c r="B5286" s="1" t="s">
        <v>254</v>
      </c>
      <c r="C5286" s="1" t="s">
        <v>12</v>
      </c>
      <c r="D5286" s="1" t="s">
        <v>1</v>
      </c>
      <c r="E5286" s="10">
        <v>15.4038402761061</v>
      </c>
      <c r="F5286" s="1">
        <v>54</v>
      </c>
      <c r="G5286" s="1" t="str">
        <f t="shared" si="246"/>
        <v>T4A 0G3Y</v>
      </c>
      <c r="H5286" s="1">
        <f>IFERROR(VLOOKUP(G5286, TaxRates!C:D, 2, FALSE), 55)</f>
        <v>11</v>
      </c>
      <c r="I5286" s="13">
        <f t="shared" si="247"/>
        <v>13.877333582077567</v>
      </c>
      <c r="J5286" t="str">
        <f t="shared" si="248"/>
        <v>50 to 60</v>
      </c>
    </row>
    <row r="5287" spans="1:10" x14ac:dyDescent="0.35">
      <c r="A5287" s="1" t="s">
        <v>178</v>
      </c>
      <c r="B5287" s="1" t="s">
        <v>254</v>
      </c>
      <c r="C5287" s="1" t="s">
        <v>12</v>
      </c>
      <c r="D5287" s="1" t="s">
        <v>1</v>
      </c>
      <c r="E5287" s="10">
        <v>75.433887607113903</v>
      </c>
      <c r="F5287" s="1">
        <v>54</v>
      </c>
      <c r="G5287" s="1" t="str">
        <f t="shared" si="246"/>
        <v>T4A 0G3Y</v>
      </c>
      <c r="H5287" s="1">
        <f>IFERROR(VLOOKUP(G5287, TaxRates!C:D, 2, FALSE), 55)</f>
        <v>11</v>
      </c>
      <c r="I5287" s="13">
        <f t="shared" si="247"/>
        <v>67.958457303706211</v>
      </c>
      <c r="J5287" t="str">
        <f t="shared" si="248"/>
        <v>50 to 60</v>
      </c>
    </row>
    <row r="5288" spans="1:10" x14ac:dyDescent="0.35">
      <c r="A5288" s="1" t="s">
        <v>178</v>
      </c>
      <c r="B5288" s="1" t="s">
        <v>254</v>
      </c>
      <c r="C5288" s="1" t="s">
        <v>12</v>
      </c>
      <c r="D5288" s="1" t="s">
        <v>1</v>
      </c>
      <c r="E5288" s="10">
        <v>2.9241901450885202</v>
      </c>
      <c r="F5288" s="1">
        <v>55</v>
      </c>
      <c r="G5288" s="1" t="str">
        <f t="shared" si="246"/>
        <v>T4A 0G3Y</v>
      </c>
      <c r="H5288" s="1">
        <f>IFERROR(VLOOKUP(G5288, TaxRates!C:D, 2, FALSE), 55)</f>
        <v>11</v>
      </c>
      <c r="I5288" s="13">
        <f t="shared" si="247"/>
        <v>2.6344055361157839</v>
      </c>
      <c r="J5288" t="str">
        <f t="shared" si="248"/>
        <v>50 to 60</v>
      </c>
    </row>
    <row r="5289" spans="1:10" x14ac:dyDescent="0.35">
      <c r="A5289" s="1" t="s">
        <v>178</v>
      </c>
      <c r="B5289" s="1" t="s">
        <v>254</v>
      </c>
      <c r="C5289" s="1" t="s">
        <v>12</v>
      </c>
      <c r="D5289" s="1" t="s">
        <v>1</v>
      </c>
      <c r="E5289" s="10">
        <v>11.0851750772446</v>
      </c>
      <c r="F5289" s="1">
        <v>55</v>
      </c>
      <c r="G5289" s="1" t="str">
        <f t="shared" si="246"/>
        <v>T4A 0G3Y</v>
      </c>
      <c r="H5289" s="1">
        <f>IFERROR(VLOOKUP(G5289, TaxRates!C:D, 2, FALSE), 55)</f>
        <v>11</v>
      </c>
      <c r="I5289" s="13">
        <f t="shared" si="247"/>
        <v>9.9866442137338733</v>
      </c>
      <c r="J5289" t="str">
        <f t="shared" si="248"/>
        <v>50 to 60</v>
      </c>
    </row>
    <row r="5290" spans="1:10" x14ac:dyDescent="0.35">
      <c r="A5290" s="1" t="s">
        <v>178</v>
      </c>
      <c r="B5290" s="1" t="s">
        <v>254</v>
      </c>
      <c r="C5290" s="1" t="s">
        <v>12</v>
      </c>
      <c r="D5290" s="1" t="s">
        <v>1</v>
      </c>
      <c r="E5290" s="10">
        <v>211.033062582778</v>
      </c>
      <c r="F5290" s="1">
        <v>55</v>
      </c>
      <c r="G5290" s="1" t="str">
        <f t="shared" si="246"/>
        <v>T4A 0G3Y</v>
      </c>
      <c r="H5290" s="1">
        <f>IFERROR(VLOOKUP(G5290, TaxRates!C:D, 2, FALSE), 55)</f>
        <v>11</v>
      </c>
      <c r="I5290" s="13">
        <f t="shared" si="247"/>
        <v>190.11987620070087</v>
      </c>
      <c r="J5290" t="str">
        <f t="shared" si="248"/>
        <v>50 to 60</v>
      </c>
    </row>
    <row r="5291" spans="1:10" x14ac:dyDescent="0.35">
      <c r="A5291" s="1" t="s">
        <v>178</v>
      </c>
      <c r="B5291" s="1" t="s">
        <v>254</v>
      </c>
      <c r="C5291" s="1" t="s">
        <v>12</v>
      </c>
      <c r="D5291" s="1" t="s">
        <v>1</v>
      </c>
      <c r="E5291" s="10">
        <v>87.913537738131396</v>
      </c>
      <c r="F5291" s="1">
        <v>56</v>
      </c>
      <c r="G5291" s="1" t="str">
        <f t="shared" si="246"/>
        <v>T4A 0G3Y</v>
      </c>
      <c r="H5291" s="1">
        <f>IFERROR(VLOOKUP(G5291, TaxRates!C:D, 2, FALSE), 55)</f>
        <v>11</v>
      </c>
      <c r="I5291" s="13">
        <f t="shared" si="247"/>
        <v>79.201385349667916</v>
      </c>
      <c r="J5291" t="str">
        <f t="shared" si="248"/>
        <v>50 to 60</v>
      </c>
    </row>
    <row r="5292" spans="1:10" x14ac:dyDescent="0.35">
      <c r="A5292" s="1" t="s">
        <v>178</v>
      </c>
      <c r="B5292" s="1" t="s">
        <v>254</v>
      </c>
      <c r="C5292" s="1" t="s">
        <v>12</v>
      </c>
      <c r="D5292" s="1" t="s">
        <v>1</v>
      </c>
      <c r="E5292" s="10">
        <v>60.195340710226603</v>
      </c>
      <c r="F5292" s="1">
        <v>56</v>
      </c>
      <c r="G5292" s="1" t="str">
        <f t="shared" si="246"/>
        <v>T4A 0G3Y</v>
      </c>
      <c r="H5292" s="1">
        <f>IFERROR(VLOOKUP(G5292, TaxRates!C:D, 2, FALSE), 55)</f>
        <v>11</v>
      </c>
      <c r="I5292" s="13">
        <f t="shared" si="247"/>
        <v>54.230036675879816</v>
      </c>
      <c r="J5292" t="str">
        <f t="shared" si="248"/>
        <v>50 to 60</v>
      </c>
    </row>
    <row r="5293" spans="1:10" x14ac:dyDescent="0.35">
      <c r="A5293" s="1" t="s">
        <v>178</v>
      </c>
      <c r="B5293" s="1" t="s">
        <v>254</v>
      </c>
      <c r="C5293" s="1" t="s">
        <v>12</v>
      </c>
      <c r="D5293" s="1" t="s">
        <v>1</v>
      </c>
      <c r="E5293" s="10">
        <v>123.323887568045</v>
      </c>
      <c r="F5293" s="1">
        <v>56</v>
      </c>
      <c r="G5293" s="1" t="str">
        <f t="shared" si="246"/>
        <v>T4A 0G3Y</v>
      </c>
      <c r="H5293" s="1">
        <f>IFERROR(VLOOKUP(G5293, TaxRates!C:D, 2, FALSE), 55)</f>
        <v>11</v>
      </c>
      <c r="I5293" s="13">
        <f t="shared" si="247"/>
        <v>111.10260141265314</v>
      </c>
      <c r="J5293" t="str">
        <f t="shared" si="248"/>
        <v>50 to 60</v>
      </c>
    </row>
    <row r="5294" spans="1:10" x14ac:dyDescent="0.35">
      <c r="A5294" s="1" t="s">
        <v>178</v>
      </c>
      <c r="B5294" s="1" t="s">
        <v>254</v>
      </c>
      <c r="C5294" s="1" t="s">
        <v>12</v>
      </c>
      <c r="D5294" s="1" t="s">
        <v>1</v>
      </c>
      <c r="E5294" s="10">
        <v>52.542257252397299</v>
      </c>
      <c r="F5294" s="1">
        <v>56</v>
      </c>
      <c r="G5294" s="1" t="str">
        <f t="shared" si="246"/>
        <v>T4A 0G3Y</v>
      </c>
      <c r="H5294" s="1">
        <f>IFERROR(VLOOKUP(G5294, TaxRates!C:D, 2, FALSE), 55)</f>
        <v>11</v>
      </c>
      <c r="I5294" s="13">
        <f t="shared" si="247"/>
        <v>47.335366894051617</v>
      </c>
      <c r="J5294" t="str">
        <f t="shared" si="248"/>
        <v>50 to 60</v>
      </c>
    </row>
    <row r="5295" spans="1:10" x14ac:dyDescent="0.35">
      <c r="A5295" s="1" t="s">
        <v>178</v>
      </c>
      <c r="B5295" s="1" t="s">
        <v>254</v>
      </c>
      <c r="C5295" s="1" t="s">
        <v>12</v>
      </c>
      <c r="D5295" s="1" t="s">
        <v>1</v>
      </c>
      <c r="E5295" s="10">
        <v>101.43303349114299</v>
      </c>
      <c r="F5295" s="1">
        <v>56</v>
      </c>
      <c r="G5295" s="1" t="str">
        <f t="shared" si="246"/>
        <v>T4A 0G3Y</v>
      </c>
      <c r="H5295" s="1">
        <f>IFERROR(VLOOKUP(G5295, TaxRates!C:D, 2, FALSE), 55)</f>
        <v>11</v>
      </c>
      <c r="I5295" s="13">
        <f t="shared" si="247"/>
        <v>91.381111253281972</v>
      </c>
      <c r="J5295" t="str">
        <f t="shared" si="248"/>
        <v>50 to 60</v>
      </c>
    </row>
    <row r="5296" spans="1:10" x14ac:dyDescent="0.35">
      <c r="A5296" s="1" t="s">
        <v>178</v>
      </c>
      <c r="B5296" s="1" t="s">
        <v>254</v>
      </c>
      <c r="C5296" s="1" t="s">
        <v>12</v>
      </c>
      <c r="D5296" s="1" t="s">
        <v>1</v>
      </c>
      <c r="E5296" s="10">
        <v>308.20152689007699</v>
      </c>
      <c r="F5296" s="1">
        <v>56</v>
      </c>
      <c r="G5296" s="1" t="str">
        <f t="shared" si="246"/>
        <v>T4A 0G3Y</v>
      </c>
      <c r="H5296" s="1">
        <f>IFERROR(VLOOKUP(G5296, TaxRates!C:D, 2, FALSE), 55)</f>
        <v>11</v>
      </c>
      <c r="I5296" s="13">
        <f t="shared" si="247"/>
        <v>277.65903323430359</v>
      </c>
      <c r="J5296" t="str">
        <f t="shared" si="248"/>
        <v>50 to 60</v>
      </c>
    </row>
    <row r="5297" spans="1:10" x14ac:dyDescent="0.35">
      <c r="A5297" s="1" t="s">
        <v>178</v>
      </c>
      <c r="B5297" s="1" t="s">
        <v>254</v>
      </c>
      <c r="C5297" s="1" t="s">
        <v>12</v>
      </c>
      <c r="D5297" s="1" t="s">
        <v>1</v>
      </c>
      <c r="E5297" s="10">
        <v>109.47530772367899</v>
      </c>
      <c r="F5297" s="1">
        <v>57</v>
      </c>
      <c r="G5297" s="1" t="str">
        <f t="shared" si="246"/>
        <v>T4A 0G3Y</v>
      </c>
      <c r="H5297" s="1">
        <f>IFERROR(VLOOKUP(G5297, TaxRates!C:D, 2, FALSE), 55)</f>
        <v>11</v>
      </c>
      <c r="I5297" s="13">
        <f t="shared" si="247"/>
        <v>98.626403354665754</v>
      </c>
      <c r="J5297" t="str">
        <f t="shared" si="248"/>
        <v>50 to 60</v>
      </c>
    </row>
    <row r="5298" spans="1:10" x14ac:dyDescent="0.35">
      <c r="A5298" s="1" t="s">
        <v>178</v>
      </c>
      <c r="B5298" s="1" t="s">
        <v>254</v>
      </c>
      <c r="C5298" s="1" t="s">
        <v>12</v>
      </c>
      <c r="D5298" s="1" t="s">
        <v>1</v>
      </c>
      <c r="E5298" s="10">
        <v>87.614506988453797</v>
      </c>
      <c r="F5298" s="1">
        <v>59</v>
      </c>
      <c r="G5298" s="1" t="str">
        <f t="shared" si="246"/>
        <v>T4A 0G3Y</v>
      </c>
      <c r="H5298" s="1">
        <f>IFERROR(VLOOKUP(G5298, TaxRates!C:D, 2, FALSE), 55)</f>
        <v>11</v>
      </c>
      <c r="I5298" s="13">
        <f t="shared" si="247"/>
        <v>78.93198827788629</v>
      </c>
      <c r="J5298" t="str">
        <f t="shared" si="248"/>
        <v>50 to 60</v>
      </c>
    </row>
    <row r="5299" spans="1:10" x14ac:dyDescent="0.35">
      <c r="A5299" s="1" t="s">
        <v>178</v>
      </c>
      <c r="B5299" s="1" t="s">
        <v>254</v>
      </c>
      <c r="C5299" s="1" t="s">
        <v>12</v>
      </c>
      <c r="D5299" s="1" t="s">
        <v>1</v>
      </c>
      <c r="E5299" s="10">
        <v>36.558387481941701</v>
      </c>
      <c r="F5299" s="1">
        <v>67</v>
      </c>
      <c r="G5299" s="1" t="str">
        <f t="shared" si="246"/>
        <v>T4A 0G3Y</v>
      </c>
      <c r="H5299" s="1">
        <f>IFERROR(VLOOKUP(G5299, TaxRates!C:D, 2, FALSE), 55)</f>
        <v>11</v>
      </c>
      <c r="I5299" s="13">
        <f t="shared" si="247"/>
        <v>32.935484217965495</v>
      </c>
      <c r="J5299" t="str">
        <f t="shared" si="248"/>
        <v>60 to 70</v>
      </c>
    </row>
    <row r="5300" spans="1:10" x14ac:dyDescent="0.35">
      <c r="A5300" s="1" t="s">
        <v>178</v>
      </c>
      <c r="B5300" s="1" t="s">
        <v>254</v>
      </c>
      <c r="C5300" s="1" t="s">
        <v>12</v>
      </c>
      <c r="D5300" s="1" t="s">
        <v>1</v>
      </c>
      <c r="E5300" s="10">
        <v>79.7014621251259</v>
      </c>
      <c r="F5300" s="1">
        <v>67</v>
      </c>
      <c r="G5300" s="1" t="str">
        <f t="shared" si="246"/>
        <v>T4A 0G3Y</v>
      </c>
      <c r="H5300" s="1">
        <f>IFERROR(VLOOKUP(G5300, TaxRates!C:D, 2, FALSE), 55)</f>
        <v>11</v>
      </c>
      <c r="I5300" s="13">
        <f t="shared" si="247"/>
        <v>71.803119031644954</v>
      </c>
      <c r="J5300" t="str">
        <f t="shared" si="248"/>
        <v>60 to 70</v>
      </c>
    </row>
    <row r="5301" spans="1:10" x14ac:dyDescent="0.35">
      <c r="A5301" s="1" t="s">
        <v>178</v>
      </c>
      <c r="B5301" s="1" t="s">
        <v>254</v>
      </c>
      <c r="C5301" s="1" t="s">
        <v>12</v>
      </c>
      <c r="D5301" s="1" t="s">
        <v>1</v>
      </c>
      <c r="E5301" s="10">
        <v>36.558387481941701</v>
      </c>
      <c r="F5301" s="1">
        <v>67</v>
      </c>
      <c r="G5301" s="1" t="str">
        <f t="shared" si="246"/>
        <v>T4A 0G3Y</v>
      </c>
      <c r="H5301" s="1">
        <f>IFERROR(VLOOKUP(G5301, TaxRates!C:D, 2, FALSE), 55)</f>
        <v>11</v>
      </c>
      <c r="I5301" s="13">
        <f t="shared" si="247"/>
        <v>32.935484217965495</v>
      </c>
      <c r="J5301" t="str">
        <f t="shared" si="248"/>
        <v>60 to 70</v>
      </c>
    </row>
    <row r="5302" spans="1:10" x14ac:dyDescent="0.35">
      <c r="A5302" s="1" t="s">
        <v>178</v>
      </c>
      <c r="B5302" s="1" t="s">
        <v>254</v>
      </c>
      <c r="C5302" s="1" t="s">
        <v>12</v>
      </c>
      <c r="D5302" s="1" t="s">
        <v>1</v>
      </c>
      <c r="E5302" s="10">
        <v>61.423019717696903</v>
      </c>
      <c r="F5302" s="1">
        <v>67</v>
      </c>
      <c r="G5302" s="1" t="str">
        <f t="shared" si="246"/>
        <v>T4A 0G3Y</v>
      </c>
      <c r="H5302" s="1">
        <f>IFERROR(VLOOKUP(G5302, TaxRates!C:D, 2, FALSE), 55)</f>
        <v>11</v>
      </c>
      <c r="I5302" s="13">
        <f t="shared" si="247"/>
        <v>55.336053799726933</v>
      </c>
      <c r="J5302" t="str">
        <f t="shared" si="248"/>
        <v>60 to 70</v>
      </c>
    </row>
    <row r="5303" spans="1:10" x14ac:dyDescent="0.35">
      <c r="A5303" s="1" t="s">
        <v>178</v>
      </c>
      <c r="B5303" s="1" t="s">
        <v>254</v>
      </c>
      <c r="C5303" s="1" t="s">
        <v>12</v>
      </c>
      <c r="D5303" s="1" t="s">
        <v>1</v>
      </c>
      <c r="E5303" s="10">
        <v>108.946368910179</v>
      </c>
      <c r="F5303" s="1">
        <v>67</v>
      </c>
      <c r="G5303" s="1" t="str">
        <f t="shared" si="246"/>
        <v>T4A 0G3Y</v>
      </c>
      <c r="H5303" s="1">
        <f>IFERROR(VLOOKUP(G5303, TaxRates!C:D, 2, FALSE), 55)</f>
        <v>11</v>
      </c>
      <c r="I5303" s="13">
        <f t="shared" si="247"/>
        <v>98.149881901062159</v>
      </c>
      <c r="J5303" t="str">
        <f t="shared" si="248"/>
        <v>60 to 70</v>
      </c>
    </row>
    <row r="5304" spans="1:10" x14ac:dyDescent="0.35">
      <c r="A5304" s="1" t="s">
        <v>178</v>
      </c>
      <c r="B5304" s="1" t="s">
        <v>255</v>
      </c>
      <c r="C5304" s="1" t="s">
        <v>111</v>
      </c>
      <c r="D5304" s="1" t="s">
        <v>0</v>
      </c>
      <c r="E5304" s="10">
        <v>72.129522689822196</v>
      </c>
      <c r="F5304" s="1">
        <v>26</v>
      </c>
      <c r="G5304" s="1" t="str">
        <f t="shared" si="246"/>
        <v>10001-3004N</v>
      </c>
      <c r="H5304" s="1">
        <f>IFERROR(VLOOKUP(G5304, TaxRates!C:D, 2, FALSE), 55)</f>
        <v>23</v>
      </c>
      <c r="I5304" s="13">
        <f t="shared" si="247"/>
        <v>58.6418883657091</v>
      </c>
      <c r="J5304" t="str">
        <f t="shared" si="248"/>
        <v>20 to 30</v>
      </c>
    </row>
    <row r="5305" spans="1:10" x14ac:dyDescent="0.35">
      <c r="A5305" s="1" t="s">
        <v>178</v>
      </c>
      <c r="B5305" s="1" t="s">
        <v>255</v>
      </c>
      <c r="C5305" s="1" t="s">
        <v>111</v>
      </c>
      <c r="D5305" s="1" t="s">
        <v>0</v>
      </c>
      <c r="E5305" s="10">
        <v>105.649517328306</v>
      </c>
      <c r="F5305" s="1">
        <v>28</v>
      </c>
      <c r="G5305" s="1" t="str">
        <f t="shared" si="246"/>
        <v>10001-3004N</v>
      </c>
      <c r="H5305" s="1">
        <f>IFERROR(VLOOKUP(G5305, TaxRates!C:D, 2, FALSE), 55)</f>
        <v>23</v>
      </c>
      <c r="I5305" s="13">
        <f t="shared" si="247"/>
        <v>85.893916527078048</v>
      </c>
      <c r="J5305" t="str">
        <f t="shared" si="248"/>
        <v>20 to 30</v>
      </c>
    </row>
    <row r="5306" spans="1:10" x14ac:dyDescent="0.35">
      <c r="A5306" s="1" t="s">
        <v>178</v>
      </c>
      <c r="B5306" s="1" t="s">
        <v>255</v>
      </c>
      <c r="C5306" s="1" t="s">
        <v>111</v>
      </c>
      <c r="D5306" s="1" t="s">
        <v>0</v>
      </c>
      <c r="E5306" s="10">
        <v>226.29114415175499</v>
      </c>
      <c r="F5306" s="1">
        <v>29</v>
      </c>
      <c r="G5306" s="1" t="str">
        <f t="shared" si="246"/>
        <v>10001-3004N</v>
      </c>
      <c r="H5306" s="1">
        <f>IFERROR(VLOOKUP(G5306, TaxRates!C:D, 2, FALSE), 55)</f>
        <v>23</v>
      </c>
      <c r="I5306" s="13">
        <f t="shared" si="247"/>
        <v>183.97653996077642</v>
      </c>
      <c r="J5306" t="str">
        <f t="shared" si="248"/>
        <v>20 to 30</v>
      </c>
    </row>
    <row r="5307" spans="1:10" x14ac:dyDescent="0.35">
      <c r="A5307" s="1" t="s">
        <v>178</v>
      </c>
      <c r="B5307" s="1" t="s">
        <v>255</v>
      </c>
      <c r="C5307" s="1" t="s">
        <v>111</v>
      </c>
      <c r="D5307" s="1" t="s">
        <v>0</v>
      </c>
      <c r="E5307" s="10">
        <v>81.447561276509703</v>
      </c>
      <c r="F5307" s="1">
        <v>32</v>
      </c>
      <c r="G5307" s="1" t="str">
        <f t="shared" si="246"/>
        <v>10001-3004N</v>
      </c>
      <c r="H5307" s="1">
        <f>IFERROR(VLOOKUP(G5307, TaxRates!C:D, 2, FALSE), 55)</f>
        <v>23</v>
      </c>
      <c r="I5307" s="13">
        <f t="shared" si="247"/>
        <v>66.217529493097317</v>
      </c>
      <c r="J5307" t="str">
        <f t="shared" si="248"/>
        <v>30 to 40</v>
      </c>
    </row>
    <row r="5308" spans="1:10" x14ac:dyDescent="0.35">
      <c r="A5308" s="1" t="s">
        <v>178</v>
      </c>
      <c r="B5308" s="1" t="s">
        <v>255</v>
      </c>
      <c r="C5308" s="1" t="s">
        <v>111</v>
      </c>
      <c r="D5308" s="1" t="s">
        <v>0</v>
      </c>
      <c r="E5308" s="10">
        <v>43.443608059945603</v>
      </c>
      <c r="F5308" s="1">
        <v>32</v>
      </c>
      <c r="G5308" s="1" t="str">
        <f t="shared" si="246"/>
        <v>10001-3004N</v>
      </c>
      <c r="H5308" s="1">
        <f>IFERROR(VLOOKUP(G5308, TaxRates!C:D, 2, FALSE), 55)</f>
        <v>23</v>
      </c>
      <c r="I5308" s="13">
        <f t="shared" si="247"/>
        <v>35.320006552801303</v>
      </c>
      <c r="J5308" t="str">
        <f t="shared" si="248"/>
        <v>30 to 40</v>
      </c>
    </row>
    <row r="5309" spans="1:10" x14ac:dyDescent="0.35">
      <c r="A5309" s="1" t="s">
        <v>178</v>
      </c>
      <c r="B5309" s="1" t="s">
        <v>255</v>
      </c>
      <c r="C5309" s="1" t="s">
        <v>111</v>
      </c>
      <c r="D5309" s="1" t="s">
        <v>0</v>
      </c>
      <c r="E5309" s="10">
        <v>130.34885618484199</v>
      </c>
      <c r="F5309" s="1">
        <v>32</v>
      </c>
      <c r="G5309" s="1" t="str">
        <f t="shared" si="246"/>
        <v>10001-3004N</v>
      </c>
      <c r="H5309" s="1">
        <f>IFERROR(VLOOKUP(G5309, TaxRates!C:D, 2, FALSE), 55)</f>
        <v>23</v>
      </c>
      <c r="I5309" s="13">
        <f t="shared" si="247"/>
        <v>105.97467982507479</v>
      </c>
      <c r="J5309" t="str">
        <f t="shared" si="248"/>
        <v>30 to 40</v>
      </c>
    </row>
    <row r="5310" spans="1:10" x14ac:dyDescent="0.35">
      <c r="A5310" s="1" t="s">
        <v>178</v>
      </c>
      <c r="B5310" s="1" t="s">
        <v>255</v>
      </c>
      <c r="C5310" s="1" t="s">
        <v>111</v>
      </c>
      <c r="D5310" s="1" t="s">
        <v>0</v>
      </c>
      <c r="E5310" s="10">
        <v>354.07645029162302</v>
      </c>
      <c r="F5310" s="1">
        <v>34</v>
      </c>
      <c r="G5310" s="1" t="str">
        <f t="shared" si="246"/>
        <v>10001-3004N</v>
      </c>
      <c r="H5310" s="1">
        <f>IFERROR(VLOOKUP(G5310, TaxRates!C:D, 2, FALSE), 55)</f>
        <v>23</v>
      </c>
      <c r="I5310" s="13">
        <f t="shared" si="247"/>
        <v>287.86703275741706</v>
      </c>
      <c r="J5310" t="str">
        <f t="shared" si="248"/>
        <v>30 to 40</v>
      </c>
    </row>
    <row r="5311" spans="1:10" x14ac:dyDescent="0.35">
      <c r="A5311" s="1" t="s">
        <v>178</v>
      </c>
      <c r="B5311" s="1" t="s">
        <v>256</v>
      </c>
      <c r="C5311" s="1" t="s">
        <v>108</v>
      </c>
      <c r="D5311" s="1" t="s">
        <v>0</v>
      </c>
      <c r="E5311" s="10">
        <v>317.31971075461797</v>
      </c>
      <c r="F5311" s="1">
        <v>26</v>
      </c>
      <c r="G5311" s="1" t="str">
        <f t="shared" si="246"/>
        <v>89109-0000N</v>
      </c>
      <c r="H5311" s="1">
        <f>IFERROR(VLOOKUP(G5311, TaxRates!C:D, 2, FALSE), 55)</f>
        <v>18</v>
      </c>
      <c r="I5311" s="13">
        <f t="shared" si="247"/>
        <v>268.91500911408303</v>
      </c>
      <c r="J5311" t="str">
        <f t="shared" si="248"/>
        <v>20 to 30</v>
      </c>
    </row>
    <row r="5312" spans="1:10" x14ac:dyDescent="0.35">
      <c r="A5312" s="1" t="s">
        <v>178</v>
      </c>
      <c r="B5312" s="1" t="s">
        <v>256</v>
      </c>
      <c r="C5312" s="1" t="s">
        <v>108</v>
      </c>
      <c r="D5312" s="1" t="s">
        <v>0</v>
      </c>
      <c r="E5312" s="10">
        <v>183.45010559241601</v>
      </c>
      <c r="F5312" s="1">
        <v>28</v>
      </c>
      <c r="G5312" s="1" t="str">
        <f t="shared" si="246"/>
        <v>89109-0000N</v>
      </c>
      <c r="H5312" s="1">
        <f>IFERROR(VLOOKUP(G5312, TaxRates!C:D, 2, FALSE), 55)</f>
        <v>18</v>
      </c>
      <c r="I5312" s="13">
        <f t="shared" si="247"/>
        <v>155.46619118001357</v>
      </c>
      <c r="J5312" t="str">
        <f t="shared" si="248"/>
        <v>20 to 30</v>
      </c>
    </row>
    <row r="5313" spans="1:10" x14ac:dyDescent="0.35">
      <c r="A5313" s="1" t="s">
        <v>178</v>
      </c>
      <c r="B5313" s="1" t="s">
        <v>256</v>
      </c>
      <c r="C5313" s="1" t="s">
        <v>108</v>
      </c>
      <c r="D5313" s="1" t="s">
        <v>0</v>
      </c>
      <c r="E5313" s="10">
        <v>400.767321919675</v>
      </c>
      <c r="F5313" s="1">
        <v>28</v>
      </c>
      <c r="G5313" s="1" t="str">
        <f t="shared" si="246"/>
        <v>89109-0000N</v>
      </c>
      <c r="H5313" s="1">
        <f>IFERROR(VLOOKUP(G5313, TaxRates!C:D, 2, FALSE), 55)</f>
        <v>18</v>
      </c>
      <c r="I5313" s="13">
        <f t="shared" si="247"/>
        <v>339.63332366074155</v>
      </c>
      <c r="J5313" t="str">
        <f t="shared" si="248"/>
        <v>20 to 30</v>
      </c>
    </row>
    <row r="5314" spans="1:10" x14ac:dyDescent="0.35">
      <c r="A5314" s="1" t="s">
        <v>178</v>
      </c>
      <c r="B5314" s="1" t="s">
        <v>256</v>
      </c>
      <c r="C5314" s="1" t="s">
        <v>108</v>
      </c>
      <c r="D5314" s="1" t="s">
        <v>0</v>
      </c>
      <c r="E5314" s="10">
        <v>532.63687719332995</v>
      </c>
      <c r="F5314" s="1">
        <v>30</v>
      </c>
      <c r="G5314" s="1" t="str">
        <f t="shared" ref="G5314:G5377" si="249">C5314&amp;D5314</f>
        <v>89109-0000N</v>
      </c>
      <c r="H5314" s="1">
        <f>IFERROR(VLOOKUP(G5314, TaxRates!C:D, 2, FALSE), 55)</f>
        <v>18</v>
      </c>
      <c r="I5314" s="13">
        <f t="shared" ref="I5314:I5377" si="250">E5314 / (1 + H5314/100)</f>
        <v>451.38718406214406</v>
      </c>
      <c r="J5314" t="str">
        <f t="shared" si="248"/>
        <v>30 to 40</v>
      </c>
    </row>
    <row r="5315" spans="1:10" x14ac:dyDescent="0.35">
      <c r="A5315" s="1" t="s">
        <v>178</v>
      </c>
      <c r="B5315" s="1" t="s">
        <v>256</v>
      </c>
      <c r="C5315" s="1" t="s">
        <v>108</v>
      </c>
      <c r="D5315" s="1" t="s">
        <v>0</v>
      </c>
      <c r="E5315" s="10">
        <v>249.840942689179</v>
      </c>
      <c r="F5315" s="1">
        <v>46</v>
      </c>
      <c r="G5315" s="1" t="str">
        <f t="shared" si="249"/>
        <v>89109-0000N</v>
      </c>
      <c r="H5315" s="1">
        <f>IFERROR(VLOOKUP(G5315, TaxRates!C:D, 2, FALSE), 55)</f>
        <v>18</v>
      </c>
      <c r="I5315" s="13">
        <f t="shared" si="250"/>
        <v>211.72961244845681</v>
      </c>
      <c r="J5315" t="str">
        <f t="shared" ref="J5315:J5378" si="251">_xlfn.CONCAT(_xlfn.FLOOR.MATH(F5315,10)," to ",_xlfn.FLOOR.MATH(F5315,10)+10)</f>
        <v>40 to 50</v>
      </c>
    </row>
    <row r="5316" spans="1:10" x14ac:dyDescent="0.35">
      <c r="A5316" s="1" t="s">
        <v>178</v>
      </c>
      <c r="B5316" s="1" t="s">
        <v>257</v>
      </c>
      <c r="C5316" s="1" t="s">
        <v>74</v>
      </c>
      <c r="D5316" s="1" t="s">
        <v>0</v>
      </c>
      <c r="E5316" s="10">
        <v>130.97396569170601</v>
      </c>
      <c r="F5316" s="1">
        <v>26</v>
      </c>
      <c r="G5316" s="1" t="str">
        <f t="shared" si="249"/>
        <v>10036-5101N</v>
      </c>
      <c r="H5316" s="1">
        <f>IFERROR(VLOOKUP(G5316, TaxRates!C:D, 2, FALSE), 55)</f>
        <v>42</v>
      </c>
      <c r="I5316" s="13">
        <f t="shared" si="250"/>
        <v>92.235187106835227</v>
      </c>
      <c r="J5316" t="str">
        <f t="shared" si="251"/>
        <v>20 to 30</v>
      </c>
    </row>
    <row r="5317" spans="1:10" x14ac:dyDescent="0.35">
      <c r="A5317" s="1" t="s">
        <v>178</v>
      </c>
      <c r="B5317" s="1" t="s">
        <v>257</v>
      </c>
      <c r="C5317" s="1" t="s">
        <v>74</v>
      </c>
      <c r="D5317" s="1" t="s">
        <v>0</v>
      </c>
      <c r="E5317" s="10">
        <v>130.97396569170601</v>
      </c>
      <c r="F5317" s="1">
        <v>26</v>
      </c>
      <c r="G5317" s="1" t="str">
        <f t="shared" si="249"/>
        <v>10036-5101N</v>
      </c>
      <c r="H5317" s="1">
        <f>IFERROR(VLOOKUP(G5317, TaxRates!C:D, 2, FALSE), 55)</f>
        <v>42</v>
      </c>
      <c r="I5317" s="13">
        <f t="shared" si="250"/>
        <v>92.235187106835227</v>
      </c>
      <c r="J5317" t="str">
        <f t="shared" si="251"/>
        <v>20 to 30</v>
      </c>
    </row>
    <row r="5318" spans="1:10" x14ac:dyDescent="0.35">
      <c r="A5318" s="1" t="s">
        <v>178</v>
      </c>
      <c r="B5318" s="1" t="s">
        <v>257</v>
      </c>
      <c r="C5318" s="1" t="s">
        <v>74</v>
      </c>
      <c r="D5318" s="1" t="s">
        <v>0</v>
      </c>
      <c r="E5318" s="10">
        <v>199.16950595612201</v>
      </c>
      <c r="F5318" s="1">
        <v>28</v>
      </c>
      <c r="G5318" s="1" t="str">
        <f t="shared" si="249"/>
        <v>10036-5101N</v>
      </c>
      <c r="H5318" s="1">
        <f>IFERROR(VLOOKUP(G5318, TaxRates!C:D, 2, FALSE), 55)</f>
        <v>42</v>
      </c>
      <c r="I5318" s="13">
        <f t="shared" si="250"/>
        <v>140.26021546205777</v>
      </c>
      <c r="J5318" t="str">
        <f t="shared" si="251"/>
        <v>20 to 30</v>
      </c>
    </row>
    <row r="5319" spans="1:10" x14ac:dyDescent="0.35">
      <c r="A5319" s="1" t="s">
        <v>178</v>
      </c>
      <c r="B5319" s="1" t="s">
        <v>257</v>
      </c>
      <c r="C5319" s="1" t="s">
        <v>74</v>
      </c>
      <c r="D5319" s="1" t="s">
        <v>0</v>
      </c>
      <c r="E5319" s="10">
        <v>154.43360420410201</v>
      </c>
      <c r="F5319" s="1">
        <v>32</v>
      </c>
      <c r="G5319" s="1" t="str">
        <f t="shared" si="249"/>
        <v>10036-5101N</v>
      </c>
      <c r="H5319" s="1">
        <f>IFERROR(VLOOKUP(G5319, TaxRates!C:D, 2, FALSE), 55)</f>
        <v>42</v>
      </c>
      <c r="I5319" s="13">
        <f t="shared" si="250"/>
        <v>108.75605929866339</v>
      </c>
      <c r="J5319" t="str">
        <f t="shared" si="251"/>
        <v>30 to 40</v>
      </c>
    </row>
    <row r="5320" spans="1:10" x14ac:dyDescent="0.35">
      <c r="A5320" s="1" t="s">
        <v>178</v>
      </c>
      <c r="B5320" s="1" t="s">
        <v>257</v>
      </c>
      <c r="C5320" s="1" t="s">
        <v>74</v>
      </c>
      <c r="D5320" s="1" t="s">
        <v>0</v>
      </c>
      <c r="E5320" s="10">
        <v>251.11370170916399</v>
      </c>
      <c r="F5320" s="1">
        <v>37</v>
      </c>
      <c r="G5320" s="1" t="str">
        <f t="shared" si="249"/>
        <v>10036-5101N</v>
      </c>
      <c r="H5320" s="1">
        <f>IFERROR(VLOOKUP(G5320, TaxRates!C:D, 2, FALSE), 55)</f>
        <v>42</v>
      </c>
      <c r="I5320" s="13">
        <f t="shared" si="250"/>
        <v>176.84063500645351</v>
      </c>
      <c r="J5320" t="str">
        <f t="shared" si="251"/>
        <v>30 to 40</v>
      </c>
    </row>
    <row r="5321" spans="1:10" x14ac:dyDescent="0.35">
      <c r="A5321" s="1" t="s">
        <v>178</v>
      </c>
      <c r="B5321" s="1" t="s">
        <v>257</v>
      </c>
      <c r="C5321" s="1" t="s">
        <v>74</v>
      </c>
      <c r="D5321" s="1" t="s">
        <v>0</v>
      </c>
      <c r="E5321" s="10">
        <v>266.14488054848601</v>
      </c>
      <c r="F5321" s="1">
        <v>43</v>
      </c>
      <c r="G5321" s="1" t="str">
        <f t="shared" si="249"/>
        <v>10036-5101N</v>
      </c>
      <c r="H5321" s="1">
        <f>IFERROR(VLOOKUP(G5321, TaxRates!C:D, 2, FALSE), 55)</f>
        <v>42</v>
      </c>
      <c r="I5321" s="13">
        <f t="shared" si="250"/>
        <v>187.42597221724367</v>
      </c>
      <c r="J5321" t="str">
        <f t="shared" si="251"/>
        <v>40 to 50</v>
      </c>
    </row>
    <row r="5322" spans="1:10" x14ac:dyDescent="0.35">
      <c r="A5322" s="1" t="s">
        <v>178</v>
      </c>
      <c r="B5322" s="1" t="s">
        <v>257</v>
      </c>
      <c r="C5322" s="1" t="s">
        <v>74</v>
      </c>
      <c r="D5322" s="1" t="s">
        <v>0</v>
      </c>
      <c r="E5322" s="10">
        <v>156.91450755946701</v>
      </c>
      <c r="F5322" s="1">
        <v>43</v>
      </c>
      <c r="G5322" s="1" t="str">
        <f t="shared" si="249"/>
        <v>10036-5101N</v>
      </c>
      <c r="H5322" s="1">
        <f>IFERROR(VLOOKUP(G5322, TaxRates!C:D, 2, FALSE), 55)</f>
        <v>42</v>
      </c>
      <c r="I5322" s="13">
        <f t="shared" si="250"/>
        <v>110.50317433765284</v>
      </c>
      <c r="J5322" t="str">
        <f t="shared" si="251"/>
        <v>40 to 50</v>
      </c>
    </row>
    <row r="5323" spans="1:10" x14ac:dyDescent="0.35">
      <c r="A5323" s="1" t="s">
        <v>178</v>
      </c>
      <c r="B5323" s="1" t="s">
        <v>257</v>
      </c>
      <c r="C5323" s="1" t="s">
        <v>74</v>
      </c>
      <c r="D5323" s="1" t="s">
        <v>0</v>
      </c>
      <c r="E5323" s="10">
        <v>49.460287063509</v>
      </c>
      <c r="F5323" s="1">
        <v>45</v>
      </c>
      <c r="G5323" s="1" t="str">
        <f t="shared" si="249"/>
        <v>10036-5101N</v>
      </c>
      <c r="H5323" s="1">
        <f>IFERROR(VLOOKUP(G5323, TaxRates!C:D, 2, FALSE), 55)</f>
        <v>42</v>
      </c>
      <c r="I5323" s="13">
        <f t="shared" si="250"/>
        <v>34.831188072893667</v>
      </c>
      <c r="J5323" t="str">
        <f t="shared" si="251"/>
        <v>40 to 50</v>
      </c>
    </row>
    <row r="5324" spans="1:10" x14ac:dyDescent="0.35">
      <c r="A5324" s="1" t="s">
        <v>178</v>
      </c>
      <c r="B5324" s="1" t="s">
        <v>257</v>
      </c>
      <c r="C5324" s="1" t="s">
        <v>74</v>
      </c>
      <c r="D5324" s="1" t="s">
        <v>0</v>
      </c>
      <c r="E5324" s="10">
        <v>70.611828935177002</v>
      </c>
      <c r="F5324" s="1">
        <v>47</v>
      </c>
      <c r="G5324" s="1" t="str">
        <f t="shared" si="249"/>
        <v>10036-5101N</v>
      </c>
      <c r="H5324" s="1">
        <f>IFERROR(VLOOKUP(G5324, TaxRates!C:D, 2, FALSE), 55)</f>
        <v>42</v>
      </c>
      <c r="I5324" s="13">
        <f t="shared" si="250"/>
        <v>49.726640095195073</v>
      </c>
      <c r="J5324" t="str">
        <f t="shared" si="251"/>
        <v>40 to 50</v>
      </c>
    </row>
    <row r="5325" spans="1:10" x14ac:dyDescent="0.35">
      <c r="A5325" s="1" t="s">
        <v>178</v>
      </c>
      <c r="B5325" s="1" t="s">
        <v>257</v>
      </c>
      <c r="C5325" s="1" t="s">
        <v>74</v>
      </c>
      <c r="D5325" s="1" t="s">
        <v>0</v>
      </c>
      <c r="E5325" s="10">
        <v>260.95316577393203</v>
      </c>
      <c r="F5325" s="1">
        <v>52</v>
      </c>
      <c r="G5325" s="1" t="str">
        <f t="shared" si="249"/>
        <v>10036-5101N</v>
      </c>
      <c r="H5325" s="1">
        <f>IFERROR(VLOOKUP(G5325, TaxRates!C:D, 2, FALSE), 55)</f>
        <v>42</v>
      </c>
      <c r="I5325" s="13">
        <f t="shared" si="250"/>
        <v>183.76983505206482</v>
      </c>
      <c r="J5325" t="str">
        <f t="shared" si="251"/>
        <v>50 to 60</v>
      </c>
    </row>
    <row r="5326" spans="1:10" x14ac:dyDescent="0.35">
      <c r="A5326" s="1" t="s">
        <v>178</v>
      </c>
      <c r="B5326" s="1" t="s">
        <v>257</v>
      </c>
      <c r="C5326" s="1" t="s">
        <v>74</v>
      </c>
      <c r="D5326" s="1" t="s">
        <v>0</v>
      </c>
      <c r="E5326" s="10">
        <v>161.436032814643</v>
      </c>
      <c r="F5326" s="1">
        <v>52</v>
      </c>
      <c r="G5326" s="1" t="str">
        <f t="shared" si="249"/>
        <v>10036-5101N</v>
      </c>
      <c r="H5326" s="1">
        <f>IFERROR(VLOOKUP(G5326, TaxRates!C:D, 2, FALSE), 55)</f>
        <v>42</v>
      </c>
      <c r="I5326" s="13">
        <f t="shared" si="250"/>
        <v>113.6873470525655</v>
      </c>
      <c r="J5326" t="str">
        <f t="shared" si="251"/>
        <v>50 to 60</v>
      </c>
    </row>
    <row r="5327" spans="1:10" x14ac:dyDescent="0.35">
      <c r="A5327" s="1" t="s">
        <v>178</v>
      </c>
      <c r="B5327" s="1" t="s">
        <v>258</v>
      </c>
      <c r="C5327" s="1">
        <v>10117</v>
      </c>
      <c r="D5327" s="1" t="s">
        <v>0</v>
      </c>
      <c r="E5327" s="10">
        <v>61.0533636150804</v>
      </c>
      <c r="F5327" s="1">
        <v>26</v>
      </c>
      <c r="G5327" s="1" t="str">
        <f t="shared" si="249"/>
        <v>10117N</v>
      </c>
      <c r="H5327" s="1">
        <f>IFERROR(VLOOKUP(G5327, TaxRates!C:D, 2, FALSE), 55)</f>
        <v>47</v>
      </c>
      <c r="I5327" s="13">
        <f t="shared" si="250"/>
        <v>41.532900418422038</v>
      </c>
      <c r="J5327" t="str">
        <f t="shared" si="251"/>
        <v>20 to 30</v>
      </c>
    </row>
    <row r="5328" spans="1:10" x14ac:dyDescent="0.35">
      <c r="A5328" s="1" t="s">
        <v>178</v>
      </c>
      <c r="B5328" s="1" t="s">
        <v>258</v>
      </c>
      <c r="C5328" s="1">
        <v>10117</v>
      </c>
      <c r="D5328" s="1" t="s">
        <v>0</v>
      </c>
      <c r="E5328" s="10">
        <v>205.63999041899501</v>
      </c>
      <c r="F5328" s="1">
        <v>28</v>
      </c>
      <c r="G5328" s="1" t="str">
        <f t="shared" si="249"/>
        <v>10117N</v>
      </c>
      <c r="H5328" s="1">
        <f>IFERROR(VLOOKUP(G5328, TaxRates!C:D, 2, FALSE), 55)</f>
        <v>47</v>
      </c>
      <c r="I5328" s="13">
        <f t="shared" si="250"/>
        <v>139.89114994489458</v>
      </c>
      <c r="J5328" t="str">
        <f t="shared" si="251"/>
        <v>20 to 30</v>
      </c>
    </row>
    <row r="5329" spans="1:10" x14ac:dyDescent="0.35">
      <c r="A5329" s="1" t="s">
        <v>178</v>
      </c>
      <c r="B5329" s="1" t="s">
        <v>258</v>
      </c>
      <c r="C5329" s="1">
        <v>10117</v>
      </c>
      <c r="D5329" s="1" t="s">
        <v>0</v>
      </c>
      <c r="E5329" s="10">
        <v>89.653626221180005</v>
      </c>
      <c r="F5329" s="1">
        <v>28</v>
      </c>
      <c r="G5329" s="1" t="str">
        <f t="shared" si="249"/>
        <v>10117N</v>
      </c>
      <c r="H5329" s="1">
        <f>IFERROR(VLOOKUP(G5329, TaxRates!C:D, 2, FALSE), 55)</f>
        <v>47</v>
      </c>
      <c r="I5329" s="13">
        <f t="shared" si="250"/>
        <v>60.988861374952386</v>
      </c>
      <c r="J5329" t="str">
        <f t="shared" si="251"/>
        <v>20 to 30</v>
      </c>
    </row>
    <row r="5330" spans="1:10" x14ac:dyDescent="0.35">
      <c r="A5330" s="1" t="s">
        <v>178</v>
      </c>
      <c r="B5330" s="1" t="s">
        <v>258</v>
      </c>
      <c r="C5330" s="1">
        <v>10117</v>
      </c>
      <c r="D5330" s="1" t="s">
        <v>0</v>
      </c>
      <c r="E5330" s="10">
        <v>99.647864995580605</v>
      </c>
      <c r="F5330" s="1">
        <v>28</v>
      </c>
      <c r="G5330" s="1" t="str">
        <f t="shared" si="249"/>
        <v>10117N</v>
      </c>
      <c r="H5330" s="1">
        <f>IFERROR(VLOOKUP(G5330, TaxRates!C:D, 2, FALSE), 55)</f>
        <v>47</v>
      </c>
      <c r="I5330" s="13">
        <f t="shared" si="250"/>
        <v>67.787663262299731</v>
      </c>
      <c r="J5330" t="str">
        <f t="shared" si="251"/>
        <v>20 to 30</v>
      </c>
    </row>
    <row r="5331" spans="1:10" x14ac:dyDescent="0.35">
      <c r="A5331" s="1" t="s">
        <v>178</v>
      </c>
      <c r="B5331" s="1" t="s">
        <v>258</v>
      </c>
      <c r="C5331" s="1">
        <v>10117</v>
      </c>
      <c r="D5331" s="1" t="s">
        <v>0</v>
      </c>
      <c r="E5331" s="10">
        <v>153.948242736032</v>
      </c>
      <c r="F5331" s="1">
        <v>31</v>
      </c>
      <c r="G5331" s="1" t="str">
        <f t="shared" si="249"/>
        <v>10117N</v>
      </c>
      <c r="H5331" s="1">
        <f>IFERROR(VLOOKUP(G5331, TaxRates!C:D, 2, FALSE), 55)</f>
        <v>47</v>
      </c>
      <c r="I5331" s="13">
        <f t="shared" si="250"/>
        <v>104.72669573879728</v>
      </c>
      <c r="J5331" t="str">
        <f t="shared" si="251"/>
        <v>30 to 40</v>
      </c>
    </row>
    <row r="5332" spans="1:10" x14ac:dyDescent="0.35">
      <c r="A5332" s="1" t="s">
        <v>178</v>
      </c>
      <c r="B5332" s="1" t="s">
        <v>258</v>
      </c>
      <c r="C5332" s="1">
        <v>10117</v>
      </c>
      <c r="D5332" s="1" t="s">
        <v>0</v>
      </c>
      <c r="E5332" s="10">
        <v>222.52245510556699</v>
      </c>
      <c r="F5332" s="1">
        <v>33</v>
      </c>
      <c r="G5332" s="1" t="str">
        <f t="shared" si="249"/>
        <v>10117N</v>
      </c>
      <c r="H5332" s="1">
        <f>IFERROR(VLOOKUP(G5332, TaxRates!C:D, 2, FALSE), 55)</f>
        <v>47</v>
      </c>
      <c r="I5332" s="13">
        <f t="shared" si="250"/>
        <v>151.37581979970543</v>
      </c>
      <c r="J5332" t="str">
        <f t="shared" si="251"/>
        <v>30 to 40</v>
      </c>
    </row>
    <row r="5333" spans="1:10" x14ac:dyDescent="0.35">
      <c r="A5333" s="1" t="s">
        <v>178</v>
      </c>
      <c r="B5333" s="1" t="s">
        <v>258</v>
      </c>
      <c r="C5333" s="1">
        <v>10117</v>
      </c>
      <c r="D5333" s="1" t="s">
        <v>0</v>
      </c>
      <c r="E5333" s="10">
        <v>208.46500453655199</v>
      </c>
      <c r="F5333" s="1">
        <v>33</v>
      </c>
      <c r="G5333" s="1" t="str">
        <f t="shared" si="249"/>
        <v>10117N</v>
      </c>
      <c r="H5333" s="1">
        <f>IFERROR(VLOOKUP(G5333, TaxRates!C:D, 2, FALSE), 55)</f>
        <v>47</v>
      </c>
      <c r="I5333" s="13">
        <f t="shared" si="250"/>
        <v>141.81292825615782</v>
      </c>
      <c r="J5333" t="str">
        <f t="shared" si="251"/>
        <v>30 to 40</v>
      </c>
    </row>
    <row r="5334" spans="1:10" x14ac:dyDescent="0.35">
      <c r="A5334" s="1" t="s">
        <v>178</v>
      </c>
      <c r="B5334" s="1" t="s">
        <v>258</v>
      </c>
      <c r="C5334" s="1">
        <v>10117</v>
      </c>
      <c r="D5334" s="1" t="s">
        <v>0</v>
      </c>
      <c r="E5334" s="10">
        <v>254.602894677764</v>
      </c>
      <c r="F5334" s="1">
        <v>38</v>
      </c>
      <c r="G5334" s="1" t="str">
        <f t="shared" si="249"/>
        <v>10117N</v>
      </c>
      <c r="H5334" s="1">
        <f>IFERROR(VLOOKUP(G5334, TaxRates!C:D, 2, FALSE), 55)</f>
        <v>47</v>
      </c>
      <c r="I5334" s="13">
        <f t="shared" si="250"/>
        <v>173.19924808011157</v>
      </c>
      <c r="J5334" t="str">
        <f t="shared" si="251"/>
        <v>30 to 40</v>
      </c>
    </row>
    <row r="5335" spans="1:10" x14ac:dyDescent="0.35">
      <c r="A5335" s="1" t="s">
        <v>178</v>
      </c>
      <c r="B5335" s="1" t="s">
        <v>258</v>
      </c>
      <c r="C5335" s="1">
        <v>10117</v>
      </c>
      <c r="D5335" s="1" t="s">
        <v>0</v>
      </c>
      <c r="E5335" s="10">
        <v>358.57243020637299</v>
      </c>
      <c r="F5335" s="1">
        <v>38</v>
      </c>
      <c r="G5335" s="1" t="str">
        <f t="shared" si="249"/>
        <v>10117N</v>
      </c>
      <c r="H5335" s="1">
        <f>IFERROR(VLOOKUP(G5335, TaxRates!C:D, 2, FALSE), 55)</f>
        <v>47</v>
      </c>
      <c r="I5335" s="13">
        <f t="shared" si="250"/>
        <v>243.92682326964149</v>
      </c>
      <c r="J5335" t="str">
        <f t="shared" si="251"/>
        <v>30 to 40</v>
      </c>
    </row>
    <row r="5336" spans="1:10" x14ac:dyDescent="0.35">
      <c r="A5336" s="1" t="s">
        <v>178</v>
      </c>
      <c r="B5336" s="1" t="s">
        <v>258</v>
      </c>
      <c r="C5336" s="1">
        <v>10117</v>
      </c>
      <c r="D5336" s="1" t="s">
        <v>0</v>
      </c>
      <c r="E5336" s="10">
        <v>188.517098999013</v>
      </c>
      <c r="F5336" s="1">
        <v>39</v>
      </c>
      <c r="G5336" s="1" t="str">
        <f t="shared" si="249"/>
        <v>10117N</v>
      </c>
      <c r="H5336" s="1">
        <f>IFERROR(VLOOKUP(G5336, TaxRates!C:D, 2, FALSE), 55)</f>
        <v>47</v>
      </c>
      <c r="I5336" s="13">
        <f t="shared" si="250"/>
        <v>128.2429244891245</v>
      </c>
      <c r="J5336" t="str">
        <f t="shared" si="251"/>
        <v>30 to 40</v>
      </c>
    </row>
    <row r="5337" spans="1:10" x14ac:dyDescent="0.35">
      <c r="A5337" s="1" t="s">
        <v>178</v>
      </c>
      <c r="B5337" s="1" t="s">
        <v>258</v>
      </c>
      <c r="C5337" s="1">
        <v>10117</v>
      </c>
      <c r="D5337" s="1" t="s">
        <v>0</v>
      </c>
      <c r="E5337" s="10">
        <v>101.24670277275099</v>
      </c>
      <c r="F5337" s="1">
        <v>40</v>
      </c>
      <c r="G5337" s="1" t="str">
        <f t="shared" si="249"/>
        <v>10117N</v>
      </c>
      <c r="H5337" s="1">
        <f>IFERROR(VLOOKUP(G5337, TaxRates!C:D, 2, FALSE), 55)</f>
        <v>47</v>
      </c>
      <c r="I5337" s="13">
        <f t="shared" si="250"/>
        <v>68.875308008674139</v>
      </c>
      <c r="J5337" t="str">
        <f t="shared" si="251"/>
        <v>40 to 50</v>
      </c>
    </row>
    <row r="5338" spans="1:10" x14ac:dyDescent="0.35">
      <c r="A5338" s="1" t="s">
        <v>178</v>
      </c>
      <c r="B5338" s="1" t="s">
        <v>258</v>
      </c>
      <c r="C5338" s="1">
        <v>10117</v>
      </c>
      <c r="D5338" s="1" t="s">
        <v>0</v>
      </c>
      <c r="E5338" s="10">
        <v>205.39505568433401</v>
      </c>
      <c r="F5338" s="1">
        <v>51</v>
      </c>
      <c r="G5338" s="1" t="str">
        <f t="shared" si="249"/>
        <v>10117N</v>
      </c>
      <c r="H5338" s="1">
        <f>IFERROR(VLOOKUP(G5338, TaxRates!C:D, 2, FALSE), 55)</f>
        <v>47</v>
      </c>
      <c r="I5338" s="13">
        <f t="shared" si="250"/>
        <v>139.72452767641769</v>
      </c>
      <c r="J5338" t="str">
        <f t="shared" si="251"/>
        <v>50 to 60</v>
      </c>
    </row>
    <row r="5339" spans="1:10" x14ac:dyDescent="0.35">
      <c r="A5339" s="1" t="s">
        <v>178</v>
      </c>
      <c r="B5339" s="1" t="s">
        <v>258</v>
      </c>
      <c r="C5339" s="1">
        <v>10117</v>
      </c>
      <c r="D5339" s="1" t="s">
        <v>0</v>
      </c>
      <c r="E5339" s="10">
        <v>105.21224120691799</v>
      </c>
      <c r="F5339" s="1">
        <v>53</v>
      </c>
      <c r="G5339" s="1" t="str">
        <f t="shared" si="249"/>
        <v>10117N</v>
      </c>
      <c r="H5339" s="1">
        <f>IFERROR(VLOOKUP(G5339, TaxRates!C:D, 2, FALSE), 55)</f>
        <v>47</v>
      </c>
      <c r="I5339" s="13">
        <f t="shared" si="250"/>
        <v>71.57295320198503</v>
      </c>
      <c r="J5339" t="str">
        <f t="shared" si="251"/>
        <v>50 to 60</v>
      </c>
    </row>
    <row r="5340" spans="1:10" x14ac:dyDescent="0.35">
      <c r="A5340" s="1" t="s">
        <v>178</v>
      </c>
      <c r="B5340" s="1" t="s">
        <v>259</v>
      </c>
      <c r="C5340" s="1" t="s">
        <v>80</v>
      </c>
      <c r="D5340" s="1" t="s">
        <v>1</v>
      </c>
      <c r="E5340" s="10">
        <v>83.749647248902093</v>
      </c>
      <c r="F5340" s="1">
        <v>26</v>
      </c>
      <c r="G5340" s="1" t="str">
        <f t="shared" si="249"/>
        <v>78664-2682Y</v>
      </c>
      <c r="H5340" s="1">
        <f>IFERROR(VLOOKUP(G5340, TaxRates!C:D, 2, FALSE), 55)</f>
        <v>35</v>
      </c>
      <c r="I5340" s="13">
        <f t="shared" si="250"/>
        <v>62.036775739927471</v>
      </c>
      <c r="J5340" t="str">
        <f t="shared" si="251"/>
        <v>20 to 30</v>
      </c>
    </row>
    <row r="5341" spans="1:10" x14ac:dyDescent="0.35">
      <c r="A5341" s="1" t="s">
        <v>178</v>
      </c>
      <c r="B5341" s="1" t="s">
        <v>259</v>
      </c>
      <c r="C5341" s="1" t="s">
        <v>80</v>
      </c>
      <c r="D5341" s="1" t="s">
        <v>1</v>
      </c>
      <c r="E5341" s="10">
        <v>16.189735160937101</v>
      </c>
      <c r="F5341" s="1">
        <v>30</v>
      </c>
      <c r="G5341" s="1" t="str">
        <f t="shared" si="249"/>
        <v>78664-2682Y</v>
      </c>
      <c r="H5341" s="1">
        <f>IFERROR(VLOOKUP(G5341, TaxRates!C:D, 2, FALSE), 55)</f>
        <v>35</v>
      </c>
      <c r="I5341" s="13">
        <f t="shared" si="250"/>
        <v>11.992396415508964</v>
      </c>
      <c r="J5341" t="str">
        <f t="shared" si="251"/>
        <v>30 to 40</v>
      </c>
    </row>
    <row r="5342" spans="1:10" x14ac:dyDescent="0.35">
      <c r="A5342" s="1" t="s">
        <v>178</v>
      </c>
      <c r="B5342" s="1" t="s">
        <v>259</v>
      </c>
      <c r="C5342" s="1" t="s">
        <v>80</v>
      </c>
      <c r="D5342" s="1" t="s">
        <v>1</v>
      </c>
      <c r="E5342" s="10">
        <v>62.399753322171499</v>
      </c>
      <c r="F5342" s="1">
        <v>40</v>
      </c>
      <c r="G5342" s="1" t="str">
        <f t="shared" si="249"/>
        <v>78664-2682Y</v>
      </c>
      <c r="H5342" s="1">
        <f>IFERROR(VLOOKUP(G5342, TaxRates!C:D, 2, FALSE), 55)</f>
        <v>35</v>
      </c>
      <c r="I5342" s="13">
        <f t="shared" si="250"/>
        <v>46.222039497904809</v>
      </c>
      <c r="J5342" t="str">
        <f t="shared" si="251"/>
        <v>40 to 50</v>
      </c>
    </row>
    <row r="5343" spans="1:10" x14ac:dyDescent="0.35">
      <c r="A5343" s="1" t="s">
        <v>178</v>
      </c>
      <c r="B5343" s="1" t="s">
        <v>260</v>
      </c>
      <c r="C5343" s="1" t="s">
        <v>43</v>
      </c>
      <c r="D5343" s="1" t="s">
        <v>1</v>
      </c>
      <c r="E5343" s="10">
        <v>135.62772565025699</v>
      </c>
      <c r="F5343" s="1">
        <v>26</v>
      </c>
      <c r="G5343" s="1" t="str">
        <f t="shared" si="249"/>
        <v>8243 PMY</v>
      </c>
      <c r="H5343" s="1">
        <f>IFERROR(VLOOKUP(G5343, TaxRates!C:D, 2, FALSE), 55)</f>
        <v>16</v>
      </c>
      <c r="I5343" s="13">
        <f t="shared" si="250"/>
        <v>116.92045314677327</v>
      </c>
      <c r="J5343" t="str">
        <f t="shared" si="251"/>
        <v>20 to 30</v>
      </c>
    </row>
    <row r="5344" spans="1:10" x14ac:dyDescent="0.35">
      <c r="A5344" s="1" t="s">
        <v>178</v>
      </c>
      <c r="B5344" s="1" t="s">
        <v>260</v>
      </c>
      <c r="C5344" s="1" t="s">
        <v>43</v>
      </c>
      <c r="D5344" s="1" t="s">
        <v>1</v>
      </c>
      <c r="E5344" s="10">
        <v>126.559129799481</v>
      </c>
      <c r="F5344" s="1">
        <v>28</v>
      </c>
      <c r="G5344" s="1" t="str">
        <f t="shared" si="249"/>
        <v>8243 PMY</v>
      </c>
      <c r="H5344" s="1">
        <f>IFERROR(VLOOKUP(G5344, TaxRates!C:D, 2, FALSE), 55)</f>
        <v>16</v>
      </c>
      <c r="I5344" s="13">
        <f t="shared" si="250"/>
        <v>109.10269810300088</v>
      </c>
      <c r="J5344" t="str">
        <f t="shared" si="251"/>
        <v>20 to 30</v>
      </c>
    </row>
    <row r="5345" spans="1:10" x14ac:dyDescent="0.35">
      <c r="A5345" s="1" t="s">
        <v>178</v>
      </c>
      <c r="B5345" s="1" t="s">
        <v>260</v>
      </c>
      <c r="C5345" s="1" t="s">
        <v>43</v>
      </c>
      <c r="D5345" s="1" t="s">
        <v>1</v>
      </c>
      <c r="E5345" s="10">
        <v>95.112815736651001</v>
      </c>
      <c r="F5345" s="1">
        <v>28</v>
      </c>
      <c r="G5345" s="1" t="str">
        <f t="shared" si="249"/>
        <v>8243 PMY</v>
      </c>
      <c r="H5345" s="1">
        <f>IFERROR(VLOOKUP(G5345, TaxRates!C:D, 2, FALSE), 55)</f>
        <v>16</v>
      </c>
      <c r="I5345" s="13">
        <f t="shared" si="250"/>
        <v>81.993806669526734</v>
      </c>
      <c r="J5345" t="str">
        <f t="shared" si="251"/>
        <v>20 to 30</v>
      </c>
    </row>
    <row r="5346" spans="1:10" x14ac:dyDescent="0.35">
      <c r="A5346" s="1" t="s">
        <v>178</v>
      </c>
      <c r="B5346" s="1" t="s">
        <v>260</v>
      </c>
      <c r="C5346" s="1" t="s">
        <v>43</v>
      </c>
      <c r="D5346" s="1" t="s">
        <v>1</v>
      </c>
      <c r="E5346" s="10">
        <v>39.339824254068503</v>
      </c>
      <c r="F5346" s="1">
        <v>28</v>
      </c>
      <c r="G5346" s="1" t="str">
        <f t="shared" si="249"/>
        <v>8243 PMY</v>
      </c>
      <c r="H5346" s="1">
        <f>IFERROR(VLOOKUP(G5346, TaxRates!C:D, 2, FALSE), 55)</f>
        <v>16</v>
      </c>
      <c r="I5346" s="13">
        <f t="shared" si="250"/>
        <v>33.91364159833492</v>
      </c>
      <c r="J5346" t="str">
        <f t="shared" si="251"/>
        <v>20 to 30</v>
      </c>
    </row>
    <row r="5347" spans="1:10" x14ac:dyDescent="0.35">
      <c r="A5347" s="1" t="s">
        <v>178</v>
      </c>
      <c r="B5347" s="1" t="s">
        <v>260</v>
      </c>
      <c r="C5347" s="1" t="s">
        <v>43</v>
      </c>
      <c r="D5347" s="1" t="s">
        <v>1</v>
      </c>
      <c r="E5347" s="10">
        <v>54.309393742954398</v>
      </c>
      <c r="F5347" s="1">
        <v>38</v>
      </c>
      <c r="G5347" s="1" t="str">
        <f t="shared" si="249"/>
        <v>8243 PMY</v>
      </c>
      <c r="H5347" s="1">
        <f>IFERROR(VLOOKUP(G5347, TaxRates!C:D, 2, FALSE), 55)</f>
        <v>16</v>
      </c>
      <c r="I5347" s="13">
        <f t="shared" si="250"/>
        <v>46.818442881857244</v>
      </c>
      <c r="J5347" t="str">
        <f t="shared" si="251"/>
        <v>30 to 40</v>
      </c>
    </row>
    <row r="5348" spans="1:10" x14ac:dyDescent="0.35">
      <c r="A5348" s="1" t="s">
        <v>178</v>
      </c>
      <c r="B5348" s="1" t="s">
        <v>260</v>
      </c>
      <c r="C5348" s="1" t="s">
        <v>43</v>
      </c>
      <c r="D5348" s="1" t="s">
        <v>1</v>
      </c>
      <c r="E5348" s="10">
        <v>41.009287384178201</v>
      </c>
      <c r="F5348" s="1">
        <v>38</v>
      </c>
      <c r="G5348" s="1" t="str">
        <f t="shared" si="249"/>
        <v>8243 PMY</v>
      </c>
      <c r="H5348" s="1">
        <f>IFERROR(VLOOKUP(G5348, TaxRates!C:D, 2, FALSE), 55)</f>
        <v>16</v>
      </c>
      <c r="I5348" s="13">
        <f t="shared" si="250"/>
        <v>35.352833951877763</v>
      </c>
      <c r="J5348" t="str">
        <f t="shared" si="251"/>
        <v>30 to 40</v>
      </c>
    </row>
    <row r="5349" spans="1:10" x14ac:dyDescent="0.35">
      <c r="A5349" s="1" t="s">
        <v>178</v>
      </c>
      <c r="B5349" s="1" t="s">
        <v>260</v>
      </c>
      <c r="C5349" s="1" t="s">
        <v>43</v>
      </c>
      <c r="D5349" s="1" t="s">
        <v>1</v>
      </c>
      <c r="E5349" s="10">
        <v>41.867310289031998</v>
      </c>
      <c r="F5349" s="1">
        <v>40</v>
      </c>
      <c r="G5349" s="1" t="str">
        <f t="shared" si="249"/>
        <v>8243 PMY</v>
      </c>
      <c r="H5349" s="1">
        <f>IFERROR(VLOOKUP(G5349, TaxRates!C:D, 2, FALSE), 55)</f>
        <v>16</v>
      </c>
      <c r="I5349" s="13">
        <f t="shared" si="250"/>
        <v>36.092508869855173</v>
      </c>
      <c r="J5349" t="str">
        <f t="shared" si="251"/>
        <v>40 to 50</v>
      </c>
    </row>
    <row r="5350" spans="1:10" x14ac:dyDescent="0.35">
      <c r="A5350" s="1" t="s">
        <v>178</v>
      </c>
      <c r="B5350" s="1" t="s">
        <v>261</v>
      </c>
      <c r="C5350" s="1">
        <v>3630</v>
      </c>
      <c r="D5350" s="1" t="s">
        <v>1</v>
      </c>
      <c r="E5350" s="10">
        <v>145.790263138044</v>
      </c>
      <c r="F5350" s="1">
        <v>26</v>
      </c>
      <c r="G5350" s="1" t="str">
        <f t="shared" si="249"/>
        <v>3630Y</v>
      </c>
      <c r="H5350" s="1">
        <f>IFERROR(VLOOKUP(G5350, TaxRates!C:D, 2, FALSE), 55)</f>
        <v>7</v>
      </c>
      <c r="I5350" s="13">
        <f t="shared" si="250"/>
        <v>136.25258237200373</v>
      </c>
      <c r="J5350" t="str">
        <f t="shared" si="251"/>
        <v>20 to 30</v>
      </c>
    </row>
    <row r="5351" spans="1:10" x14ac:dyDescent="0.35">
      <c r="A5351" s="1" t="s">
        <v>178</v>
      </c>
      <c r="B5351" s="1" t="s">
        <v>261</v>
      </c>
      <c r="C5351" s="1">
        <v>3630</v>
      </c>
      <c r="D5351" s="1" t="s">
        <v>1</v>
      </c>
      <c r="E5351" s="10">
        <v>78.612028489365798</v>
      </c>
      <c r="F5351" s="1">
        <v>27</v>
      </c>
      <c r="G5351" s="1" t="str">
        <f t="shared" si="249"/>
        <v>3630Y</v>
      </c>
      <c r="H5351" s="1">
        <f>IFERROR(VLOOKUP(G5351, TaxRates!C:D, 2, FALSE), 55)</f>
        <v>7</v>
      </c>
      <c r="I5351" s="13">
        <f t="shared" si="250"/>
        <v>73.469185504080187</v>
      </c>
      <c r="J5351" t="str">
        <f t="shared" si="251"/>
        <v>20 to 30</v>
      </c>
    </row>
    <row r="5352" spans="1:10" x14ac:dyDescent="0.35">
      <c r="A5352" s="1" t="s">
        <v>178</v>
      </c>
      <c r="B5352" s="1" t="s">
        <v>261</v>
      </c>
      <c r="C5352" s="1">
        <v>3630</v>
      </c>
      <c r="D5352" s="1" t="s">
        <v>1</v>
      </c>
      <c r="E5352" s="10">
        <v>81.444555942342106</v>
      </c>
      <c r="F5352" s="1">
        <v>32</v>
      </c>
      <c r="G5352" s="1" t="str">
        <f t="shared" si="249"/>
        <v>3630Y</v>
      </c>
      <c r="H5352" s="1">
        <f>IFERROR(VLOOKUP(G5352, TaxRates!C:D, 2, FALSE), 55)</f>
        <v>7</v>
      </c>
      <c r="I5352" s="13">
        <f t="shared" si="250"/>
        <v>76.116407422749631</v>
      </c>
      <c r="J5352" t="str">
        <f t="shared" si="251"/>
        <v>30 to 40</v>
      </c>
    </row>
    <row r="5353" spans="1:10" x14ac:dyDescent="0.35">
      <c r="A5353" s="1" t="s">
        <v>178</v>
      </c>
      <c r="B5353" s="1" t="s">
        <v>261</v>
      </c>
      <c r="C5353" s="1">
        <v>3630</v>
      </c>
      <c r="D5353" s="1" t="s">
        <v>1</v>
      </c>
      <c r="E5353" s="10">
        <v>81.5737853115495</v>
      </c>
      <c r="F5353" s="1">
        <v>32</v>
      </c>
      <c r="G5353" s="1" t="str">
        <f t="shared" si="249"/>
        <v>3630Y</v>
      </c>
      <c r="H5353" s="1">
        <f>IFERROR(VLOOKUP(G5353, TaxRates!C:D, 2, FALSE), 55)</f>
        <v>7</v>
      </c>
      <c r="I5353" s="13">
        <f t="shared" si="250"/>
        <v>76.237182534158407</v>
      </c>
      <c r="J5353" t="str">
        <f t="shared" si="251"/>
        <v>30 to 40</v>
      </c>
    </row>
    <row r="5354" spans="1:10" x14ac:dyDescent="0.35">
      <c r="A5354" s="1" t="s">
        <v>178</v>
      </c>
      <c r="B5354" s="1" t="s">
        <v>261</v>
      </c>
      <c r="C5354" s="1">
        <v>3630</v>
      </c>
      <c r="D5354" s="1" t="s">
        <v>1</v>
      </c>
      <c r="E5354" s="10">
        <v>51.857041062181302</v>
      </c>
      <c r="F5354" s="1">
        <v>32</v>
      </c>
      <c r="G5354" s="1" t="str">
        <f t="shared" si="249"/>
        <v>3630Y</v>
      </c>
      <c r="H5354" s="1">
        <f>IFERROR(VLOOKUP(G5354, TaxRates!C:D, 2, FALSE), 55)</f>
        <v>7</v>
      </c>
      <c r="I5354" s="13">
        <f t="shared" si="250"/>
        <v>48.464524357178782</v>
      </c>
      <c r="J5354" t="str">
        <f t="shared" si="251"/>
        <v>30 to 40</v>
      </c>
    </row>
    <row r="5355" spans="1:10" x14ac:dyDescent="0.35">
      <c r="A5355" s="1" t="s">
        <v>178</v>
      </c>
      <c r="B5355" s="1" t="s">
        <v>261</v>
      </c>
      <c r="C5355" s="1">
        <v>3630</v>
      </c>
      <c r="D5355" s="1" t="s">
        <v>1</v>
      </c>
      <c r="E5355" s="10">
        <v>143.754149239485</v>
      </c>
      <c r="F5355" s="1">
        <v>34</v>
      </c>
      <c r="G5355" s="1" t="str">
        <f t="shared" si="249"/>
        <v>3630Y</v>
      </c>
      <c r="H5355" s="1">
        <f>IFERROR(VLOOKUP(G5355, TaxRates!C:D, 2, FALSE), 55)</f>
        <v>7</v>
      </c>
      <c r="I5355" s="13">
        <f t="shared" si="250"/>
        <v>134.34967218643456</v>
      </c>
      <c r="J5355" t="str">
        <f t="shared" si="251"/>
        <v>30 to 40</v>
      </c>
    </row>
    <row r="5356" spans="1:10" x14ac:dyDescent="0.35">
      <c r="A5356" s="1" t="s">
        <v>178</v>
      </c>
      <c r="B5356" s="1" t="s">
        <v>261</v>
      </c>
      <c r="C5356" s="1">
        <v>3630</v>
      </c>
      <c r="D5356" s="1" t="s">
        <v>1</v>
      </c>
      <c r="E5356" s="10">
        <v>61.936931860359003</v>
      </c>
      <c r="F5356" s="1">
        <v>34</v>
      </c>
      <c r="G5356" s="1" t="str">
        <f t="shared" si="249"/>
        <v>3630Y</v>
      </c>
      <c r="H5356" s="1">
        <f>IFERROR(VLOOKUP(G5356, TaxRates!C:D, 2, FALSE), 55)</f>
        <v>7</v>
      </c>
      <c r="I5356" s="13">
        <f t="shared" si="250"/>
        <v>57.884983047064487</v>
      </c>
      <c r="J5356" t="str">
        <f t="shared" si="251"/>
        <v>30 to 40</v>
      </c>
    </row>
    <row r="5357" spans="1:10" x14ac:dyDescent="0.35">
      <c r="A5357" s="1" t="s">
        <v>178</v>
      </c>
      <c r="B5357" s="1" t="s">
        <v>261</v>
      </c>
      <c r="C5357" s="1">
        <v>3630</v>
      </c>
      <c r="D5357" s="1" t="s">
        <v>1</v>
      </c>
      <c r="E5357" s="10">
        <v>155.14887373599399</v>
      </c>
      <c r="F5357" s="1">
        <v>35</v>
      </c>
      <c r="G5357" s="1" t="str">
        <f t="shared" si="249"/>
        <v>3630Y</v>
      </c>
      <c r="H5357" s="1">
        <f>IFERROR(VLOOKUP(G5357, TaxRates!C:D, 2, FALSE), 55)</f>
        <v>7</v>
      </c>
      <c r="I5357" s="13">
        <f t="shared" si="250"/>
        <v>144.9989474168168</v>
      </c>
      <c r="J5357" t="str">
        <f t="shared" si="251"/>
        <v>30 to 40</v>
      </c>
    </row>
    <row r="5358" spans="1:10" x14ac:dyDescent="0.35">
      <c r="A5358" s="1" t="s">
        <v>178</v>
      </c>
      <c r="B5358" s="1" t="s">
        <v>261</v>
      </c>
      <c r="C5358" s="1">
        <v>3630</v>
      </c>
      <c r="D5358" s="1" t="s">
        <v>1</v>
      </c>
      <c r="E5358" s="10">
        <v>324.33265803474598</v>
      </c>
      <c r="F5358" s="1">
        <v>35</v>
      </c>
      <c r="G5358" s="1" t="str">
        <f t="shared" si="249"/>
        <v>3630Y</v>
      </c>
      <c r="H5358" s="1">
        <f>IFERROR(VLOOKUP(G5358, TaxRates!C:D, 2, FALSE), 55)</f>
        <v>7</v>
      </c>
      <c r="I5358" s="13">
        <f t="shared" si="250"/>
        <v>303.11463367733268</v>
      </c>
      <c r="J5358" t="str">
        <f t="shared" si="251"/>
        <v>30 to 40</v>
      </c>
    </row>
    <row r="5359" spans="1:10" x14ac:dyDescent="0.35">
      <c r="A5359" s="1" t="s">
        <v>178</v>
      </c>
      <c r="B5359" s="1" t="s">
        <v>261</v>
      </c>
      <c r="C5359" s="1">
        <v>3630</v>
      </c>
      <c r="D5359" s="1" t="s">
        <v>1</v>
      </c>
      <c r="E5359" s="10">
        <v>22.4483435649935</v>
      </c>
      <c r="F5359" s="1">
        <v>40</v>
      </c>
      <c r="G5359" s="1" t="str">
        <f t="shared" si="249"/>
        <v>3630Y</v>
      </c>
      <c r="H5359" s="1">
        <f>IFERROR(VLOOKUP(G5359, TaxRates!C:D, 2, FALSE), 55)</f>
        <v>7</v>
      </c>
      <c r="I5359" s="13">
        <f t="shared" si="250"/>
        <v>20.979760341115419</v>
      </c>
      <c r="J5359" t="str">
        <f t="shared" si="251"/>
        <v>40 to 50</v>
      </c>
    </row>
    <row r="5360" spans="1:10" x14ac:dyDescent="0.35">
      <c r="A5360" s="1" t="s">
        <v>178</v>
      </c>
      <c r="B5360" s="1" t="s">
        <v>261</v>
      </c>
      <c r="C5360" s="1">
        <v>3630</v>
      </c>
      <c r="D5360" s="1" t="s">
        <v>1</v>
      </c>
      <c r="E5360" s="10">
        <v>94.379514199753103</v>
      </c>
      <c r="F5360" s="1">
        <v>47</v>
      </c>
      <c r="G5360" s="1" t="str">
        <f t="shared" si="249"/>
        <v>3630Y</v>
      </c>
      <c r="H5360" s="1">
        <f>IFERROR(VLOOKUP(G5360, TaxRates!C:D, 2, FALSE), 55)</f>
        <v>7</v>
      </c>
      <c r="I5360" s="13">
        <f t="shared" si="250"/>
        <v>88.20515345771318</v>
      </c>
      <c r="J5360" t="str">
        <f t="shared" si="251"/>
        <v>40 to 50</v>
      </c>
    </row>
    <row r="5361" spans="1:10" x14ac:dyDescent="0.35">
      <c r="A5361" s="1" t="s">
        <v>178</v>
      </c>
      <c r="B5361" s="1" t="s">
        <v>261</v>
      </c>
      <c r="C5361" s="1">
        <v>3630</v>
      </c>
      <c r="D5361" s="1" t="s">
        <v>1</v>
      </c>
      <c r="E5361" s="10">
        <v>138.01696631351001</v>
      </c>
      <c r="F5361" s="1">
        <v>57</v>
      </c>
      <c r="G5361" s="1" t="str">
        <f t="shared" si="249"/>
        <v>3630Y</v>
      </c>
      <c r="H5361" s="1">
        <f>IFERROR(VLOOKUP(G5361, TaxRates!C:D, 2, FALSE), 55)</f>
        <v>7</v>
      </c>
      <c r="I5361" s="13">
        <f t="shared" si="250"/>
        <v>128.98781898458878</v>
      </c>
      <c r="J5361" t="str">
        <f t="shared" si="251"/>
        <v>50 to 60</v>
      </c>
    </row>
    <row r="5362" spans="1:10" x14ac:dyDescent="0.35">
      <c r="A5362" s="1" t="s">
        <v>178</v>
      </c>
      <c r="B5362" s="1" t="s">
        <v>262</v>
      </c>
      <c r="C5362" s="1" t="s">
        <v>18</v>
      </c>
      <c r="D5362" s="1" t="s">
        <v>0</v>
      </c>
      <c r="E5362" s="10">
        <v>56.969114481292799</v>
      </c>
      <c r="F5362" s="1">
        <v>26</v>
      </c>
      <c r="G5362" s="1" t="str">
        <f t="shared" si="249"/>
        <v>L3R 4M9N</v>
      </c>
      <c r="H5362" s="1">
        <f>IFERROR(VLOOKUP(G5362, TaxRates!C:D, 2, FALSE), 55)</f>
        <v>37</v>
      </c>
      <c r="I5362" s="13">
        <f t="shared" si="250"/>
        <v>41.583295241819556</v>
      </c>
      <c r="J5362" t="str">
        <f t="shared" si="251"/>
        <v>20 to 30</v>
      </c>
    </row>
    <row r="5363" spans="1:10" x14ac:dyDescent="0.35">
      <c r="A5363" s="1" t="s">
        <v>178</v>
      </c>
      <c r="B5363" s="1" t="s">
        <v>262</v>
      </c>
      <c r="C5363" s="1" t="s">
        <v>18</v>
      </c>
      <c r="D5363" s="1" t="s">
        <v>0</v>
      </c>
      <c r="E5363" s="10">
        <v>33.876126737346098</v>
      </c>
      <c r="F5363" s="1">
        <v>32</v>
      </c>
      <c r="G5363" s="1" t="str">
        <f t="shared" si="249"/>
        <v>L3R 4M9N</v>
      </c>
      <c r="H5363" s="1">
        <f>IFERROR(VLOOKUP(G5363, TaxRates!C:D, 2, FALSE), 55)</f>
        <v>37</v>
      </c>
      <c r="I5363" s="13">
        <f t="shared" si="250"/>
        <v>24.727099808281821</v>
      </c>
      <c r="J5363" t="str">
        <f t="shared" si="251"/>
        <v>30 to 40</v>
      </c>
    </row>
    <row r="5364" spans="1:10" x14ac:dyDescent="0.35">
      <c r="A5364" s="1" t="s">
        <v>178</v>
      </c>
      <c r="B5364" s="1" t="s">
        <v>262</v>
      </c>
      <c r="C5364" s="1" t="s">
        <v>18</v>
      </c>
      <c r="D5364" s="1" t="s">
        <v>0</v>
      </c>
      <c r="E5364" s="10">
        <v>129.53140529125099</v>
      </c>
      <c r="F5364" s="1">
        <v>37</v>
      </c>
      <c r="G5364" s="1" t="str">
        <f t="shared" si="249"/>
        <v>L3R 4M9N</v>
      </c>
      <c r="H5364" s="1">
        <f>IFERROR(VLOOKUP(G5364, TaxRates!C:D, 2, FALSE), 55)</f>
        <v>37</v>
      </c>
      <c r="I5364" s="13">
        <f t="shared" si="250"/>
        <v>94.548471015511666</v>
      </c>
      <c r="J5364" t="str">
        <f t="shared" si="251"/>
        <v>30 to 40</v>
      </c>
    </row>
    <row r="5365" spans="1:10" x14ac:dyDescent="0.35">
      <c r="A5365" s="1" t="s">
        <v>178</v>
      </c>
      <c r="B5365" s="1" t="s">
        <v>262</v>
      </c>
      <c r="C5365" s="1" t="s">
        <v>18</v>
      </c>
      <c r="D5365" s="1" t="s">
        <v>0</v>
      </c>
      <c r="E5365" s="10">
        <v>97.187998979388496</v>
      </c>
      <c r="F5365" s="1">
        <v>41</v>
      </c>
      <c r="G5365" s="1" t="str">
        <f t="shared" si="249"/>
        <v>L3R 4M9N</v>
      </c>
      <c r="H5365" s="1">
        <f>IFERROR(VLOOKUP(G5365, TaxRates!C:D, 2, FALSE), 55)</f>
        <v>37</v>
      </c>
      <c r="I5365" s="13">
        <f t="shared" si="250"/>
        <v>70.940145240429558</v>
      </c>
      <c r="J5365" t="str">
        <f t="shared" si="251"/>
        <v>40 to 50</v>
      </c>
    </row>
    <row r="5366" spans="1:10" x14ac:dyDescent="0.35">
      <c r="A5366" s="1" t="s">
        <v>178</v>
      </c>
      <c r="B5366" s="1" t="s">
        <v>262</v>
      </c>
      <c r="C5366" s="1" t="s">
        <v>18</v>
      </c>
      <c r="D5366" s="1" t="s">
        <v>0</v>
      </c>
      <c r="E5366" s="10">
        <v>118.620539595728</v>
      </c>
      <c r="F5366" s="1">
        <v>43</v>
      </c>
      <c r="G5366" s="1" t="str">
        <f t="shared" si="249"/>
        <v>L3R 4M9N</v>
      </c>
      <c r="H5366" s="1">
        <f>IFERROR(VLOOKUP(G5366, TaxRates!C:D, 2, FALSE), 55)</f>
        <v>37</v>
      </c>
      <c r="I5366" s="13">
        <f t="shared" si="250"/>
        <v>86.584335471334299</v>
      </c>
      <c r="J5366" t="str">
        <f t="shared" si="251"/>
        <v>40 to 50</v>
      </c>
    </row>
    <row r="5367" spans="1:10" x14ac:dyDescent="0.35">
      <c r="A5367" s="1" t="s">
        <v>178</v>
      </c>
      <c r="B5367" s="1" t="s">
        <v>262</v>
      </c>
      <c r="C5367" s="1" t="s">
        <v>18</v>
      </c>
      <c r="D5367" s="1" t="s">
        <v>0</v>
      </c>
      <c r="E5367" s="10">
        <v>193.09422293629001</v>
      </c>
      <c r="F5367" s="1">
        <v>43</v>
      </c>
      <c r="G5367" s="1" t="str">
        <f t="shared" si="249"/>
        <v>L3R 4M9N</v>
      </c>
      <c r="H5367" s="1">
        <f>IFERROR(VLOOKUP(G5367, TaxRates!C:D, 2, FALSE), 55)</f>
        <v>37</v>
      </c>
      <c r="I5367" s="13">
        <f t="shared" si="250"/>
        <v>140.94468827466423</v>
      </c>
      <c r="J5367" t="str">
        <f t="shared" si="251"/>
        <v>40 to 50</v>
      </c>
    </row>
    <row r="5368" spans="1:10" x14ac:dyDescent="0.35">
      <c r="A5368" s="1" t="s">
        <v>178</v>
      </c>
      <c r="B5368" s="1" t="s">
        <v>262</v>
      </c>
      <c r="C5368" s="1" t="s">
        <v>18</v>
      </c>
      <c r="D5368" s="1" t="s">
        <v>0</v>
      </c>
      <c r="E5368" s="10">
        <v>127.02495659546101</v>
      </c>
      <c r="F5368" s="1">
        <v>43</v>
      </c>
      <c r="G5368" s="1" t="str">
        <f t="shared" si="249"/>
        <v>L3R 4M9N</v>
      </c>
      <c r="H5368" s="1">
        <f>IFERROR(VLOOKUP(G5368, TaxRates!C:D, 2, FALSE), 55)</f>
        <v>37</v>
      </c>
      <c r="I5368" s="13">
        <f t="shared" si="250"/>
        <v>92.718946420044517</v>
      </c>
      <c r="J5368" t="str">
        <f t="shared" si="251"/>
        <v>40 to 50</v>
      </c>
    </row>
    <row r="5369" spans="1:10" x14ac:dyDescent="0.35">
      <c r="A5369" s="1" t="s">
        <v>178</v>
      </c>
      <c r="B5369" s="1" t="s">
        <v>262</v>
      </c>
      <c r="C5369" s="1" t="s">
        <v>18</v>
      </c>
      <c r="D5369" s="1" t="s">
        <v>0</v>
      </c>
      <c r="E5369" s="10">
        <v>56.264363618987304</v>
      </c>
      <c r="F5369" s="1">
        <v>45</v>
      </c>
      <c r="G5369" s="1" t="str">
        <f t="shared" si="249"/>
        <v>L3R 4M9N</v>
      </c>
      <c r="H5369" s="1">
        <f>IFERROR(VLOOKUP(G5369, TaxRates!C:D, 2, FALSE), 55)</f>
        <v>37</v>
      </c>
      <c r="I5369" s="13">
        <f t="shared" si="250"/>
        <v>41.06887855400533</v>
      </c>
      <c r="J5369" t="str">
        <f t="shared" si="251"/>
        <v>40 to 50</v>
      </c>
    </row>
    <row r="5370" spans="1:10" x14ac:dyDescent="0.35">
      <c r="A5370" s="1" t="s">
        <v>178</v>
      </c>
      <c r="B5370" s="1" t="s">
        <v>262</v>
      </c>
      <c r="C5370" s="1" t="s">
        <v>18</v>
      </c>
      <c r="D5370" s="1" t="s">
        <v>0</v>
      </c>
      <c r="E5370" s="10">
        <v>114.244773047682</v>
      </c>
      <c r="F5370" s="1">
        <v>47</v>
      </c>
      <c r="G5370" s="1" t="str">
        <f t="shared" si="249"/>
        <v>L3R 4M9N</v>
      </c>
      <c r="H5370" s="1">
        <f>IFERROR(VLOOKUP(G5370, TaxRates!C:D, 2, FALSE), 55)</f>
        <v>37</v>
      </c>
      <c r="I5370" s="13">
        <f t="shared" si="250"/>
        <v>83.39034529027883</v>
      </c>
      <c r="J5370" t="str">
        <f t="shared" si="251"/>
        <v>40 to 50</v>
      </c>
    </row>
    <row r="5371" spans="1:10" x14ac:dyDescent="0.35">
      <c r="A5371" s="1" t="s">
        <v>178</v>
      </c>
      <c r="B5371" s="1" t="s">
        <v>262</v>
      </c>
      <c r="C5371" s="1" t="s">
        <v>18</v>
      </c>
      <c r="D5371" s="1" t="s">
        <v>0</v>
      </c>
      <c r="E5371" s="10">
        <v>236.56638167082801</v>
      </c>
      <c r="F5371" s="1">
        <v>48</v>
      </c>
      <c r="G5371" s="1" t="str">
        <f t="shared" si="249"/>
        <v>L3R 4M9N</v>
      </c>
      <c r="H5371" s="1">
        <f>IFERROR(VLOOKUP(G5371, TaxRates!C:D, 2, FALSE), 55)</f>
        <v>37</v>
      </c>
      <c r="I5371" s="13">
        <f t="shared" si="250"/>
        <v>172.67619100060438</v>
      </c>
      <c r="J5371" t="str">
        <f t="shared" si="251"/>
        <v>40 to 50</v>
      </c>
    </row>
    <row r="5372" spans="1:10" x14ac:dyDescent="0.35">
      <c r="A5372" s="1" t="s">
        <v>178</v>
      </c>
      <c r="B5372" s="1" t="s">
        <v>262</v>
      </c>
      <c r="C5372" s="1" t="s">
        <v>18</v>
      </c>
      <c r="D5372" s="1" t="s">
        <v>0</v>
      </c>
      <c r="E5372" s="10">
        <v>39.461540287856899</v>
      </c>
      <c r="F5372" s="1">
        <v>51</v>
      </c>
      <c r="G5372" s="1" t="str">
        <f t="shared" si="249"/>
        <v>L3R 4M9N</v>
      </c>
      <c r="H5372" s="1">
        <f>IFERROR(VLOOKUP(G5372, TaxRates!C:D, 2, FALSE), 55)</f>
        <v>37</v>
      </c>
      <c r="I5372" s="13">
        <f t="shared" si="250"/>
        <v>28.804044005734958</v>
      </c>
      <c r="J5372" t="str">
        <f t="shared" si="251"/>
        <v>50 to 60</v>
      </c>
    </row>
    <row r="5373" spans="1:10" x14ac:dyDescent="0.35">
      <c r="A5373" s="1" t="s">
        <v>178</v>
      </c>
      <c r="B5373" s="1" t="s">
        <v>262</v>
      </c>
      <c r="C5373" s="1" t="s">
        <v>18</v>
      </c>
      <c r="D5373" s="1" t="s">
        <v>0</v>
      </c>
      <c r="E5373" s="10">
        <v>244.32465182452299</v>
      </c>
      <c r="F5373" s="1">
        <v>53</v>
      </c>
      <c r="G5373" s="1" t="str">
        <f t="shared" si="249"/>
        <v>L3R 4M9N</v>
      </c>
      <c r="H5373" s="1">
        <f>IFERROR(VLOOKUP(G5373, TaxRates!C:D, 2, FALSE), 55)</f>
        <v>37</v>
      </c>
      <c r="I5373" s="13">
        <f t="shared" si="250"/>
        <v>178.33916191571021</v>
      </c>
      <c r="J5373" t="str">
        <f t="shared" si="251"/>
        <v>50 to 60</v>
      </c>
    </row>
    <row r="5374" spans="1:10" x14ac:dyDescent="0.35">
      <c r="A5374" s="1" t="s">
        <v>178</v>
      </c>
      <c r="B5374" s="1" t="s">
        <v>262</v>
      </c>
      <c r="C5374" s="1" t="s">
        <v>18</v>
      </c>
      <c r="D5374" s="1" t="s">
        <v>0</v>
      </c>
      <c r="E5374" s="10">
        <v>42.662221176365897</v>
      </c>
      <c r="F5374" s="1">
        <v>60</v>
      </c>
      <c r="G5374" s="1" t="str">
        <f t="shared" si="249"/>
        <v>L3R 4M9N</v>
      </c>
      <c r="H5374" s="1">
        <f>IFERROR(VLOOKUP(G5374, TaxRates!C:D, 2, FALSE), 55)</f>
        <v>37</v>
      </c>
      <c r="I5374" s="13">
        <f t="shared" si="250"/>
        <v>31.140307428004302</v>
      </c>
      <c r="J5374" t="str">
        <f t="shared" si="251"/>
        <v>60 to 70</v>
      </c>
    </row>
    <row r="5375" spans="1:10" x14ac:dyDescent="0.35">
      <c r="A5375" s="1" t="s">
        <v>178</v>
      </c>
      <c r="B5375" s="1" t="s">
        <v>263</v>
      </c>
      <c r="C5375" s="1">
        <v>50667</v>
      </c>
      <c r="D5375" s="1" t="s">
        <v>0</v>
      </c>
      <c r="E5375" s="10">
        <v>143.51372250607599</v>
      </c>
      <c r="F5375" s="1">
        <v>26</v>
      </c>
      <c r="G5375" s="1" t="str">
        <f t="shared" si="249"/>
        <v>50667N</v>
      </c>
      <c r="H5375" s="1">
        <f>IFERROR(VLOOKUP(G5375, TaxRates!C:D, 2, FALSE), 55)</f>
        <v>26</v>
      </c>
      <c r="I5375" s="13">
        <f t="shared" si="250"/>
        <v>113.89977976672698</v>
      </c>
      <c r="J5375" t="str">
        <f t="shared" si="251"/>
        <v>20 to 30</v>
      </c>
    </row>
    <row r="5376" spans="1:10" x14ac:dyDescent="0.35">
      <c r="A5376" s="1" t="s">
        <v>178</v>
      </c>
      <c r="B5376" s="1" t="s">
        <v>263</v>
      </c>
      <c r="C5376" s="1">
        <v>50667</v>
      </c>
      <c r="D5376" s="1" t="s">
        <v>0</v>
      </c>
      <c r="E5376" s="10">
        <v>466.4008148062</v>
      </c>
      <c r="F5376" s="1">
        <v>26</v>
      </c>
      <c r="G5376" s="1" t="str">
        <f t="shared" si="249"/>
        <v>50667N</v>
      </c>
      <c r="H5376" s="1">
        <f>IFERROR(VLOOKUP(G5376, TaxRates!C:D, 2, FALSE), 55)</f>
        <v>26</v>
      </c>
      <c r="I5376" s="13">
        <f t="shared" si="250"/>
        <v>370.15937683031746</v>
      </c>
      <c r="J5376" t="str">
        <f t="shared" si="251"/>
        <v>20 to 30</v>
      </c>
    </row>
    <row r="5377" spans="1:10" x14ac:dyDescent="0.35">
      <c r="A5377" s="1" t="s">
        <v>178</v>
      </c>
      <c r="B5377" s="1" t="s">
        <v>263</v>
      </c>
      <c r="C5377" s="1">
        <v>50667</v>
      </c>
      <c r="D5377" s="1" t="s">
        <v>0</v>
      </c>
      <c r="E5377" s="10">
        <v>81.434037272755404</v>
      </c>
      <c r="F5377" s="1">
        <v>27</v>
      </c>
      <c r="G5377" s="1" t="str">
        <f t="shared" si="249"/>
        <v>50667N</v>
      </c>
      <c r="H5377" s="1">
        <f>IFERROR(VLOOKUP(G5377, TaxRates!C:D, 2, FALSE), 55)</f>
        <v>26</v>
      </c>
      <c r="I5377" s="13">
        <f t="shared" si="250"/>
        <v>64.63018831171064</v>
      </c>
      <c r="J5377" t="str">
        <f t="shared" si="251"/>
        <v>20 to 30</v>
      </c>
    </row>
    <row r="5378" spans="1:10" x14ac:dyDescent="0.35">
      <c r="A5378" s="1" t="s">
        <v>178</v>
      </c>
      <c r="B5378" s="1" t="s">
        <v>263</v>
      </c>
      <c r="C5378" s="1">
        <v>50667</v>
      </c>
      <c r="D5378" s="1" t="s">
        <v>0</v>
      </c>
      <c r="E5378" s="10">
        <v>169.16424962666201</v>
      </c>
      <c r="F5378" s="1">
        <v>27</v>
      </c>
      <c r="G5378" s="1" t="str">
        <f t="shared" ref="G5378:G5441" si="252">C5378&amp;D5378</f>
        <v>50667N</v>
      </c>
      <c r="H5378" s="1">
        <f>IFERROR(VLOOKUP(G5378, TaxRates!C:D, 2, FALSE), 55)</f>
        <v>26</v>
      </c>
      <c r="I5378" s="13">
        <f t="shared" ref="I5378:I5441" si="253">E5378 / (1 + H5378/100)</f>
        <v>134.25734097354129</v>
      </c>
      <c r="J5378" t="str">
        <f t="shared" si="251"/>
        <v>20 to 30</v>
      </c>
    </row>
    <row r="5379" spans="1:10" x14ac:dyDescent="0.35">
      <c r="A5379" s="1" t="s">
        <v>178</v>
      </c>
      <c r="B5379" s="1" t="s">
        <v>263</v>
      </c>
      <c r="C5379" s="1">
        <v>50667</v>
      </c>
      <c r="D5379" s="1" t="s">
        <v>0</v>
      </c>
      <c r="E5379" s="10">
        <v>43.7125854679471</v>
      </c>
      <c r="F5379" s="1">
        <v>27</v>
      </c>
      <c r="G5379" s="1" t="str">
        <f t="shared" si="252"/>
        <v>50667N</v>
      </c>
      <c r="H5379" s="1">
        <f>IFERROR(VLOOKUP(G5379, TaxRates!C:D, 2, FALSE), 55)</f>
        <v>26</v>
      </c>
      <c r="I5379" s="13">
        <f t="shared" si="253"/>
        <v>34.692528149164367</v>
      </c>
      <c r="J5379" t="str">
        <f t="shared" ref="J5379:J5442" si="254">_xlfn.CONCAT(_xlfn.FLOOR.MATH(F5379,10)," to ",_xlfn.FLOOR.MATH(F5379,10)+10)</f>
        <v>20 to 30</v>
      </c>
    </row>
    <row r="5380" spans="1:10" x14ac:dyDescent="0.35">
      <c r="A5380" s="1" t="s">
        <v>178</v>
      </c>
      <c r="B5380" s="1" t="s">
        <v>263</v>
      </c>
      <c r="C5380" s="1">
        <v>50667</v>
      </c>
      <c r="D5380" s="1" t="s">
        <v>0</v>
      </c>
      <c r="E5380" s="10">
        <v>271.67469541689502</v>
      </c>
      <c r="F5380" s="1">
        <v>27</v>
      </c>
      <c r="G5380" s="1" t="str">
        <f t="shared" si="252"/>
        <v>50667N</v>
      </c>
      <c r="H5380" s="1">
        <f>IFERROR(VLOOKUP(G5380, TaxRates!C:D, 2, FALSE), 55)</f>
        <v>26</v>
      </c>
      <c r="I5380" s="13">
        <f t="shared" si="253"/>
        <v>215.61483763245636</v>
      </c>
      <c r="J5380" t="str">
        <f t="shared" si="254"/>
        <v>20 to 30</v>
      </c>
    </row>
    <row r="5381" spans="1:10" x14ac:dyDescent="0.35">
      <c r="A5381" s="1" t="s">
        <v>178</v>
      </c>
      <c r="B5381" s="1" t="s">
        <v>263</v>
      </c>
      <c r="C5381" s="1">
        <v>50667</v>
      </c>
      <c r="D5381" s="1" t="s">
        <v>0</v>
      </c>
      <c r="E5381" s="10">
        <v>191.819961249221</v>
      </c>
      <c r="F5381" s="1">
        <v>28</v>
      </c>
      <c r="G5381" s="1" t="str">
        <f t="shared" si="252"/>
        <v>50667N</v>
      </c>
      <c r="H5381" s="1">
        <f>IFERROR(VLOOKUP(G5381, TaxRates!C:D, 2, FALSE), 55)</f>
        <v>26</v>
      </c>
      <c r="I5381" s="13">
        <f t="shared" si="253"/>
        <v>152.23806448350874</v>
      </c>
      <c r="J5381" t="str">
        <f t="shared" si="254"/>
        <v>20 to 30</v>
      </c>
    </row>
    <row r="5382" spans="1:10" x14ac:dyDescent="0.35">
      <c r="A5382" s="1" t="s">
        <v>178</v>
      </c>
      <c r="B5382" s="1" t="s">
        <v>263</v>
      </c>
      <c r="C5382" s="1">
        <v>50667</v>
      </c>
      <c r="D5382" s="1" t="s">
        <v>0</v>
      </c>
      <c r="E5382" s="10">
        <v>258.72320782156203</v>
      </c>
      <c r="F5382" s="1">
        <v>28</v>
      </c>
      <c r="G5382" s="1" t="str">
        <f t="shared" si="252"/>
        <v>50667N</v>
      </c>
      <c r="H5382" s="1">
        <f>IFERROR(VLOOKUP(G5382, TaxRates!C:D, 2, FALSE), 55)</f>
        <v>26</v>
      </c>
      <c r="I5382" s="13">
        <f t="shared" si="253"/>
        <v>205.33587922346192</v>
      </c>
      <c r="J5382" t="str">
        <f t="shared" si="254"/>
        <v>20 to 30</v>
      </c>
    </row>
    <row r="5383" spans="1:10" x14ac:dyDescent="0.35">
      <c r="A5383" s="1" t="s">
        <v>178</v>
      </c>
      <c r="B5383" s="1" t="s">
        <v>263</v>
      </c>
      <c r="C5383" s="1">
        <v>50667</v>
      </c>
      <c r="D5383" s="1" t="s">
        <v>0</v>
      </c>
      <c r="E5383" s="10">
        <v>54.627959164721503</v>
      </c>
      <c r="F5383" s="1">
        <v>28</v>
      </c>
      <c r="G5383" s="1" t="str">
        <f t="shared" si="252"/>
        <v>50667N</v>
      </c>
      <c r="H5383" s="1">
        <f>IFERROR(VLOOKUP(G5383, TaxRates!C:D, 2, FALSE), 55)</f>
        <v>26</v>
      </c>
      <c r="I5383" s="13">
        <f t="shared" si="253"/>
        <v>43.355523146604369</v>
      </c>
      <c r="J5383" t="str">
        <f t="shared" si="254"/>
        <v>20 to 30</v>
      </c>
    </row>
    <row r="5384" spans="1:10" x14ac:dyDescent="0.35">
      <c r="A5384" s="1" t="s">
        <v>178</v>
      </c>
      <c r="B5384" s="1" t="s">
        <v>263</v>
      </c>
      <c r="C5384" s="1">
        <v>50667</v>
      </c>
      <c r="D5384" s="1" t="s">
        <v>0</v>
      </c>
      <c r="E5384" s="10">
        <v>270.51613909527998</v>
      </c>
      <c r="F5384" s="1">
        <v>28</v>
      </c>
      <c r="G5384" s="1" t="str">
        <f t="shared" si="252"/>
        <v>50667N</v>
      </c>
      <c r="H5384" s="1">
        <f>IFERROR(VLOOKUP(G5384, TaxRates!C:D, 2, FALSE), 55)</f>
        <v>26</v>
      </c>
      <c r="I5384" s="13">
        <f t="shared" si="253"/>
        <v>214.69534848831745</v>
      </c>
      <c r="J5384" t="str">
        <f t="shared" si="254"/>
        <v>20 to 30</v>
      </c>
    </row>
    <row r="5385" spans="1:10" x14ac:dyDescent="0.35">
      <c r="A5385" s="1" t="s">
        <v>178</v>
      </c>
      <c r="B5385" s="1" t="s">
        <v>263</v>
      </c>
      <c r="C5385" s="1">
        <v>50667</v>
      </c>
      <c r="D5385" s="1" t="s">
        <v>0</v>
      </c>
      <c r="E5385" s="10">
        <v>129.647110656705</v>
      </c>
      <c r="F5385" s="1">
        <v>28</v>
      </c>
      <c r="G5385" s="1" t="str">
        <f t="shared" si="252"/>
        <v>50667N</v>
      </c>
      <c r="H5385" s="1">
        <f>IFERROR(VLOOKUP(G5385, TaxRates!C:D, 2, FALSE), 55)</f>
        <v>26</v>
      </c>
      <c r="I5385" s="13">
        <f t="shared" si="253"/>
        <v>102.89453226722618</v>
      </c>
      <c r="J5385" t="str">
        <f t="shared" si="254"/>
        <v>20 to 30</v>
      </c>
    </row>
    <row r="5386" spans="1:10" x14ac:dyDescent="0.35">
      <c r="A5386" s="1" t="s">
        <v>178</v>
      </c>
      <c r="B5386" s="1" t="s">
        <v>263</v>
      </c>
      <c r="C5386" s="1">
        <v>50667</v>
      </c>
      <c r="D5386" s="1" t="s">
        <v>0</v>
      </c>
      <c r="E5386" s="10">
        <v>71.845518610982595</v>
      </c>
      <c r="F5386" s="1">
        <v>28</v>
      </c>
      <c r="G5386" s="1" t="str">
        <f t="shared" si="252"/>
        <v>50667N</v>
      </c>
      <c r="H5386" s="1">
        <f>IFERROR(VLOOKUP(G5386, TaxRates!C:D, 2, FALSE), 55)</f>
        <v>26</v>
      </c>
      <c r="I5386" s="13">
        <f t="shared" si="253"/>
        <v>57.020252865859199</v>
      </c>
      <c r="J5386" t="str">
        <f t="shared" si="254"/>
        <v>20 to 30</v>
      </c>
    </row>
    <row r="5387" spans="1:10" x14ac:dyDescent="0.35">
      <c r="A5387" s="1" t="s">
        <v>178</v>
      </c>
      <c r="B5387" s="1" t="s">
        <v>263</v>
      </c>
      <c r="C5387" s="1">
        <v>50667</v>
      </c>
      <c r="D5387" s="1" t="s">
        <v>0</v>
      </c>
      <c r="E5387" s="10">
        <v>389.90604423791802</v>
      </c>
      <c r="F5387" s="1">
        <v>28</v>
      </c>
      <c r="G5387" s="1" t="str">
        <f t="shared" si="252"/>
        <v>50667N</v>
      </c>
      <c r="H5387" s="1">
        <f>IFERROR(VLOOKUP(G5387, TaxRates!C:D, 2, FALSE), 55)</f>
        <v>26</v>
      </c>
      <c r="I5387" s="13">
        <f t="shared" si="253"/>
        <v>309.44924145866509</v>
      </c>
      <c r="J5387" t="str">
        <f t="shared" si="254"/>
        <v>20 to 30</v>
      </c>
    </row>
    <row r="5388" spans="1:10" x14ac:dyDescent="0.35">
      <c r="A5388" s="1" t="s">
        <v>178</v>
      </c>
      <c r="B5388" s="1" t="s">
        <v>263</v>
      </c>
      <c r="C5388" s="1">
        <v>50667</v>
      </c>
      <c r="D5388" s="1" t="s">
        <v>0</v>
      </c>
      <c r="E5388" s="10">
        <v>156.76724618525401</v>
      </c>
      <c r="F5388" s="1">
        <v>29</v>
      </c>
      <c r="G5388" s="1" t="str">
        <f t="shared" si="252"/>
        <v>50667N</v>
      </c>
      <c r="H5388" s="1">
        <f>IFERROR(VLOOKUP(G5388, TaxRates!C:D, 2, FALSE), 55)</f>
        <v>26</v>
      </c>
      <c r="I5388" s="13">
        <f t="shared" si="253"/>
        <v>124.4184493533762</v>
      </c>
      <c r="J5388" t="str">
        <f t="shared" si="254"/>
        <v>20 to 30</v>
      </c>
    </row>
    <row r="5389" spans="1:10" x14ac:dyDescent="0.35">
      <c r="A5389" s="1" t="s">
        <v>178</v>
      </c>
      <c r="B5389" s="1" t="s">
        <v>263</v>
      </c>
      <c r="C5389" s="1">
        <v>50667</v>
      </c>
      <c r="D5389" s="1" t="s">
        <v>0</v>
      </c>
      <c r="E5389" s="10">
        <v>348.70742080117998</v>
      </c>
      <c r="F5389" s="1">
        <v>29</v>
      </c>
      <c r="G5389" s="1" t="str">
        <f t="shared" si="252"/>
        <v>50667N</v>
      </c>
      <c r="H5389" s="1">
        <f>IFERROR(VLOOKUP(G5389, TaxRates!C:D, 2, FALSE), 55)</f>
        <v>26</v>
      </c>
      <c r="I5389" s="13">
        <f t="shared" si="253"/>
        <v>276.75192127077776</v>
      </c>
      <c r="J5389" t="str">
        <f t="shared" si="254"/>
        <v>20 to 30</v>
      </c>
    </row>
    <row r="5390" spans="1:10" x14ac:dyDescent="0.35">
      <c r="A5390" s="1" t="s">
        <v>178</v>
      </c>
      <c r="B5390" s="1" t="s">
        <v>263</v>
      </c>
      <c r="C5390" s="1">
        <v>50667</v>
      </c>
      <c r="D5390" s="1" t="s">
        <v>0</v>
      </c>
      <c r="E5390" s="10">
        <v>202.40775352172599</v>
      </c>
      <c r="F5390" s="1">
        <v>30</v>
      </c>
      <c r="G5390" s="1" t="str">
        <f t="shared" si="252"/>
        <v>50667N</v>
      </c>
      <c r="H5390" s="1">
        <f>IFERROR(VLOOKUP(G5390, TaxRates!C:D, 2, FALSE), 55)</f>
        <v>26</v>
      </c>
      <c r="I5390" s="13">
        <f t="shared" si="253"/>
        <v>160.64107422359206</v>
      </c>
      <c r="J5390" t="str">
        <f t="shared" si="254"/>
        <v>30 to 40</v>
      </c>
    </row>
    <row r="5391" spans="1:10" x14ac:dyDescent="0.35">
      <c r="A5391" s="1" t="s">
        <v>178</v>
      </c>
      <c r="B5391" s="1" t="s">
        <v>263</v>
      </c>
      <c r="C5391" s="1">
        <v>50667</v>
      </c>
      <c r="D5391" s="1" t="s">
        <v>0</v>
      </c>
      <c r="E5391" s="10">
        <v>169.98620852150501</v>
      </c>
      <c r="F5391" s="1">
        <v>30</v>
      </c>
      <c r="G5391" s="1" t="str">
        <f t="shared" si="252"/>
        <v>50667N</v>
      </c>
      <c r="H5391" s="1">
        <f>IFERROR(VLOOKUP(G5391, TaxRates!C:D, 2, FALSE), 55)</f>
        <v>26</v>
      </c>
      <c r="I5391" s="13">
        <f t="shared" si="253"/>
        <v>134.90968930278174</v>
      </c>
      <c r="J5391" t="str">
        <f t="shared" si="254"/>
        <v>30 to 40</v>
      </c>
    </row>
    <row r="5392" spans="1:10" x14ac:dyDescent="0.35">
      <c r="A5392" s="1" t="s">
        <v>178</v>
      </c>
      <c r="B5392" s="1" t="s">
        <v>263</v>
      </c>
      <c r="C5392" s="1">
        <v>50667</v>
      </c>
      <c r="D5392" s="1" t="s">
        <v>0</v>
      </c>
      <c r="E5392" s="10">
        <v>135.81405636864901</v>
      </c>
      <c r="F5392" s="1">
        <v>30</v>
      </c>
      <c r="G5392" s="1" t="str">
        <f t="shared" si="252"/>
        <v>50667N</v>
      </c>
      <c r="H5392" s="1">
        <f>IFERROR(VLOOKUP(G5392, TaxRates!C:D, 2, FALSE), 55)</f>
        <v>26</v>
      </c>
      <c r="I5392" s="13">
        <f t="shared" si="253"/>
        <v>107.78893362591191</v>
      </c>
      <c r="J5392" t="str">
        <f t="shared" si="254"/>
        <v>30 to 40</v>
      </c>
    </row>
    <row r="5393" spans="1:10" x14ac:dyDescent="0.35">
      <c r="A5393" s="1" t="s">
        <v>178</v>
      </c>
      <c r="B5393" s="1" t="s">
        <v>263</v>
      </c>
      <c r="C5393" s="1">
        <v>50667</v>
      </c>
      <c r="D5393" s="1" t="s">
        <v>0</v>
      </c>
      <c r="E5393" s="10">
        <v>107.980153975291</v>
      </c>
      <c r="F5393" s="1">
        <v>30</v>
      </c>
      <c r="G5393" s="1" t="str">
        <f t="shared" si="252"/>
        <v>50667N</v>
      </c>
      <c r="H5393" s="1">
        <f>IFERROR(VLOOKUP(G5393, TaxRates!C:D, 2, FALSE), 55)</f>
        <v>26</v>
      </c>
      <c r="I5393" s="13">
        <f t="shared" si="253"/>
        <v>85.698534901024601</v>
      </c>
      <c r="J5393" t="str">
        <f t="shared" si="254"/>
        <v>30 to 40</v>
      </c>
    </row>
    <row r="5394" spans="1:10" x14ac:dyDescent="0.35">
      <c r="A5394" s="1" t="s">
        <v>178</v>
      </c>
      <c r="B5394" s="1" t="s">
        <v>263</v>
      </c>
      <c r="C5394" s="1">
        <v>50667</v>
      </c>
      <c r="D5394" s="1" t="s">
        <v>0</v>
      </c>
      <c r="E5394" s="10">
        <v>166.85765565301901</v>
      </c>
      <c r="F5394" s="1">
        <v>30</v>
      </c>
      <c r="G5394" s="1" t="str">
        <f t="shared" si="252"/>
        <v>50667N</v>
      </c>
      <c r="H5394" s="1">
        <f>IFERROR(VLOOKUP(G5394, TaxRates!C:D, 2, FALSE), 55)</f>
        <v>26</v>
      </c>
      <c r="I5394" s="13">
        <f t="shared" si="253"/>
        <v>132.42671083572938</v>
      </c>
      <c r="J5394" t="str">
        <f t="shared" si="254"/>
        <v>30 to 40</v>
      </c>
    </row>
    <row r="5395" spans="1:10" x14ac:dyDescent="0.35">
      <c r="A5395" s="1" t="s">
        <v>178</v>
      </c>
      <c r="B5395" s="1" t="s">
        <v>263</v>
      </c>
      <c r="C5395" s="1">
        <v>50667</v>
      </c>
      <c r="D5395" s="1" t="s">
        <v>0</v>
      </c>
      <c r="E5395" s="10">
        <v>329.11414469542001</v>
      </c>
      <c r="F5395" s="1">
        <v>31</v>
      </c>
      <c r="G5395" s="1" t="str">
        <f t="shared" si="252"/>
        <v>50667N</v>
      </c>
      <c r="H5395" s="1">
        <f>IFERROR(VLOOKUP(G5395, TaxRates!C:D, 2, FALSE), 55)</f>
        <v>26</v>
      </c>
      <c r="I5395" s="13">
        <f t="shared" si="253"/>
        <v>261.20170213922222</v>
      </c>
      <c r="J5395" t="str">
        <f t="shared" si="254"/>
        <v>30 to 40</v>
      </c>
    </row>
    <row r="5396" spans="1:10" x14ac:dyDescent="0.35">
      <c r="A5396" s="1" t="s">
        <v>178</v>
      </c>
      <c r="B5396" s="1" t="s">
        <v>263</v>
      </c>
      <c r="C5396" s="1">
        <v>50667</v>
      </c>
      <c r="D5396" s="1" t="s">
        <v>0</v>
      </c>
      <c r="E5396" s="10">
        <v>160.393181858481</v>
      </c>
      <c r="F5396" s="1">
        <v>31</v>
      </c>
      <c r="G5396" s="1" t="str">
        <f t="shared" si="252"/>
        <v>50667N</v>
      </c>
      <c r="H5396" s="1">
        <f>IFERROR(VLOOKUP(G5396, TaxRates!C:D, 2, FALSE), 55)</f>
        <v>26</v>
      </c>
      <c r="I5396" s="13">
        <f t="shared" si="253"/>
        <v>127.29617607815952</v>
      </c>
      <c r="J5396" t="str">
        <f t="shared" si="254"/>
        <v>30 to 40</v>
      </c>
    </row>
    <row r="5397" spans="1:10" x14ac:dyDescent="0.35">
      <c r="A5397" s="1" t="s">
        <v>178</v>
      </c>
      <c r="B5397" s="1" t="s">
        <v>263</v>
      </c>
      <c r="C5397" s="1">
        <v>50667</v>
      </c>
      <c r="D5397" s="1" t="s">
        <v>0</v>
      </c>
      <c r="E5397" s="10">
        <v>142.15531146231399</v>
      </c>
      <c r="F5397" s="1">
        <v>31</v>
      </c>
      <c r="G5397" s="1" t="str">
        <f t="shared" si="252"/>
        <v>50667N</v>
      </c>
      <c r="H5397" s="1">
        <f>IFERROR(VLOOKUP(G5397, TaxRates!C:D, 2, FALSE), 55)</f>
        <v>26</v>
      </c>
      <c r="I5397" s="13">
        <f t="shared" si="253"/>
        <v>112.82167576374125</v>
      </c>
      <c r="J5397" t="str">
        <f t="shared" si="254"/>
        <v>30 to 40</v>
      </c>
    </row>
    <row r="5398" spans="1:10" x14ac:dyDescent="0.35">
      <c r="A5398" s="1" t="s">
        <v>178</v>
      </c>
      <c r="B5398" s="1" t="s">
        <v>263</v>
      </c>
      <c r="C5398" s="1">
        <v>50667</v>
      </c>
      <c r="D5398" s="1" t="s">
        <v>0</v>
      </c>
      <c r="E5398" s="10">
        <v>171.356640901937</v>
      </c>
      <c r="F5398" s="1">
        <v>31</v>
      </c>
      <c r="G5398" s="1" t="str">
        <f t="shared" si="252"/>
        <v>50667N</v>
      </c>
      <c r="H5398" s="1">
        <f>IFERROR(VLOOKUP(G5398, TaxRates!C:D, 2, FALSE), 55)</f>
        <v>26</v>
      </c>
      <c r="I5398" s="13">
        <f t="shared" si="253"/>
        <v>135.99733404915634</v>
      </c>
      <c r="J5398" t="str">
        <f t="shared" si="254"/>
        <v>30 to 40</v>
      </c>
    </row>
    <row r="5399" spans="1:10" x14ac:dyDescent="0.35">
      <c r="A5399" s="1" t="s">
        <v>178</v>
      </c>
      <c r="B5399" s="1" t="s">
        <v>263</v>
      </c>
      <c r="C5399" s="1">
        <v>50667</v>
      </c>
      <c r="D5399" s="1" t="s">
        <v>0</v>
      </c>
      <c r="E5399" s="10">
        <v>49.481324402682297</v>
      </c>
      <c r="F5399" s="1">
        <v>31</v>
      </c>
      <c r="G5399" s="1" t="str">
        <f t="shared" si="252"/>
        <v>50667N</v>
      </c>
      <c r="H5399" s="1">
        <f>IFERROR(VLOOKUP(G5399, TaxRates!C:D, 2, FALSE), 55)</f>
        <v>26</v>
      </c>
      <c r="I5399" s="13">
        <f t="shared" si="253"/>
        <v>39.27089238308119</v>
      </c>
      <c r="J5399" t="str">
        <f t="shared" si="254"/>
        <v>30 to 40</v>
      </c>
    </row>
    <row r="5400" spans="1:10" x14ac:dyDescent="0.35">
      <c r="A5400" s="1" t="s">
        <v>178</v>
      </c>
      <c r="B5400" s="1" t="s">
        <v>263</v>
      </c>
      <c r="C5400" s="1">
        <v>50667</v>
      </c>
      <c r="D5400" s="1" t="s">
        <v>0</v>
      </c>
      <c r="E5400" s="10">
        <v>71.315077130398706</v>
      </c>
      <c r="F5400" s="1">
        <v>32</v>
      </c>
      <c r="G5400" s="1" t="str">
        <f t="shared" si="252"/>
        <v>50667N</v>
      </c>
      <c r="H5400" s="1">
        <f>IFERROR(VLOOKUP(G5400, TaxRates!C:D, 2, FALSE), 55)</f>
        <v>26</v>
      </c>
      <c r="I5400" s="13">
        <f t="shared" si="253"/>
        <v>56.599267563808496</v>
      </c>
      <c r="J5400" t="str">
        <f t="shared" si="254"/>
        <v>30 to 40</v>
      </c>
    </row>
    <row r="5401" spans="1:10" x14ac:dyDescent="0.35">
      <c r="A5401" s="1" t="s">
        <v>178</v>
      </c>
      <c r="B5401" s="1" t="s">
        <v>263</v>
      </c>
      <c r="C5401" s="1">
        <v>50667</v>
      </c>
      <c r="D5401" s="1" t="s">
        <v>0</v>
      </c>
      <c r="E5401" s="10">
        <v>79.166512643290602</v>
      </c>
      <c r="F5401" s="1">
        <v>32</v>
      </c>
      <c r="G5401" s="1" t="str">
        <f t="shared" si="252"/>
        <v>50667N</v>
      </c>
      <c r="H5401" s="1">
        <f>IFERROR(VLOOKUP(G5401, TaxRates!C:D, 2, FALSE), 55)</f>
        <v>26</v>
      </c>
      <c r="I5401" s="13">
        <f t="shared" si="253"/>
        <v>62.830565589913178</v>
      </c>
      <c r="J5401" t="str">
        <f t="shared" si="254"/>
        <v>30 to 40</v>
      </c>
    </row>
    <row r="5402" spans="1:10" x14ac:dyDescent="0.35">
      <c r="A5402" s="1" t="s">
        <v>178</v>
      </c>
      <c r="B5402" s="1" t="s">
        <v>263</v>
      </c>
      <c r="C5402" s="1">
        <v>50667</v>
      </c>
      <c r="D5402" s="1" t="s">
        <v>0</v>
      </c>
      <c r="E5402" s="10">
        <v>219.37286489790699</v>
      </c>
      <c r="F5402" s="1">
        <v>32</v>
      </c>
      <c r="G5402" s="1" t="str">
        <f t="shared" si="252"/>
        <v>50667N</v>
      </c>
      <c r="H5402" s="1">
        <f>IFERROR(VLOOKUP(G5402, TaxRates!C:D, 2, FALSE), 55)</f>
        <v>26</v>
      </c>
      <c r="I5402" s="13">
        <f t="shared" si="253"/>
        <v>174.10544833167222</v>
      </c>
      <c r="J5402" t="str">
        <f t="shared" si="254"/>
        <v>30 to 40</v>
      </c>
    </row>
    <row r="5403" spans="1:10" x14ac:dyDescent="0.35">
      <c r="A5403" s="1" t="s">
        <v>178</v>
      </c>
      <c r="B5403" s="1" t="s">
        <v>263</v>
      </c>
      <c r="C5403" s="1">
        <v>50667</v>
      </c>
      <c r="D5403" s="1" t="s">
        <v>0</v>
      </c>
      <c r="E5403" s="10">
        <v>74.114545907531294</v>
      </c>
      <c r="F5403" s="1">
        <v>32</v>
      </c>
      <c r="G5403" s="1" t="str">
        <f t="shared" si="252"/>
        <v>50667N</v>
      </c>
      <c r="H5403" s="1">
        <f>IFERROR(VLOOKUP(G5403, TaxRates!C:D, 2, FALSE), 55)</f>
        <v>26</v>
      </c>
      <c r="I5403" s="13">
        <f t="shared" si="253"/>
        <v>58.82106818058039</v>
      </c>
      <c r="J5403" t="str">
        <f t="shared" si="254"/>
        <v>30 to 40</v>
      </c>
    </row>
    <row r="5404" spans="1:10" x14ac:dyDescent="0.35">
      <c r="A5404" s="1" t="s">
        <v>178</v>
      </c>
      <c r="B5404" s="1" t="s">
        <v>263</v>
      </c>
      <c r="C5404" s="1">
        <v>50667</v>
      </c>
      <c r="D5404" s="1" t="s">
        <v>0</v>
      </c>
      <c r="E5404" s="10">
        <v>74.114545907531294</v>
      </c>
      <c r="F5404" s="1">
        <v>32</v>
      </c>
      <c r="G5404" s="1" t="str">
        <f t="shared" si="252"/>
        <v>50667N</v>
      </c>
      <c r="H5404" s="1">
        <f>IFERROR(VLOOKUP(G5404, TaxRates!C:D, 2, FALSE), 55)</f>
        <v>26</v>
      </c>
      <c r="I5404" s="13">
        <f t="shared" si="253"/>
        <v>58.82106818058039</v>
      </c>
      <c r="J5404" t="str">
        <f t="shared" si="254"/>
        <v>30 to 40</v>
      </c>
    </row>
    <row r="5405" spans="1:10" x14ac:dyDescent="0.35">
      <c r="A5405" s="1" t="s">
        <v>178</v>
      </c>
      <c r="B5405" s="1" t="s">
        <v>263</v>
      </c>
      <c r="C5405" s="1">
        <v>50667</v>
      </c>
      <c r="D5405" s="1" t="s">
        <v>0</v>
      </c>
      <c r="E5405" s="10">
        <v>189.756799343154</v>
      </c>
      <c r="F5405" s="1">
        <v>33</v>
      </c>
      <c r="G5405" s="1" t="str">
        <f t="shared" si="252"/>
        <v>50667N</v>
      </c>
      <c r="H5405" s="1">
        <f>IFERROR(VLOOKUP(G5405, TaxRates!C:D, 2, FALSE), 55)</f>
        <v>26</v>
      </c>
      <c r="I5405" s="13">
        <f t="shared" si="253"/>
        <v>150.60063439932858</v>
      </c>
      <c r="J5405" t="str">
        <f t="shared" si="254"/>
        <v>30 to 40</v>
      </c>
    </row>
    <row r="5406" spans="1:10" x14ac:dyDescent="0.35">
      <c r="A5406" s="1" t="s">
        <v>178</v>
      </c>
      <c r="B5406" s="1" t="s">
        <v>263</v>
      </c>
      <c r="C5406" s="1">
        <v>50667</v>
      </c>
      <c r="D5406" s="1" t="s">
        <v>0</v>
      </c>
      <c r="E5406" s="10">
        <v>197.913276274059</v>
      </c>
      <c r="F5406" s="1">
        <v>33</v>
      </c>
      <c r="G5406" s="1" t="str">
        <f t="shared" si="252"/>
        <v>50667N</v>
      </c>
      <c r="H5406" s="1">
        <f>IFERROR(VLOOKUP(G5406, TaxRates!C:D, 2, FALSE), 55)</f>
        <v>26</v>
      </c>
      <c r="I5406" s="13">
        <f t="shared" si="253"/>
        <v>157.07402878893572</v>
      </c>
      <c r="J5406" t="str">
        <f t="shared" si="254"/>
        <v>30 to 40</v>
      </c>
    </row>
    <row r="5407" spans="1:10" x14ac:dyDescent="0.35">
      <c r="A5407" s="1" t="s">
        <v>178</v>
      </c>
      <c r="B5407" s="1" t="s">
        <v>263</v>
      </c>
      <c r="C5407" s="1">
        <v>50667</v>
      </c>
      <c r="D5407" s="1" t="s">
        <v>0</v>
      </c>
      <c r="E5407" s="10">
        <v>137.184488749081</v>
      </c>
      <c r="F5407" s="1">
        <v>33</v>
      </c>
      <c r="G5407" s="1" t="str">
        <f t="shared" si="252"/>
        <v>50667N</v>
      </c>
      <c r="H5407" s="1">
        <f>IFERROR(VLOOKUP(G5407, TaxRates!C:D, 2, FALSE), 55)</f>
        <v>26</v>
      </c>
      <c r="I5407" s="13">
        <f t="shared" si="253"/>
        <v>108.8765783722865</v>
      </c>
      <c r="J5407" t="str">
        <f t="shared" si="254"/>
        <v>30 to 40</v>
      </c>
    </row>
    <row r="5408" spans="1:10" x14ac:dyDescent="0.35">
      <c r="A5408" s="1" t="s">
        <v>178</v>
      </c>
      <c r="B5408" s="1" t="s">
        <v>263</v>
      </c>
      <c r="C5408" s="1">
        <v>50667</v>
      </c>
      <c r="D5408" s="1" t="s">
        <v>0</v>
      </c>
      <c r="E5408" s="10">
        <v>192.680989488243</v>
      </c>
      <c r="F5408" s="1">
        <v>33</v>
      </c>
      <c r="G5408" s="1" t="str">
        <f t="shared" si="252"/>
        <v>50667N</v>
      </c>
      <c r="H5408" s="1">
        <f>IFERROR(VLOOKUP(G5408, TaxRates!C:D, 2, FALSE), 55)</f>
        <v>26</v>
      </c>
      <c r="I5408" s="13">
        <f t="shared" si="253"/>
        <v>152.92142022876428</v>
      </c>
      <c r="J5408" t="str">
        <f t="shared" si="254"/>
        <v>30 to 40</v>
      </c>
    </row>
    <row r="5409" spans="1:10" x14ac:dyDescent="0.35">
      <c r="A5409" s="1" t="s">
        <v>178</v>
      </c>
      <c r="B5409" s="1" t="s">
        <v>263</v>
      </c>
      <c r="C5409" s="1">
        <v>50667</v>
      </c>
      <c r="D5409" s="1" t="s">
        <v>0</v>
      </c>
      <c r="E5409" s="10">
        <v>213.210427187215</v>
      </c>
      <c r="F5409" s="1">
        <v>33</v>
      </c>
      <c r="G5409" s="1" t="str">
        <f t="shared" si="252"/>
        <v>50667N</v>
      </c>
      <c r="H5409" s="1">
        <f>IFERROR(VLOOKUP(G5409, TaxRates!C:D, 2, FALSE), 55)</f>
        <v>26</v>
      </c>
      <c r="I5409" s="13">
        <f t="shared" si="253"/>
        <v>169.21462475175792</v>
      </c>
      <c r="J5409" t="str">
        <f t="shared" si="254"/>
        <v>30 to 40</v>
      </c>
    </row>
    <row r="5410" spans="1:10" x14ac:dyDescent="0.35">
      <c r="A5410" s="1" t="s">
        <v>178</v>
      </c>
      <c r="B5410" s="1" t="s">
        <v>263</v>
      </c>
      <c r="C5410" s="1">
        <v>50667</v>
      </c>
      <c r="D5410" s="1" t="s">
        <v>0</v>
      </c>
      <c r="E5410" s="10">
        <v>102.178356364712</v>
      </c>
      <c r="F5410" s="1">
        <v>34</v>
      </c>
      <c r="G5410" s="1" t="str">
        <f t="shared" si="252"/>
        <v>50667N</v>
      </c>
      <c r="H5410" s="1">
        <f>IFERROR(VLOOKUP(G5410, TaxRates!C:D, 2, FALSE), 55)</f>
        <v>26</v>
      </c>
      <c r="I5410" s="13">
        <f t="shared" si="253"/>
        <v>81.093933622787304</v>
      </c>
      <c r="J5410" t="str">
        <f t="shared" si="254"/>
        <v>30 to 40</v>
      </c>
    </row>
    <row r="5411" spans="1:10" x14ac:dyDescent="0.35">
      <c r="A5411" s="1" t="s">
        <v>178</v>
      </c>
      <c r="B5411" s="1" t="s">
        <v>263</v>
      </c>
      <c r="C5411" s="1">
        <v>50667</v>
      </c>
      <c r="D5411" s="1" t="s">
        <v>0</v>
      </c>
      <c r="E5411" s="10">
        <v>236.0028815144</v>
      </c>
      <c r="F5411" s="1">
        <v>34</v>
      </c>
      <c r="G5411" s="1" t="str">
        <f t="shared" si="252"/>
        <v>50667N</v>
      </c>
      <c r="H5411" s="1">
        <f>IFERROR(VLOOKUP(G5411, TaxRates!C:D, 2, FALSE), 55)</f>
        <v>26</v>
      </c>
      <c r="I5411" s="13">
        <f t="shared" si="253"/>
        <v>187.30387421777777</v>
      </c>
      <c r="J5411" t="str">
        <f t="shared" si="254"/>
        <v>30 to 40</v>
      </c>
    </row>
    <row r="5412" spans="1:10" x14ac:dyDescent="0.35">
      <c r="A5412" s="1" t="s">
        <v>178</v>
      </c>
      <c r="B5412" s="1" t="s">
        <v>263</v>
      </c>
      <c r="C5412" s="1">
        <v>50667</v>
      </c>
      <c r="D5412" s="1" t="s">
        <v>0</v>
      </c>
      <c r="E5412" s="10">
        <v>197.46097348183301</v>
      </c>
      <c r="F5412" s="1">
        <v>35</v>
      </c>
      <c r="G5412" s="1" t="str">
        <f t="shared" si="252"/>
        <v>50667N</v>
      </c>
      <c r="H5412" s="1">
        <f>IFERROR(VLOOKUP(G5412, TaxRates!C:D, 2, FALSE), 55)</f>
        <v>26</v>
      </c>
      <c r="I5412" s="13">
        <f t="shared" si="253"/>
        <v>156.71505831891508</v>
      </c>
      <c r="J5412" t="str">
        <f t="shared" si="254"/>
        <v>30 to 40</v>
      </c>
    </row>
    <row r="5413" spans="1:10" x14ac:dyDescent="0.35">
      <c r="A5413" s="1" t="s">
        <v>178</v>
      </c>
      <c r="B5413" s="1" t="s">
        <v>263</v>
      </c>
      <c r="C5413" s="1">
        <v>50667</v>
      </c>
      <c r="D5413" s="1" t="s">
        <v>0</v>
      </c>
      <c r="E5413" s="10">
        <v>295.39579800187403</v>
      </c>
      <c r="F5413" s="1">
        <v>35</v>
      </c>
      <c r="G5413" s="1" t="str">
        <f t="shared" si="252"/>
        <v>50667N</v>
      </c>
      <c r="H5413" s="1">
        <f>IFERROR(VLOOKUP(G5413, TaxRates!C:D, 2, FALSE), 55)</f>
        <v>26</v>
      </c>
      <c r="I5413" s="13">
        <f t="shared" si="253"/>
        <v>234.44110952529684</v>
      </c>
      <c r="J5413" t="str">
        <f t="shared" si="254"/>
        <v>30 to 40</v>
      </c>
    </row>
    <row r="5414" spans="1:10" x14ac:dyDescent="0.35">
      <c r="A5414" s="1" t="s">
        <v>178</v>
      </c>
      <c r="B5414" s="1" t="s">
        <v>263</v>
      </c>
      <c r="C5414" s="1">
        <v>50667</v>
      </c>
      <c r="D5414" s="1" t="s">
        <v>0</v>
      </c>
      <c r="E5414" s="10">
        <v>141.97198607809</v>
      </c>
      <c r="F5414" s="1">
        <v>35</v>
      </c>
      <c r="G5414" s="1" t="str">
        <f t="shared" si="252"/>
        <v>50667N</v>
      </c>
      <c r="H5414" s="1">
        <f>IFERROR(VLOOKUP(G5414, TaxRates!C:D, 2, FALSE), 55)</f>
        <v>26</v>
      </c>
      <c r="I5414" s="13">
        <f t="shared" si="253"/>
        <v>112.67617942705556</v>
      </c>
      <c r="J5414" t="str">
        <f t="shared" si="254"/>
        <v>30 to 40</v>
      </c>
    </row>
    <row r="5415" spans="1:10" x14ac:dyDescent="0.35">
      <c r="A5415" s="1" t="s">
        <v>178</v>
      </c>
      <c r="B5415" s="1" t="s">
        <v>263</v>
      </c>
      <c r="C5415" s="1">
        <v>50667</v>
      </c>
      <c r="D5415" s="1" t="s">
        <v>0</v>
      </c>
      <c r="E5415" s="10">
        <v>135.079252164667</v>
      </c>
      <c r="F5415" s="1">
        <v>35</v>
      </c>
      <c r="G5415" s="1" t="str">
        <f t="shared" si="252"/>
        <v>50667N</v>
      </c>
      <c r="H5415" s="1">
        <f>IFERROR(VLOOKUP(G5415, TaxRates!C:D, 2, FALSE), 55)</f>
        <v>26</v>
      </c>
      <c r="I5415" s="13">
        <f t="shared" si="253"/>
        <v>107.20575568624365</v>
      </c>
      <c r="J5415" t="str">
        <f t="shared" si="254"/>
        <v>30 to 40</v>
      </c>
    </row>
    <row r="5416" spans="1:10" x14ac:dyDescent="0.35">
      <c r="A5416" s="1" t="s">
        <v>178</v>
      </c>
      <c r="B5416" s="1" t="s">
        <v>263</v>
      </c>
      <c r="C5416" s="1">
        <v>50667</v>
      </c>
      <c r="D5416" s="1" t="s">
        <v>0</v>
      </c>
      <c r="E5416" s="10">
        <v>308.40588961347498</v>
      </c>
      <c r="F5416" s="1">
        <v>35</v>
      </c>
      <c r="G5416" s="1" t="str">
        <f t="shared" si="252"/>
        <v>50667N</v>
      </c>
      <c r="H5416" s="1">
        <f>IFERROR(VLOOKUP(G5416, TaxRates!C:D, 2, FALSE), 55)</f>
        <v>26</v>
      </c>
      <c r="I5416" s="13">
        <f t="shared" si="253"/>
        <v>244.76657905831348</v>
      </c>
      <c r="J5416" t="str">
        <f t="shared" si="254"/>
        <v>30 to 40</v>
      </c>
    </row>
    <row r="5417" spans="1:10" x14ac:dyDescent="0.35">
      <c r="A5417" s="1" t="s">
        <v>178</v>
      </c>
      <c r="B5417" s="1" t="s">
        <v>263</v>
      </c>
      <c r="C5417" s="1">
        <v>50667</v>
      </c>
      <c r="D5417" s="1" t="s">
        <v>0</v>
      </c>
      <c r="E5417" s="10">
        <v>144.08623866500699</v>
      </c>
      <c r="F5417" s="1">
        <v>35</v>
      </c>
      <c r="G5417" s="1" t="str">
        <f t="shared" si="252"/>
        <v>50667N</v>
      </c>
      <c r="H5417" s="1">
        <f>IFERROR(VLOOKUP(G5417, TaxRates!C:D, 2, FALSE), 55)</f>
        <v>26</v>
      </c>
      <c r="I5417" s="13">
        <f t="shared" si="253"/>
        <v>114.35415767064046</v>
      </c>
      <c r="J5417" t="str">
        <f t="shared" si="254"/>
        <v>30 to 40</v>
      </c>
    </row>
    <row r="5418" spans="1:10" x14ac:dyDescent="0.35">
      <c r="A5418" s="1" t="s">
        <v>178</v>
      </c>
      <c r="B5418" s="1" t="s">
        <v>263</v>
      </c>
      <c r="C5418" s="1">
        <v>50667</v>
      </c>
      <c r="D5418" s="1" t="s">
        <v>0</v>
      </c>
      <c r="E5418" s="10">
        <v>528.22805196944103</v>
      </c>
      <c r="F5418" s="1">
        <v>35</v>
      </c>
      <c r="G5418" s="1" t="str">
        <f t="shared" si="252"/>
        <v>50667N</v>
      </c>
      <c r="H5418" s="1">
        <f>IFERROR(VLOOKUP(G5418, TaxRates!C:D, 2, FALSE), 55)</f>
        <v>26</v>
      </c>
      <c r="I5418" s="13">
        <f t="shared" si="253"/>
        <v>419.22861267415954</v>
      </c>
      <c r="J5418" t="str">
        <f t="shared" si="254"/>
        <v>30 to 40</v>
      </c>
    </row>
    <row r="5419" spans="1:10" x14ac:dyDescent="0.35">
      <c r="A5419" s="1" t="s">
        <v>178</v>
      </c>
      <c r="B5419" s="1" t="s">
        <v>263</v>
      </c>
      <c r="C5419" s="1">
        <v>50667</v>
      </c>
      <c r="D5419" s="1" t="s">
        <v>0</v>
      </c>
      <c r="E5419" s="10">
        <v>358.12313274831502</v>
      </c>
      <c r="F5419" s="1">
        <v>35</v>
      </c>
      <c r="G5419" s="1" t="str">
        <f t="shared" si="252"/>
        <v>50667N</v>
      </c>
      <c r="H5419" s="1">
        <f>IFERROR(VLOOKUP(G5419, TaxRates!C:D, 2, FALSE), 55)</f>
        <v>26</v>
      </c>
      <c r="I5419" s="13">
        <f t="shared" si="253"/>
        <v>284.22470853040875</v>
      </c>
      <c r="J5419" t="str">
        <f t="shared" si="254"/>
        <v>30 to 40</v>
      </c>
    </row>
    <row r="5420" spans="1:10" x14ac:dyDescent="0.35">
      <c r="A5420" s="1" t="s">
        <v>178</v>
      </c>
      <c r="B5420" s="1" t="s">
        <v>263</v>
      </c>
      <c r="C5420" s="1">
        <v>50667</v>
      </c>
      <c r="D5420" s="1" t="s">
        <v>0</v>
      </c>
      <c r="E5420" s="10">
        <v>402.55399308232199</v>
      </c>
      <c r="F5420" s="1">
        <v>36</v>
      </c>
      <c r="G5420" s="1" t="str">
        <f t="shared" si="252"/>
        <v>50667N</v>
      </c>
      <c r="H5420" s="1">
        <f>IFERROR(VLOOKUP(G5420, TaxRates!C:D, 2, FALSE), 55)</f>
        <v>26</v>
      </c>
      <c r="I5420" s="13">
        <f t="shared" si="253"/>
        <v>319.48729609708096</v>
      </c>
      <c r="J5420" t="str">
        <f t="shared" si="254"/>
        <v>30 to 40</v>
      </c>
    </row>
    <row r="5421" spans="1:10" x14ac:dyDescent="0.35">
      <c r="A5421" s="1" t="s">
        <v>178</v>
      </c>
      <c r="B5421" s="1" t="s">
        <v>263</v>
      </c>
      <c r="C5421" s="1">
        <v>50667</v>
      </c>
      <c r="D5421" s="1" t="s">
        <v>0</v>
      </c>
      <c r="E5421" s="10">
        <v>607.36300860397102</v>
      </c>
      <c r="F5421" s="1">
        <v>36</v>
      </c>
      <c r="G5421" s="1" t="str">
        <f t="shared" si="252"/>
        <v>50667N</v>
      </c>
      <c r="H5421" s="1">
        <f>IFERROR(VLOOKUP(G5421, TaxRates!C:D, 2, FALSE), 55)</f>
        <v>26</v>
      </c>
      <c r="I5421" s="13">
        <f t="shared" si="253"/>
        <v>482.03413381267541</v>
      </c>
      <c r="J5421" t="str">
        <f t="shared" si="254"/>
        <v>30 to 40</v>
      </c>
    </row>
    <row r="5422" spans="1:10" x14ac:dyDescent="0.35">
      <c r="A5422" s="1" t="s">
        <v>178</v>
      </c>
      <c r="B5422" s="1" t="s">
        <v>263</v>
      </c>
      <c r="C5422" s="1">
        <v>50667</v>
      </c>
      <c r="D5422" s="1" t="s">
        <v>0</v>
      </c>
      <c r="E5422" s="10">
        <v>100.24141849368399</v>
      </c>
      <c r="F5422" s="1">
        <v>36</v>
      </c>
      <c r="G5422" s="1" t="str">
        <f t="shared" si="252"/>
        <v>50667N</v>
      </c>
      <c r="H5422" s="1">
        <f>IFERROR(VLOOKUP(G5422, TaxRates!C:D, 2, FALSE), 55)</f>
        <v>26</v>
      </c>
      <c r="I5422" s="13">
        <f t="shared" si="253"/>
        <v>79.556681344193649</v>
      </c>
      <c r="J5422" t="str">
        <f t="shared" si="254"/>
        <v>30 to 40</v>
      </c>
    </row>
    <row r="5423" spans="1:10" x14ac:dyDescent="0.35">
      <c r="A5423" s="1" t="s">
        <v>178</v>
      </c>
      <c r="B5423" s="1" t="s">
        <v>263</v>
      </c>
      <c r="C5423" s="1">
        <v>50667</v>
      </c>
      <c r="D5423" s="1" t="s">
        <v>0</v>
      </c>
      <c r="E5423" s="10">
        <v>495.28357882405498</v>
      </c>
      <c r="F5423" s="1">
        <v>36</v>
      </c>
      <c r="G5423" s="1" t="str">
        <f t="shared" si="252"/>
        <v>50667N</v>
      </c>
      <c r="H5423" s="1">
        <f>IFERROR(VLOOKUP(G5423, TaxRates!C:D, 2, FALSE), 55)</f>
        <v>26</v>
      </c>
      <c r="I5423" s="13">
        <f t="shared" si="253"/>
        <v>393.08220541591663</v>
      </c>
      <c r="J5423" t="str">
        <f t="shared" si="254"/>
        <v>30 to 40</v>
      </c>
    </row>
    <row r="5424" spans="1:10" x14ac:dyDescent="0.35">
      <c r="A5424" s="1" t="s">
        <v>178</v>
      </c>
      <c r="B5424" s="1" t="s">
        <v>263</v>
      </c>
      <c r="C5424" s="1">
        <v>50667</v>
      </c>
      <c r="D5424" s="1" t="s">
        <v>0</v>
      </c>
      <c r="E5424" s="10">
        <v>161.55474351426301</v>
      </c>
      <c r="F5424" s="1">
        <v>36</v>
      </c>
      <c r="G5424" s="1" t="str">
        <f t="shared" si="252"/>
        <v>50667N</v>
      </c>
      <c r="H5424" s="1">
        <f>IFERROR(VLOOKUP(G5424, TaxRates!C:D, 2, FALSE), 55)</f>
        <v>26</v>
      </c>
      <c r="I5424" s="13">
        <f t="shared" si="253"/>
        <v>128.21805040814525</v>
      </c>
      <c r="J5424" t="str">
        <f t="shared" si="254"/>
        <v>30 to 40</v>
      </c>
    </row>
    <row r="5425" spans="1:10" x14ac:dyDescent="0.35">
      <c r="A5425" s="1" t="s">
        <v>178</v>
      </c>
      <c r="B5425" s="1" t="s">
        <v>263</v>
      </c>
      <c r="C5425" s="1">
        <v>50667</v>
      </c>
      <c r="D5425" s="1" t="s">
        <v>0</v>
      </c>
      <c r="E5425" s="10">
        <v>200.20784891103199</v>
      </c>
      <c r="F5425" s="1">
        <v>39</v>
      </c>
      <c r="G5425" s="1" t="str">
        <f t="shared" si="252"/>
        <v>50667N</v>
      </c>
      <c r="H5425" s="1">
        <f>IFERROR(VLOOKUP(G5425, TaxRates!C:D, 2, FALSE), 55)</f>
        <v>26</v>
      </c>
      <c r="I5425" s="13">
        <f t="shared" si="253"/>
        <v>158.89511818335873</v>
      </c>
      <c r="J5425" t="str">
        <f t="shared" si="254"/>
        <v>30 to 40</v>
      </c>
    </row>
    <row r="5426" spans="1:10" x14ac:dyDescent="0.35">
      <c r="A5426" s="1" t="s">
        <v>178</v>
      </c>
      <c r="B5426" s="1" t="s">
        <v>263</v>
      </c>
      <c r="C5426" s="1">
        <v>50667</v>
      </c>
      <c r="D5426" s="1" t="s">
        <v>0</v>
      </c>
      <c r="E5426" s="10">
        <v>148.25313448840299</v>
      </c>
      <c r="F5426" s="1">
        <v>39</v>
      </c>
      <c r="G5426" s="1" t="str">
        <f t="shared" si="252"/>
        <v>50667N</v>
      </c>
      <c r="H5426" s="1">
        <f>IFERROR(VLOOKUP(G5426, TaxRates!C:D, 2, FALSE), 55)</f>
        <v>26</v>
      </c>
      <c r="I5426" s="13">
        <f t="shared" si="253"/>
        <v>117.66121784793889</v>
      </c>
      <c r="J5426" t="str">
        <f t="shared" si="254"/>
        <v>30 to 40</v>
      </c>
    </row>
    <row r="5427" spans="1:10" x14ac:dyDescent="0.35">
      <c r="A5427" s="1" t="s">
        <v>178</v>
      </c>
      <c r="B5427" s="1" t="s">
        <v>263</v>
      </c>
      <c r="C5427" s="1">
        <v>50667</v>
      </c>
      <c r="D5427" s="1" t="s">
        <v>0</v>
      </c>
      <c r="E5427" s="10">
        <v>377.17394603682101</v>
      </c>
      <c r="F5427" s="1">
        <v>40</v>
      </c>
      <c r="G5427" s="1" t="str">
        <f t="shared" si="252"/>
        <v>50667N</v>
      </c>
      <c r="H5427" s="1">
        <f>IFERROR(VLOOKUP(G5427, TaxRates!C:D, 2, FALSE), 55)</f>
        <v>26</v>
      </c>
      <c r="I5427" s="13">
        <f t="shared" si="253"/>
        <v>299.34440161652464</v>
      </c>
      <c r="J5427" t="str">
        <f t="shared" si="254"/>
        <v>40 to 50</v>
      </c>
    </row>
    <row r="5428" spans="1:10" x14ac:dyDescent="0.35">
      <c r="A5428" s="1" t="s">
        <v>178</v>
      </c>
      <c r="B5428" s="1" t="s">
        <v>263</v>
      </c>
      <c r="C5428" s="1">
        <v>50667</v>
      </c>
      <c r="D5428" s="1" t="s">
        <v>0</v>
      </c>
      <c r="E5428" s="10">
        <v>403.90338812357999</v>
      </c>
      <c r="F5428" s="1">
        <v>40</v>
      </c>
      <c r="G5428" s="1" t="str">
        <f t="shared" si="252"/>
        <v>50667N</v>
      </c>
      <c r="H5428" s="1">
        <f>IFERROR(VLOOKUP(G5428, TaxRates!C:D, 2, FALSE), 55)</f>
        <v>26</v>
      </c>
      <c r="I5428" s="13">
        <f t="shared" si="253"/>
        <v>320.55824454252382</v>
      </c>
      <c r="J5428" t="str">
        <f t="shared" si="254"/>
        <v>40 to 50</v>
      </c>
    </row>
    <row r="5429" spans="1:10" x14ac:dyDescent="0.35">
      <c r="A5429" s="1" t="s">
        <v>178</v>
      </c>
      <c r="B5429" s="1" t="s">
        <v>263</v>
      </c>
      <c r="C5429" s="1">
        <v>50667</v>
      </c>
      <c r="D5429" s="1" t="s">
        <v>0</v>
      </c>
      <c r="E5429" s="10">
        <v>338.37508193292302</v>
      </c>
      <c r="F5429" s="1">
        <v>41</v>
      </c>
      <c r="G5429" s="1" t="str">
        <f t="shared" si="252"/>
        <v>50667N</v>
      </c>
      <c r="H5429" s="1">
        <f>IFERROR(VLOOKUP(G5429, TaxRates!C:D, 2, FALSE), 55)</f>
        <v>26</v>
      </c>
      <c r="I5429" s="13">
        <f t="shared" si="253"/>
        <v>268.55165232771668</v>
      </c>
      <c r="J5429" t="str">
        <f t="shared" si="254"/>
        <v>40 to 50</v>
      </c>
    </row>
    <row r="5430" spans="1:10" x14ac:dyDescent="0.35">
      <c r="A5430" s="1" t="s">
        <v>178</v>
      </c>
      <c r="B5430" s="1" t="s">
        <v>263</v>
      </c>
      <c r="C5430" s="1">
        <v>50667</v>
      </c>
      <c r="D5430" s="1" t="s">
        <v>0</v>
      </c>
      <c r="E5430" s="10">
        <v>519.38034817998505</v>
      </c>
      <c r="F5430" s="1">
        <v>41</v>
      </c>
      <c r="G5430" s="1" t="str">
        <f t="shared" si="252"/>
        <v>50667N</v>
      </c>
      <c r="H5430" s="1">
        <f>IFERROR(VLOOKUP(G5430, TaxRates!C:D, 2, FALSE), 55)</f>
        <v>26</v>
      </c>
      <c r="I5430" s="13">
        <f t="shared" si="253"/>
        <v>412.20662553967065</v>
      </c>
      <c r="J5430" t="str">
        <f t="shared" si="254"/>
        <v>40 to 50</v>
      </c>
    </row>
    <row r="5431" spans="1:10" x14ac:dyDescent="0.35">
      <c r="A5431" s="1" t="s">
        <v>178</v>
      </c>
      <c r="B5431" s="1" t="s">
        <v>263</v>
      </c>
      <c r="C5431" s="1">
        <v>50667</v>
      </c>
      <c r="D5431" s="1" t="s">
        <v>0</v>
      </c>
      <c r="E5431" s="10">
        <v>179.54016584035</v>
      </c>
      <c r="F5431" s="1">
        <v>42</v>
      </c>
      <c r="G5431" s="1" t="str">
        <f t="shared" si="252"/>
        <v>50667N</v>
      </c>
      <c r="H5431" s="1">
        <f>IFERROR(VLOOKUP(G5431, TaxRates!C:D, 2, FALSE), 55)</f>
        <v>26</v>
      </c>
      <c r="I5431" s="13">
        <f t="shared" si="253"/>
        <v>142.4921951113889</v>
      </c>
      <c r="J5431" t="str">
        <f t="shared" si="254"/>
        <v>40 to 50</v>
      </c>
    </row>
    <row r="5432" spans="1:10" x14ac:dyDescent="0.35">
      <c r="A5432" s="1" t="s">
        <v>178</v>
      </c>
      <c r="B5432" s="1" t="s">
        <v>263</v>
      </c>
      <c r="C5432" s="1">
        <v>50667</v>
      </c>
      <c r="D5432" s="1" t="s">
        <v>0</v>
      </c>
      <c r="E5432" s="10">
        <v>155.26157376728</v>
      </c>
      <c r="F5432" s="1">
        <v>44</v>
      </c>
      <c r="G5432" s="1" t="str">
        <f t="shared" si="252"/>
        <v>50667N</v>
      </c>
      <c r="H5432" s="1">
        <f>IFERROR(VLOOKUP(G5432, TaxRates!C:D, 2, FALSE), 55)</f>
        <v>26</v>
      </c>
      <c r="I5432" s="13">
        <f t="shared" si="253"/>
        <v>123.22347124387301</v>
      </c>
      <c r="J5432" t="str">
        <f t="shared" si="254"/>
        <v>40 to 50</v>
      </c>
    </row>
    <row r="5433" spans="1:10" x14ac:dyDescent="0.35">
      <c r="A5433" s="1" t="s">
        <v>178</v>
      </c>
      <c r="B5433" s="1" t="s">
        <v>263</v>
      </c>
      <c r="C5433" s="1">
        <v>50667</v>
      </c>
      <c r="D5433" s="1" t="s">
        <v>0</v>
      </c>
      <c r="E5433" s="10">
        <v>226.05222008543001</v>
      </c>
      <c r="F5433" s="1">
        <v>44</v>
      </c>
      <c r="G5433" s="1" t="str">
        <f t="shared" si="252"/>
        <v>50667N</v>
      </c>
      <c r="H5433" s="1">
        <f>IFERROR(VLOOKUP(G5433, TaxRates!C:D, 2, FALSE), 55)</f>
        <v>26</v>
      </c>
      <c r="I5433" s="13">
        <f t="shared" si="253"/>
        <v>179.40652387732541</v>
      </c>
      <c r="J5433" t="str">
        <f t="shared" si="254"/>
        <v>40 to 50</v>
      </c>
    </row>
    <row r="5434" spans="1:10" x14ac:dyDescent="0.35">
      <c r="A5434" s="1" t="s">
        <v>178</v>
      </c>
      <c r="B5434" s="1" t="s">
        <v>263</v>
      </c>
      <c r="C5434" s="1">
        <v>50667</v>
      </c>
      <c r="D5434" s="1" t="s">
        <v>0</v>
      </c>
      <c r="E5434" s="10">
        <v>190.44502086753801</v>
      </c>
      <c r="F5434" s="1">
        <v>45</v>
      </c>
      <c r="G5434" s="1" t="str">
        <f t="shared" si="252"/>
        <v>50667N</v>
      </c>
      <c r="H5434" s="1">
        <f>IFERROR(VLOOKUP(G5434, TaxRates!C:D, 2, FALSE), 55)</f>
        <v>26</v>
      </c>
      <c r="I5434" s="13">
        <f t="shared" si="253"/>
        <v>151.1468419583635</v>
      </c>
      <c r="J5434" t="str">
        <f t="shared" si="254"/>
        <v>40 to 50</v>
      </c>
    </row>
    <row r="5435" spans="1:10" x14ac:dyDescent="0.35">
      <c r="A5435" s="1" t="s">
        <v>178</v>
      </c>
      <c r="B5435" s="1" t="s">
        <v>263</v>
      </c>
      <c r="C5435" s="1">
        <v>50667</v>
      </c>
      <c r="D5435" s="1" t="s">
        <v>0</v>
      </c>
      <c r="E5435" s="10">
        <v>283.63893073816701</v>
      </c>
      <c r="F5435" s="1">
        <v>46</v>
      </c>
      <c r="G5435" s="1" t="str">
        <f t="shared" si="252"/>
        <v>50667N</v>
      </c>
      <c r="H5435" s="1">
        <f>IFERROR(VLOOKUP(G5435, TaxRates!C:D, 2, FALSE), 55)</f>
        <v>26</v>
      </c>
      <c r="I5435" s="13">
        <f t="shared" si="253"/>
        <v>225.11026249060873</v>
      </c>
      <c r="J5435" t="str">
        <f t="shared" si="254"/>
        <v>40 to 50</v>
      </c>
    </row>
    <row r="5436" spans="1:10" x14ac:dyDescent="0.35">
      <c r="A5436" s="1" t="s">
        <v>178</v>
      </c>
      <c r="B5436" s="1" t="s">
        <v>263</v>
      </c>
      <c r="C5436" s="1">
        <v>50667</v>
      </c>
      <c r="D5436" s="1" t="s">
        <v>0</v>
      </c>
      <c r="E5436" s="10">
        <v>32.205160940152702</v>
      </c>
      <c r="F5436" s="1">
        <v>47</v>
      </c>
      <c r="G5436" s="1" t="str">
        <f t="shared" si="252"/>
        <v>50667N</v>
      </c>
      <c r="H5436" s="1">
        <f>IFERROR(VLOOKUP(G5436, TaxRates!C:D, 2, FALSE), 55)</f>
        <v>26</v>
      </c>
      <c r="I5436" s="13">
        <f t="shared" si="253"/>
        <v>25.559651539803731</v>
      </c>
      <c r="J5436" t="str">
        <f t="shared" si="254"/>
        <v>40 to 50</v>
      </c>
    </row>
    <row r="5437" spans="1:10" x14ac:dyDescent="0.35">
      <c r="A5437" s="1" t="s">
        <v>178</v>
      </c>
      <c r="B5437" s="1" t="s">
        <v>263</v>
      </c>
      <c r="C5437" s="1">
        <v>50667</v>
      </c>
      <c r="D5437" s="1" t="s">
        <v>0</v>
      </c>
      <c r="E5437" s="10">
        <v>275.02113501253399</v>
      </c>
      <c r="F5437" s="1">
        <v>47</v>
      </c>
      <c r="G5437" s="1" t="str">
        <f t="shared" si="252"/>
        <v>50667N</v>
      </c>
      <c r="H5437" s="1">
        <f>IFERROR(VLOOKUP(G5437, TaxRates!C:D, 2, FALSE), 55)</f>
        <v>26</v>
      </c>
      <c r="I5437" s="13">
        <f t="shared" si="253"/>
        <v>218.27074207343966</v>
      </c>
      <c r="J5437" t="str">
        <f t="shared" si="254"/>
        <v>40 to 50</v>
      </c>
    </row>
    <row r="5438" spans="1:10" x14ac:dyDescent="0.35">
      <c r="A5438" s="1" t="s">
        <v>178</v>
      </c>
      <c r="B5438" s="1" t="s">
        <v>263</v>
      </c>
      <c r="C5438" s="1">
        <v>50667</v>
      </c>
      <c r="D5438" s="1" t="s">
        <v>0</v>
      </c>
      <c r="E5438" s="10">
        <v>442.90661495087602</v>
      </c>
      <c r="F5438" s="1">
        <v>47</v>
      </c>
      <c r="G5438" s="1" t="str">
        <f t="shared" si="252"/>
        <v>50667N</v>
      </c>
      <c r="H5438" s="1">
        <f>IFERROR(VLOOKUP(G5438, TaxRates!C:D, 2, FALSE), 55)</f>
        <v>26</v>
      </c>
      <c r="I5438" s="13">
        <f t="shared" si="253"/>
        <v>351.51318646894924</v>
      </c>
      <c r="J5438" t="str">
        <f t="shared" si="254"/>
        <v>40 to 50</v>
      </c>
    </row>
    <row r="5439" spans="1:10" x14ac:dyDescent="0.35">
      <c r="A5439" s="1" t="s">
        <v>178</v>
      </c>
      <c r="B5439" s="1" t="s">
        <v>263</v>
      </c>
      <c r="C5439" s="1">
        <v>50667</v>
      </c>
      <c r="D5439" s="1" t="s">
        <v>0</v>
      </c>
      <c r="E5439" s="10">
        <v>878.09402909223604</v>
      </c>
      <c r="F5439" s="1">
        <v>48</v>
      </c>
      <c r="G5439" s="1" t="str">
        <f t="shared" si="252"/>
        <v>50667N</v>
      </c>
      <c r="H5439" s="1">
        <f>IFERROR(VLOOKUP(G5439, TaxRates!C:D, 2, FALSE), 55)</f>
        <v>26</v>
      </c>
      <c r="I5439" s="13">
        <f t="shared" si="253"/>
        <v>696.90002308907617</v>
      </c>
      <c r="J5439" t="str">
        <f t="shared" si="254"/>
        <v>40 to 50</v>
      </c>
    </row>
    <row r="5440" spans="1:10" x14ac:dyDescent="0.35">
      <c r="A5440" s="1" t="s">
        <v>178</v>
      </c>
      <c r="B5440" s="1" t="s">
        <v>263</v>
      </c>
      <c r="C5440" s="1">
        <v>50667</v>
      </c>
      <c r="D5440" s="1" t="s">
        <v>0</v>
      </c>
      <c r="E5440" s="10">
        <v>113.685780892506</v>
      </c>
      <c r="F5440" s="1">
        <v>48</v>
      </c>
      <c r="G5440" s="1" t="str">
        <f t="shared" si="252"/>
        <v>50667N</v>
      </c>
      <c r="H5440" s="1">
        <f>IFERROR(VLOOKUP(G5440, TaxRates!C:D, 2, FALSE), 55)</f>
        <v>26</v>
      </c>
      <c r="I5440" s="13">
        <f t="shared" si="253"/>
        <v>90.226810232147614</v>
      </c>
      <c r="J5440" t="str">
        <f t="shared" si="254"/>
        <v>40 to 50</v>
      </c>
    </row>
    <row r="5441" spans="1:10" x14ac:dyDescent="0.35">
      <c r="A5441" s="1" t="s">
        <v>178</v>
      </c>
      <c r="B5441" s="1" t="s">
        <v>263</v>
      </c>
      <c r="C5441" s="1">
        <v>50667</v>
      </c>
      <c r="D5441" s="1" t="s">
        <v>0</v>
      </c>
      <c r="E5441" s="10">
        <v>102.711803179463</v>
      </c>
      <c r="F5441" s="1">
        <v>49</v>
      </c>
      <c r="G5441" s="1" t="str">
        <f t="shared" si="252"/>
        <v>50667N</v>
      </c>
      <c r="H5441" s="1">
        <f>IFERROR(VLOOKUP(G5441, TaxRates!C:D, 2, FALSE), 55)</f>
        <v>26</v>
      </c>
      <c r="I5441" s="13">
        <f t="shared" si="253"/>
        <v>81.517304110684918</v>
      </c>
      <c r="J5441" t="str">
        <f t="shared" si="254"/>
        <v>40 to 50</v>
      </c>
    </row>
    <row r="5442" spans="1:10" x14ac:dyDescent="0.35">
      <c r="A5442" s="1" t="s">
        <v>178</v>
      </c>
      <c r="B5442" s="1" t="s">
        <v>263</v>
      </c>
      <c r="C5442" s="1">
        <v>50667</v>
      </c>
      <c r="D5442" s="1" t="s">
        <v>0</v>
      </c>
      <c r="E5442" s="10">
        <v>290.66089402079803</v>
      </c>
      <c r="F5442" s="1">
        <v>50</v>
      </c>
      <c r="G5442" s="1" t="str">
        <f t="shared" ref="G5442:G5505" si="255">C5442&amp;D5442</f>
        <v>50667N</v>
      </c>
      <c r="H5442" s="1">
        <f>IFERROR(VLOOKUP(G5442, TaxRates!C:D, 2, FALSE), 55)</f>
        <v>26</v>
      </c>
      <c r="I5442" s="13">
        <f t="shared" ref="I5442:I5505" si="256">E5442 / (1 + H5442/100)</f>
        <v>230.68324922285558</v>
      </c>
      <c r="J5442" t="str">
        <f t="shared" si="254"/>
        <v>50 to 60</v>
      </c>
    </row>
    <row r="5443" spans="1:10" x14ac:dyDescent="0.35">
      <c r="A5443" s="1" t="s">
        <v>178</v>
      </c>
      <c r="B5443" s="1" t="s">
        <v>263</v>
      </c>
      <c r="C5443" s="1">
        <v>50667</v>
      </c>
      <c r="D5443" s="1" t="s">
        <v>0</v>
      </c>
      <c r="E5443" s="10">
        <v>242.626638019821</v>
      </c>
      <c r="F5443" s="1">
        <v>50</v>
      </c>
      <c r="G5443" s="1" t="str">
        <f t="shared" si="255"/>
        <v>50667N</v>
      </c>
      <c r="H5443" s="1">
        <f>IFERROR(VLOOKUP(G5443, TaxRates!C:D, 2, FALSE), 55)</f>
        <v>26</v>
      </c>
      <c r="I5443" s="13">
        <f t="shared" si="256"/>
        <v>192.56082382525477</v>
      </c>
      <c r="J5443" t="str">
        <f t="shared" ref="J5443:J5506" si="257">_xlfn.CONCAT(_xlfn.FLOOR.MATH(F5443,10)," to ",_xlfn.FLOOR.MATH(F5443,10)+10)</f>
        <v>50 to 60</v>
      </c>
    </row>
    <row r="5444" spans="1:10" x14ac:dyDescent="0.35">
      <c r="A5444" s="1" t="s">
        <v>178</v>
      </c>
      <c r="B5444" s="1" t="s">
        <v>263</v>
      </c>
      <c r="C5444" s="1">
        <v>50667</v>
      </c>
      <c r="D5444" s="1" t="s">
        <v>0</v>
      </c>
      <c r="E5444" s="10">
        <v>644.73734431241996</v>
      </c>
      <c r="F5444" s="1">
        <v>50</v>
      </c>
      <c r="G5444" s="1" t="str">
        <f t="shared" si="255"/>
        <v>50667N</v>
      </c>
      <c r="H5444" s="1">
        <f>IFERROR(VLOOKUP(G5444, TaxRates!C:D, 2, FALSE), 55)</f>
        <v>26</v>
      </c>
      <c r="I5444" s="13">
        <f t="shared" si="256"/>
        <v>511.6963050098571</v>
      </c>
      <c r="J5444" t="str">
        <f t="shared" si="257"/>
        <v>50 to 60</v>
      </c>
    </row>
    <row r="5445" spans="1:10" x14ac:dyDescent="0.35">
      <c r="A5445" s="1" t="s">
        <v>178</v>
      </c>
      <c r="B5445" s="1" t="s">
        <v>263</v>
      </c>
      <c r="C5445" s="1">
        <v>50667</v>
      </c>
      <c r="D5445" s="1" t="s">
        <v>0</v>
      </c>
      <c r="E5445" s="10">
        <v>762.62608503833496</v>
      </c>
      <c r="F5445" s="1">
        <v>51</v>
      </c>
      <c r="G5445" s="1" t="str">
        <f t="shared" si="255"/>
        <v>50667N</v>
      </c>
      <c r="H5445" s="1">
        <f>IFERROR(VLOOKUP(G5445, TaxRates!C:D, 2, FALSE), 55)</f>
        <v>26</v>
      </c>
      <c r="I5445" s="13">
        <f t="shared" si="256"/>
        <v>605.25879764947217</v>
      </c>
      <c r="J5445" t="str">
        <f t="shared" si="257"/>
        <v>50 to 60</v>
      </c>
    </row>
    <row r="5446" spans="1:10" x14ac:dyDescent="0.35">
      <c r="A5446" s="1" t="s">
        <v>178</v>
      </c>
      <c r="B5446" s="1" t="s">
        <v>263</v>
      </c>
      <c r="C5446" s="1">
        <v>50667</v>
      </c>
      <c r="D5446" s="1" t="s">
        <v>0</v>
      </c>
      <c r="E5446" s="10">
        <v>1807.51766310024</v>
      </c>
      <c r="F5446" s="1">
        <v>54</v>
      </c>
      <c r="G5446" s="1" t="str">
        <f t="shared" si="255"/>
        <v>50667N</v>
      </c>
      <c r="H5446" s="1">
        <f>IFERROR(VLOOKUP(G5446, TaxRates!C:D, 2, FALSE), 55)</f>
        <v>26</v>
      </c>
      <c r="I5446" s="13">
        <f t="shared" si="256"/>
        <v>1434.5378278573335</v>
      </c>
      <c r="J5446" t="str">
        <f t="shared" si="257"/>
        <v>50 to 60</v>
      </c>
    </row>
    <row r="5447" spans="1:10" x14ac:dyDescent="0.35">
      <c r="A5447" s="1" t="s">
        <v>178</v>
      </c>
      <c r="B5447" s="1" t="s">
        <v>263</v>
      </c>
      <c r="C5447" s="1">
        <v>50667</v>
      </c>
      <c r="D5447" s="1" t="s">
        <v>0</v>
      </c>
      <c r="E5447" s="10">
        <v>413.509938790359</v>
      </c>
      <c r="F5447" s="1">
        <v>54</v>
      </c>
      <c r="G5447" s="1" t="str">
        <f t="shared" si="255"/>
        <v>50667N</v>
      </c>
      <c r="H5447" s="1">
        <f>IFERROR(VLOOKUP(G5447, TaxRates!C:D, 2, FALSE), 55)</f>
        <v>26</v>
      </c>
      <c r="I5447" s="13">
        <f t="shared" si="256"/>
        <v>328.18249110345954</v>
      </c>
      <c r="J5447" t="str">
        <f t="shared" si="257"/>
        <v>50 to 60</v>
      </c>
    </row>
    <row r="5448" spans="1:10" x14ac:dyDescent="0.35">
      <c r="A5448" s="1" t="s">
        <v>178</v>
      </c>
      <c r="B5448" s="1" t="s">
        <v>263</v>
      </c>
      <c r="C5448" s="1">
        <v>50667</v>
      </c>
      <c r="D5448" s="1" t="s">
        <v>0</v>
      </c>
      <c r="E5448" s="10">
        <v>200.01701019138901</v>
      </c>
      <c r="F5448" s="1">
        <v>55</v>
      </c>
      <c r="G5448" s="1" t="str">
        <f t="shared" si="255"/>
        <v>50667N</v>
      </c>
      <c r="H5448" s="1">
        <f>IFERROR(VLOOKUP(G5448, TaxRates!C:D, 2, FALSE), 55)</f>
        <v>26</v>
      </c>
      <c r="I5448" s="13">
        <f t="shared" si="256"/>
        <v>158.74365888205477</v>
      </c>
      <c r="J5448" t="str">
        <f t="shared" si="257"/>
        <v>50 to 60</v>
      </c>
    </row>
    <row r="5449" spans="1:10" x14ac:dyDescent="0.35">
      <c r="A5449" s="1" t="s">
        <v>178</v>
      </c>
      <c r="B5449" s="1" t="s">
        <v>192</v>
      </c>
      <c r="C5449" s="1" t="s">
        <v>39</v>
      </c>
      <c r="D5449" s="1" t="s">
        <v>1</v>
      </c>
      <c r="E5449" s="10">
        <v>21.551251315960702</v>
      </c>
      <c r="F5449" s="1">
        <v>23</v>
      </c>
      <c r="G5449" s="1" t="str">
        <f t="shared" si="255"/>
        <v>92311-0000Y</v>
      </c>
      <c r="H5449" s="1">
        <f>IFERROR(VLOOKUP(G5449, TaxRates!C:D, 2, FALSE), 55)</f>
        <v>6</v>
      </c>
      <c r="I5449" s="13">
        <f t="shared" si="256"/>
        <v>20.331369166000663</v>
      </c>
      <c r="J5449" t="str">
        <f t="shared" si="257"/>
        <v>20 to 30</v>
      </c>
    </row>
    <row r="5450" spans="1:10" x14ac:dyDescent="0.35">
      <c r="A5450" s="1" t="s">
        <v>178</v>
      </c>
      <c r="B5450" s="1" t="s">
        <v>192</v>
      </c>
      <c r="C5450" s="1" t="s">
        <v>39</v>
      </c>
      <c r="D5450" s="1" t="s">
        <v>1</v>
      </c>
      <c r="E5450" s="10">
        <v>58.2073121583499</v>
      </c>
      <c r="F5450" s="1">
        <v>26</v>
      </c>
      <c r="G5450" s="1" t="str">
        <f t="shared" si="255"/>
        <v>92311-0000Y</v>
      </c>
      <c r="H5450" s="1">
        <f>IFERROR(VLOOKUP(G5450, TaxRates!C:D, 2, FALSE), 55)</f>
        <v>6</v>
      </c>
      <c r="I5450" s="13">
        <f t="shared" si="256"/>
        <v>54.912558639952735</v>
      </c>
      <c r="J5450" t="str">
        <f t="shared" si="257"/>
        <v>20 to 30</v>
      </c>
    </row>
    <row r="5451" spans="1:10" x14ac:dyDescent="0.35">
      <c r="A5451" s="1" t="s">
        <v>178</v>
      </c>
      <c r="B5451" s="1" t="s">
        <v>192</v>
      </c>
      <c r="C5451" s="1" t="s">
        <v>39</v>
      </c>
      <c r="D5451" s="1" t="s">
        <v>1</v>
      </c>
      <c r="E5451" s="10">
        <v>25.8338525048108</v>
      </c>
      <c r="F5451" s="1">
        <v>26</v>
      </c>
      <c r="G5451" s="1" t="str">
        <f t="shared" si="255"/>
        <v>92311-0000Y</v>
      </c>
      <c r="H5451" s="1">
        <f>IFERROR(VLOOKUP(G5451, TaxRates!C:D, 2, FALSE), 55)</f>
        <v>6</v>
      </c>
      <c r="I5451" s="13">
        <f t="shared" si="256"/>
        <v>24.371558966802638</v>
      </c>
      <c r="J5451" t="str">
        <f t="shared" si="257"/>
        <v>20 to 30</v>
      </c>
    </row>
    <row r="5452" spans="1:10" x14ac:dyDescent="0.35">
      <c r="A5452" s="1" t="s">
        <v>178</v>
      </c>
      <c r="B5452" s="1" t="s">
        <v>192</v>
      </c>
      <c r="C5452" s="1" t="s">
        <v>39</v>
      </c>
      <c r="D5452" s="1" t="s">
        <v>1</v>
      </c>
      <c r="E5452" s="10">
        <v>87.160701529144106</v>
      </c>
      <c r="F5452" s="1">
        <v>27</v>
      </c>
      <c r="G5452" s="1" t="str">
        <f t="shared" si="255"/>
        <v>92311-0000Y</v>
      </c>
      <c r="H5452" s="1">
        <f>IFERROR(VLOOKUP(G5452, TaxRates!C:D, 2, FALSE), 55)</f>
        <v>6</v>
      </c>
      <c r="I5452" s="13">
        <f t="shared" si="256"/>
        <v>82.227076914286883</v>
      </c>
      <c r="J5452" t="str">
        <f t="shared" si="257"/>
        <v>20 to 30</v>
      </c>
    </row>
    <row r="5453" spans="1:10" x14ac:dyDescent="0.35">
      <c r="A5453" s="1" t="s">
        <v>178</v>
      </c>
      <c r="B5453" s="1" t="s">
        <v>192</v>
      </c>
      <c r="C5453" s="1" t="s">
        <v>39</v>
      </c>
      <c r="D5453" s="1" t="s">
        <v>1</v>
      </c>
      <c r="E5453" s="10">
        <v>92.433560326223002</v>
      </c>
      <c r="F5453" s="1">
        <v>27</v>
      </c>
      <c r="G5453" s="1" t="str">
        <f t="shared" si="255"/>
        <v>92311-0000Y</v>
      </c>
      <c r="H5453" s="1">
        <f>IFERROR(VLOOKUP(G5453, TaxRates!C:D, 2, FALSE), 55)</f>
        <v>6</v>
      </c>
      <c r="I5453" s="13">
        <f t="shared" si="256"/>
        <v>87.201472005870755</v>
      </c>
      <c r="J5453" t="str">
        <f t="shared" si="257"/>
        <v>20 to 30</v>
      </c>
    </row>
    <row r="5454" spans="1:10" x14ac:dyDescent="0.35">
      <c r="A5454" s="1" t="s">
        <v>178</v>
      </c>
      <c r="B5454" s="1" t="s">
        <v>192</v>
      </c>
      <c r="C5454" s="1" t="s">
        <v>39</v>
      </c>
      <c r="D5454" s="1" t="s">
        <v>1</v>
      </c>
      <c r="E5454" s="10">
        <v>26.715918083005501</v>
      </c>
      <c r="F5454" s="1">
        <v>27</v>
      </c>
      <c r="G5454" s="1" t="str">
        <f t="shared" si="255"/>
        <v>92311-0000Y</v>
      </c>
      <c r="H5454" s="1">
        <f>IFERROR(VLOOKUP(G5454, TaxRates!C:D, 2, FALSE), 55)</f>
        <v>6</v>
      </c>
      <c r="I5454" s="13">
        <f t="shared" si="256"/>
        <v>25.203696304722168</v>
      </c>
      <c r="J5454" t="str">
        <f t="shared" si="257"/>
        <v>20 to 30</v>
      </c>
    </row>
    <row r="5455" spans="1:10" x14ac:dyDescent="0.35">
      <c r="A5455" s="1" t="s">
        <v>178</v>
      </c>
      <c r="B5455" s="1" t="s">
        <v>192</v>
      </c>
      <c r="C5455" s="1" t="s">
        <v>39</v>
      </c>
      <c r="D5455" s="1" t="s">
        <v>1</v>
      </c>
      <c r="E5455" s="10">
        <v>184.26455115183899</v>
      </c>
      <c r="F5455" s="1">
        <v>27</v>
      </c>
      <c r="G5455" s="1" t="str">
        <f t="shared" si="255"/>
        <v>92311-0000Y</v>
      </c>
      <c r="H5455" s="1">
        <f>IFERROR(VLOOKUP(G5455, TaxRates!C:D, 2, FALSE), 55)</f>
        <v>6</v>
      </c>
      <c r="I5455" s="13">
        <f t="shared" si="256"/>
        <v>173.834482218716</v>
      </c>
      <c r="J5455" t="str">
        <f t="shared" si="257"/>
        <v>20 to 30</v>
      </c>
    </row>
    <row r="5456" spans="1:10" x14ac:dyDescent="0.35">
      <c r="A5456" s="1" t="s">
        <v>178</v>
      </c>
      <c r="B5456" s="1" t="s">
        <v>192</v>
      </c>
      <c r="C5456" s="1" t="s">
        <v>39</v>
      </c>
      <c r="D5456" s="1" t="s">
        <v>1</v>
      </c>
      <c r="E5456" s="10">
        <v>213.42230324603099</v>
      </c>
      <c r="F5456" s="1">
        <v>27</v>
      </c>
      <c r="G5456" s="1" t="str">
        <f t="shared" si="255"/>
        <v>92311-0000Y</v>
      </c>
      <c r="H5456" s="1">
        <f>IFERROR(VLOOKUP(G5456, TaxRates!C:D, 2, FALSE), 55)</f>
        <v>6</v>
      </c>
      <c r="I5456" s="13">
        <f t="shared" si="256"/>
        <v>201.34179551512358</v>
      </c>
      <c r="J5456" t="str">
        <f t="shared" si="257"/>
        <v>20 to 30</v>
      </c>
    </row>
    <row r="5457" spans="1:10" x14ac:dyDescent="0.35">
      <c r="A5457" s="1" t="s">
        <v>178</v>
      </c>
      <c r="B5457" s="1" t="s">
        <v>192</v>
      </c>
      <c r="C5457" s="1" t="s">
        <v>39</v>
      </c>
      <c r="D5457" s="1" t="s">
        <v>1</v>
      </c>
      <c r="E5457" s="10">
        <v>265.20270828693901</v>
      </c>
      <c r="F5457" s="1">
        <v>27</v>
      </c>
      <c r="G5457" s="1" t="str">
        <f t="shared" si="255"/>
        <v>92311-0000Y</v>
      </c>
      <c r="H5457" s="1">
        <f>IFERROR(VLOOKUP(G5457, TaxRates!C:D, 2, FALSE), 55)</f>
        <v>6</v>
      </c>
      <c r="I5457" s="13">
        <f t="shared" si="256"/>
        <v>250.19123423296134</v>
      </c>
      <c r="J5457" t="str">
        <f t="shared" si="257"/>
        <v>20 to 30</v>
      </c>
    </row>
    <row r="5458" spans="1:10" x14ac:dyDescent="0.35">
      <c r="A5458" s="1" t="s">
        <v>178</v>
      </c>
      <c r="B5458" s="1" t="s">
        <v>192</v>
      </c>
      <c r="C5458" s="1" t="s">
        <v>39</v>
      </c>
      <c r="D5458" s="1" t="s">
        <v>1</v>
      </c>
      <c r="E5458" s="10">
        <v>88.032248437752202</v>
      </c>
      <c r="F5458" s="1">
        <v>27</v>
      </c>
      <c r="G5458" s="1" t="str">
        <f t="shared" si="255"/>
        <v>92311-0000Y</v>
      </c>
      <c r="H5458" s="1">
        <f>IFERROR(VLOOKUP(G5458, TaxRates!C:D, 2, FALSE), 55)</f>
        <v>6</v>
      </c>
      <c r="I5458" s="13">
        <f t="shared" si="256"/>
        <v>83.049290979011502</v>
      </c>
      <c r="J5458" t="str">
        <f t="shared" si="257"/>
        <v>20 to 30</v>
      </c>
    </row>
    <row r="5459" spans="1:10" x14ac:dyDescent="0.35">
      <c r="A5459" s="1" t="s">
        <v>178</v>
      </c>
      <c r="B5459" s="1" t="s">
        <v>192</v>
      </c>
      <c r="C5459" s="1" t="s">
        <v>39</v>
      </c>
      <c r="D5459" s="1" t="s">
        <v>1</v>
      </c>
      <c r="E5459" s="10">
        <v>135.65176832359799</v>
      </c>
      <c r="F5459" s="1">
        <v>29</v>
      </c>
      <c r="G5459" s="1" t="str">
        <f t="shared" si="255"/>
        <v>92311-0000Y</v>
      </c>
      <c r="H5459" s="1">
        <f>IFERROR(VLOOKUP(G5459, TaxRates!C:D, 2, FALSE), 55)</f>
        <v>6</v>
      </c>
      <c r="I5459" s="13">
        <f t="shared" si="256"/>
        <v>127.97336634301696</v>
      </c>
      <c r="J5459" t="str">
        <f t="shared" si="257"/>
        <v>20 to 30</v>
      </c>
    </row>
    <row r="5460" spans="1:10" x14ac:dyDescent="0.35">
      <c r="A5460" s="1" t="s">
        <v>178</v>
      </c>
      <c r="B5460" s="1" t="s">
        <v>192</v>
      </c>
      <c r="C5460" s="1" t="s">
        <v>39</v>
      </c>
      <c r="D5460" s="1" t="s">
        <v>1</v>
      </c>
      <c r="E5460" s="10">
        <v>63.432085608747002</v>
      </c>
      <c r="F5460" s="1">
        <v>29</v>
      </c>
      <c r="G5460" s="1" t="str">
        <f t="shared" si="255"/>
        <v>92311-0000Y</v>
      </c>
      <c r="H5460" s="1">
        <f>IFERROR(VLOOKUP(G5460, TaxRates!C:D, 2, FALSE), 55)</f>
        <v>6</v>
      </c>
      <c r="I5460" s="13">
        <f t="shared" si="256"/>
        <v>59.841590196931129</v>
      </c>
      <c r="J5460" t="str">
        <f t="shared" si="257"/>
        <v>20 to 30</v>
      </c>
    </row>
    <row r="5461" spans="1:10" x14ac:dyDescent="0.35">
      <c r="A5461" s="1" t="s">
        <v>178</v>
      </c>
      <c r="B5461" s="1" t="s">
        <v>192</v>
      </c>
      <c r="C5461" s="1" t="s">
        <v>39</v>
      </c>
      <c r="D5461" s="1" t="s">
        <v>1</v>
      </c>
      <c r="E5461" s="10">
        <v>36.852910230367897</v>
      </c>
      <c r="F5461" s="1">
        <v>30</v>
      </c>
      <c r="G5461" s="1" t="str">
        <f t="shared" si="255"/>
        <v>92311-0000Y</v>
      </c>
      <c r="H5461" s="1">
        <f>IFERROR(VLOOKUP(G5461, TaxRates!C:D, 2, FALSE), 55)</f>
        <v>6</v>
      </c>
      <c r="I5461" s="13">
        <f t="shared" si="256"/>
        <v>34.766896443743299</v>
      </c>
      <c r="J5461" t="str">
        <f t="shared" si="257"/>
        <v>30 to 40</v>
      </c>
    </row>
    <row r="5462" spans="1:10" x14ac:dyDescent="0.35">
      <c r="A5462" s="1" t="s">
        <v>178</v>
      </c>
      <c r="B5462" s="1" t="s">
        <v>192</v>
      </c>
      <c r="C5462" s="1" t="s">
        <v>39</v>
      </c>
      <c r="D5462" s="1" t="s">
        <v>1</v>
      </c>
      <c r="E5462" s="10">
        <v>58.1892801533442</v>
      </c>
      <c r="F5462" s="1">
        <v>30</v>
      </c>
      <c r="G5462" s="1" t="str">
        <f t="shared" si="255"/>
        <v>92311-0000Y</v>
      </c>
      <c r="H5462" s="1">
        <f>IFERROR(VLOOKUP(G5462, TaxRates!C:D, 2, FALSE), 55)</f>
        <v>6</v>
      </c>
      <c r="I5462" s="13">
        <f t="shared" si="256"/>
        <v>54.895547314475657</v>
      </c>
      <c r="J5462" t="str">
        <f t="shared" si="257"/>
        <v>30 to 40</v>
      </c>
    </row>
    <row r="5463" spans="1:10" x14ac:dyDescent="0.35">
      <c r="A5463" s="1" t="s">
        <v>178</v>
      </c>
      <c r="B5463" s="1" t="s">
        <v>192</v>
      </c>
      <c r="C5463" s="1" t="s">
        <v>39</v>
      </c>
      <c r="D5463" s="1" t="s">
        <v>1</v>
      </c>
      <c r="E5463" s="10">
        <v>188.440462977739</v>
      </c>
      <c r="F5463" s="1">
        <v>30</v>
      </c>
      <c r="G5463" s="1" t="str">
        <f t="shared" si="255"/>
        <v>92311-0000Y</v>
      </c>
      <c r="H5463" s="1">
        <f>IFERROR(VLOOKUP(G5463, TaxRates!C:D, 2, FALSE), 55)</f>
        <v>6</v>
      </c>
      <c r="I5463" s="13">
        <f t="shared" si="256"/>
        <v>177.77402167711224</v>
      </c>
      <c r="J5463" t="str">
        <f t="shared" si="257"/>
        <v>30 to 40</v>
      </c>
    </row>
    <row r="5464" spans="1:10" x14ac:dyDescent="0.35">
      <c r="A5464" s="1" t="s">
        <v>178</v>
      </c>
      <c r="B5464" s="1" t="s">
        <v>192</v>
      </c>
      <c r="C5464" s="1" t="s">
        <v>39</v>
      </c>
      <c r="D5464" s="1" t="s">
        <v>1</v>
      </c>
      <c r="E5464" s="10">
        <v>181.056356927911</v>
      </c>
      <c r="F5464" s="1">
        <v>31</v>
      </c>
      <c r="G5464" s="1" t="str">
        <f t="shared" si="255"/>
        <v>92311-0000Y</v>
      </c>
      <c r="H5464" s="1">
        <f>IFERROR(VLOOKUP(G5464, TaxRates!C:D, 2, FALSE), 55)</f>
        <v>6</v>
      </c>
      <c r="I5464" s="13">
        <f t="shared" si="256"/>
        <v>170.80788389425564</v>
      </c>
      <c r="J5464" t="str">
        <f t="shared" si="257"/>
        <v>30 to 40</v>
      </c>
    </row>
    <row r="5465" spans="1:10" x14ac:dyDescent="0.35">
      <c r="A5465" s="1" t="s">
        <v>178</v>
      </c>
      <c r="B5465" s="1" t="s">
        <v>192</v>
      </c>
      <c r="C5465" s="1" t="s">
        <v>39</v>
      </c>
      <c r="D5465" s="1" t="s">
        <v>1</v>
      </c>
      <c r="E5465" s="10">
        <v>323.79770855291099</v>
      </c>
      <c r="F5465" s="1">
        <v>32</v>
      </c>
      <c r="G5465" s="1" t="str">
        <f t="shared" si="255"/>
        <v>92311-0000Y</v>
      </c>
      <c r="H5465" s="1">
        <f>IFERROR(VLOOKUP(G5465, TaxRates!C:D, 2, FALSE), 55)</f>
        <v>6</v>
      </c>
      <c r="I5465" s="13">
        <f t="shared" si="256"/>
        <v>305.46953637067071</v>
      </c>
      <c r="J5465" t="str">
        <f t="shared" si="257"/>
        <v>30 to 40</v>
      </c>
    </row>
    <row r="5466" spans="1:10" x14ac:dyDescent="0.35">
      <c r="A5466" s="1" t="s">
        <v>178</v>
      </c>
      <c r="B5466" s="1" t="s">
        <v>192</v>
      </c>
      <c r="C5466" s="1" t="s">
        <v>39</v>
      </c>
      <c r="D5466" s="1" t="s">
        <v>1</v>
      </c>
      <c r="E5466" s="10">
        <v>63.507218962937301</v>
      </c>
      <c r="F5466" s="1">
        <v>32</v>
      </c>
      <c r="G5466" s="1" t="str">
        <f t="shared" si="255"/>
        <v>92311-0000Y</v>
      </c>
      <c r="H5466" s="1">
        <f>IFERROR(VLOOKUP(G5466, TaxRates!C:D, 2, FALSE), 55)</f>
        <v>6</v>
      </c>
      <c r="I5466" s="13">
        <f t="shared" si="256"/>
        <v>59.912470719752172</v>
      </c>
      <c r="J5466" t="str">
        <f t="shared" si="257"/>
        <v>30 to 40</v>
      </c>
    </row>
    <row r="5467" spans="1:10" x14ac:dyDescent="0.35">
      <c r="A5467" s="1" t="s">
        <v>178</v>
      </c>
      <c r="B5467" s="1" t="s">
        <v>192</v>
      </c>
      <c r="C5467" s="1" t="s">
        <v>39</v>
      </c>
      <c r="D5467" s="1" t="s">
        <v>1</v>
      </c>
      <c r="E5467" s="10">
        <v>142.79244230584899</v>
      </c>
      <c r="F5467" s="1">
        <v>32</v>
      </c>
      <c r="G5467" s="1" t="str">
        <f t="shared" si="255"/>
        <v>92311-0000Y</v>
      </c>
      <c r="H5467" s="1">
        <f>IFERROR(VLOOKUP(G5467, TaxRates!C:D, 2, FALSE), 55)</f>
        <v>6</v>
      </c>
      <c r="I5467" s="13">
        <f t="shared" si="256"/>
        <v>134.70985123193302</v>
      </c>
      <c r="J5467" t="str">
        <f t="shared" si="257"/>
        <v>30 to 40</v>
      </c>
    </row>
    <row r="5468" spans="1:10" x14ac:dyDescent="0.35">
      <c r="A5468" s="1" t="s">
        <v>178</v>
      </c>
      <c r="B5468" s="1" t="s">
        <v>192</v>
      </c>
      <c r="C5468" s="1" t="s">
        <v>39</v>
      </c>
      <c r="D5468" s="1" t="s">
        <v>1</v>
      </c>
      <c r="E5468" s="10">
        <v>133.959765187231</v>
      </c>
      <c r="F5468" s="1">
        <v>32</v>
      </c>
      <c r="G5468" s="1" t="str">
        <f t="shared" si="255"/>
        <v>92311-0000Y</v>
      </c>
      <c r="H5468" s="1">
        <f>IFERROR(VLOOKUP(G5468, TaxRates!C:D, 2, FALSE), 55)</f>
        <v>6</v>
      </c>
      <c r="I5468" s="13">
        <f t="shared" si="256"/>
        <v>126.37713696908584</v>
      </c>
      <c r="J5468" t="str">
        <f t="shared" si="257"/>
        <v>30 to 40</v>
      </c>
    </row>
    <row r="5469" spans="1:10" x14ac:dyDescent="0.35">
      <c r="A5469" s="1" t="s">
        <v>178</v>
      </c>
      <c r="B5469" s="1" t="s">
        <v>192</v>
      </c>
      <c r="C5469" s="1" t="s">
        <v>39</v>
      </c>
      <c r="D5469" s="1" t="s">
        <v>1</v>
      </c>
      <c r="E5469" s="10">
        <v>51.308567576591699</v>
      </c>
      <c r="F5469" s="1">
        <v>32</v>
      </c>
      <c r="G5469" s="1" t="str">
        <f t="shared" si="255"/>
        <v>92311-0000Y</v>
      </c>
      <c r="H5469" s="1">
        <f>IFERROR(VLOOKUP(G5469, TaxRates!C:D, 2, FALSE), 55)</f>
        <v>6</v>
      </c>
      <c r="I5469" s="13">
        <f t="shared" si="256"/>
        <v>48.404309034520466</v>
      </c>
      <c r="J5469" t="str">
        <f t="shared" si="257"/>
        <v>30 to 40</v>
      </c>
    </row>
    <row r="5470" spans="1:10" x14ac:dyDescent="0.35">
      <c r="A5470" s="1" t="s">
        <v>178</v>
      </c>
      <c r="B5470" s="1" t="s">
        <v>192</v>
      </c>
      <c r="C5470" s="1" t="s">
        <v>39</v>
      </c>
      <c r="D5470" s="1" t="s">
        <v>1</v>
      </c>
      <c r="E5470" s="10">
        <v>171.358143569021</v>
      </c>
      <c r="F5470" s="1">
        <v>32</v>
      </c>
      <c r="G5470" s="1" t="str">
        <f t="shared" si="255"/>
        <v>92311-0000Y</v>
      </c>
      <c r="H5470" s="1">
        <f>IFERROR(VLOOKUP(G5470, TaxRates!C:D, 2, FALSE), 55)</f>
        <v>6</v>
      </c>
      <c r="I5470" s="13">
        <f t="shared" si="256"/>
        <v>161.65862600851037</v>
      </c>
      <c r="J5470" t="str">
        <f t="shared" si="257"/>
        <v>30 to 40</v>
      </c>
    </row>
    <row r="5471" spans="1:10" x14ac:dyDescent="0.35">
      <c r="A5471" s="1" t="s">
        <v>178</v>
      </c>
      <c r="B5471" s="1" t="s">
        <v>192</v>
      </c>
      <c r="C5471" s="1" t="s">
        <v>39</v>
      </c>
      <c r="D5471" s="1" t="s">
        <v>1</v>
      </c>
      <c r="E5471" s="10">
        <v>68.1083855735545</v>
      </c>
      <c r="F5471" s="1">
        <v>33</v>
      </c>
      <c r="G5471" s="1" t="str">
        <f t="shared" si="255"/>
        <v>92311-0000Y</v>
      </c>
      <c r="H5471" s="1">
        <f>IFERROR(VLOOKUP(G5471, TaxRates!C:D, 2, FALSE), 55)</f>
        <v>6</v>
      </c>
      <c r="I5471" s="13">
        <f t="shared" si="256"/>
        <v>64.253193937315558</v>
      </c>
      <c r="J5471" t="str">
        <f t="shared" si="257"/>
        <v>30 to 40</v>
      </c>
    </row>
    <row r="5472" spans="1:10" x14ac:dyDescent="0.35">
      <c r="A5472" s="1" t="s">
        <v>178</v>
      </c>
      <c r="B5472" s="1" t="s">
        <v>192</v>
      </c>
      <c r="C5472" s="1" t="s">
        <v>39</v>
      </c>
      <c r="D5472" s="1" t="s">
        <v>1</v>
      </c>
      <c r="E5472" s="10">
        <v>64.667277951636393</v>
      </c>
      <c r="F5472" s="1">
        <v>33</v>
      </c>
      <c r="G5472" s="1" t="str">
        <f t="shared" si="255"/>
        <v>92311-0000Y</v>
      </c>
      <c r="H5472" s="1">
        <f>IFERROR(VLOOKUP(G5472, TaxRates!C:D, 2, FALSE), 55)</f>
        <v>6</v>
      </c>
      <c r="I5472" s="13">
        <f t="shared" si="256"/>
        <v>61.006865992109802</v>
      </c>
      <c r="J5472" t="str">
        <f t="shared" si="257"/>
        <v>30 to 40</v>
      </c>
    </row>
    <row r="5473" spans="1:10" x14ac:dyDescent="0.35">
      <c r="A5473" s="1" t="s">
        <v>178</v>
      </c>
      <c r="B5473" s="1" t="s">
        <v>192</v>
      </c>
      <c r="C5473" s="1" t="s">
        <v>39</v>
      </c>
      <c r="D5473" s="1" t="s">
        <v>1</v>
      </c>
      <c r="E5473" s="10">
        <v>139.74803879405599</v>
      </c>
      <c r="F5473" s="1">
        <v>33</v>
      </c>
      <c r="G5473" s="1" t="str">
        <f t="shared" si="255"/>
        <v>92311-0000Y</v>
      </c>
      <c r="H5473" s="1">
        <f>IFERROR(VLOOKUP(G5473, TaxRates!C:D, 2, FALSE), 55)</f>
        <v>6</v>
      </c>
      <c r="I5473" s="13">
        <f t="shared" si="256"/>
        <v>131.83777244722262</v>
      </c>
      <c r="J5473" t="str">
        <f t="shared" si="257"/>
        <v>30 to 40</v>
      </c>
    </row>
    <row r="5474" spans="1:10" x14ac:dyDescent="0.35">
      <c r="A5474" s="1" t="s">
        <v>178</v>
      </c>
      <c r="B5474" s="1" t="s">
        <v>192</v>
      </c>
      <c r="C5474" s="1" t="s">
        <v>39</v>
      </c>
      <c r="D5474" s="1" t="s">
        <v>1</v>
      </c>
      <c r="E5474" s="10">
        <v>33.009087829989397</v>
      </c>
      <c r="F5474" s="1">
        <v>33</v>
      </c>
      <c r="G5474" s="1" t="str">
        <f t="shared" si="255"/>
        <v>92311-0000Y</v>
      </c>
      <c r="H5474" s="1">
        <f>IFERROR(VLOOKUP(G5474, TaxRates!C:D, 2, FALSE), 55)</f>
        <v>6</v>
      </c>
      <c r="I5474" s="13">
        <f t="shared" si="256"/>
        <v>31.140648896216412</v>
      </c>
      <c r="J5474" t="str">
        <f t="shared" si="257"/>
        <v>30 to 40</v>
      </c>
    </row>
    <row r="5475" spans="1:10" x14ac:dyDescent="0.35">
      <c r="A5475" s="1" t="s">
        <v>178</v>
      </c>
      <c r="B5475" s="1" t="s">
        <v>192</v>
      </c>
      <c r="C5475" s="1" t="s">
        <v>39</v>
      </c>
      <c r="D5475" s="1" t="s">
        <v>1</v>
      </c>
      <c r="E5475" s="10">
        <v>65.732668914055594</v>
      </c>
      <c r="F5475" s="1">
        <v>34</v>
      </c>
      <c r="G5475" s="1" t="str">
        <f t="shared" si="255"/>
        <v>92311-0000Y</v>
      </c>
      <c r="H5475" s="1">
        <f>IFERROR(VLOOKUP(G5475, TaxRates!C:D, 2, FALSE), 55)</f>
        <v>6</v>
      </c>
      <c r="I5475" s="13">
        <f t="shared" si="256"/>
        <v>62.011951805712819</v>
      </c>
      <c r="J5475" t="str">
        <f t="shared" si="257"/>
        <v>30 to 40</v>
      </c>
    </row>
    <row r="5476" spans="1:10" x14ac:dyDescent="0.35">
      <c r="A5476" s="1" t="s">
        <v>178</v>
      </c>
      <c r="B5476" s="1" t="s">
        <v>192</v>
      </c>
      <c r="C5476" s="1" t="s">
        <v>39</v>
      </c>
      <c r="D5476" s="1" t="s">
        <v>1</v>
      </c>
      <c r="E5476" s="10">
        <v>54.972069926913299</v>
      </c>
      <c r="F5476" s="1">
        <v>34</v>
      </c>
      <c r="G5476" s="1" t="str">
        <f t="shared" si="255"/>
        <v>92311-0000Y</v>
      </c>
      <c r="H5476" s="1">
        <f>IFERROR(VLOOKUP(G5476, TaxRates!C:D, 2, FALSE), 55)</f>
        <v>6</v>
      </c>
      <c r="I5476" s="13">
        <f t="shared" si="256"/>
        <v>51.860443327276698</v>
      </c>
      <c r="J5476" t="str">
        <f t="shared" si="257"/>
        <v>30 to 40</v>
      </c>
    </row>
    <row r="5477" spans="1:10" x14ac:dyDescent="0.35">
      <c r="A5477" s="1" t="s">
        <v>178</v>
      </c>
      <c r="B5477" s="1" t="s">
        <v>192</v>
      </c>
      <c r="C5477" s="1" t="s">
        <v>39</v>
      </c>
      <c r="D5477" s="1" t="s">
        <v>1</v>
      </c>
      <c r="E5477" s="10">
        <v>44.594651046141799</v>
      </c>
      <c r="F5477" s="1">
        <v>35</v>
      </c>
      <c r="G5477" s="1" t="str">
        <f t="shared" si="255"/>
        <v>92311-0000Y</v>
      </c>
      <c r="H5477" s="1">
        <f>IFERROR(VLOOKUP(G5477, TaxRates!C:D, 2, FALSE), 55)</f>
        <v>6</v>
      </c>
      <c r="I5477" s="13">
        <f t="shared" si="256"/>
        <v>42.070425515228109</v>
      </c>
      <c r="J5477" t="str">
        <f t="shared" si="257"/>
        <v>30 to 40</v>
      </c>
    </row>
    <row r="5478" spans="1:10" x14ac:dyDescent="0.35">
      <c r="A5478" s="1" t="s">
        <v>178</v>
      </c>
      <c r="B5478" s="1" t="s">
        <v>192</v>
      </c>
      <c r="C5478" s="1" t="s">
        <v>39</v>
      </c>
      <c r="D5478" s="1" t="s">
        <v>1</v>
      </c>
      <c r="E5478" s="10">
        <v>247.27438731003701</v>
      </c>
      <c r="F5478" s="1">
        <v>35</v>
      </c>
      <c r="G5478" s="1" t="str">
        <f t="shared" si="255"/>
        <v>92311-0000Y</v>
      </c>
      <c r="H5478" s="1">
        <f>IFERROR(VLOOKUP(G5478, TaxRates!C:D, 2, FALSE), 55)</f>
        <v>6</v>
      </c>
      <c r="I5478" s="13">
        <f t="shared" si="256"/>
        <v>233.27772387739338</v>
      </c>
      <c r="J5478" t="str">
        <f t="shared" si="257"/>
        <v>30 to 40</v>
      </c>
    </row>
    <row r="5479" spans="1:10" x14ac:dyDescent="0.35">
      <c r="A5479" s="1" t="s">
        <v>178</v>
      </c>
      <c r="B5479" s="1" t="s">
        <v>192</v>
      </c>
      <c r="C5479" s="1" t="s">
        <v>39</v>
      </c>
      <c r="D5479" s="1" t="s">
        <v>1</v>
      </c>
      <c r="E5479" s="10">
        <v>158.51785333788899</v>
      </c>
      <c r="F5479" s="1">
        <v>35</v>
      </c>
      <c r="G5479" s="1" t="str">
        <f t="shared" si="255"/>
        <v>92311-0000Y</v>
      </c>
      <c r="H5479" s="1">
        <f>IFERROR(VLOOKUP(G5479, TaxRates!C:D, 2, FALSE), 55)</f>
        <v>6</v>
      </c>
      <c r="I5479" s="13">
        <f t="shared" si="256"/>
        <v>149.54514465838582</v>
      </c>
      <c r="J5479" t="str">
        <f t="shared" si="257"/>
        <v>30 to 40</v>
      </c>
    </row>
    <row r="5480" spans="1:10" x14ac:dyDescent="0.35">
      <c r="A5480" s="1" t="s">
        <v>178</v>
      </c>
      <c r="B5480" s="1" t="s">
        <v>192</v>
      </c>
      <c r="C5480" s="1" t="s">
        <v>39</v>
      </c>
      <c r="D5480" s="1" t="s">
        <v>1</v>
      </c>
      <c r="E5480" s="10">
        <v>238.37859817389901</v>
      </c>
      <c r="F5480" s="1">
        <v>35</v>
      </c>
      <c r="G5480" s="1" t="str">
        <f t="shared" si="255"/>
        <v>92311-0000Y</v>
      </c>
      <c r="H5480" s="1">
        <f>IFERROR(VLOOKUP(G5480, TaxRates!C:D, 2, FALSE), 55)</f>
        <v>6</v>
      </c>
      <c r="I5480" s="13">
        <f t="shared" si="256"/>
        <v>224.88546997537642</v>
      </c>
      <c r="J5480" t="str">
        <f t="shared" si="257"/>
        <v>30 to 40</v>
      </c>
    </row>
    <row r="5481" spans="1:10" x14ac:dyDescent="0.35">
      <c r="A5481" s="1" t="s">
        <v>178</v>
      </c>
      <c r="B5481" s="1" t="s">
        <v>192</v>
      </c>
      <c r="C5481" s="1" t="s">
        <v>39</v>
      </c>
      <c r="D5481" s="1" t="s">
        <v>1</v>
      </c>
      <c r="E5481" s="10">
        <v>55.466447397485801</v>
      </c>
      <c r="F5481" s="1">
        <v>36</v>
      </c>
      <c r="G5481" s="1" t="str">
        <f t="shared" si="255"/>
        <v>92311-0000Y</v>
      </c>
      <c r="H5481" s="1">
        <f>IFERROR(VLOOKUP(G5481, TaxRates!C:D, 2, FALSE), 55)</f>
        <v>6</v>
      </c>
      <c r="I5481" s="13">
        <f t="shared" si="256"/>
        <v>52.326837167439436</v>
      </c>
      <c r="J5481" t="str">
        <f t="shared" si="257"/>
        <v>30 to 40</v>
      </c>
    </row>
    <row r="5482" spans="1:10" x14ac:dyDescent="0.35">
      <c r="A5482" s="1" t="s">
        <v>178</v>
      </c>
      <c r="B5482" s="1" t="s">
        <v>192</v>
      </c>
      <c r="C5482" s="1" t="s">
        <v>39</v>
      </c>
      <c r="D5482" s="1" t="s">
        <v>1</v>
      </c>
      <c r="E5482" s="10">
        <v>36.3480140902087</v>
      </c>
      <c r="F5482" s="1">
        <v>36</v>
      </c>
      <c r="G5482" s="1" t="str">
        <f t="shared" si="255"/>
        <v>92311-0000Y</v>
      </c>
      <c r="H5482" s="1">
        <f>IFERROR(VLOOKUP(G5482, TaxRates!C:D, 2, FALSE), 55)</f>
        <v>6</v>
      </c>
      <c r="I5482" s="13">
        <f t="shared" si="256"/>
        <v>34.290579330385562</v>
      </c>
      <c r="J5482" t="str">
        <f t="shared" si="257"/>
        <v>30 to 40</v>
      </c>
    </row>
    <row r="5483" spans="1:10" x14ac:dyDescent="0.35">
      <c r="A5483" s="1" t="s">
        <v>178</v>
      </c>
      <c r="B5483" s="1" t="s">
        <v>192</v>
      </c>
      <c r="C5483" s="1" t="s">
        <v>39</v>
      </c>
      <c r="D5483" s="1" t="s">
        <v>1</v>
      </c>
      <c r="E5483" s="10">
        <v>79.579746091337498</v>
      </c>
      <c r="F5483" s="1">
        <v>36</v>
      </c>
      <c r="G5483" s="1" t="str">
        <f t="shared" si="255"/>
        <v>92311-0000Y</v>
      </c>
      <c r="H5483" s="1">
        <f>IFERROR(VLOOKUP(G5483, TaxRates!C:D, 2, FALSE), 55)</f>
        <v>6</v>
      </c>
      <c r="I5483" s="13">
        <f t="shared" si="256"/>
        <v>75.07523216163915</v>
      </c>
      <c r="J5483" t="str">
        <f t="shared" si="257"/>
        <v>30 to 40</v>
      </c>
    </row>
    <row r="5484" spans="1:10" x14ac:dyDescent="0.35">
      <c r="A5484" s="1" t="s">
        <v>178</v>
      </c>
      <c r="B5484" s="1" t="s">
        <v>192</v>
      </c>
      <c r="C5484" s="1" t="s">
        <v>39</v>
      </c>
      <c r="D5484" s="1" t="s">
        <v>1</v>
      </c>
      <c r="E5484" s="10">
        <v>216.32695871902999</v>
      </c>
      <c r="F5484" s="1">
        <v>36</v>
      </c>
      <c r="G5484" s="1" t="str">
        <f t="shared" si="255"/>
        <v>92311-0000Y</v>
      </c>
      <c r="H5484" s="1">
        <f>IFERROR(VLOOKUP(G5484, TaxRates!C:D, 2, FALSE), 55)</f>
        <v>6</v>
      </c>
      <c r="I5484" s="13">
        <f t="shared" si="256"/>
        <v>204.08203652738678</v>
      </c>
      <c r="J5484" t="str">
        <f t="shared" si="257"/>
        <v>30 to 40</v>
      </c>
    </row>
    <row r="5485" spans="1:10" x14ac:dyDescent="0.35">
      <c r="A5485" s="1" t="s">
        <v>178</v>
      </c>
      <c r="B5485" s="1" t="s">
        <v>192</v>
      </c>
      <c r="C5485" s="1" t="s">
        <v>39</v>
      </c>
      <c r="D5485" s="1" t="s">
        <v>1</v>
      </c>
      <c r="E5485" s="10">
        <v>149.30199611290101</v>
      </c>
      <c r="F5485" s="1">
        <v>37</v>
      </c>
      <c r="G5485" s="1" t="str">
        <f t="shared" si="255"/>
        <v>92311-0000Y</v>
      </c>
      <c r="H5485" s="1">
        <f>IFERROR(VLOOKUP(G5485, TaxRates!C:D, 2, FALSE), 55)</f>
        <v>6</v>
      </c>
      <c r="I5485" s="13">
        <f t="shared" si="256"/>
        <v>140.85093972915189</v>
      </c>
      <c r="J5485" t="str">
        <f t="shared" si="257"/>
        <v>30 to 40</v>
      </c>
    </row>
    <row r="5486" spans="1:10" x14ac:dyDescent="0.35">
      <c r="A5486" s="1" t="s">
        <v>178</v>
      </c>
      <c r="B5486" s="1" t="s">
        <v>192</v>
      </c>
      <c r="C5486" s="1" t="s">
        <v>39</v>
      </c>
      <c r="D5486" s="1" t="s">
        <v>1</v>
      </c>
      <c r="E5486" s="10">
        <v>341.05734267751802</v>
      </c>
      <c r="F5486" s="1">
        <v>37</v>
      </c>
      <c r="G5486" s="1" t="str">
        <f t="shared" si="255"/>
        <v>92311-0000Y</v>
      </c>
      <c r="H5486" s="1">
        <f>IFERROR(VLOOKUP(G5486, TaxRates!C:D, 2, FALSE), 55)</f>
        <v>6</v>
      </c>
      <c r="I5486" s="13">
        <f t="shared" si="256"/>
        <v>321.75221007313019</v>
      </c>
      <c r="J5486" t="str">
        <f t="shared" si="257"/>
        <v>30 to 40</v>
      </c>
    </row>
    <row r="5487" spans="1:10" x14ac:dyDescent="0.35">
      <c r="A5487" s="1" t="s">
        <v>178</v>
      </c>
      <c r="B5487" s="1" t="s">
        <v>192</v>
      </c>
      <c r="C5487" s="1" t="s">
        <v>39</v>
      </c>
      <c r="D5487" s="1" t="s">
        <v>1</v>
      </c>
      <c r="E5487" s="10">
        <v>142.467866215746</v>
      </c>
      <c r="F5487" s="1">
        <v>37</v>
      </c>
      <c r="G5487" s="1" t="str">
        <f t="shared" si="255"/>
        <v>92311-0000Y</v>
      </c>
      <c r="H5487" s="1">
        <f>IFERROR(VLOOKUP(G5487, TaxRates!C:D, 2, FALSE), 55)</f>
        <v>6</v>
      </c>
      <c r="I5487" s="13">
        <f t="shared" si="256"/>
        <v>134.40364737334528</v>
      </c>
      <c r="J5487" t="str">
        <f t="shared" si="257"/>
        <v>30 to 40</v>
      </c>
    </row>
    <row r="5488" spans="1:10" x14ac:dyDescent="0.35">
      <c r="A5488" s="1" t="s">
        <v>178</v>
      </c>
      <c r="B5488" s="1" t="s">
        <v>192</v>
      </c>
      <c r="C5488" s="1" t="s">
        <v>39</v>
      </c>
      <c r="D5488" s="1" t="s">
        <v>1</v>
      </c>
      <c r="E5488" s="10">
        <v>228.87873687007101</v>
      </c>
      <c r="F5488" s="1">
        <v>38</v>
      </c>
      <c r="G5488" s="1" t="str">
        <f t="shared" si="255"/>
        <v>92311-0000Y</v>
      </c>
      <c r="H5488" s="1">
        <f>IFERROR(VLOOKUP(G5488, TaxRates!C:D, 2, FALSE), 55)</f>
        <v>6</v>
      </c>
      <c r="I5488" s="13">
        <f t="shared" si="256"/>
        <v>215.9233366698783</v>
      </c>
      <c r="J5488" t="str">
        <f t="shared" si="257"/>
        <v>30 to 40</v>
      </c>
    </row>
    <row r="5489" spans="1:10" x14ac:dyDescent="0.35">
      <c r="A5489" s="1" t="s">
        <v>178</v>
      </c>
      <c r="B5489" s="1" t="s">
        <v>192</v>
      </c>
      <c r="C5489" s="1" t="s">
        <v>39</v>
      </c>
      <c r="D5489" s="1" t="s">
        <v>1</v>
      </c>
      <c r="E5489" s="10">
        <v>228.87873687007101</v>
      </c>
      <c r="F5489" s="1">
        <v>38</v>
      </c>
      <c r="G5489" s="1" t="str">
        <f t="shared" si="255"/>
        <v>92311-0000Y</v>
      </c>
      <c r="H5489" s="1">
        <f>IFERROR(VLOOKUP(G5489, TaxRates!C:D, 2, FALSE), 55)</f>
        <v>6</v>
      </c>
      <c r="I5489" s="13">
        <f t="shared" si="256"/>
        <v>215.9233366698783</v>
      </c>
      <c r="J5489" t="str">
        <f t="shared" si="257"/>
        <v>30 to 40</v>
      </c>
    </row>
    <row r="5490" spans="1:10" x14ac:dyDescent="0.35">
      <c r="A5490" s="1" t="s">
        <v>178</v>
      </c>
      <c r="B5490" s="1" t="s">
        <v>192</v>
      </c>
      <c r="C5490" s="1" t="s">
        <v>39</v>
      </c>
      <c r="D5490" s="1" t="s">
        <v>1</v>
      </c>
      <c r="E5490" s="10">
        <v>214.68304092934599</v>
      </c>
      <c r="F5490" s="1">
        <v>38</v>
      </c>
      <c r="G5490" s="1" t="str">
        <f t="shared" si="255"/>
        <v>92311-0000Y</v>
      </c>
      <c r="H5490" s="1">
        <f>IFERROR(VLOOKUP(G5490, TaxRates!C:D, 2, FALSE), 55)</f>
        <v>6</v>
      </c>
      <c r="I5490" s="13">
        <f t="shared" si="256"/>
        <v>202.53117068806225</v>
      </c>
      <c r="J5490" t="str">
        <f t="shared" si="257"/>
        <v>30 to 40</v>
      </c>
    </row>
    <row r="5491" spans="1:10" x14ac:dyDescent="0.35">
      <c r="A5491" s="1" t="s">
        <v>178</v>
      </c>
      <c r="B5491" s="1" t="s">
        <v>192</v>
      </c>
      <c r="C5491" s="1" t="s">
        <v>39</v>
      </c>
      <c r="D5491" s="1" t="s">
        <v>1</v>
      </c>
      <c r="E5491" s="10">
        <v>75.539074302980396</v>
      </c>
      <c r="F5491" s="1">
        <v>39</v>
      </c>
      <c r="G5491" s="1" t="str">
        <f t="shared" si="255"/>
        <v>92311-0000Y</v>
      </c>
      <c r="H5491" s="1">
        <f>IFERROR(VLOOKUP(G5491, TaxRates!C:D, 2, FALSE), 55)</f>
        <v>6</v>
      </c>
      <c r="I5491" s="13">
        <f t="shared" si="256"/>
        <v>71.263277644321121</v>
      </c>
      <c r="J5491" t="str">
        <f t="shared" si="257"/>
        <v>30 to 40</v>
      </c>
    </row>
    <row r="5492" spans="1:10" x14ac:dyDescent="0.35">
      <c r="A5492" s="1" t="s">
        <v>178</v>
      </c>
      <c r="B5492" s="1" t="s">
        <v>192</v>
      </c>
      <c r="C5492" s="1" t="s">
        <v>39</v>
      </c>
      <c r="D5492" s="1" t="s">
        <v>1</v>
      </c>
      <c r="E5492" s="10">
        <v>75.539074302980396</v>
      </c>
      <c r="F5492" s="1">
        <v>39</v>
      </c>
      <c r="G5492" s="1" t="str">
        <f t="shared" si="255"/>
        <v>92311-0000Y</v>
      </c>
      <c r="H5492" s="1">
        <f>IFERROR(VLOOKUP(G5492, TaxRates!C:D, 2, FALSE), 55)</f>
        <v>6</v>
      </c>
      <c r="I5492" s="13">
        <f t="shared" si="256"/>
        <v>71.263277644321121</v>
      </c>
      <c r="J5492" t="str">
        <f t="shared" si="257"/>
        <v>30 to 40</v>
      </c>
    </row>
    <row r="5493" spans="1:10" x14ac:dyDescent="0.35">
      <c r="A5493" s="1" t="s">
        <v>178</v>
      </c>
      <c r="B5493" s="1" t="s">
        <v>192</v>
      </c>
      <c r="C5493" s="1" t="s">
        <v>39</v>
      </c>
      <c r="D5493" s="1" t="s">
        <v>1</v>
      </c>
      <c r="E5493" s="10">
        <v>24.458912123127298</v>
      </c>
      <c r="F5493" s="1">
        <v>39</v>
      </c>
      <c r="G5493" s="1" t="str">
        <f t="shared" si="255"/>
        <v>92311-0000Y</v>
      </c>
      <c r="H5493" s="1">
        <f>IFERROR(VLOOKUP(G5493, TaxRates!C:D, 2, FALSE), 55)</f>
        <v>6</v>
      </c>
      <c r="I5493" s="13">
        <f t="shared" si="256"/>
        <v>23.074445399176696</v>
      </c>
      <c r="J5493" t="str">
        <f t="shared" si="257"/>
        <v>30 to 40</v>
      </c>
    </row>
    <row r="5494" spans="1:10" x14ac:dyDescent="0.35">
      <c r="A5494" s="1" t="s">
        <v>178</v>
      </c>
      <c r="B5494" s="1" t="s">
        <v>192</v>
      </c>
      <c r="C5494" s="1" t="s">
        <v>39</v>
      </c>
      <c r="D5494" s="1" t="s">
        <v>1</v>
      </c>
      <c r="E5494" s="10">
        <v>469.91705578230801</v>
      </c>
      <c r="F5494" s="1">
        <v>39</v>
      </c>
      <c r="G5494" s="1" t="str">
        <f t="shared" si="255"/>
        <v>92311-0000Y</v>
      </c>
      <c r="H5494" s="1">
        <f>IFERROR(VLOOKUP(G5494, TaxRates!C:D, 2, FALSE), 55)</f>
        <v>6</v>
      </c>
      <c r="I5494" s="13">
        <f t="shared" si="256"/>
        <v>443.31797715312075</v>
      </c>
      <c r="J5494" t="str">
        <f t="shared" si="257"/>
        <v>30 to 40</v>
      </c>
    </row>
    <row r="5495" spans="1:10" x14ac:dyDescent="0.35">
      <c r="A5495" s="1" t="s">
        <v>178</v>
      </c>
      <c r="B5495" s="1" t="s">
        <v>192</v>
      </c>
      <c r="C5495" s="1" t="s">
        <v>39</v>
      </c>
      <c r="D5495" s="1" t="s">
        <v>1</v>
      </c>
      <c r="E5495" s="10">
        <v>130.92738301210801</v>
      </c>
      <c r="F5495" s="1">
        <v>40</v>
      </c>
      <c r="G5495" s="1" t="str">
        <f t="shared" si="255"/>
        <v>92311-0000Y</v>
      </c>
      <c r="H5495" s="1">
        <f>IFERROR(VLOOKUP(G5495, TaxRates!C:D, 2, FALSE), 55)</f>
        <v>6</v>
      </c>
      <c r="I5495" s="13">
        <f t="shared" si="256"/>
        <v>123.51639906802642</v>
      </c>
      <c r="J5495" t="str">
        <f t="shared" si="257"/>
        <v>40 to 50</v>
      </c>
    </row>
    <row r="5496" spans="1:10" x14ac:dyDescent="0.35">
      <c r="A5496" s="1" t="s">
        <v>178</v>
      </c>
      <c r="B5496" s="1" t="s">
        <v>192</v>
      </c>
      <c r="C5496" s="1" t="s">
        <v>39</v>
      </c>
      <c r="D5496" s="1" t="s">
        <v>1</v>
      </c>
      <c r="E5496" s="10">
        <v>130.92738301210801</v>
      </c>
      <c r="F5496" s="1">
        <v>40</v>
      </c>
      <c r="G5496" s="1" t="str">
        <f t="shared" si="255"/>
        <v>92311-0000Y</v>
      </c>
      <c r="H5496" s="1">
        <f>IFERROR(VLOOKUP(G5496, TaxRates!C:D, 2, FALSE), 55)</f>
        <v>6</v>
      </c>
      <c r="I5496" s="13">
        <f t="shared" si="256"/>
        <v>123.51639906802642</v>
      </c>
      <c r="J5496" t="str">
        <f t="shared" si="257"/>
        <v>40 to 50</v>
      </c>
    </row>
    <row r="5497" spans="1:10" x14ac:dyDescent="0.35">
      <c r="A5497" s="1" t="s">
        <v>178</v>
      </c>
      <c r="B5497" s="1" t="s">
        <v>192</v>
      </c>
      <c r="C5497" s="1" t="s">
        <v>39</v>
      </c>
      <c r="D5497" s="1" t="s">
        <v>1</v>
      </c>
      <c r="E5497" s="10">
        <v>236.31693893491601</v>
      </c>
      <c r="F5497" s="1">
        <v>40</v>
      </c>
      <c r="G5497" s="1" t="str">
        <f t="shared" si="255"/>
        <v>92311-0000Y</v>
      </c>
      <c r="H5497" s="1">
        <f>IFERROR(VLOOKUP(G5497, TaxRates!C:D, 2, FALSE), 55)</f>
        <v>6</v>
      </c>
      <c r="I5497" s="13">
        <f t="shared" si="256"/>
        <v>222.94050842916604</v>
      </c>
      <c r="J5497" t="str">
        <f t="shared" si="257"/>
        <v>40 to 50</v>
      </c>
    </row>
    <row r="5498" spans="1:10" x14ac:dyDescent="0.35">
      <c r="A5498" s="1" t="s">
        <v>178</v>
      </c>
      <c r="B5498" s="1" t="s">
        <v>192</v>
      </c>
      <c r="C5498" s="1" t="s">
        <v>39</v>
      </c>
      <c r="D5498" s="1" t="s">
        <v>1</v>
      </c>
      <c r="E5498" s="10">
        <v>108.68490483759599</v>
      </c>
      <c r="F5498" s="1">
        <v>41</v>
      </c>
      <c r="G5498" s="1" t="str">
        <f t="shared" si="255"/>
        <v>92311-0000Y</v>
      </c>
      <c r="H5498" s="1">
        <f>IFERROR(VLOOKUP(G5498, TaxRates!C:D, 2, FALSE), 55)</f>
        <v>6</v>
      </c>
      <c r="I5498" s="13">
        <f t="shared" si="256"/>
        <v>102.53292909207168</v>
      </c>
      <c r="J5498" t="str">
        <f t="shared" si="257"/>
        <v>40 to 50</v>
      </c>
    </row>
    <row r="5499" spans="1:10" x14ac:dyDescent="0.35">
      <c r="A5499" s="1" t="s">
        <v>178</v>
      </c>
      <c r="B5499" s="1" t="s">
        <v>192</v>
      </c>
      <c r="C5499" s="1" t="s">
        <v>39</v>
      </c>
      <c r="D5499" s="1" t="s">
        <v>1</v>
      </c>
      <c r="E5499" s="10">
        <v>89.1246874076799</v>
      </c>
      <c r="F5499" s="1">
        <v>41</v>
      </c>
      <c r="G5499" s="1" t="str">
        <f t="shared" si="255"/>
        <v>92311-0000Y</v>
      </c>
      <c r="H5499" s="1">
        <f>IFERROR(VLOOKUP(G5499, TaxRates!C:D, 2, FALSE), 55)</f>
        <v>6</v>
      </c>
      <c r="I5499" s="13">
        <f t="shared" si="256"/>
        <v>84.079893780830091</v>
      </c>
      <c r="J5499" t="str">
        <f t="shared" si="257"/>
        <v>40 to 50</v>
      </c>
    </row>
    <row r="5500" spans="1:10" x14ac:dyDescent="0.35">
      <c r="A5500" s="1" t="s">
        <v>178</v>
      </c>
      <c r="B5500" s="1" t="s">
        <v>192</v>
      </c>
      <c r="C5500" s="1" t="s">
        <v>39</v>
      </c>
      <c r="D5500" s="1" t="s">
        <v>1</v>
      </c>
      <c r="E5500" s="10">
        <v>33.608651996428499</v>
      </c>
      <c r="F5500" s="1">
        <v>41</v>
      </c>
      <c r="G5500" s="1" t="str">
        <f t="shared" si="255"/>
        <v>92311-0000Y</v>
      </c>
      <c r="H5500" s="1">
        <f>IFERROR(VLOOKUP(G5500, TaxRates!C:D, 2, FALSE), 55)</f>
        <v>6</v>
      </c>
      <c r="I5500" s="13">
        <f t="shared" si="256"/>
        <v>31.706275468328769</v>
      </c>
      <c r="J5500" t="str">
        <f t="shared" si="257"/>
        <v>40 to 50</v>
      </c>
    </row>
    <row r="5501" spans="1:10" x14ac:dyDescent="0.35">
      <c r="A5501" s="1" t="s">
        <v>178</v>
      </c>
      <c r="B5501" s="1" t="s">
        <v>192</v>
      </c>
      <c r="C5501" s="1" t="s">
        <v>39</v>
      </c>
      <c r="D5501" s="1" t="s">
        <v>1</v>
      </c>
      <c r="E5501" s="10">
        <v>243.06691947537701</v>
      </c>
      <c r="F5501" s="1">
        <v>41</v>
      </c>
      <c r="G5501" s="1" t="str">
        <f t="shared" si="255"/>
        <v>92311-0000Y</v>
      </c>
      <c r="H5501" s="1">
        <f>IFERROR(VLOOKUP(G5501, TaxRates!C:D, 2, FALSE), 55)</f>
        <v>6</v>
      </c>
      <c r="I5501" s="13">
        <f t="shared" si="256"/>
        <v>229.30841459941226</v>
      </c>
      <c r="J5501" t="str">
        <f t="shared" si="257"/>
        <v>40 to 50</v>
      </c>
    </row>
    <row r="5502" spans="1:10" x14ac:dyDescent="0.35">
      <c r="A5502" s="1" t="s">
        <v>178</v>
      </c>
      <c r="B5502" s="1" t="s">
        <v>192</v>
      </c>
      <c r="C5502" s="1" t="s">
        <v>39</v>
      </c>
      <c r="D5502" s="1" t="s">
        <v>1</v>
      </c>
      <c r="E5502" s="10">
        <v>122.846039435394</v>
      </c>
      <c r="F5502" s="1">
        <v>42</v>
      </c>
      <c r="G5502" s="1" t="str">
        <f t="shared" si="255"/>
        <v>92311-0000Y</v>
      </c>
      <c r="H5502" s="1">
        <f>IFERROR(VLOOKUP(G5502, TaxRates!C:D, 2, FALSE), 55)</f>
        <v>6</v>
      </c>
      <c r="I5502" s="13">
        <f t="shared" si="256"/>
        <v>115.89249003339056</v>
      </c>
      <c r="J5502" t="str">
        <f t="shared" si="257"/>
        <v>40 to 50</v>
      </c>
    </row>
    <row r="5503" spans="1:10" x14ac:dyDescent="0.35">
      <c r="A5503" s="1" t="s">
        <v>178</v>
      </c>
      <c r="B5503" s="1" t="s">
        <v>192</v>
      </c>
      <c r="C5503" s="1" t="s">
        <v>39</v>
      </c>
      <c r="D5503" s="1" t="s">
        <v>1</v>
      </c>
      <c r="E5503" s="10">
        <v>140.37615363508701</v>
      </c>
      <c r="F5503" s="1">
        <v>42</v>
      </c>
      <c r="G5503" s="1" t="str">
        <f t="shared" si="255"/>
        <v>92311-0000Y</v>
      </c>
      <c r="H5503" s="1">
        <f>IFERROR(VLOOKUP(G5503, TaxRates!C:D, 2, FALSE), 55)</f>
        <v>6</v>
      </c>
      <c r="I5503" s="13">
        <f t="shared" si="256"/>
        <v>132.43033361800661</v>
      </c>
      <c r="J5503" t="str">
        <f t="shared" si="257"/>
        <v>40 to 50</v>
      </c>
    </row>
    <row r="5504" spans="1:10" x14ac:dyDescent="0.35">
      <c r="A5504" s="1" t="s">
        <v>178</v>
      </c>
      <c r="B5504" s="1" t="s">
        <v>192</v>
      </c>
      <c r="C5504" s="1" t="s">
        <v>39</v>
      </c>
      <c r="D5504" s="1" t="s">
        <v>1</v>
      </c>
      <c r="E5504" s="10">
        <v>41.377440819710898</v>
      </c>
      <c r="F5504" s="1">
        <v>43</v>
      </c>
      <c r="G5504" s="1" t="str">
        <f t="shared" si="255"/>
        <v>92311-0000Y</v>
      </c>
      <c r="H5504" s="1">
        <f>IFERROR(VLOOKUP(G5504, TaxRates!C:D, 2, FALSE), 55)</f>
        <v>6</v>
      </c>
      <c r="I5504" s="13">
        <f t="shared" si="256"/>
        <v>39.035321528029151</v>
      </c>
      <c r="J5504" t="str">
        <f t="shared" si="257"/>
        <v>40 to 50</v>
      </c>
    </row>
    <row r="5505" spans="1:10" x14ac:dyDescent="0.35">
      <c r="A5505" s="1" t="s">
        <v>178</v>
      </c>
      <c r="B5505" s="1" t="s">
        <v>192</v>
      </c>
      <c r="C5505" s="1" t="s">
        <v>39</v>
      </c>
      <c r="D5505" s="1" t="s">
        <v>1</v>
      </c>
      <c r="E5505" s="10">
        <v>144.21096003296299</v>
      </c>
      <c r="F5505" s="1">
        <v>44</v>
      </c>
      <c r="G5505" s="1" t="str">
        <f t="shared" si="255"/>
        <v>92311-0000Y</v>
      </c>
      <c r="H5505" s="1">
        <f>IFERROR(VLOOKUP(G5505, TaxRates!C:D, 2, FALSE), 55)</f>
        <v>6</v>
      </c>
      <c r="I5505" s="13">
        <f t="shared" si="256"/>
        <v>136.04807550279526</v>
      </c>
      <c r="J5505" t="str">
        <f t="shared" si="257"/>
        <v>40 to 50</v>
      </c>
    </row>
    <row r="5506" spans="1:10" x14ac:dyDescent="0.35">
      <c r="A5506" s="1" t="s">
        <v>178</v>
      </c>
      <c r="B5506" s="1" t="s">
        <v>192</v>
      </c>
      <c r="C5506" s="1" t="s">
        <v>39</v>
      </c>
      <c r="D5506" s="1" t="s">
        <v>1</v>
      </c>
      <c r="E5506" s="10">
        <v>111.724800348138</v>
      </c>
      <c r="F5506" s="1">
        <v>44</v>
      </c>
      <c r="G5506" s="1" t="str">
        <f t="shared" ref="G5506:G5569" si="258">C5506&amp;D5506</f>
        <v>92311-0000Y</v>
      </c>
      <c r="H5506" s="1">
        <f>IFERROR(VLOOKUP(G5506, TaxRates!C:D, 2, FALSE), 55)</f>
        <v>6</v>
      </c>
      <c r="I5506" s="13">
        <f t="shared" ref="I5506:I5569" si="259">E5506 / (1 + H5506/100)</f>
        <v>105.40075504541321</v>
      </c>
      <c r="J5506" t="str">
        <f t="shared" si="257"/>
        <v>40 to 50</v>
      </c>
    </row>
    <row r="5507" spans="1:10" x14ac:dyDescent="0.35">
      <c r="A5507" s="1" t="s">
        <v>178</v>
      </c>
      <c r="B5507" s="1" t="s">
        <v>192</v>
      </c>
      <c r="C5507" s="1" t="s">
        <v>39</v>
      </c>
      <c r="D5507" s="1" t="s">
        <v>1</v>
      </c>
      <c r="E5507" s="10">
        <v>151.243441985179</v>
      </c>
      <c r="F5507" s="1">
        <v>44</v>
      </c>
      <c r="G5507" s="1" t="str">
        <f t="shared" si="258"/>
        <v>92311-0000Y</v>
      </c>
      <c r="H5507" s="1">
        <f>IFERROR(VLOOKUP(G5507, TaxRates!C:D, 2, FALSE), 55)</f>
        <v>6</v>
      </c>
      <c r="I5507" s="13">
        <f t="shared" si="259"/>
        <v>142.6824924388481</v>
      </c>
      <c r="J5507" t="str">
        <f t="shared" ref="J5507:J5570" si="260">_xlfn.CONCAT(_xlfn.FLOOR.MATH(F5507,10)," to ",_xlfn.FLOOR.MATH(F5507,10)+10)</f>
        <v>40 to 50</v>
      </c>
    </row>
    <row r="5508" spans="1:10" x14ac:dyDescent="0.35">
      <c r="A5508" s="1" t="s">
        <v>178</v>
      </c>
      <c r="B5508" s="1" t="s">
        <v>192</v>
      </c>
      <c r="C5508" s="1" t="s">
        <v>39</v>
      </c>
      <c r="D5508" s="1" t="s">
        <v>1</v>
      </c>
      <c r="E5508" s="10">
        <v>21.9374367564991</v>
      </c>
      <c r="F5508" s="1">
        <v>45</v>
      </c>
      <c r="G5508" s="1" t="str">
        <f t="shared" si="258"/>
        <v>92311-0000Y</v>
      </c>
      <c r="H5508" s="1">
        <f>IFERROR(VLOOKUP(G5508, TaxRates!C:D, 2, FALSE), 55)</f>
        <v>6</v>
      </c>
      <c r="I5508" s="13">
        <f t="shared" si="259"/>
        <v>20.695695053301037</v>
      </c>
      <c r="J5508" t="str">
        <f t="shared" si="260"/>
        <v>40 to 50</v>
      </c>
    </row>
    <row r="5509" spans="1:10" x14ac:dyDescent="0.35">
      <c r="A5509" s="1" t="s">
        <v>178</v>
      </c>
      <c r="B5509" s="1" t="s">
        <v>192</v>
      </c>
      <c r="C5509" s="1" t="s">
        <v>39</v>
      </c>
      <c r="D5509" s="1" t="s">
        <v>1</v>
      </c>
      <c r="E5509" s="10">
        <v>45.258829897184498</v>
      </c>
      <c r="F5509" s="1">
        <v>45</v>
      </c>
      <c r="G5509" s="1" t="str">
        <f t="shared" si="258"/>
        <v>92311-0000Y</v>
      </c>
      <c r="H5509" s="1">
        <f>IFERROR(VLOOKUP(G5509, TaxRates!C:D, 2, FALSE), 55)</f>
        <v>6</v>
      </c>
      <c r="I5509" s="13">
        <f t="shared" si="259"/>
        <v>42.697009336966502</v>
      </c>
      <c r="J5509" t="str">
        <f t="shared" si="260"/>
        <v>40 to 50</v>
      </c>
    </row>
    <row r="5510" spans="1:10" x14ac:dyDescent="0.35">
      <c r="A5510" s="1" t="s">
        <v>178</v>
      </c>
      <c r="B5510" s="1" t="s">
        <v>192</v>
      </c>
      <c r="C5510" s="1" t="s">
        <v>39</v>
      </c>
      <c r="D5510" s="1" t="s">
        <v>1</v>
      </c>
      <c r="E5510" s="10">
        <v>90.386927758077803</v>
      </c>
      <c r="F5510" s="1">
        <v>45</v>
      </c>
      <c r="G5510" s="1" t="str">
        <f t="shared" si="258"/>
        <v>92311-0000Y</v>
      </c>
      <c r="H5510" s="1">
        <f>IFERROR(VLOOKUP(G5510, TaxRates!C:D, 2, FALSE), 55)</f>
        <v>6</v>
      </c>
      <c r="I5510" s="13">
        <f t="shared" si="259"/>
        <v>85.270686564224334</v>
      </c>
      <c r="J5510" t="str">
        <f t="shared" si="260"/>
        <v>40 to 50</v>
      </c>
    </row>
    <row r="5511" spans="1:10" x14ac:dyDescent="0.35">
      <c r="A5511" s="1" t="s">
        <v>178</v>
      </c>
      <c r="B5511" s="1" t="s">
        <v>192</v>
      </c>
      <c r="C5511" s="1" t="s">
        <v>39</v>
      </c>
      <c r="D5511" s="1" t="s">
        <v>1</v>
      </c>
      <c r="E5511" s="10">
        <v>389.981177592108</v>
      </c>
      <c r="F5511" s="1">
        <v>45</v>
      </c>
      <c r="G5511" s="1" t="str">
        <f t="shared" si="258"/>
        <v>92311-0000Y</v>
      </c>
      <c r="H5511" s="1">
        <f>IFERROR(VLOOKUP(G5511, TaxRates!C:D, 2, FALSE), 55)</f>
        <v>6</v>
      </c>
      <c r="I5511" s="13">
        <f t="shared" si="259"/>
        <v>367.90677131330943</v>
      </c>
      <c r="J5511" t="str">
        <f t="shared" si="260"/>
        <v>40 to 50</v>
      </c>
    </row>
    <row r="5512" spans="1:10" x14ac:dyDescent="0.35">
      <c r="A5512" s="1" t="s">
        <v>178</v>
      </c>
      <c r="B5512" s="1" t="s">
        <v>192</v>
      </c>
      <c r="C5512" s="1" t="s">
        <v>39</v>
      </c>
      <c r="D5512" s="1" t="s">
        <v>1</v>
      </c>
      <c r="E5512" s="10">
        <v>136.06049377039301</v>
      </c>
      <c r="F5512" s="1">
        <v>46</v>
      </c>
      <c r="G5512" s="1" t="str">
        <f t="shared" si="258"/>
        <v>92311-0000Y</v>
      </c>
      <c r="H5512" s="1">
        <f>IFERROR(VLOOKUP(G5512, TaxRates!C:D, 2, FALSE), 55)</f>
        <v>6</v>
      </c>
      <c r="I5512" s="13">
        <f t="shared" si="259"/>
        <v>128.3589563871632</v>
      </c>
      <c r="J5512" t="str">
        <f t="shared" si="260"/>
        <v>40 to 50</v>
      </c>
    </row>
    <row r="5513" spans="1:10" x14ac:dyDescent="0.35">
      <c r="A5513" s="1" t="s">
        <v>178</v>
      </c>
      <c r="B5513" s="1" t="s">
        <v>192</v>
      </c>
      <c r="C5513" s="1" t="s">
        <v>39</v>
      </c>
      <c r="D5513" s="1" t="s">
        <v>1</v>
      </c>
      <c r="E5513" s="10">
        <v>74.045423221676103</v>
      </c>
      <c r="F5513" s="1">
        <v>47</v>
      </c>
      <c r="G5513" s="1" t="str">
        <f t="shared" si="258"/>
        <v>92311-0000Y</v>
      </c>
      <c r="H5513" s="1">
        <f>IFERROR(VLOOKUP(G5513, TaxRates!C:D, 2, FALSE), 55)</f>
        <v>6</v>
      </c>
      <c r="I5513" s="13">
        <f t="shared" si="259"/>
        <v>69.854172850637823</v>
      </c>
      <c r="J5513" t="str">
        <f t="shared" si="260"/>
        <v>40 to 50</v>
      </c>
    </row>
    <row r="5514" spans="1:10" x14ac:dyDescent="0.35">
      <c r="A5514" s="1" t="s">
        <v>178</v>
      </c>
      <c r="B5514" s="1" t="s">
        <v>192</v>
      </c>
      <c r="C5514" s="1" t="s">
        <v>39</v>
      </c>
      <c r="D5514" s="1" t="s">
        <v>1</v>
      </c>
      <c r="E5514" s="10">
        <v>74.045423221676103</v>
      </c>
      <c r="F5514" s="1">
        <v>47</v>
      </c>
      <c r="G5514" s="1" t="str">
        <f t="shared" si="258"/>
        <v>92311-0000Y</v>
      </c>
      <c r="H5514" s="1">
        <f>IFERROR(VLOOKUP(G5514, TaxRates!C:D, 2, FALSE), 55)</f>
        <v>6</v>
      </c>
      <c r="I5514" s="13">
        <f t="shared" si="259"/>
        <v>69.854172850637823</v>
      </c>
      <c r="J5514" t="str">
        <f t="shared" si="260"/>
        <v>40 to 50</v>
      </c>
    </row>
    <row r="5515" spans="1:10" x14ac:dyDescent="0.35">
      <c r="A5515" s="1" t="s">
        <v>178</v>
      </c>
      <c r="B5515" s="1" t="s">
        <v>192</v>
      </c>
      <c r="C5515" s="1" t="s">
        <v>39</v>
      </c>
      <c r="D5515" s="1" t="s">
        <v>1</v>
      </c>
      <c r="E5515" s="10">
        <v>35.0211590552071</v>
      </c>
      <c r="F5515" s="1">
        <v>48</v>
      </c>
      <c r="G5515" s="1" t="str">
        <f t="shared" si="258"/>
        <v>92311-0000Y</v>
      </c>
      <c r="H5515" s="1">
        <f>IFERROR(VLOOKUP(G5515, TaxRates!C:D, 2, FALSE), 55)</f>
        <v>6</v>
      </c>
      <c r="I5515" s="13">
        <f t="shared" si="259"/>
        <v>33.03882929736519</v>
      </c>
      <c r="J5515" t="str">
        <f t="shared" si="260"/>
        <v>40 to 50</v>
      </c>
    </row>
    <row r="5516" spans="1:10" x14ac:dyDescent="0.35">
      <c r="A5516" s="1" t="s">
        <v>178</v>
      </c>
      <c r="B5516" s="1" t="s">
        <v>192</v>
      </c>
      <c r="C5516" s="1" t="s">
        <v>39</v>
      </c>
      <c r="D5516" s="1" t="s">
        <v>1</v>
      </c>
      <c r="E5516" s="10">
        <v>99.258674220874596</v>
      </c>
      <c r="F5516" s="1">
        <v>49</v>
      </c>
      <c r="G5516" s="1" t="str">
        <f t="shared" si="258"/>
        <v>92311-0000Y</v>
      </c>
      <c r="H5516" s="1">
        <f>IFERROR(VLOOKUP(G5516, TaxRates!C:D, 2, FALSE), 55)</f>
        <v>6</v>
      </c>
      <c r="I5516" s="13">
        <f t="shared" si="259"/>
        <v>93.640258698938297</v>
      </c>
      <c r="J5516" t="str">
        <f t="shared" si="260"/>
        <v>40 to 50</v>
      </c>
    </row>
    <row r="5517" spans="1:10" x14ac:dyDescent="0.35">
      <c r="A5517" s="1" t="s">
        <v>178</v>
      </c>
      <c r="B5517" s="1" t="s">
        <v>192</v>
      </c>
      <c r="C5517" s="1" t="s">
        <v>39</v>
      </c>
      <c r="D5517" s="1" t="s">
        <v>1</v>
      </c>
      <c r="E5517" s="10">
        <v>39.055820175229002</v>
      </c>
      <c r="F5517" s="1">
        <v>49</v>
      </c>
      <c r="G5517" s="1" t="str">
        <f t="shared" si="258"/>
        <v>92311-0000Y</v>
      </c>
      <c r="H5517" s="1">
        <f>IFERROR(VLOOKUP(G5517, TaxRates!C:D, 2, FALSE), 55)</f>
        <v>6</v>
      </c>
      <c r="I5517" s="13">
        <f t="shared" si="259"/>
        <v>36.845113372857547</v>
      </c>
      <c r="J5517" t="str">
        <f t="shared" si="260"/>
        <v>40 to 50</v>
      </c>
    </row>
    <row r="5518" spans="1:10" x14ac:dyDescent="0.35">
      <c r="A5518" s="1" t="s">
        <v>178</v>
      </c>
      <c r="B5518" s="1" t="s">
        <v>192</v>
      </c>
      <c r="C5518" s="1" t="s">
        <v>39</v>
      </c>
      <c r="D5518" s="1" t="s">
        <v>1</v>
      </c>
      <c r="E5518" s="10">
        <v>638.27587585205004</v>
      </c>
      <c r="F5518" s="1">
        <v>49</v>
      </c>
      <c r="G5518" s="1" t="str">
        <f t="shared" si="258"/>
        <v>92311-0000Y</v>
      </c>
      <c r="H5518" s="1">
        <f>IFERROR(VLOOKUP(G5518, TaxRates!C:D, 2, FALSE), 55)</f>
        <v>6</v>
      </c>
      <c r="I5518" s="13">
        <f t="shared" si="259"/>
        <v>602.14705269061324</v>
      </c>
      <c r="J5518" t="str">
        <f t="shared" si="260"/>
        <v>40 to 50</v>
      </c>
    </row>
    <row r="5519" spans="1:10" x14ac:dyDescent="0.35">
      <c r="A5519" s="1" t="s">
        <v>178</v>
      </c>
      <c r="B5519" s="1" t="s">
        <v>192</v>
      </c>
      <c r="C5519" s="1" t="s">
        <v>39</v>
      </c>
      <c r="D5519" s="1" t="s">
        <v>1</v>
      </c>
      <c r="E5519" s="10">
        <v>151.713776782411</v>
      </c>
      <c r="F5519" s="1">
        <v>50</v>
      </c>
      <c r="G5519" s="1" t="str">
        <f t="shared" si="258"/>
        <v>92311-0000Y</v>
      </c>
      <c r="H5519" s="1">
        <f>IFERROR(VLOOKUP(G5519, TaxRates!C:D, 2, FALSE), 55)</f>
        <v>6</v>
      </c>
      <c r="I5519" s="13">
        <f t="shared" si="259"/>
        <v>143.12620451170849</v>
      </c>
      <c r="J5519" t="str">
        <f t="shared" si="260"/>
        <v>50 to 60</v>
      </c>
    </row>
    <row r="5520" spans="1:10" x14ac:dyDescent="0.35">
      <c r="A5520" s="1" t="s">
        <v>178</v>
      </c>
      <c r="B5520" s="1" t="s">
        <v>192</v>
      </c>
      <c r="C5520" s="1" t="s">
        <v>39</v>
      </c>
      <c r="D5520" s="1" t="s">
        <v>1</v>
      </c>
      <c r="E5520" s="10">
        <v>220.78687462376999</v>
      </c>
      <c r="F5520" s="1">
        <v>51</v>
      </c>
      <c r="G5520" s="1" t="str">
        <f t="shared" si="258"/>
        <v>92311-0000Y</v>
      </c>
      <c r="H5520" s="1">
        <f>IFERROR(VLOOKUP(G5520, TaxRates!C:D, 2, FALSE), 55)</f>
        <v>6</v>
      </c>
      <c r="I5520" s="13">
        <f t="shared" si="259"/>
        <v>208.28950436204715</v>
      </c>
      <c r="J5520" t="str">
        <f t="shared" si="260"/>
        <v>50 to 60</v>
      </c>
    </row>
    <row r="5521" spans="1:10" x14ac:dyDescent="0.35">
      <c r="A5521" s="1" t="s">
        <v>178</v>
      </c>
      <c r="B5521" s="1" t="s">
        <v>192</v>
      </c>
      <c r="C5521" s="1" t="s">
        <v>39</v>
      </c>
      <c r="D5521" s="1" t="s">
        <v>1</v>
      </c>
      <c r="E5521" s="10">
        <v>220.78687462376999</v>
      </c>
      <c r="F5521" s="1">
        <v>51</v>
      </c>
      <c r="G5521" s="1" t="str">
        <f t="shared" si="258"/>
        <v>92311-0000Y</v>
      </c>
      <c r="H5521" s="1">
        <f>IFERROR(VLOOKUP(G5521, TaxRates!C:D, 2, FALSE), 55)</f>
        <v>6</v>
      </c>
      <c r="I5521" s="13">
        <f t="shared" si="259"/>
        <v>208.28950436204715</v>
      </c>
      <c r="J5521" t="str">
        <f t="shared" si="260"/>
        <v>50 to 60</v>
      </c>
    </row>
    <row r="5522" spans="1:10" x14ac:dyDescent="0.35">
      <c r="A5522" s="1" t="s">
        <v>178</v>
      </c>
      <c r="B5522" s="1" t="s">
        <v>192</v>
      </c>
      <c r="C5522" s="1" t="s">
        <v>39</v>
      </c>
      <c r="D5522" s="1" t="s">
        <v>1</v>
      </c>
      <c r="E5522" s="10">
        <v>89.204328763121694</v>
      </c>
      <c r="F5522" s="1">
        <v>52</v>
      </c>
      <c r="G5522" s="1" t="str">
        <f t="shared" si="258"/>
        <v>92311-0000Y</v>
      </c>
      <c r="H5522" s="1">
        <f>IFERROR(VLOOKUP(G5522, TaxRates!C:D, 2, FALSE), 55)</f>
        <v>6</v>
      </c>
      <c r="I5522" s="13">
        <f t="shared" si="259"/>
        <v>84.155027135020461</v>
      </c>
      <c r="J5522" t="str">
        <f t="shared" si="260"/>
        <v>50 to 60</v>
      </c>
    </row>
    <row r="5523" spans="1:10" x14ac:dyDescent="0.35">
      <c r="A5523" s="1" t="s">
        <v>178</v>
      </c>
      <c r="B5523" s="1" t="s">
        <v>192</v>
      </c>
      <c r="C5523" s="1" t="s">
        <v>39</v>
      </c>
      <c r="D5523" s="1" t="s">
        <v>1</v>
      </c>
      <c r="E5523" s="10">
        <v>146.69036072124399</v>
      </c>
      <c r="F5523" s="1">
        <v>53</v>
      </c>
      <c r="G5523" s="1" t="str">
        <f t="shared" si="258"/>
        <v>92311-0000Y</v>
      </c>
      <c r="H5523" s="1">
        <f>IFERROR(VLOOKUP(G5523, TaxRates!C:D, 2, FALSE), 55)</f>
        <v>6</v>
      </c>
      <c r="I5523" s="13">
        <f t="shared" si="259"/>
        <v>138.38713275589055</v>
      </c>
      <c r="J5523" t="str">
        <f t="shared" si="260"/>
        <v>50 to 60</v>
      </c>
    </row>
    <row r="5524" spans="1:10" x14ac:dyDescent="0.35">
      <c r="A5524" s="1" t="s">
        <v>178</v>
      </c>
      <c r="B5524" s="1" t="s">
        <v>192</v>
      </c>
      <c r="C5524" s="1" t="s">
        <v>39</v>
      </c>
      <c r="D5524" s="1" t="s">
        <v>1</v>
      </c>
      <c r="E5524" s="10">
        <v>65.226270106812606</v>
      </c>
      <c r="F5524" s="1">
        <v>57</v>
      </c>
      <c r="G5524" s="1" t="str">
        <f t="shared" si="258"/>
        <v>92311-0000Y</v>
      </c>
      <c r="H5524" s="1">
        <f>IFERROR(VLOOKUP(G5524, TaxRates!C:D, 2, FALSE), 55)</f>
        <v>6</v>
      </c>
      <c r="I5524" s="13">
        <f t="shared" si="259"/>
        <v>61.534217081898682</v>
      </c>
      <c r="J5524" t="str">
        <f t="shared" si="260"/>
        <v>50 to 60</v>
      </c>
    </row>
    <row r="5525" spans="1:10" x14ac:dyDescent="0.35">
      <c r="A5525" s="1" t="s">
        <v>178</v>
      </c>
      <c r="B5525" s="1" t="s">
        <v>192</v>
      </c>
      <c r="C5525" s="1" t="s">
        <v>39</v>
      </c>
      <c r="D5525" s="1" t="s">
        <v>1</v>
      </c>
      <c r="E5525" s="10">
        <v>67.642558777574294</v>
      </c>
      <c r="F5525" s="1">
        <v>57</v>
      </c>
      <c r="G5525" s="1" t="str">
        <f t="shared" si="258"/>
        <v>92311-0000Y</v>
      </c>
      <c r="H5525" s="1">
        <f>IFERROR(VLOOKUP(G5525, TaxRates!C:D, 2, FALSE), 55)</f>
        <v>6</v>
      </c>
      <c r="I5525" s="13">
        <f t="shared" si="259"/>
        <v>63.813734695824806</v>
      </c>
      <c r="J5525" t="str">
        <f t="shared" si="260"/>
        <v>50 to 60</v>
      </c>
    </row>
    <row r="5526" spans="1:10" x14ac:dyDescent="0.35">
      <c r="A5526" s="1" t="s">
        <v>178</v>
      </c>
      <c r="B5526" s="1" t="s">
        <v>192</v>
      </c>
      <c r="C5526" s="1" t="s">
        <v>39</v>
      </c>
      <c r="D5526" s="1" t="s">
        <v>1</v>
      </c>
      <c r="E5526" s="10">
        <v>183.480158934092</v>
      </c>
      <c r="F5526" s="1">
        <v>57</v>
      </c>
      <c r="G5526" s="1" t="str">
        <f t="shared" si="258"/>
        <v>92311-0000Y</v>
      </c>
      <c r="H5526" s="1">
        <f>IFERROR(VLOOKUP(G5526, TaxRates!C:D, 2, FALSE), 55)</f>
        <v>6</v>
      </c>
      <c r="I5526" s="13">
        <f t="shared" si="259"/>
        <v>173.09448956046415</v>
      </c>
      <c r="J5526" t="str">
        <f t="shared" si="260"/>
        <v>50 to 60</v>
      </c>
    </row>
    <row r="5527" spans="1:10" x14ac:dyDescent="0.35">
      <c r="A5527" s="1" t="s">
        <v>178</v>
      </c>
      <c r="B5527" s="1" t="s">
        <v>192</v>
      </c>
      <c r="C5527" s="1" t="s">
        <v>39</v>
      </c>
      <c r="D5527" s="1" t="s">
        <v>1</v>
      </c>
      <c r="E5527" s="10">
        <v>64.2149751594104</v>
      </c>
      <c r="F5527" s="1">
        <v>59</v>
      </c>
      <c r="G5527" s="1" t="str">
        <f t="shared" si="258"/>
        <v>92311-0000Y</v>
      </c>
      <c r="H5527" s="1">
        <f>IFERROR(VLOOKUP(G5527, TaxRates!C:D, 2, FALSE), 55)</f>
        <v>6</v>
      </c>
      <c r="I5527" s="13">
        <f t="shared" si="259"/>
        <v>60.580165244726793</v>
      </c>
      <c r="J5527" t="str">
        <f t="shared" si="260"/>
        <v>50 to 60</v>
      </c>
    </row>
    <row r="5528" spans="1:10" x14ac:dyDescent="0.35">
      <c r="A5528" s="1" t="s">
        <v>178</v>
      </c>
      <c r="B5528" s="1" t="s">
        <v>192</v>
      </c>
      <c r="C5528" s="1" t="s">
        <v>39</v>
      </c>
      <c r="D5528" s="1" t="s">
        <v>1</v>
      </c>
      <c r="E5528" s="10">
        <v>64.2149751594104</v>
      </c>
      <c r="F5528" s="1">
        <v>59</v>
      </c>
      <c r="G5528" s="1" t="str">
        <f t="shared" si="258"/>
        <v>92311-0000Y</v>
      </c>
      <c r="H5528" s="1">
        <f>IFERROR(VLOOKUP(G5528, TaxRates!C:D, 2, FALSE), 55)</f>
        <v>6</v>
      </c>
      <c r="I5528" s="13">
        <f t="shared" si="259"/>
        <v>60.580165244726793</v>
      </c>
      <c r="J5528" t="str">
        <f t="shared" si="260"/>
        <v>50 to 60</v>
      </c>
    </row>
    <row r="5529" spans="1:10" x14ac:dyDescent="0.35">
      <c r="A5529" s="1" t="s">
        <v>178</v>
      </c>
      <c r="B5529" s="1" t="s">
        <v>192</v>
      </c>
      <c r="C5529" s="1" t="s">
        <v>39</v>
      </c>
      <c r="D5529" s="1" t="s">
        <v>1</v>
      </c>
      <c r="E5529" s="10">
        <v>240.52290410249199</v>
      </c>
      <c r="F5529" s="1">
        <v>60</v>
      </c>
      <c r="G5529" s="1" t="str">
        <f t="shared" si="258"/>
        <v>92311-0000Y</v>
      </c>
      <c r="H5529" s="1">
        <f>IFERROR(VLOOKUP(G5529, TaxRates!C:D, 2, FALSE), 55)</f>
        <v>6</v>
      </c>
      <c r="I5529" s="13">
        <f t="shared" si="259"/>
        <v>226.90840009669054</v>
      </c>
      <c r="J5529" t="str">
        <f t="shared" si="260"/>
        <v>60 to 70</v>
      </c>
    </row>
    <row r="5530" spans="1:10" x14ac:dyDescent="0.35">
      <c r="A5530" s="1" t="s">
        <v>178</v>
      </c>
      <c r="B5530" s="1" t="s">
        <v>264</v>
      </c>
      <c r="C5530" s="1" t="s">
        <v>84</v>
      </c>
      <c r="D5530" s="1" t="s">
        <v>0</v>
      </c>
      <c r="E5530" s="10">
        <v>127.17822863801</v>
      </c>
      <c r="F5530" s="1">
        <v>27</v>
      </c>
      <c r="G5530" s="1" t="str">
        <f t="shared" si="258"/>
        <v>CF10 1AHN</v>
      </c>
      <c r="H5530" s="1">
        <f>IFERROR(VLOOKUP(G5530, TaxRates!C:D, 2, FALSE), 55)</f>
        <v>42</v>
      </c>
      <c r="I5530" s="13">
        <f t="shared" si="259"/>
        <v>89.562132843669019</v>
      </c>
      <c r="J5530" t="str">
        <f t="shared" si="260"/>
        <v>20 to 30</v>
      </c>
    </row>
    <row r="5531" spans="1:10" x14ac:dyDescent="0.35">
      <c r="A5531" s="1" t="s">
        <v>178</v>
      </c>
      <c r="B5531" s="1" t="s">
        <v>264</v>
      </c>
      <c r="C5531" s="1" t="s">
        <v>84</v>
      </c>
      <c r="D5531" s="1" t="s">
        <v>0</v>
      </c>
      <c r="E5531" s="10">
        <v>524.41879091198996</v>
      </c>
      <c r="F5531" s="1">
        <v>28</v>
      </c>
      <c r="G5531" s="1" t="str">
        <f t="shared" si="258"/>
        <v>CF10 1AHN</v>
      </c>
      <c r="H5531" s="1">
        <f>IFERROR(VLOOKUP(G5531, TaxRates!C:D, 2, FALSE), 55)</f>
        <v>42</v>
      </c>
      <c r="I5531" s="13">
        <f t="shared" si="259"/>
        <v>369.30900768449999</v>
      </c>
      <c r="J5531" t="str">
        <f t="shared" si="260"/>
        <v>20 to 30</v>
      </c>
    </row>
    <row r="5532" spans="1:10" x14ac:dyDescent="0.35">
      <c r="A5532" s="1" t="s">
        <v>178</v>
      </c>
      <c r="B5532" s="1" t="s">
        <v>264</v>
      </c>
      <c r="C5532" s="1" t="s">
        <v>84</v>
      </c>
      <c r="D5532" s="1" t="s">
        <v>0</v>
      </c>
      <c r="E5532" s="10">
        <v>39.948404423010402</v>
      </c>
      <c r="F5532" s="1">
        <v>31</v>
      </c>
      <c r="G5532" s="1" t="str">
        <f t="shared" si="258"/>
        <v>CF10 1AHN</v>
      </c>
      <c r="H5532" s="1">
        <f>IFERROR(VLOOKUP(G5532, TaxRates!C:D, 2, FALSE), 55)</f>
        <v>42</v>
      </c>
      <c r="I5532" s="13">
        <f t="shared" si="259"/>
        <v>28.132679171134086</v>
      </c>
      <c r="J5532" t="str">
        <f t="shared" si="260"/>
        <v>30 to 40</v>
      </c>
    </row>
    <row r="5533" spans="1:10" x14ac:dyDescent="0.35">
      <c r="A5533" s="1" t="s">
        <v>178</v>
      </c>
      <c r="B5533" s="1" t="s">
        <v>264</v>
      </c>
      <c r="C5533" s="1" t="s">
        <v>84</v>
      </c>
      <c r="D5533" s="1" t="s">
        <v>0</v>
      </c>
      <c r="E5533" s="10">
        <v>146.93980345715599</v>
      </c>
      <c r="F5533" s="1">
        <v>36</v>
      </c>
      <c r="G5533" s="1" t="str">
        <f t="shared" si="258"/>
        <v>CF10 1AHN</v>
      </c>
      <c r="H5533" s="1">
        <f>IFERROR(VLOOKUP(G5533, TaxRates!C:D, 2, FALSE), 55)</f>
        <v>42</v>
      </c>
      <c r="I5533" s="13">
        <f t="shared" si="259"/>
        <v>103.47873482898309</v>
      </c>
      <c r="J5533" t="str">
        <f t="shared" si="260"/>
        <v>30 to 40</v>
      </c>
    </row>
    <row r="5534" spans="1:10" x14ac:dyDescent="0.35">
      <c r="A5534" s="1" t="s">
        <v>178</v>
      </c>
      <c r="B5534" s="1" t="s">
        <v>264</v>
      </c>
      <c r="C5534" s="1" t="s">
        <v>84</v>
      </c>
      <c r="D5534" s="1" t="s">
        <v>0</v>
      </c>
      <c r="E5534" s="10">
        <v>495.33917750615598</v>
      </c>
      <c r="F5534" s="1">
        <v>36</v>
      </c>
      <c r="G5534" s="1" t="str">
        <f t="shared" si="258"/>
        <v>CF10 1AHN</v>
      </c>
      <c r="H5534" s="1">
        <f>IFERROR(VLOOKUP(G5534, TaxRates!C:D, 2, FALSE), 55)</f>
        <v>42</v>
      </c>
      <c r="I5534" s="13">
        <f t="shared" si="259"/>
        <v>348.83040669447604</v>
      </c>
      <c r="J5534" t="str">
        <f t="shared" si="260"/>
        <v>30 to 40</v>
      </c>
    </row>
    <row r="5535" spans="1:10" x14ac:dyDescent="0.35">
      <c r="A5535" s="1" t="s">
        <v>178</v>
      </c>
      <c r="B5535" s="1" t="s">
        <v>264</v>
      </c>
      <c r="C5535" s="1" t="s">
        <v>84</v>
      </c>
      <c r="D5535" s="1" t="s">
        <v>0</v>
      </c>
      <c r="E5535" s="10">
        <v>44.722377748265401</v>
      </c>
      <c r="F5535" s="1">
        <v>37</v>
      </c>
      <c r="G5535" s="1" t="str">
        <f t="shared" si="258"/>
        <v>CF10 1AHN</v>
      </c>
      <c r="H5535" s="1">
        <f>IFERROR(VLOOKUP(G5535, TaxRates!C:D, 2, FALSE), 55)</f>
        <v>42</v>
      </c>
      <c r="I5535" s="13">
        <f t="shared" si="259"/>
        <v>31.494632217088313</v>
      </c>
      <c r="J5535" t="str">
        <f t="shared" si="260"/>
        <v>30 to 40</v>
      </c>
    </row>
    <row r="5536" spans="1:10" x14ac:dyDescent="0.35">
      <c r="A5536" s="1" t="s">
        <v>178</v>
      </c>
      <c r="B5536" s="1" t="s">
        <v>264</v>
      </c>
      <c r="C5536" s="1" t="s">
        <v>84</v>
      </c>
      <c r="D5536" s="1" t="s">
        <v>0</v>
      </c>
      <c r="E5536" s="10">
        <v>300.84597151484201</v>
      </c>
      <c r="F5536" s="1">
        <v>58</v>
      </c>
      <c r="G5536" s="1" t="str">
        <f t="shared" si="258"/>
        <v>CF10 1AHN</v>
      </c>
      <c r="H5536" s="1">
        <f>IFERROR(VLOOKUP(G5536, TaxRates!C:D, 2, FALSE), 55)</f>
        <v>42</v>
      </c>
      <c r="I5536" s="13">
        <f t="shared" si="259"/>
        <v>211.86336022171974</v>
      </c>
      <c r="J5536" t="str">
        <f t="shared" si="260"/>
        <v>50 to 60</v>
      </c>
    </row>
    <row r="5537" spans="1:10" x14ac:dyDescent="0.35">
      <c r="A5537" s="1" t="s">
        <v>178</v>
      </c>
      <c r="B5537" s="1" t="s">
        <v>265</v>
      </c>
      <c r="C5537" s="1" t="s">
        <v>144</v>
      </c>
      <c r="D5537" s="1" t="s">
        <v>1</v>
      </c>
      <c r="E5537" s="10">
        <v>179.616801861624</v>
      </c>
      <c r="F5537" s="1">
        <v>27</v>
      </c>
      <c r="G5537" s="1" t="str">
        <f t="shared" si="258"/>
        <v>PO1 3TZY</v>
      </c>
      <c r="H5537" s="1">
        <f>IFERROR(VLOOKUP(G5537, TaxRates!C:D, 2, FALSE), 55)</f>
        <v>37</v>
      </c>
      <c r="I5537" s="13">
        <f t="shared" si="259"/>
        <v>131.10715464352117</v>
      </c>
      <c r="J5537" t="str">
        <f t="shared" si="260"/>
        <v>20 to 30</v>
      </c>
    </row>
    <row r="5538" spans="1:10" x14ac:dyDescent="0.35">
      <c r="A5538" s="1" t="s">
        <v>178</v>
      </c>
      <c r="B5538" s="1" t="s">
        <v>265</v>
      </c>
      <c r="C5538" s="1" t="s">
        <v>144</v>
      </c>
      <c r="D5538" s="1" t="s">
        <v>1</v>
      </c>
      <c r="E5538" s="10">
        <v>181.181078295867</v>
      </c>
      <c r="F5538" s="1">
        <v>34</v>
      </c>
      <c r="G5538" s="1" t="str">
        <f t="shared" si="258"/>
        <v>PO1 3TZY</v>
      </c>
      <c r="H5538" s="1">
        <f>IFERROR(VLOOKUP(G5538, TaxRates!C:D, 2, FALSE), 55)</f>
        <v>37</v>
      </c>
      <c r="I5538" s="13">
        <f t="shared" si="259"/>
        <v>132.24896225975692</v>
      </c>
      <c r="J5538" t="str">
        <f t="shared" si="260"/>
        <v>30 to 40</v>
      </c>
    </row>
    <row r="5539" spans="1:10" x14ac:dyDescent="0.35">
      <c r="A5539" s="1" t="s">
        <v>178</v>
      </c>
      <c r="B5539" s="1" t="s">
        <v>265</v>
      </c>
      <c r="C5539" s="1" t="s">
        <v>144</v>
      </c>
      <c r="D5539" s="1" t="s">
        <v>1</v>
      </c>
      <c r="E5539" s="10">
        <v>26.215529944097799</v>
      </c>
      <c r="F5539" s="1">
        <v>35</v>
      </c>
      <c r="G5539" s="1" t="str">
        <f t="shared" si="258"/>
        <v>PO1 3TZY</v>
      </c>
      <c r="H5539" s="1">
        <f>IFERROR(VLOOKUP(G5539, TaxRates!C:D, 2, FALSE), 55)</f>
        <v>37</v>
      </c>
      <c r="I5539" s="13">
        <f t="shared" si="259"/>
        <v>19.135423316859708</v>
      </c>
      <c r="J5539" t="str">
        <f t="shared" si="260"/>
        <v>30 to 40</v>
      </c>
    </row>
    <row r="5540" spans="1:10" x14ac:dyDescent="0.35">
      <c r="A5540" s="1" t="s">
        <v>178</v>
      </c>
      <c r="B5540" s="1" t="s">
        <v>265</v>
      </c>
      <c r="C5540" s="1" t="s">
        <v>144</v>
      </c>
      <c r="D5540" s="1" t="s">
        <v>1</v>
      </c>
      <c r="E5540" s="10">
        <v>223.47664870378401</v>
      </c>
      <c r="F5540" s="1">
        <v>41</v>
      </c>
      <c r="G5540" s="1" t="str">
        <f t="shared" si="258"/>
        <v>PO1 3TZY</v>
      </c>
      <c r="H5540" s="1">
        <f>IFERROR(VLOOKUP(G5540, TaxRates!C:D, 2, FALSE), 55)</f>
        <v>37</v>
      </c>
      <c r="I5540" s="13">
        <f t="shared" si="259"/>
        <v>163.12164138962336</v>
      </c>
      <c r="J5540" t="str">
        <f t="shared" si="260"/>
        <v>40 to 50</v>
      </c>
    </row>
    <row r="5541" spans="1:10" x14ac:dyDescent="0.35">
      <c r="A5541" s="1" t="s">
        <v>178</v>
      </c>
      <c r="B5541" s="1" t="s">
        <v>265</v>
      </c>
      <c r="C5541" s="1" t="s">
        <v>144</v>
      </c>
      <c r="D5541" s="1" t="s">
        <v>1</v>
      </c>
      <c r="E5541" s="10">
        <v>134.802761421247</v>
      </c>
      <c r="F5541" s="1">
        <v>42</v>
      </c>
      <c r="G5541" s="1" t="str">
        <f t="shared" si="258"/>
        <v>PO1 3TZY</v>
      </c>
      <c r="H5541" s="1">
        <f>IFERROR(VLOOKUP(G5541, TaxRates!C:D, 2, FALSE), 55)</f>
        <v>37</v>
      </c>
      <c r="I5541" s="13">
        <f t="shared" si="259"/>
        <v>98.396176219888318</v>
      </c>
      <c r="J5541" t="str">
        <f t="shared" si="260"/>
        <v>40 to 50</v>
      </c>
    </row>
    <row r="5542" spans="1:10" x14ac:dyDescent="0.35">
      <c r="A5542" s="1" t="s">
        <v>178</v>
      </c>
      <c r="B5542" s="1" t="s">
        <v>265</v>
      </c>
      <c r="C5542" s="1" t="s">
        <v>144</v>
      </c>
      <c r="D5542" s="1" t="s">
        <v>1</v>
      </c>
      <c r="E5542" s="10">
        <v>18.466275792904799</v>
      </c>
      <c r="F5542" s="1">
        <v>50</v>
      </c>
      <c r="G5542" s="1" t="str">
        <f t="shared" si="258"/>
        <v>PO1 3TZY</v>
      </c>
      <c r="H5542" s="1">
        <f>IFERROR(VLOOKUP(G5542, TaxRates!C:D, 2, FALSE), 55)</f>
        <v>37</v>
      </c>
      <c r="I5542" s="13">
        <f t="shared" si="259"/>
        <v>13.479033425477954</v>
      </c>
      <c r="J5542" t="str">
        <f t="shared" si="260"/>
        <v>50 to 60</v>
      </c>
    </row>
    <row r="5543" spans="1:10" x14ac:dyDescent="0.35">
      <c r="A5543" s="1" t="s">
        <v>178</v>
      </c>
      <c r="B5543" s="1" t="s">
        <v>266</v>
      </c>
      <c r="C5543" s="1" t="s">
        <v>92</v>
      </c>
      <c r="D5543" s="1" t="s">
        <v>1</v>
      </c>
      <c r="E5543" s="10">
        <v>58.058548117053</v>
      </c>
      <c r="F5543" s="1">
        <v>27</v>
      </c>
      <c r="G5543" s="1" t="str">
        <f t="shared" si="258"/>
        <v>23188-8101Y</v>
      </c>
      <c r="H5543" s="1">
        <f>IFERROR(VLOOKUP(G5543, TaxRates!C:D, 2, FALSE), 55)</f>
        <v>24</v>
      </c>
      <c r="I5543" s="13">
        <f t="shared" si="259"/>
        <v>46.821409771816938</v>
      </c>
      <c r="J5543" t="str">
        <f t="shared" si="260"/>
        <v>20 to 30</v>
      </c>
    </row>
    <row r="5544" spans="1:10" x14ac:dyDescent="0.35">
      <c r="A5544" s="1" t="s">
        <v>178</v>
      </c>
      <c r="B5544" s="1" t="s">
        <v>266</v>
      </c>
      <c r="C5544" s="1" t="s">
        <v>92</v>
      </c>
      <c r="D5544" s="1" t="s">
        <v>1</v>
      </c>
      <c r="E5544" s="10">
        <v>76.383573204079894</v>
      </c>
      <c r="F5544" s="1">
        <v>35</v>
      </c>
      <c r="G5544" s="1" t="str">
        <f t="shared" si="258"/>
        <v>23188-8101Y</v>
      </c>
      <c r="H5544" s="1">
        <f>IFERROR(VLOOKUP(G5544, TaxRates!C:D, 2, FALSE), 55)</f>
        <v>24</v>
      </c>
      <c r="I5544" s="13">
        <f t="shared" si="259"/>
        <v>61.599655809741854</v>
      </c>
      <c r="J5544" t="str">
        <f t="shared" si="260"/>
        <v>30 to 40</v>
      </c>
    </row>
    <row r="5545" spans="1:10" x14ac:dyDescent="0.35">
      <c r="A5545" s="1" t="s">
        <v>178</v>
      </c>
      <c r="B5545" s="1" t="s">
        <v>266</v>
      </c>
      <c r="C5545" s="1" t="s">
        <v>92</v>
      </c>
      <c r="D5545" s="1" t="s">
        <v>1</v>
      </c>
      <c r="E5545" s="10">
        <v>76.383573204079894</v>
      </c>
      <c r="F5545" s="1">
        <v>35</v>
      </c>
      <c r="G5545" s="1" t="str">
        <f t="shared" si="258"/>
        <v>23188-8101Y</v>
      </c>
      <c r="H5545" s="1">
        <f>IFERROR(VLOOKUP(G5545, TaxRates!C:D, 2, FALSE), 55)</f>
        <v>24</v>
      </c>
      <c r="I5545" s="13">
        <f t="shared" si="259"/>
        <v>61.599655809741854</v>
      </c>
      <c r="J5545" t="str">
        <f t="shared" si="260"/>
        <v>30 to 40</v>
      </c>
    </row>
    <row r="5546" spans="1:10" x14ac:dyDescent="0.35">
      <c r="A5546" s="1" t="s">
        <v>178</v>
      </c>
      <c r="B5546" s="1" t="s">
        <v>266</v>
      </c>
      <c r="C5546" s="1" t="s">
        <v>92</v>
      </c>
      <c r="D5546" s="1" t="s">
        <v>1</v>
      </c>
      <c r="E5546" s="10">
        <v>55.1328553048806</v>
      </c>
      <c r="F5546" s="1">
        <v>45</v>
      </c>
      <c r="G5546" s="1" t="str">
        <f t="shared" si="258"/>
        <v>23188-8101Y</v>
      </c>
      <c r="H5546" s="1">
        <f>IFERROR(VLOOKUP(G5546, TaxRates!C:D, 2, FALSE), 55)</f>
        <v>24</v>
      </c>
      <c r="I5546" s="13">
        <f t="shared" si="259"/>
        <v>44.461980084581128</v>
      </c>
      <c r="J5546" t="str">
        <f t="shared" si="260"/>
        <v>40 to 50</v>
      </c>
    </row>
    <row r="5547" spans="1:10" x14ac:dyDescent="0.35">
      <c r="A5547" s="1" t="s">
        <v>178</v>
      </c>
      <c r="B5547" s="1" t="s">
        <v>267</v>
      </c>
      <c r="C5547" s="1" t="s">
        <v>125</v>
      </c>
      <c r="D5547" s="1" t="s">
        <v>1</v>
      </c>
      <c r="E5547" s="10">
        <v>127.620012760649</v>
      </c>
      <c r="F5547" s="1">
        <v>27</v>
      </c>
      <c r="G5547" s="1" t="str">
        <f t="shared" si="258"/>
        <v>53158-1707Y</v>
      </c>
      <c r="H5547" s="1">
        <f>IFERROR(VLOOKUP(G5547, TaxRates!C:D, 2, FALSE), 55)</f>
        <v>11</v>
      </c>
      <c r="I5547" s="13">
        <f t="shared" si="259"/>
        <v>114.97298446905315</v>
      </c>
      <c r="J5547" t="str">
        <f t="shared" si="260"/>
        <v>20 to 30</v>
      </c>
    </row>
    <row r="5548" spans="1:10" x14ac:dyDescent="0.35">
      <c r="A5548" s="1" t="s">
        <v>178</v>
      </c>
      <c r="B5548" s="1" t="s">
        <v>267</v>
      </c>
      <c r="C5548" s="1" t="s">
        <v>125</v>
      </c>
      <c r="D5548" s="1" t="s">
        <v>1</v>
      </c>
      <c r="E5548" s="10">
        <v>30.648397841328599</v>
      </c>
      <c r="F5548" s="1">
        <v>27</v>
      </c>
      <c r="G5548" s="1" t="str">
        <f t="shared" si="258"/>
        <v>53158-1707Y</v>
      </c>
      <c r="H5548" s="1">
        <f>IFERROR(VLOOKUP(G5548, TaxRates!C:D, 2, FALSE), 55)</f>
        <v>11</v>
      </c>
      <c r="I5548" s="13">
        <f t="shared" si="259"/>
        <v>27.61116922642216</v>
      </c>
      <c r="J5548" t="str">
        <f t="shared" si="260"/>
        <v>20 to 30</v>
      </c>
    </row>
    <row r="5549" spans="1:10" x14ac:dyDescent="0.35">
      <c r="A5549" s="1" t="s">
        <v>178</v>
      </c>
      <c r="B5549" s="1" t="s">
        <v>267</v>
      </c>
      <c r="C5549" s="1" t="s">
        <v>125</v>
      </c>
      <c r="D5549" s="1" t="s">
        <v>1</v>
      </c>
      <c r="E5549" s="10">
        <v>93.691292675369496</v>
      </c>
      <c r="F5549" s="1">
        <v>28</v>
      </c>
      <c r="G5549" s="1" t="str">
        <f t="shared" si="258"/>
        <v>53158-1707Y</v>
      </c>
      <c r="H5549" s="1">
        <f>IFERROR(VLOOKUP(G5549, TaxRates!C:D, 2, FALSE), 55)</f>
        <v>11</v>
      </c>
      <c r="I5549" s="13">
        <f t="shared" si="259"/>
        <v>84.406569977810349</v>
      </c>
      <c r="J5549" t="str">
        <f t="shared" si="260"/>
        <v>20 to 30</v>
      </c>
    </row>
    <row r="5550" spans="1:10" x14ac:dyDescent="0.35">
      <c r="A5550" s="1" t="s">
        <v>178</v>
      </c>
      <c r="B5550" s="1" t="s">
        <v>268</v>
      </c>
      <c r="C5550" s="1" t="s">
        <v>120</v>
      </c>
      <c r="D5550" s="1" t="s">
        <v>0</v>
      </c>
      <c r="E5550" s="10">
        <v>124.859613327695</v>
      </c>
      <c r="F5550" s="1">
        <v>27</v>
      </c>
      <c r="G5550" s="1" t="str">
        <f t="shared" si="258"/>
        <v>98188-2819N</v>
      </c>
      <c r="H5550" s="1">
        <f>IFERROR(VLOOKUP(G5550, TaxRates!C:D, 2, FALSE), 55)</f>
        <v>20</v>
      </c>
      <c r="I5550" s="13">
        <f t="shared" si="259"/>
        <v>104.04967777307917</v>
      </c>
      <c r="J5550" t="str">
        <f t="shared" si="260"/>
        <v>20 to 30</v>
      </c>
    </row>
    <row r="5551" spans="1:10" x14ac:dyDescent="0.35">
      <c r="A5551" s="1" t="s">
        <v>178</v>
      </c>
      <c r="B5551" s="1" t="s">
        <v>268</v>
      </c>
      <c r="C5551" s="1" t="s">
        <v>120</v>
      </c>
      <c r="D5551" s="1" t="s">
        <v>0</v>
      </c>
      <c r="E5551" s="10">
        <v>45.069493844624802</v>
      </c>
      <c r="F5551" s="1">
        <v>34</v>
      </c>
      <c r="G5551" s="1" t="str">
        <f t="shared" si="258"/>
        <v>98188-2819N</v>
      </c>
      <c r="H5551" s="1">
        <f>IFERROR(VLOOKUP(G5551, TaxRates!C:D, 2, FALSE), 55)</f>
        <v>20</v>
      </c>
      <c r="I5551" s="13">
        <f t="shared" si="259"/>
        <v>37.557911537187337</v>
      </c>
      <c r="J5551" t="str">
        <f t="shared" si="260"/>
        <v>30 to 40</v>
      </c>
    </row>
    <row r="5552" spans="1:10" x14ac:dyDescent="0.35">
      <c r="A5552" s="1" t="s">
        <v>178</v>
      </c>
      <c r="B5552" s="1" t="s">
        <v>269</v>
      </c>
      <c r="C5552" s="1">
        <v>10789</v>
      </c>
      <c r="D5552" s="1" t="s">
        <v>0</v>
      </c>
      <c r="E5552" s="10">
        <v>60.915118243370202</v>
      </c>
      <c r="F5552" s="1">
        <v>27</v>
      </c>
      <c r="G5552" s="1" t="str">
        <f t="shared" si="258"/>
        <v>10789N</v>
      </c>
      <c r="H5552" s="1">
        <f>IFERROR(VLOOKUP(G5552, TaxRates!C:D, 2, FALSE), 55)</f>
        <v>45</v>
      </c>
      <c r="I5552" s="13">
        <f t="shared" si="259"/>
        <v>42.010426374738074</v>
      </c>
      <c r="J5552" t="str">
        <f t="shared" si="260"/>
        <v>20 to 30</v>
      </c>
    </row>
    <row r="5553" spans="1:10" x14ac:dyDescent="0.35">
      <c r="A5553" s="1" t="s">
        <v>178</v>
      </c>
      <c r="B5553" s="1" t="s">
        <v>269</v>
      </c>
      <c r="C5553" s="1">
        <v>10789</v>
      </c>
      <c r="D5553" s="1" t="s">
        <v>0</v>
      </c>
      <c r="E5553" s="10">
        <v>165.02289914369001</v>
      </c>
      <c r="F5553" s="1">
        <v>27</v>
      </c>
      <c r="G5553" s="1" t="str">
        <f t="shared" si="258"/>
        <v>10789N</v>
      </c>
      <c r="H5553" s="1">
        <f>IFERROR(VLOOKUP(G5553, TaxRates!C:D, 2, FALSE), 55)</f>
        <v>45</v>
      </c>
      <c r="I5553" s="13">
        <f t="shared" si="259"/>
        <v>113.80889596116553</v>
      </c>
      <c r="J5553" t="str">
        <f t="shared" si="260"/>
        <v>20 to 30</v>
      </c>
    </row>
    <row r="5554" spans="1:10" x14ac:dyDescent="0.35">
      <c r="A5554" s="1" t="s">
        <v>178</v>
      </c>
      <c r="B5554" s="1" t="s">
        <v>269</v>
      </c>
      <c r="C5554" s="1">
        <v>10789</v>
      </c>
      <c r="D5554" s="1" t="s">
        <v>0</v>
      </c>
      <c r="E5554" s="10">
        <v>85.398073039838394</v>
      </c>
      <c r="F5554" s="1">
        <v>28</v>
      </c>
      <c r="G5554" s="1" t="str">
        <f t="shared" si="258"/>
        <v>10789N</v>
      </c>
      <c r="H5554" s="1">
        <f>IFERROR(VLOOKUP(G5554, TaxRates!C:D, 2, FALSE), 55)</f>
        <v>45</v>
      </c>
      <c r="I5554" s="13">
        <f t="shared" si="259"/>
        <v>58.895222786095445</v>
      </c>
      <c r="J5554" t="str">
        <f t="shared" si="260"/>
        <v>20 to 30</v>
      </c>
    </row>
    <row r="5555" spans="1:10" x14ac:dyDescent="0.35">
      <c r="A5555" s="1" t="s">
        <v>178</v>
      </c>
      <c r="B5555" s="1" t="s">
        <v>269</v>
      </c>
      <c r="C5555" s="1">
        <v>10789</v>
      </c>
      <c r="D5555" s="1" t="s">
        <v>0</v>
      </c>
      <c r="E5555" s="10">
        <v>256.81031262387597</v>
      </c>
      <c r="F5555" s="1">
        <v>28</v>
      </c>
      <c r="G5555" s="1" t="str">
        <f t="shared" si="258"/>
        <v>10789N</v>
      </c>
      <c r="H5555" s="1">
        <f>IFERROR(VLOOKUP(G5555, TaxRates!C:D, 2, FALSE), 55)</f>
        <v>45</v>
      </c>
      <c r="I5555" s="13">
        <f t="shared" si="259"/>
        <v>177.11056043025928</v>
      </c>
      <c r="J5555" t="str">
        <f t="shared" si="260"/>
        <v>20 to 30</v>
      </c>
    </row>
    <row r="5556" spans="1:10" x14ac:dyDescent="0.35">
      <c r="A5556" s="1" t="s">
        <v>178</v>
      </c>
      <c r="B5556" s="1" t="s">
        <v>269</v>
      </c>
      <c r="C5556" s="1">
        <v>10789</v>
      </c>
      <c r="D5556" s="1" t="s">
        <v>0</v>
      </c>
      <c r="E5556" s="10">
        <v>140.61056970016099</v>
      </c>
      <c r="F5556" s="1">
        <v>30</v>
      </c>
      <c r="G5556" s="1" t="str">
        <f t="shared" si="258"/>
        <v>10789N</v>
      </c>
      <c r="H5556" s="1">
        <f>IFERROR(VLOOKUP(G5556, TaxRates!C:D, 2, FALSE), 55)</f>
        <v>45</v>
      </c>
      <c r="I5556" s="13">
        <f t="shared" si="259"/>
        <v>96.972806689766202</v>
      </c>
      <c r="J5556" t="str">
        <f t="shared" si="260"/>
        <v>30 to 40</v>
      </c>
    </row>
    <row r="5557" spans="1:10" x14ac:dyDescent="0.35">
      <c r="A5557" s="1" t="s">
        <v>178</v>
      </c>
      <c r="B5557" s="1" t="s">
        <v>269</v>
      </c>
      <c r="C5557" s="1">
        <v>10789</v>
      </c>
      <c r="D5557" s="1" t="s">
        <v>0</v>
      </c>
      <c r="E5557" s="10">
        <v>215.36224645122601</v>
      </c>
      <c r="F5557" s="1">
        <v>30</v>
      </c>
      <c r="G5557" s="1" t="str">
        <f t="shared" si="258"/>
        <v>10789N</v>
      </c>
      <c r="H5557" s="1">
        <f>IFERROR(VLOOKUP(G5557, TaxRates!C:D, 2, FALSE), 55)</f>
        <v>45</v>
      </c>
      <c r="I5557" s="13">
        <f t="shared" si="259"/>
        <v>148.5256872077421</v>
      </c>
      <c r="J5557" t="str">
        <f t="shared" si="260"/>
        <v>30 to 40</v>
      </c>
    </row>
    <row r="5558" spans="1:10" x14ac:dyDescent="0.35">
      <c r="A5558" s="1" t="s">
        <v>178</v>
      </c>
      <c r="B5558" s="1" t="s">
        <v>269</v>
      </c>
      <c r="C5558" s="1">
        <v>10789</v>
      </c>
      <c r="D5558" s="1" t="s">
        <v>0</v>
      </c>
      <c r="E5558" s="10">
        <v>42.468377122554799</v>
      </c>
      <c r="F5558" s="1">
        <v>31</v>
      </c>
      <c r="G5558" s="1" t="str">
        <f t="shared" si="258"/>
        <v>10789N</v>
      </c>
      <c r="H5558" s="1">
        <f>IFERROR(VLOOKUP(G5558, TaxRates!C:D, 2, FALSE), 55)</f>
        <v>45</v>
      </c>
      <c r="I5558" s="13">
        <f t="shared" si="259"/>
        <v>29.288535946589516</v>
      </c>
      <c r="J5558" t="str">
        <f t="shared" si="260"/>
        <v>30 to 40</v>
      </c>
    </row>
    <row r="5559" spans="1:10" x14ac:dyDescent="0.35">
      <c r="A5559" s="1" t="s">
        <v>178</v>
      </c>
      <c r="B5559" s="1" t="s">
        <v>269</v>
      </c>
      <c r="C5559" s="1">
        <v>10789</v>
      </c>
      <c r="D5559" s="1" t="s">
        <v>0</v>
      </c>
      <c r="E5559" s="10">
        <v>269.08860536566402</v>
      </c>
      <c r="F5559" s="1">
        <v>31</v>
      </c>
      <c r="G5559" s="1" t="str">
        <f t="shared" si="258"/>
        <v>10789N</v>
      </c>
      <c r="H5559" s="1">
        <f>IFERROR(VLOOKUP(G5559, TaxRates!C:D, 2, FALSE), 55)</f>
        <v>45</v>
      </c>
      <c r="I5559" s="13">
        <f t="shared" si="259"/>
        <v>185.57834852804416</v>
      </c>
      <c r="J5559" t="str">
        <f t="shared" si="260"/>
        <v>30 to 40</v>
      </c>
    </row>
    <row r="5560" spans="1:10" x14ac:dyDescent="0.35">
      <c r="A5560" s="1" t="s">
        <v>178</v>
      </c>
      <c r="B5560" s="1" t="s">
        <v>269</v>
      </c>
      <c r="C5560" s="1">
        <v>10789</v>
      </c>
      <c r="D5560" s="1" t="s">
        <v>0</v>
      </c>
      <c r="E5560" s="10">
        <v>301.90234647475802</v>
      </c>
      <c r="F5560" s="1">
        <v>32</v>
      </c>
      <c r="G5560" s="1" t="str">
        <f t="shared" si="258"/>
        <v>10789N</v>
      </c>
      <c r="H5560" s="1">
        <f>IFERROR(VLOOKUP(G5560, TaxRates!C:D, 2, FALSE), 55)</f>
        <v>45</v>
      </c>
      <c r="I5560" s="13">
        <f t="shared" si="259"/>
        <v>208.20851481017795</v>
      </c>
      <c r="J5560" t="str">
        <f t="shared" si="260"/>
        <v>30 to 40</v>
      </c>
    </row>
    <row r="5561" spans="1:10" x14ac:dyDescent="0.35">
      <c r="A5561" s="1" t="s">
        <v>178</v>
      </c>
      <c r="B5561" s="1" t="s">
        <v>269</v>
      </c>
      <c r="C5561" s="1">
        <v>10789</v>
      </c>
      <c r="D5561" s="1" t="s">
        <v>0</v>
      </c>
      <c r="E5561" s="10">
        <v>337.32321497425801</v>
      </c>
      <c r="F5561" s="1">
        <v>32</v>
      </c>
      <c r="G5561" s="1" t="str">
        <f t="shared" si="258"/>
        <v>10789N</v>
      </c>
      <c r="H5561" s="1">
        <f>IFERROR(VLOOKUP(G5561, TaxRates!C:D, 2, FALSE), 55)</f>
        <v>45</v>
      </c>
      <c r="I5561" s="13">
        <f t="shared" si="259"/>
        <v>232.63669998224691</v>
      </c>
      <c r="J5561" t="str">
        <f t="shared" si="260"/>
        <v>30 to 40</v>
      </c>
    </row>
    <row r="5562" spans="1:10" x14ac:dyDescent="0.35">
      <c r="A5562" s="1" t="s">
        <v>178</v>
      </c>
      <c r="B5562" s="1" t="s">
        <v>269</v>
      </c>
      <c r="C5562" s="1">
        <v>10789</v>
      </c>
      <c r="D5562" s="1" t="s">
        <v>0</v>
      </c>
      <c r="E5562" s="10">
        <v>449.39212608458803</v>
      </c>
      <c r="F5562" s="1">
        <v>32</v>
      </c>
      <c r="G5562" s="1" t="str">
        <f t="shared" si="258"/>
        <v>10789N</v>
      </c>
      <c r="H5562" s="1">
        <f>IFERROR(VLOOKUP(G5562, TaxRates!C:D, 2, FALSE), 55)</f>
        <v>45</v>
      </c>
      <c r="I5562" s="13">
        <f t="shared" si="259"/>
        <v>309.92560419626761</v>
      </c>
      <c r="J5562" t="str">
        <f t="shared" si="260"/>
        <v>30 to 40</v>
      </c>
    </row>
    <row r="5563" spans="1:10" x14ac:dyDescent="0.35">
      <c r="A5563" s="1" t="s">
        <v>178</v>
      </c>
      <c r="B5563" s="1" t="s">
        <v>269</v>
      </c>
      <c r="C5563" s="1">
        <v>10789</v>
      </c>
      <c r="D5563" s="1" t="s">
        <v>0</v>
      </c>
      <c r="E5563" s="10">
        <v>254.500713316065</v>
      </c>
      <c r="F5563" s="1">
        <v>33</v>
      </c>
      <c r="G5563" s="1" t="str">
        <f t="shared" si="258"/>
        <v>10789N</v>
      </c>
      <c r="H5563" s="1">
        <f>IFERROR(VLOOKUP(G5563, TaxRates!C:D, 2, FALSE), 55)</f>
        <v>45</v>
      </c>
      <c r="I5563" s="13">
        <f t="shared" si="259"/>
        <v>175.51773332142415</v>
      </c>
      <c r="J5563" t="str">
        <f t="shared" si="260"/>
        <v>30 to 40</v>
      </c>
    </row>
    <row r="5564" spans="1:10" x14ac:dyDescent="0.35">
      <c r="A5564" s="1" t="s">
        <v>178</v>
      </c>
      <c r="B5564" s="1" t="s">
        <v>269</v>
      </c>
      <c r="C5564" s="1">
        <v>10789</v>
      </c>
      <c r="D5564" s="1" t="s">
        <v>0</v>
      </c>
      <c r="E5564" s="10">
        <v>795.608124860815</v>
      </c>
      <c r="F5564" s="1">
        <v>34</v>
      </c>
      <c r="G5564" s="1" t="str">
        <f t="shared" si="258"/>
        <v>10789N</v>
      </c>
      <c r="H5564" s="1">
        <f>IFERROR(VLOOKUP(G5564, TaxRates!C:D, 2, FALSE), 55)</f>
        <v>45</v>
      </c>
      <c r="I5564" s="13">
        <f t="shared" si="259"/>
        <v>548.69525852469997</v>
      </c>
      <c r="J5564" t="str">
        <f t="shared" si="260"/>
        <v>30 to 40</v>
      </c>
    </row>
    <row r="5565" spans="1:10" x14ac:dyDescent="0.35">
      <c r="A5565" s="1" t="s">
        <v>178</v>
      </c>
      <c r="B5565" s="1" t="s">
        <v>269</v>
      </c>
      <c r="C5565" s="1">
        <v>10789</v>
      </c>
      <c r="D5565" s="1" t="s">
        <v>0</v>
      </c>
      <c r="E5565" s="10">
        <v>490.61328952758203</v>
      </c>
      <c r="F5565" s="1">
        <v>34</v>
      </c>
      <c r="G5565" s="1" t="str">
        <f t="shared" si="258"/>
        <v>10789N</v>
      </c>
      <c r="H5565" s="1">
        <f>IFERROR(VLOOKUP(G5565, TaxRates!C:D, 2, FALSE), 55)</f>
        <v>45</v>
      </c>
      <c r="I5565" s="13">
        <f t="shared" si="259"/>
        <v>338.35399277764276</v>
      </c>
      <c r="J5565" t="str">
        <f t="shared" si="260"/>
        <v>30 to 40</v>
      </c>
    </row>
    <row r="5566" spans="1:10" x14ac:dyDescent="0.35">
      <c r="A5566" s="1" t="s">
        <v>178</v>
      </c>
      <c r="B5566" s="1" t="s">
        <v>269</v>
      </c>
      <c r="C5566" s="1">
        <v>10789</v>
      </c>
      <c r="D5566" s="1" t="s">
        <v>0</v>
      </c>
      <c r="E5566" s="10">
        <v>103.73662213062001</v>
      </c>
      <c r="F5566" s="1">
        <v>35</v>
      </c>
      <c r="G5566" s="1" t="str">
        <f t="shared" si="258"/>
        <v>10789N</v>
      </c>
      <c r="H5566" s="1">
        <f>IFERROR(VLOOKUP(G5566, TaxRates!C:D, 2, FALSE), 55)</f>
        <v>45</v>
      </c>
      <c r="I5566" s="13">
        <f t="shared" si="259"/>
        <v>71.542498021117254</v>
      </c>
      <c r="J5566" t="str">
        <f t="shared" si="260"/>
        <v>30 to 40</v>
      </c>
    </row>
    <row r="5567" spans="1:10" x14ac:dyDescent="0.35">
      <c r="A5567" s="1" t="s">
        <v>178</v>
      </c>
      <c r="B5567" s="1" t="s">
        <v>269</v>
      </c>
      <c r="C5567" s="1">
        <v>10789</v>
      </c>
      <c r="D5567" s="1" t="s">
        <v>0</v>
      </c>
      <c r="E5567" s="10">
        <v>400.90556729138501</v>
      </c>
      <c r="F5567" s="1">
        <v>35</v>
      </c>
      <c r="G5567" s="1" t="str">
        <f t="shared" si="258"/>
        <v>10789N</v>
      </c>
      <c r="H5567" s="1">
        <f>IFERROR(VLOOKUP(G5567, TaxRates!C:D, 2, FALSE), 55)</f>
        <v>45</v>
      </c>
      <c r="I5567" s="13">
        <f t="shared" si="259"/>
        <v>276.48659813198969</v>
      </c>
      <c r="J5567" t="str">
        <f t="shared" si="260"/>
        <v>30 to 40</v>
      </c>
    </row>
    <row r="5568" spans="1:10" x14ac:dyDescent="0.35">
      <c r="A5568" s="1" t="s">
        <v>178</v>
      </c>
      <c r="B5568" s="1" t="s">
        <v>269</v>
      </c>
      <c r="C5568" s="1">
        <v>10789</v>
      </c>
      <c r="D5568" s="1" t="s">
        <v>0</v>
      </c>
      <c r="E5568" s="10">
        <v>179.76857123708899</v>
      </c>
      <c r="F5568" s="1">
        <v>35</v>
      </c>
      <c r="G5568" s="1" t="str">
        <f t="shared" si="258"/>
        <v>10789N</v>
      </c>
      <c r="H5568" s="1">
        <f>IFERROR(VLOOKUP(G5568, TaxRates!C:D, 2, FALSE), 55)</f>
        <v>45</v>
      </c>
      <c r="I5568" s="13">
        <f t="shared" si="259"/>
        <v>123.97832499109586</v>
      </c>
      <c r="J5568" t="str">
        <f t="shared" si="260"/>
        <v>30 to 40</v>
      </c>
    </row>
    <row r="5569" spans="1:10" x14ac:dyDescent="0.35">
      <c r="A5569" s="1" t="s">
        <v>178</v>
      </c>
      <c r="B5569" s="1" t="s">
        <v>269</v>
      </c>
      <c r="C5569" s="1">
        <v>10789</v>
      </c>
      <c r="D5569" s="1" t="s">
        <v>0</v>
      </c>
      <c r="E5569" s="10">
        <v>209.60102085190999</v>
      </c>
      <c r="F5569" s="1">
        <v>35</v>
      </c>
      <c r="G5569" s="1" t="str">
        <f t="shared" si="258"/>
        <v>10789N</v>
      </c>
      <c r="H5569" s="1">
        <f>IFERROR(VLOOKUP(G5569, TaxRates!C:D, 2, FALSE), 55)</f>
        <v>45</v>
      </c>
      <c r="I5569" s="13">
        <f t="shared" si="259"/>
        <v>144.55242817373104</v>
      </c>
      <c r="J5569" t="str">
        <f t="shared" si="260"/>
        <v>30 to 40</v>
      </c>
    </row>
    <row r="5570" spans="1:10" x14ac:dyDescent="0.35">
      <c r="A5570" s="1" t="s">
        <v>178</v>
      </c>
      <c r="B5570" s="1" t="s">
        <v>269</v>
      </c>
      <c r="C5570" s="1">
        <v>10789</v>
      </c>
      <c r="D5570" s="1" t="s">
        <v>0</v>
      </c>
      <c r="E5570" s="10">
        <v>189.752291341903</v>
      </c>
      <c r="F5570" s="1">
        <v>36</v>
      </c>
      <c r="G5570" s="1" t="str">
        <f t="shared" ref="G5570:G5633" si="261">C5570&amp;D5570</f>
        <v>10789N</v>
      </c>
      <c r="H5570" s="1">
        <f>IFERROR(VLOOKUP(G5570, TaxRates!C:D, 2, FALSE), 55)</f>
        <v>45</v>
      </c>
      <c r="I5570" s="13">
        <f t="shared" ref="I5570:I5633" si="262">E5570 / (1 + H5570/100)</f>
        <v>130.86364920131243</v>
      </c>
      <c r="J5570" t="str">
        <f t="shared" si="260"/>
        <v>30 to 40</v>
      </c>
    </row>
    <row r="5571" spans="1:10" x14ac:dyDescent="0.35">
      <c r="A5571" s="1" t="s">
        <v>178</v>
      </c>
      <c r="B5571" s="1" t="s">
        <v>269</v>
      </c>
      <c r="C5571" s="1">
        <v>10789</v>
      </c>
      <c r="D5571" s="1" t="s">
        <v>0</v>
      </c>
      <c r="E5571" s="10">
        <v>179.986457964241</v>
      </c>
      <c r="F5571" s="1">
        <v>40</v>
      </c>
      <c r="G5571" s="1" t="str">
        <f t="shared" si="261"/>
        <v>10789N</v>
      </c>
      <c r="H5571" s="1">
        <f>IFERROR(VLOOKUP(G5571, TaxRates!C:D, 2, FALSE), 55)</f>
        <v>45</v>
      </c>
      <c r="I5571" s="13">
        <f t="shared" si="262"/>
        <v>124.12859169947656</v>
      </c>
      <c r="J5571" t="str">
        <f t="shared" ref="J5571:J5634" si="263">_xlfn.CONCAT(_xlfn.FLOOR.MATH(F5571,10)," to ",_xlfn.FLOOR.MATH(F5571,10)+10)</f>
        <v>40 to 50</v>
      </c>
    </row>
    <row r="5572" spans="1:10" x14ac:dyDescent="0.35">
      <c r="A5572" s="1" t="s">
        <v>178</v>
      </c>
      <c r="B5572" s="1" t="s">
        <v>269</v>
      </c>
      <c r="C5572" s="1">
        <v>10789</v>
      </c>
      <c r="D5572" s="1" t="s">
        <v>0</v>
      </c>
      <c r="E5572" s="10">
        <v>280.94164332273402</v>
      </c>
      <c r="F5572" s="1">
        <v>41</v>
      </c>
      <c r="G5572" s="1" t="str">
        <f t="shared" si="261"/>
        <v>10789N</v>
      </c>
      <c r="H5572" s="1">
        <f>IFERROR(VLOOKUP(G5572, TaxRates!C:D, 2, FALSE), 55)</f>
        <v>45</v>
      </c>
      <c r="I5572" s="13">
        <f t="shared" si="262"/>
        <v>193.75285746395451</v>
      </c>
      <c r="J5572" t="str">
        <f t="shared" si="263"/>
        <v>40 to 50</v>
      </c>
    </row>
    <row r="5573" spans="1:10" x14ac:dyDescent="0.35">
      <c r="A5573" s="1" t="s">
        <v>178</v>
      </c>
      <c r="B5573" s="1" t="s">
        <v>269</v>
      </c>
      <c r="C5573" s="1">
        <v>10789</v>
      </c>
      <c r="D5573" s="1" t="s">
        <v>0</v>
      </c>
      <c r="E5573" s="10">
        <v>208.881243318766</v>
      </c>
      <c r="F5573" s="1">
        <v>45</v>
      </c>
      <c r="G5573" s="1" t="str">
        <f t="shared" si="261"/>
        <v>10789N</v>
      </c>
      <c r="H5573" s="1">
        <f>IFERROR(VLOOKUP(G5573, TaxRates!C:D, 2, FALSE), 55)</f>
        <v>45</v>
      </c>
      <c r="I5573" s="13">
        <f t="shared" si="262"/>
        <v>144.05602987501103</v>
      </c>
      <c r="J5573" t="str">
        <f t="shared" si="263"/>
        <v>40 to 50</v>
      </c>
    </row>
    <row r="5574" spans="1:10" x14ac:dyDescent="0.35">
      <c r="A5574" s="1" t="s">
        <v>178</v>
      </c>
      <c r="B5574" s="1" t="s">
        <v>269</v>
      </c>
      <c r="C5574" s="1">
        <v>10789</v>
      </c>
      <c r="D5574" s="1" t="s">
        <v>0</v>
      </c>
      <c r="E5574" s="10">
        <v>104.710350400927</v>
      </c>
      <c r="F5574" s="1">
        <v>52</v>
      </c>
      <c r="G5574" s="1" t="str">
        <f t="shared" si="261"/>
        <v>10789N</v>
      </c>
      <c r="H5574" s="1">
        <f>IFERROR(VLOOKUP(G5574, TaxRates!C:D, 2, FALSE), 55)</f>
        <v>45</v>
      </c>
      <c r="I5574" s="13">
        <f t="shared" si="262"/>
        <v>72.214034759260002</v>
      </c>
      <c r="J5574" t="str">
        <f t="shared" si="263"/>
        <v>50 to 60</v>
      </c>
    </row>
    <row r="5575" spans="1:10" x14ac:dyDescent="0.35">
      <c r="A5575" s="1" t="s">
        <v>178</v>
      </c>
      <c r="B5575" s="1" t="s">
        <v>270</v>
      </c>
      <c r="C5575" s="1" t="s">
        <v>135</v>
      </c>
      <c r="D5575" s="1" t="s">
        <v>1</v>
      </c>
      <c r="E5575" s="10">
        <v>127.55539807604499</v>
      </c>
      <c r="F5575" s="1">
        <v>27</v>
      </c>
      <c r="G5575" s="1" t="str">
        <f t="shared" si="261"/>
        <v>28278-0000Y</v>
      </c>
      <c r="H5575" s="1">
        <f>IFERROR(VLOOKUP(G5575, TaxRates!C:D, 2, FALSE), 55)</f>
        <v>39</v>
      </c>
      <c r="I5575" s="13">
        <f t="shared" si="262"/>
        <v>91.766473436003579</v>
      </c>
      <c r="J5575" t="str">
        <f t="shared" si="263"/>
        <v>20 to 30</v>
      </c>
    </row>
    <row r="5576" spans="1:10" x14ac:dyDescent="0.35">
      <c r="A5576" s="1" t="s">
        <v>178</v>
      </c>
      <c r="B5576" s="1" t="s">
        <v>270</v>
      </c>
      <c r="C5576" s="1" t="s">
        <v>135</v>
      </c>
      <c r="D5576" s="1" t="s">
        <v>1</v>
      </c>
      <c r="E5576" s="10">
        <v>119.594267866035</v>
      </c>
      <c r="F5576" s="1">
        <v>28</v>
      </c>
      <c r="G5576" s="1" t="str">
        <f t="shared" si="261"/>
        <v>28278-0000Y</v>
      </c>
      <c r="H5576" s="1">
        <f>IFERROR(VLOOKUP(G5576, TaxRates!C:D, 2, FALSE), 55)</f>
        <v>39</v>
      </c>
      <c r="I5576" s="13">
        <f t="shared" si="262"/>
        <v>86.039041630241002</v>
      </c>
      <c r="J5576" t="str">
        <f t="shared" si="263"/>
        <v>20 to 30</v>
      </c>
    </row>
    <row r="5577" spans="1:10" x14ac:dyDescent="0.35">
      <c r="A5577" s="1" t="s">
        <v>178</v>
      </c>
      <c r="B5577" s="1" t="s">
        <v>270</v>
      </c>
      <c r="C5577" s="1" t="s">
        <v>135</v>
      </c>
      <c r="D5577" s="1" t="s">
        <v>1</v>
      </c>
      <c r="E5577" s="10">
        <v>75.381294259180606</v>
      </c>
      <c r="F5577" s="1">
        <v>28</v>
      </c>
      <c r="G5577" s="1" t="str">
        <f t="shared" si="261"/>
        <v>28278-0000Y</v>
      </c>
      <c r="H5577" s="1">
        <f>IFERROR(VLOOKUP(G5577, TaxRates!C:D, 2, FALSE), 55)</f>
        <v>39</v>
      </c>
      <c r="I5577" s="13">
        <f t="shared" si="262"/>
        <v>54.231146949050789</v>
      </c>
      <c r="J5577" t="str">
        <f t="shared" si="263"/>
        <v>20 to 30</v>
      </c>
    </row>
    <row r="5578" spans="1:10" x14ac:dyDescent="0.35">
      <c r="A5578" s="1" t="s">
        <v>178</v>
      </c>
      <c r="B5578" s="1" t="s">
        <v>270</v>
      </c>
      <c r="C5578" s="1" t="s">
        <v>135</v>
      </c>
      <c r="D5578" s="1" t="s">
        <v>1</v>
      </c>
      <c r="E5578" s="10">
        <v>25.830847170643199</v>
      </c>
      <c r="F5578" s="1">
        <v>35</v>
      </c>
      <c r="G5578" s="1" t="str">
        <f t="shared" si="261"/>
        <v>28278-0000Y</v>
      </c>
      <c r="H5578" s="1">
        <f>IFERROR(VLOOKUP(G5578, TaxRates!C:D, 2, FALSE), 55)</f>
        <v>39</v>
      </c>
      <c r="I5578" s="13">
        <f t="shared" si="262"/>
        <v>18.583343288232516</v>
      </c>
      <c r="J5578" t="str">
        <f t="shared" si="263"/>
        <v>30 to 40</v>
      </c>
    </row>
    <row r="5579" spans="1:10" x14ac:dyDescent="0.35">
      <c r="A5579" s="1" t="s">
        <v>178</v>
      </c>
      <c r="B5579" s="1" t="s">
        <v>270</v>
      </c>
      <c r="C5579" s="1" t="s">
        <v>135</v>
      </c>
      <c r="D5579" s="1" t="s">
        <v>1</v>
      </c>
      <c r="E5579" s="10">
        <v>24.075732016756501</v>
      </c>
      <c r="F5579" s="1">
        <v>35</v>
      </c>
      <c r="G5579" s="1" t="str">
        <f t="shared" si="261"/>
        <v>28278-0000Y</v>
      </c>
      <c r="H5579" s="1">
        <f>IFERROR(VLOOKUP(G5579, TaxRates!C:D, 2, FALSE), 55)</f>
        <v>39</v>
      </c>
      <c r="I5579" s="13">
        <f t="shared" si="262"/>
        <v>17.320670515652157</v>
      </c>
      <c r="J5579" t="str">
        <f t="shared" si="263"/>
        <v>30 to 40</v>
      </c>
    </row>
    <row r="5580" spans="1:10" x14ac:dyDescent="0.35">
      <c r="A5580" s="1" t="s">
        <v>178</v>
      </c>
      <c r="B5580" s="1" t="s">
        <v>270</v>
      </c>
      <c r="C5580" s="1" t="s">
        <v>135</v>
      </c>
      <c r="D5580" s="1" t="s">
        <v>1</v>
      </c>
      <c r="E5580" s="10">
        <v>230.50462265474999</v>
      </c>
      <c r="F5580" s="1">
        <v>43</v>
      </c>
      <c r="G5580" s="1" t="str">
        <f t="shared" si="261"/>
        <v>28278-0000Y</v>
      </c>
      <c r="H5580" s="1">
        <f>IFERROR(VLOOKUP(G5580, TaxRates!C:D, 2, FALSE), 55)</f>
        <v>39</v>
      </c>
      <c r="I5580" s="13">
        <f t="shared" si="262"/>
        <v>165.83066378039567</v>
      </c>
      <c r="J5580" t="str">
        <f t="shared" si="263"/>
        <v>40 to 50</v>
      </c>
    </row>
    <row r="5581" spans="1:10" x14ac:dyDescent="0.35">
      <c r="A5581" s="1" t="s">
        <v>178</v>
      </c>
      <c r="B5581" s="1" t="s">
        <v>270</v>
      </c>
      <c r="C5581" s="1" t="s">
        <v>135</v>
      </c>
      <c r="D5581" s="1" t="s">
        <v>1</v>
      </c>
      <c r="E5581" s="10">
        <v>230.50462265474999</v>
      </c>
      <c r="F5581" s="1">
        <v>43</v>
      </c>
      <c r="G5581" s="1" t="str">
        <f t="shared" si="261"/>
        <v>28278-0000Y</v>
      </c>
      <c r="H5581" s="1">
        <f>IFERROR(VLOOKUP(G5581, TaxRates!C:D, 2, FALSE), 55)</f>
        <v>39</v>
      </c>
      <c r="I5581" s="13">
        <f t="shared" si="262"/>
        <v>165.83066378039567</v>
      </c>
      <c r="J5581" t="str">
        <f t="shared" si="263"/>
        <v>40 to 50</v>
      </c>
    </row>
    <row r="5582" spans="1:10" x14ac:dyDescent="0.35">
      <c r="A5582" s="1" t="s">
        <v>178</v>
      </c>
      <c r="B5582" s="1" t="s">
        <v>271</v>
      </c>
      <c r="C5582" s="1">
        <v>70173</v>
      </c>
      <c r="D5582" s="1" t="s">
        <v>0</v>
      </c>
      <c r="E5582" s="10">
        <v>92.047374885684604</v>
      </c>
      <c r="F5582" s="1">
        <v>27</v>
      </c>
      <c r="G5582" s="1" t="str">
        <f t="shared" si="261"/>
        <v>70173N</v>
      </c>
      <c r="H5582" s="1">
        <f>IFERROR(VLOOKUP(G5582, TaxRates!C:D, 2, FALSE), 55)</f>
        <v>30</v>
      </c>
      <c r="I5582" s="13">
        <f t="shared" si="262"/>
        <v>70.80567298898815</v>
      </c>
      <c r="J5582" t="str">
        <f t="shared" si="263"/>
        <v>20 to 30</v>
      </c>
    </row>
    <row r="5583" spans="1:10" x14ac:dyDescent="0.35">
      <c r="A5583" s="1" t="s">
        <v>178</v>
      </c>
      <c r="B5583" s="1" t="s">
        <v>271</v>
      </c>
      <c r="C5583" s="1">
        <v>70173</v>
      </c>
      <c r="D5583" s="1" t="s">
        <v>0</v>
      </c>
      <c r="E5583" s="10">
        <v>117.555148633309</v>
      </c>
      <c r="F5583" s="1">
        <v>29</v>
      </c>
      <c r="G5583" s="1" t="str">
        <f t="shared" si="261"/>
        <v>70173N</v>
      </c>
      <c r="H5583" s="1">
        <f>IFERROR(VLOOKUP(G5583, TaxRates!C:D, 2, FALSE), 55)</f>
        <v>30</v>
      </c>
      <c r="I5583" s="13">
        <f t="shared" si="262"/>
        <v>90.427037410237688</v>
      </c>
      <c r="J5583" t="str">
        <f t="shared" si="263"/>
        <v>20 to 30</v>
      </c>
    </row>
    <row r="5584" spans="1:10" x14ac:dyDescent="0.35">
      <c r="A5584" s="1" t="s">
        <v>178</v>
      </c>
      <c r="B5584" s="1" t="s">
        <v>271</v>
      </c>
      <c r="C5584" s="1">
        <v>70173</v>
      </c>
      <c r="D5584" s="1" t="s">
        <v>0</v>
      </c>
      <c r="E5584" s="10">
        <v>20.875051128247499</v>
      </c>
      <c r="F5584" s="1">
        <v>29</v>
      </c>
      <c r="G5584" s="1" t="str">
        <f t="shared" si="261"/>
        <v>70173N</v>
      </c>
      <c r="H5584" s="1">
        <f>IFERROR(VLOOKUP(G5584, TaxRates!C:D, 2, FALSE), 55)</f>
        <v>30</v>
      </c>
      <c r="I5584" s="13">
        <f t="shared" si="262"/>
        <v>16.057731637113459</v>
      </c>
      <c r="J5584" t="str">
        <f t="shared" si="263"/>
        <v>20 to 30</v>
      </c>
    </row>
    <row r="5585" spans="1:10" x14ac:dyDescent="0.35">
      <c r="A5585" s="1" t="s">
        <v>178</v>
      </c>
      <c r="B5585" s="1" t="s">
        <v>271</v>
      </c>
      <c r="C5585" s="1">
        <v>70173</v>
      </c>
      <c r="D5585" s="1" t="s">
        <v>0</v>
      </c>
      <c r="E5585" s="10">
        <v>197.564657510616</v>
      </c>
      <c r="F5585" s="1">
        <v>29</v>
      </c>
      <c r="G5585" s="1" t="str">
        <f t="shared" si="261"/>
        <v>70173N</v>
      </c>
      <c r="H5585" s="1">
        <f>IFERROR(VLOOKUP(G5585, TaxRates!C:D, 2, FALSE), 55)</f>
        <v>30</v>
      </c>
      <c r="I5585" s="13">
        <f t="shared" si="262"/>
        <v>151.97281346970462</v>
      </c>
      <c r="J5585" t="str">
        <f t="shared" si="263"/>
        <v>20 to 30</v>
      </c>
    </row>
    <row r="5586" spans="1:10" x14ac:dyDescent="0.35">
      <c r="A5586" s="1" t="s">
        <v>178</v>
      </c>
      <c r="B5586" s="1" t="s">
        <v>271</v>
      </c>
      <c r="C5586" s="1">
        <v>70173</v>
      </c>
      <c r="D5586" s="1" t="s">
        <v>0</v>
      </c>
      <c r="E5586" s="10">
        <v>154.964045684686</v>
      </c>
      <c r="F5586" s="1">
        <v>29</v>
      </c>
      <c r="G5586" s="1" t="str">
        <f t="shared" si="261"/>
        <v>70173N</v>
      </c>
      <c r="H5586" s="1">
        <f>IFERROR(VLOOKUP(G5586, TaxRates!C:D, 2, FALSE), 55)</f>
        <v>30</v>
      </c>
      <c r="I5586" s="13">
        <f t="shared" si="262"/>
        <v>119.20311206514307</v>
      </c>
      <c r="J5586" t="str">
        <f t="shared" si="263"/>
        <v>20 to 30</v>
      </c>
    </row>
    <row r="5587" spans="1:10" x14ac:dyDescent="0.35">
      <c r="A5587" s="1" t="s">
        <v>178</v>
      </c>
      <c r="B5587" s="1" t="s">
        <v>271</v>
      </c>
      <c r="C5587" s="1">
        <v>70173</v>
      </c>
      <c r="D5587" s="1" t="s">
        <v>0</v>
      </c>
      <c r="E5587" s="10">
        <v>277.12336626278</v>
      </c>
      <c r="F5587" s="1">
        <v>30</v>
      </c>
      <c r="G5587" s="1" t="str">
        <f t="shared" si="261"/>
        <v>70173N</v>
      </c>
      <c r="H5587" s="1">
        <f>IFERROR(VLOOKUP(G5587, TaxRates!C:D, 2, FALSE), 55)</f>
        <v>30</v>
      </c>
      <c r="I5587" s="13">
        <f t="shared" si="262"/>
        <v>213.17182020213846</v>
      </c>
      <c r="J5587" t="str">
        <f t="shared" si="263"/>
        <v>30 to 40</v>
      </c>
    </row>
    <row r="5588" spans="1:10" x14ac:dyDescent="0.35">
      <c r="A5588" s="1" t="s">
        <v>178</v>
      </c>
      <c r="B5588" s="1" t="s">
        <v>271</v>
      </c>
      <c r="C5588" s="1">
        <v>70173</v>
      </c>
      <c r="D5588" s="1" t="s">
        <v>0</v>
      </c>
      <c r="E5588" s="10">
        <v>818.57789390388996</v>
      </c>
      <c r="F5588" s="1">
        <v>31</v>
      </c>
      <c r="G5588" s="1" t="str">
        <f t="shared" si="261"/>
        <v>70173N</v>
      </c>
      <c r="H5588" s="1">
        <f>IFERROR(VLOOKUP(G5588, TaxRates!C:D, 2, FALSE), 55)</f>
        <v>30</v>
      </c>
      <c r="I5588" s="13">
        <f t="shared" si="262"/>
        <v>629.67530300299222</v>
      </c>
      <c r="J5588" t="str">
        <f t="shared" si="263"/>
        <v>30 to 40</v>
      </c>
    </row>
    <row r="5589" spans="1:10" x14ac:dyDescent="0.35">
      <c r="A5589" s="1" t="s">
        <v>178</v>
      </c>
      <c r="B5589" s="1" t="s">
        <v>271</v>
      </c>
      <c r="C5589" s="1">
        <v>70173</v>
      </c>
      <c r="D5589" s="1" t="s">
        <v>0</v>
      </c>
      <c r="E5589" s="10">
        <v>42.651702506779301</v>
      </c>
      <c r="F5589" s="1">
        <v>34</v>
      </c>
      <c r="G5589" s="1" t="str">
        <f t="shared" si="261"/>
        <v>70173N</v>
      </c>
      <c r="H5589" s="1">
        <f>IFERROR(VLOOKUP(G5589, TaxRates!C:D, 2, FALSE), 55)</f>
        <v>30</v>
      </c>
      <c r="I5589" s="13">
        <f t="shared" si="262"/>
        <v>32.809001928291771</v>
      </c>
      <c r="J5589" t="str">
        <f t="shared" si="263"/>
        <v>30 to 40</v>
      </c>
    </row>
    <row r="5590" spans="1:10" x14ac:dyDescent="0.35">
      <c r="A5590" s="1" t="s">
        <v>178</v>
      </c>
      <c r="B5590" s="1" t="s">
        <v>271</v>
      </c>
      <c r="C5590" s="1">
        <v>70173</v>
      </c>
      <c r="D5590" s="1" t="s">
        <v>0</v>
      </c>
      <c r="E5590" s="10">
        <v>109.99823586884401</v>
      </c>
      <c r="F5590" s="1">
        <v>34</v>
      </c>
      <c r="G5590" s="1" t="str">
        <f t="shared" si="261"/>
        <v>70173N</v>
      </c>
      <c r="H5590" s="1">
        <f>IFERROR(VLOOKUP(G5590, TaxRates!C:D, 2, FALSE), 55)</f>
        <v>30</v>
      </c>
      <c r="I5590" s="13">
        <f t="shared" si="262"/>
        <v>84.614027591418463</v>
      </c>
      <c r="J5590" t="str">
        <f t="shared" si="263"/>
        <v>30 to 40</v>
      </c>
    </row>
    <row r="5591" spans="1:10" x14ac:dyDescent="0.35">
      <c r="A5591" s="1" t="s">
        <v>178</v>
      </c>
      <c r="B5591" s="1" t="s">
        <v>271</v>
      </c>
      <c r="C5591" s="1">
        <v>70173</v>
      </c>
      <c r="D5591" s="1" t="s">
        <v>0</v>
      </c>
      <c r="E5591" s="10">
        <v>115.91423617779201</v>
      </c>
      <c r="F5591" s="1">
        <v>34</v>
      </c>
      <c r="G5591" s="1" t="str">
        <f t="shared" si="261"/>
        <v>70173N</v>
      </c>
      <c r="H5591" s="1">
        <f>IFERROR(VLOOKUP(G5591, TaxRates!C:D, 2, FALSE), 55)</f>
        <v>30</v>
      </c>
      <c r="I5591" s="13">
        <f t="shared" si="262"/>
        <v>89.164797059839998</v>
      </c>
      <c r="J5591" t="str">
        <f t="shared" si="263"/>
        <v>30 to 40</v>
      </c>
    </row>
    <row r="5592" spans="1:10" x14ac:dyDescent="0.35">
      <c r="A5592" s="1" t="s">
        <v>178</v>
      </c>
      <c r="B5592" s="1" t="s">
        <v>271</v>
      </c>
      <c r="C5592" s="1">
        <v>70173</v>
      </c>
      <c r="D5592" s="1" t="s">
        <v>0</v>
      </c>
      <c r="E5592" s="10">
        <v>153.17587185495501</v>
      </c>
      <c r="F5592" s="1">
        <v>35</v>
      </c>
      <c r="G5592" s="1" t="str">
        <f t="shared" si="261"/>
        <v>70173N</v>
      </c>
      <c r="H5592" s="1">
        <f>IFERROR(VLOOKUP(G5592, TaxRates!C:D, 2, FALSE), 55)</f>
        <v>30</v>
      </c>
      <c r="I5592" s="13">
        <f t="shared" si="262"/>
        <v>117.82759373458077</v>
      </c>
      <c r="J5592" t="str">
        <f t="shared" si="263"/>
        <v>30 to 40</v>
      </c>
    </row>
    <row r="5593" spans="1:10" x14ac:dyDescent="0.35">
      <c r="A5593" s="1" t="s">
        <v>178</v>
      </c>
      <c r="B5593" s="1" t="s">
        <v>271</v>
      </c>
      <c r="C5593" s="1">
        <v>70173</v>
      </c>
      <c r="D5593" s="1" t="s">
        <v>0</v>
      </c>
      <c r="E5593" s="10">
        <v>318.81636717009002</v>
      </c>
      <c r="F5593" s="1">
        <v>35</v>
      </c>
      <c r="G5593" s="1" t="str">
        <f t="shared" si="261"/>
        <v>70173N</v>
      </c>
      <c r="H5593" s="1">
        <f>IFERROR(VLOOKUP(G5593, TaxRates!C:D, 2, FALSE), 55)</f>
        <v>30</v>
      </c>
      <c r="I5593" s="13">
        <f t="shared" si="262"/>
        <v>245.2433593616077</v>
      </c>
      <c r="J5593" t="str">
        <f t="shared" si="263"/>
        <v>30 to 40</v>
      </c>
    </row>
    <row r="5594" spans="1:10" x14ac:dyDescent="0.35">
      <c r="A5594" s="1" t="s">
        <v>178</v>
      </c>
      <c r="B5594" s="1" t="s">
        <v>271</v>
      </c>
      <c r="C5594" s="1">
        <v>70173</v>
      </c>
      <c r="D5594" s="1" t="s">
        <v>0</v>
      </c>
      <c r="E5594" s="10">
        <v>149.486824164209</v>
      </c>
      <c r="F5594" s="1">
        <v>37</v>
      </c>
      <c r="G5594" s="1" t="str">
        <f t="shared" si="261"/>
        <v>70173N</v>
      </c>
      <c r="H5594" s="1">
        <f>IFERROR(VLOOKUP(G5594, TaxRates!C:D, 2, FALSE), 55)</f>
        <v>30</v>
      </c>
      <c r="I5594" s="13">
        <f t="shared" si="262"/>
        <v>114.98986474169922</v>
      </c>
      <c r="J5594" t="str">
        <f t="shared" si="263"/>
        <v>30 to 40</v>
      </c>
    </row>
    <row r="5595" spans="1:10" x14ac:dyDescent="0.35">
      <c r="A5595" s="1" t="s">
        <v>178</v>
      </c>
      <c r="B5595" s="1" t="s">
        <v>271</v>
      </c>
      <c r="C5595" s="1">
        <v>70173</v>
      </c>
      <c r="D5595" s="1" t="s">
        <v>0</v>
      </c>
      <c r="E5595" s="10">
        <v>191.88307326674101</v>
      </c>
      <c r="F5595" s="1">
        <v>41</v>
      </c>
      <c r="G5595" s="1" t="str">
        <f t="shared" si="261"/>
        <v>70173N</v>
      </c>
      <c r="H5595" s="1">
        <f>IFERROR(VLOOKUP(G5595, TaxRates!C:D, 2, FALSE), 55)</f>
        <v>30</v>
      </c>
      <c r="I5595" s="13">
        <f t="shared" si="262"/>
        <v>147.60236405133924</v>
      </c>
      <c r="J5595" t="str">
        <f t="shared" si="263"/>
        <v>40 to 50</v>
      </c>
    </row>
    <row r="5596" spans="1:10" x14ac:dyDescent="0.35">
      <c r="A5596" s="1" t="s">
        <v>178</v>
      </c>
      <c r="B5596" s="1" t="s">
        <v>271</v>
      </c>
      <c r="C5596" s="1">
        <v>70173</v>
      </c>
      <c r="D5596" s="1" t="s">
        <v>0</v>
      </c>
      <c r="E5596" s="10">
        <v>38.816896108903698</v>
      </c>
      <c r="F5596" s="1">
        <v>42</v>
      </c>
      <c r="G5596" s="1" t="str">
        <f t="shared" si="261"/>
        <v>70173N</v>
      </c>
      <c r="H5596" s="1">
        <f>IFERROR(VLOOKUP(G5596, TaxRates!C:D, 2, FALSE), 55)</f>
        <v>30</v>
      </c>
      <c r="I5596" s="13">
        <f t="shared" si="262"/>
        <v>29.859150853002845</v>
      </c>
      <c r="J5596" t="str">
        <f t="shared" si="263"/>
        <v>40 to 50</v>
      </c>
    </row>
    <row r="5597" spans="1:10" x14ac:dyDescent="0.35">
      <c r="A5597" s="1" t="s">
        <v>178</v>
      </c>
      <c r="B5597" s="1" t="s">
        <v>271</v>
      </c>
      <c r="C5597" s="1">
        <v>70173</v>
      </c>
      <c r="D5597" s="1" t="s">
        <v>0</v>
      </c>
      <c r="E5597" s="10">
        <v>115.33721201761</v>
      </c>
      <c r="F5597" s="1">
        <v>45</v>
      </c>
      <c r="G5597" s="1" t="str">
        <f t="shared" si="261"/>
        <v>70173N</v>
      </c>
      <c r="H5597" s="1">
        <f>IFERROR(VLOOKUP(G5597, TaxRates!C:D, 2, FALSE), 55)</f>
        <v>30</v>
      </c>
      <c r="I5597" s="13">
        <f t="shared" si="262"/>
        <v>88.720932321238465</v>
      </c>
      <c r="J5597" t="str">
        <f t="shared" si="263"/>
        <v>40 to 50</v>
      </c>
    </row>
    <row r="5598" spans="1:10" x14ac:dyDescent="0.35">
      <c r="A5598" s="1" t="s">
        <v>178</v>
      </c>
      <c r="B5598" s="1" t="s">
        <v>271</v>
      </c>
      <c r="C5598" s="1">
        <v>70173</v>
      </c>
      <c r="D5598" s="1" t="s">
        <v>0</v>
      </c>
      <c r="E5598" s="10">
        <v>202.903633659382</v>
      </c>
      <c r="F5598" s="1">
        <v>49</v>
      </c>
      <c r="G5598" s="1" t="str">
        <f t="shared" si="261"/>
        <v>70173N</v>
      </c>
      <c r="H5598" s="1">
        <f>IFERROR(VLOOKUP(G5598, TaxRates!C:D, 2, FALSE), 55)</f>
        <v>30</v>
      </c>
      <c r="I5598" s="13">
        <f t="shared" si="262"/>
        <v>156.07971819952462</v>
      </c>
      <c r="J5598" t="str">
        <f t="shared" si="263"/>
        <v>40 to 50</v>
      </c>
    </row>
    <row r="5599" spans="1:10" x14ac:dyDescent="0.35">
      <c r="A5599" s="1" t="s">
        <v>178</v>
      </c>
      <c r="B5599" s="1" t="s">
        <v>271</v>
      </c>
      <c r="C5599" s="1">
        <v>70173</v>
      </c>
      <c r="D5599" s="1" t="s">
        <v>0</v>
      </c>
      <c r="E5599" s="10">
        <v>86.388330648067296</v>
      </c>
      <c r="F5599" s="1">
        <v>50</v>
      </c>
      <c r="G5599" s="1" t="str">
        <f t="shared" si="261"/>
        <v>70173N</v>
      </c>
      <c r="H5599" s="1">
        <f>IFERROR(VLOOKUP(G5599, TaxRates!C:D, 2, FALSE), 55)</f>
        <v>30</v>
      </c>
      <c r="I5599" s="13">
        <f t="shared" si="262"/>
        <v>66.45256203697484</v>
      </c>
      <c r="J5599" t="str">
        <f t="shared" si="263"/>
        <v>50 to 60</v>
      </c>
    </row>
    <row r="5600" spans="1:10" x14ac:dyDescent="0.35">
      <c r="A5600" s="1" t="s">
        <v>178</v>
      </c>
      <c r="B5600" s="1" t="s">
        <v>271</v>
      </c>
      <c r="C5600" s="1">
        <v>70173</v>
      </c>
      <c r="D5600" s="1" t="s">
        <v>0</v>
      </c>
      <c r="E5600" s="10">
        <v>102.016068319661</v>
      </c>
      <c r="F5600" s="1">
        <v>50</v>
      </c>
      <c r="G5600" s="1" t="str">
        <f t="shared" si="261"/>
        <v>70173N</v>
      </c>
      <c r="H5600" s="1">
        <f>IFERROR(VLOOKUP(G5600, TaxRates!C:D, 2, FALSE), 55)</f>
        <v>30</v>
      </c>
      <c r="I5600" s="13">
        <f t="shared" si="262"/>
        <v>78.473898707431545</v>
      </c>
      <c r="J5600" t="str">
        <f t="shared" si="263"/>
        <v>50 to 60</v>
      </c>
    </row>
    <row r="5601" spans="1:10" x14ac:dyDescent="0.35">
      <c r="A5601" s="1" t="s">
        <v>178</v>
      </c>
      <c r="B5601" s="1" t="s">
        <v>271</v>
      </c>
      <c r="C5601" s="1">
        <v>70173</v>
      </c>
      <c r="D5601" s="1" t="s">
        <v>0</v>
      </c>
      <c r="E5601" s="10">
        <v>138.26941438358901</v>
      </c>
      <c r="F5601" s="1">
        <v>54</v>
      </c>
      <c r="G5601" s="1" t="str">
        <f t="shared" si="261"/>
        <v>70173N</v>
      </c>
      <c r="H5601" s="1">
        <f>IFERROR(VLOOKUP(G5601, TaxRates!C:D, 2, FALSE), 55)</f>
        <v>30</v>
      </c>
      <c r="I5601" s="13">
        <f t="shared" si="262"/>
        <v>106.36108798737615</v>
      </c>
      <c r="J5601" t="str">
        <f t="shared" si="263"/>
        <v>50 to 60</v>
      </c>
    </row>
    <row r="5602" spans="1:10" x14ac:dyDescent="0.35">
      <c r="A5602" s="1" t="s">
        <v>178</v>
      </c>
      <c r="B5602" s="1" t="s">
        <v>272</v>
      </c>
      <c r="C5602" s="1" t="s">
        <v>93</v>
      </c>
      <c r="D5602" s="1" t="s">
        <v>0</v>
      </c>
      <c r="E5602" s="10">
        <v>52.5723105940734</v>
      </c>
      <c r="F5602" s="1">
        <v>27</v>
      </c>
      <c r="G5602" s="1" t="str">
        <f t="shared" si="261"/>
        <v>R3G 0W4N</v>
      </c>
      <c r="H5602" s="1">
        <f>IFERROR(VLOOKUP(G5602, TaxRates!C:D, 2, FALSE), 55)</f>
        <v>30</v>
      </c>
      <c r="I5602" s="13">
        <f t="shared" si="262"/>
        <v>40.440238918517998</v>
      </c>
      <c r="J5602" t="str">
        <f t="shared" si="263"/>
        <v>20 to 30</v>
      </c>
    </row>
    <row r="5603" spans="1:10" x14ac:dyDescent="0.35">
      <c r="A5603" s="1" t="s">
        <v>178</v>
      </c>
      <c r="B5603" s="1" t="s">
        <v>272</v>
      </c>
      <c r="C5603" s="1" t="s">
        <v>93</v>
      </c>
      <c r="D5603" s="1" t="s">
        <v>0</v>
      </c>
      <c r="E5603" s="10">
        <v>216.63049746995901</v>
      </c>
      <c r="F5603" s="1">
        <v>29</v>
      </c>
      <c r="G5603" s="1" t="str">
        <f t="shared" si="261"/>
        <v>R3G 0W4N</v>
      </c>
      <c r="H5603" s="1">
        <f>IFERROR(VLOOKUP(G5603, TaxRates!C:D, 2, FALSE), 55)</f>
        <v>30</v>
      </c>
      <c r="I5603" s="13">
        <f t="shared" si="262"/>
        <v>166.63884420766078</v>
      </c>
      <c r="J5603" t="str">
        <f t="shared" si="263"/>
        <v>20 to 30</v>
      </c>
    </row>
    <row r="5604" spans="1:10" x14ac:dyDescent="0.35">
      <c r="A5604" s="1" t="s">
        <v>178</v>
      </c>
      <c r="B5604" s="1" t="s">
        <v>272</v>
      </c>
      <c r="C5604" s="1" t="s">
        <v>93</v>
      </c>
      <c r="D5604" s="1" t="s">
        <v>0</v>
      </c>
      <c r="E5604" s="10">
        <v>34.202205494532201</v>
      </c>
      <c r="F5604" s="1">
        <v>29</v>
      </c>
      <c r="G5604" s="1" t="str">
        <f t="shared" si="261"/>
        <v>R3G 0W4N</v>
      </c>
      <c r="H5604" s="1">
        <f>IFERROR(VLOOKUP(G5604, TaxRates!C:D, 2, FALSE), 55)</f>
        <v>30</v>
      </c>
      <c r="I5604" s="13">
        <f t="shared" si="262"/>
        <v>26.309388841947847</v>
      </c>
      <c r="J5604" t="str">
        <f t="shared" si="263"/>
        <v>20 to 30</v>
      </c>
    </row>
    <row r="5605" spans="1:10" x14ac:dyDescent="0.35">
      <c r="A5605" s="1" t="s">
        <v>178</v>
      </c>
      <c r="B5605" s="1" t="s">
        <v>272</v>
      </c>
      <c r="C5605" s="1" t="s">
        <v>93</v>
      </c>
      <c r="D5605" s="1" t="s">
        <v>0</v>
      </c>
      <c r="E5605" s="10">
        <v>175.75494745623999</v>
      </c>
      <c r="F5605" s="1">
        <v>32</v>
      </c>
      <c r="G5605" s="1" t="str">
        <f t="shared" si="261"/>
        <v>R3G 0W4N</v>
      </c>
      <c r="H5605" s="1">
        <f>IFERROR(VLOOKUP(G5605, TaxRates!C:D, 2, FALSE), 55)</f>
        <v>30</v>
      </c>
      <c r="I5605" s="13">
        <f t="shared" si="262"/>
        <v>135.19611342787692</v>
      </c>
      <c r="J5605" t="str">
        <f t="shared" si="263"/>
        <v>30 to 40</v>
      </c>
    </row>
    <row r="5606" spans="1:10" x14ac:dyDescent="0.35">
      <c r="A5606" s="1" t="s">
        <v>178</v>
      </c>
      <c r="B5606" s="1" t="s">
        <v>272</v>
      </c>
      <c r="C5606" s="1" t="s">
        <v>93</v>
      </c>
      <c r="D5606" s="1" t="s">
        <v>0</v>
      </c>
      <c r="E5606" s="10">
        <v>248.404392957059</v>
      </c>
      <c r="F5606" s="1">
        <v>37</v>
      </c>
      <c r="G5606" s="1" t="str">
        <f t="shared" si="261"/>
        <v>R3G 0W4N</v>
      </c>
      <c r="H5606" s="1">
        <f>IFERROR(VLOOKUP(G5606, TaxRates!C:D, 2, FALSE), 55)</f>
        <v>30</v>
      </c>
      <c r="I5606" s="13">
        <f t="shared" si="262"/>
        <v>191.08030227466077</v>
      </c>
      <c r="J5606" t="str">
        <f t="shared" si="263"/>
        <v>30 to 40</v>
      </c>
    </row>
    <row r="5607" spans="1:10" x14ac:dyDescent="0.35">
      <c r="A5607" s="1" t="s">
        <v>178</v>
      </c>
      <c r="B5607" s="1" t="s">
        <v>272</v>
      </c>
      <c r="C5607" s="1" t="s">
        <v>93</v>
      </c>
      <c r="D5607" s="1" t="s">
        <v>0</v>
      </c>
      <c r="E5607" s="10">
        <v>35.341227144058003</v>
      </c>
      <c r="F5607" s="1">
        <v>38</v>
      </c>
      <c r="G5607" s="1" t="str">
        <f t="shared" si="261"/>
        <v>R3G 0W4N</v>
      </c>
      <c r="H5607" s="1">
        <f>IFERROR(VLOOKUP(G5607, TaxRates!C:D, 2, FALSE), 55)</f>
        <v>30</v>
      </c>
      <c r="I5607" s="13">
        <f t="shared" si="262"/>
        <v>27.18555934158308</v>
      </c>
      <c r="J5607" t="str">
        <f t="shared" si="263"/>
        <v>30 to 40</v>
      </c>
    </row>
    <row r="5608" spans="1:10" x14ac:dyDescent="0.35">
      <c r="A5608" s="1" t="s">
        <v>178</v>
      </c>
      <c r="B5608" s="1" t="s">
        <v>272</v>
      </c>
      <c r="C5608" s="1" t="s">
        <v>93</v>
      </c>
      <c r="D5608" s="1" t="s">
        <v>0</v>
      </c>
      <c r="E5608" s="10">
        <v>53.021608052131697</v>
      </c>
      <c r="F5608" s="1">
        <v>41</v>
      </c>
      <c r="G5608" s="1" t="str">
        <f t="shared" si="261"/>
        <v>R3G 0W4N</v>
      </c>
      <c r="H5608" s="1">
        <f>IFERROR(VLOOKUP(G5608, TaxRates!C:D, 2, FALSE), 55)</f>
        <v>30</v>
      </c>
      <c r="I5608" s="13">
        <f t="shared" si="262"/>
        <v>40.785852347793615</v>
      </c>
      <c r="J5608" t="str">
        <f t="shared" si="263"/>
        <v>40 to 50</v>
      </c>
    </row>
    <row r="5609" spans="1:10" x14ac:dyDescent="0.35">
      <c r="A5609" s="1" t="s">
        <v>178</v>
      </c>
      <c r="B5609" s="1" t="s">
        <v>272</v>
      </c>
      <c r="C5609" s="1" t="s">
        <v>93</v>
      </c>
      <c r="D5609" s="1" t="s">
        <v>0</v>
      </c>
      <c r="E5609" s="10">
        <v>178.66110559632301</v>
      </c>
      <c r="F5609" s="1">
        <v>45</v>
      </c>
      <c r="G5609" s="1" t="str">
        <f t="shared" si="261"/>
        <v>R3G 0W4N</v>
      </c>
      <c r="H5609" s="1">
        <f>IFERROR(VLOOKUP(G5609, TaxRates!C:D, 2, FALSE), 55)</f>
        <v>30</v>
      </c>
      <c r="I5609" s="13">
        <f t="shared" si="262"/>
        <v>137.43161968947925</v>
      </c>
      <c r="J5609" t="str">
        <f t="shared" si="263"/>
        <v>40 to 50</v>
      </c>
    </row>
    <row r="5610" spans="1:10" x14ac:dyDescent="0.35">
      <c r="A5610" s="1" t="s">
        <v>178</v>
      </c>
      <c r="B5610" s="1" t="s">
        <v>272</v>
      </c>
      <c r="C5610" s="1" t="s">
        <v>93</v>
      </c>
      <c r="D5610" s="1" t="s">
        <v>0</v>
      </c>
      <c r="E5610" s="10">
        <v>191.118215721083</v>
      </c>
      <c r="F5610" s="1">
        <v>47</v>
      </c>
      <c r="G5610" s="1" t="str">
        <f t="shared" si="261"/>
        <v>R3G 0W4N</v>
      </c>
      <c r="H5610" s="1">
        <f>IFERROR(VLOOKUP(G5610, TaxRates!C:D, 2, FALSE), 55)</f>
        <v>30</v>
      </c>
      <c r="I5610" s="13">
        <f t="shared" si="262"/>
        <v>147.01401209314076</v>
      </c>
      <c r="J5610" t="str">
        <f t="shared" si="263"/>
        <v>40 to 50</v>
      </c>
    </row>
    <row r="5611" spans="1:10" x14ac:dyDescent="0.35">
      <c r="A5611" s="1" t="s">
        <v>178</v>
      </c>
      <c r="B5611" s="1" t="s">
        <v>272</v>
      </c>
      <c r="C5611" s="1" t="s">
        <v>93</v>
      </c>
      <c r="D5611" s="1" t="s">
        <v>0</v>
      </c>
      <c r="E5611" s="10">
        <v>156.29841405510601</v>
      </c>
      <c r="F5611" s="1">
        <v>49</v>
      </c>
      <c r="G5611" s="1" t="str">
        <f t="shared" si="261"/>
        <v>R3G 0W4N</v>
      </c>
      <c r="H5611" s="1">
        <f>IFERROR(VLOOKUP(G5611, TaxRates!C:D, 2, FALSE), 55)</f>
        <v>30</v>
      </c>
      <c r="I5611" s="13">
        <f t="shared" si="262"/>
        <v>120.22954927315847</v>
      </c>
      <c r="J5611" t="str">
        <f t="shared" si="263"/>
        <v>40 to 50</v>
      </c>
    </row>
    <row r="5612" spans="1:10" x14ac:dyDescent="0.35">
      <c r="A5612" s="1" t="s">
        <v>178</v>
      </c>
      <c r="B5612" s="1" t="s">
        <v>272</v>
      </c>
      <c r="C5612" s="1" t="s">
        <v>93</v>
      </c>
      <c r="D5612" s="1" t="s">
        <v>0</v>
      </c>
      <c r="E5612" s="10">
        <v>346.13936275495399</v>
      </c>
      <c r="F5612" s="1">
        <v>61</v>
      </c>
      <c r="G5612" s="1" t="str">
        <f t="shared" si="261"/>
        <v>R3G 0W4N</v>
      </c>
      <c r="H5612" s="1">
        <f>IFERROR(VLOOKUP(G5612, TaxRates!C:D, 2, FALSE), 55)</f>
        <v>30</v>
      </c>
      <c r="I5612" s="13">
        <f t="shared" si="262"/>
        <v>266.26104827304152</v>
      </c>
      <c r="J5612" t="str">
        <f t="shared" si="263"/>
        <v>60 to 70</v>
      </c>
    </row>
    <row r="5613" spans="1:10" x14ac:dyDescent="0.35">
      <c r="A5613" s="1" t="s">
        <v>178</v>
      </c>
      <c r="B5613" s="1" t="s">
        <v>273</v>
      </c>
      <c r="C5613" s="1" t="s">
        <v>71</v>
      </c>
      <c r="D5613" s="1" t="s">
        <v>1</v>
      </c>
      <c r="E5613" s="10">
        <v>36.687616851149102</v>
      </c>
      <c r="F5613" s="1">
        <v>27</v>
      </c>
      <c r="G5613" s="1" t="str">
        <f t="shared" si="261"/>
        <v>89019-7212Y</v>
      </c>
      <c r="H5613" s="1">
        <f>IFERROR(VLOOKUP(G5613, TaxRates!C:D, 2, FALSE), 55)</f>
        <v>7</v>
      </c>
      <c r="I5613" s="13">
        <f t="shared" si="262"/>
        <v>34.287492384251493</v>
      </c>
      <c r="J5613" t="str">
        <f t="shared" si="263"/>
        <v>20 to 30</v>
      </c>
    </row>
    <row r="5614" spans="1:10" x14ac:dyDescent="0.35">
      <c r="A5614" s="1" t="s">
        <v>178</v>
      </c>
      <c r="B5614" s="1" t="s">
        <v>273</v>
      </c>
      <c r="C5614" s="1" t="s">
        <v>71</v>
      </c>
      <c r="D5614" s="1" t="s">
        <v>1</v>
      </c>
      <c r="E5614" s="10">
        <v>74.643484721031399</v>
      </c>
      <c r="F5614" s="1">
        <v>34</v>
      </c>
      <c r="G5614" s="1" t="str">
        <f t="shared" si="261"/>
        <v>89019-7212Y</v>
      </c>
      <c r="H5614" s="1">
        <f>IFERROR(VLOOKUP(G5614, TaxRates!C:D, 2, FALSE), 55)</f>
        <v>7</v>
      </c>
      <c r="I5614" s="13">
        <f t="shared" si="262"/>
        <v>69.760266094421866</v>
      </c>
      <c r="J5614" t="str">
        <f t="shared" si="263"/>
        <v>30 to 40</v>
      </c>
    </row>
    <row r="5615" spans="1:10" x14ac:dyDescent="0.35">
      <c r="A5615" s="1" t="s">
        <v>178</v>
      </c>
      <c r="B5615" s="1" t="s">
        <v>273</v>
      </c>
      <c r="C5615" s="1" t="s">
        <v>71</v>
      </c>
      <c r="D5615" s="1" t="s">
        <v>1</v>
      </c>
      <c r="E5615" s="10">
        <v>96.145148023226398</v>
      </c>
      <c r="F5615" s="1">
        <v>36</v>
      </c>
      <c r="G5615" s="1" t="str">
        <f t="shared" si="261"/>
        <v>89019-7212Y</v>
      </c>
      <c r="H5615" s="1">
        <f>IFERROR(VLOOKUP(G5615, TaxRates!C:D, 2, FALSE), 55)</f>
        <v>7</v>
      </c>
      <c r="I5615" s="13">
        <f t="shared" si="262"/>
        <v>89.855278526379806</v>
      </c>
      <c r="J5615" t="str">
        <f t="shared" si="263"/>
        <v>30 to 40</v>
      </c>
    </row>
    <row r="5616" spans="1:10" x14ac:dyDescent="0.35">
      <c r="A5616" s="1" t="s">
        <v>178</v>
      </c>
      <c r="B5616" s="1" t="s">
        <v>273</v>
      </c>
      <c r="C5616" s="1" t="s">
        <v>71</v>
      </c>
      <c r="D5616" s="1" t="s">
        <v>1</v>
      </c>
      <c r="E5616" s="10">
        <v>645.919943307376</v>
      </c>
      <c r="F5616" s="1">
        <v>36</v>
      </c>
      <c r="G5616" s="1" t="str">
        <f t="shared" si="261"/>
        <v>89019-7212Y</v>
      </c>
      <c r="H5616" s="1">
        <f>IFERROR(VLOOKUP(G5616, TaxRates!C:D, 2, FALSE), 55)</f>
        <v>7</v>
      </c>
      <c r="I5616" s="13">
        <f t="shared" si="262"/>
        <v>603.66349841810836</v>
      </c>
      <c r="J5616" t="str">
        <f t="shared" si="263"/>
        <v>30 to 40</v>
      </c>
    </row>
    <row r="5617" spans="1:10" x14ac:dyDescent="0.35">
      <c r="A5617" s="1" t="s">
        <v>178</v>
      </c>
      <c r="B5617" s="1" t="s">
        <v>273</v>
      </c>
      <c r="C5617" s="1" t="s">
        <v>71</v>
      </c>
      <c r="D5617" s="1" t="s">
        <v>1</v>
      </c>
      <c r="E5617" s="10">
        <v>384.098235959004</v>
      </c>
      <c r="F5617" s="1">
        <v>36</v>
      </c>
      <c r="G5617" s="1" t="str">
        <f t="shared" si="261"/>
        <v>89019-7212Y</v>
      </c>
      <c r="H5617" s="1">
        <f>IFERROR(VLOOKUP(G5617, TaxRates!C:D, 2, FALSE), 55)</f>
        <v>7</v>
      </c>
      <c r="I5617" s="13">
        <f t="shared" si="262"/>
        <v>358.97031398037757</v>
      </c>
      <c r="J5617" t="str">
        <f t="shared" si="263"/>
        <v>30 to 40</v>
      </c>
    </row>
    <row r="5618" spans="1:10" x14ac:dyDescent="0.35">
      <c r="A5618" s="1" t="s">
        <v>178</v>
      </c>
      <c r="B5618" s="1" t="s">
        <v>273</v>
      </c>
      <c r="C5618" s="1" t="s">
        <v>71</v>
      </c>
      <c r="D5618" s="1" t="s">
        <v>1</v>
      </c>
      <c r="E5618" s="10">
        <v>384.098235959004</v>
      </c>
      <c r="F5618" s="1">
        <v>36</v>
      </c>
      <c r="G5618" s="1" t="str">
        <f t="shared" si="261"/>
        <v>89019-7212Y</v>
      </c>
      <c r="H5618" s="1">
        <f>IFERROR(VLOOKUP(G5618, TaxRates!C:D, 2, FALSE), 55)</f>
        <v>7</v>
      </c>
      <c r="I5618" s="13">
        <f t="shared" si="262"/>
        <v>358.97031398037757</v>
      </c>
      <c r="J5618" t="str">
        <f t="shared" si="263"/>
        <v>30 to 40</v>
      </c>
    </row>
    <row r="5619" spans="1:10" x14ac:dyDescent="0.35">
      <c r="A5619" s="1" t="s">
        <v>178</v>
      </c>
      <c r="B5619" s="1" t="s">
        <v>273</v>
      </c>
      <c r="C5619" s="1" t="s">
        <v>71</v>
      </c>
      <c r="D5619" s="1" t="s">
        <v>1</v>
      </c>
      <c r="E5619" s="10">
        <v>235.17040394997099</v>
      </c>
      <c r="F5619" s="1">
        <v>36</v>
      </c>
      <c r="G5619" s="1" t="str">
        <f t="shared" si="261"/>
        <v>89019-7212Y</v>
      </c>
      <c r="H5619" s="1">
        <f>IFERROR(VLOOKUP(G5619, TaxRates!C:D, 2, FALSE), 55)</f>
        <v>7</v>
      </c>
      <c r="I5619" s="13">
        <f t="shared" si="262"/>
        <v>219.78542425230933</v>
      </c>
      <c r="J5619" t="str">
        <f t="shared" si="263"/>
        <v>30 to 40</v>
      </c>
    </row>
    <row r="5620" spans="1:10" x14ac:dyDescent="0.35">
      <c r="A5620" s="1" t="s">
        <v>178</v>
      </c>
      <c r="B5620" s="1" t="s">
        <v>273</v>
      </c>
      <c r="C5620" s="1" t="s">
        <v>71</v>
      </c>
      <c r="D5620" s="1" t="s">
        <v>1</v>
      </c>
      <c r="E5620" s="10">
        <v>235.17040394997099</v>
      </c>
      <c r="F5620" s="1">
        <v>36</v>
      </c>
      <c r="G5620" s="1" t="str">
        <f t="shared" si="261"/>
        <v>89019-7212Y</v>
      </c>
      <c r="H5620" s="1">
        <f>IFERROR(VLOOKUP(G5620, TaxRates!C:D, 2, FALSE), 55)</f>
        <v>7</v>
      </c>
      <c r="I5620" s="13">
        <f t="shared" si="262"/>
        <v>219.78542425230933</v>
      </c>
      <c r="J5620" t="str">
        <f t="shared" si="263"/>
        <v>30 to 40</v>
      </c>
    </row>
    <row r="5621" spans="1:10" x14ac:dyDescent="0.35">
      <c r="A5621" s="1" t="s">
        <v>178</v>
      </c>
      <c r="B5621" s="1" t="s">
        <v>273</v>
      </c>
      <c r="C5621" s="1" t="s">
        <v>71</v>
      </c>
      <c r="D5621" s="1" t="s">
        <v>1</v>
      </c>
      <c r="E5621" s="10">
        <v>212.72506571914499</v>
      </c>
      <c r="F5621" s="1">
        <v>36</v>
      </c>
      <c r="G5621" s="1" t="str">
        <f t="shared" si="261"/>
        <v>89019-7212Y</v>
      </c>
      <c r="H5621" s="1">
        <f>IFERROR(VLOOKUP(G5621, TaxRates!C:D, 2, FALSE), 55)</f>
        <v>7</v>
      </c>
      <c r="I5621" s="13">
        <f t="shared" si="262"/>
        <v>198.80847263471495</v>
      </c>
      <c r="J5621" t="str">
        <f t="shared" si="263"/>
        <v>30 to 40</v>
      </c>
    </row>
    <row r="5622" spans="1:10" x14ac:dyDescent="0.35">
      <c r="A5622" s="1" t="s">
        <v>178</v>
      </c>
      <c r="B5622" s="1" t="s">
        <v>273</v>
      </c>
      <c r="C5622" s="1" t="s">
        <v>71</v>
      </c>
      <c r="D5622" s="1" t="s">
        <v>1</v>
      </c>
      <c r="E5622" s="10">
        <v>62.420790661344803</v>
      </c>
      <c r="F5622" s="1">
        <v>37</v>
      </c>
      <c r="G5622" s="1" t="str">
        <f t="shared" si="261"/>
        <v>89019-7212Y</v>
      </c>
      <c r="H5622" s="1">
        <f>IFERROR(VLOOKUP(G5622, TaxRates!C:D, 2, FALSE), 55)</f>
        <v>7</v>
      </c>
      <c r="I5622" s="13">
        <f t="shared" si="262"/>
        <v>58.337187533967104</v>
      </c>
      <c r="J5622" t="str">
        <f t="shared" si="263"/>
        <v>30 to 40</v>
      </c>
    </row>
    <row r="5623" spans="1:10" x14ac:dyDescent="0.35">
      <c r="A5623" s="1" t="s">
        <v>178</v>
      </c>
      <c r="B5623" s="1" t="s">
        <v>273</v>
      </c>
      <c r="C5623" s="1" t="s">
        <v>71</v>
      </c>
      <c r="D5623" s="1" t="s">
        <v>1</v>
      </c>
      <c r="E5623" s="10">
        <v>389.32451207648501</v>
      </c>
      <c r="F5623" s="1">
        <v>44</v>
      </c>
      <c r="G5623" s="1" t="str">
        <f t="shared" si="261"/>
        <v>89019-7212Y</v>
      </c>
      <c r="H5623" s="1">
        <f>IFERROR(VLOOKUP(G5623, TaxRates!C:D, 2, FALSE), 55)</f>
        <v>7</v>
      </c>
      <c r="I5623" s="13">
        <f t="shared" si="262"/>
        <v>363.85468418363081</v>
      </c>
      <c r="J5623" t="str">
        <f t="shared" si="263"/>
        <v>40 to 50</v>
      </c>
    </row>
    <row r="5624" spans="1:10" x14ac:dyDescent="0.35">
      <c r="A5624" s="1" t="s">
        <v>178</v>
      </c>
      <c r="B5624" s="1" t="s">
        <v>273</v>
      </c>
      <c r="C5624" s="1" t="s">
        <v>71</v>
      </c>
      <c r="D5624" s="1" t="s">
        <v>1</v>
      </c>
      <c r="E5624" s="10">
        <v>536.53629827581005</v>
      </c>
      <c r="F5624" s="1">
        <v>44</v>
      </c>
      <c r="G5624" s="1" t="str">
        <f t="shared" si="261"/>
        <v>89019-7212Y</v>
      </c>
      <c r="H5624" s="1">
        <f>IFERROR(VLOOKUP(G5624, TaxRates!C:D, 2, FALSE), 55)</f>
        <v>7</v>
      </c>
      <c r="I5624" s="13">
        <f t="shared" si="262"/>
        <v>501.43579278113089</v>
      </c>
      <c r="J5624" t="str">
        <f t="shared" si="263"/>
        <v>40 to 50</v>
      </c>
    </row>
    <row r="5625" spans="1:10" x14ac:dyDescent="0.35">
      <c r="A5625" s="1" t="s">
        <v>178</v>
      </c>
      <c r="B5625" s="1" t="s">
        <v>273</v>
      </c>
      <c r="C5625" s="1" t="s">
        <v>71</v>
      </c>
      <c r="D5625" s="1" t="s">
        <v>1</v>
      </c>
      <c r="E5625" s="10">
        <v>84.171896699451807</v>
      </c>
      <c r="F5625" s="1">
        <v>46</v>
      </c>
      <c r="G5625" s="1" t="str">
        <f t="shared" si="261"/>
        <v>89019-7212Y</v>
      </c>
      <c r="H5625" s="1">
        <f>IFERROR(VLOOKUP(G5625, TaxRates!C:D, 2, FALSE), 55)</f>
        <v>7</v>
      </c>
      <c r="I5625" s="13">
        <f t="shared" si="262"/>
        <v>78.665324018179248</v>
      </c>
      <c r="J5625" t="str">
        <f t="shared" si="263"/>
        <v>40 to 50</v>
      </c>
    </row>
    <row r="5626" spans="1:10" x14ac:dyDescent="0.35">
      <c r="A5626" s="1" t="s">
        <v>178</v>
      </c>
      <c r="B5626" s="1" t="s">
        <v>273</v>
      </c>
      <c r="C5626" s="1" t="s">
        <v>71</v>
      </c>
      <c r="D5626" s="1" t="s">
        <v>1</v>
      </c>
      <c r="E5626" s="10">
        <v>122.85505543789699</v>
      </c>
      <c r="F5626" s="1">
        <v>47</v>
      </c>
      <c r="G5626" s="1" t="str">
        <f t="shared" si="261"/>
        <v>89019-7212Y</v>
      </c>
      <c r="H5626" s="1">
        <f>IFERROR(VLOOKUP(G5626, TaxRates!C:D, 2, FALSE), 55)</f>
        <v>7</v>
      </c>
      <c r="I5626" s="13">
        <f t="shared" si="262"/>
        <v>114.81780882046448</v>
      </c>
      <c r="J5626" t="str">
        <f t="shared" si="263"/>
        <v>40 to 50</v>
      </c>
    </row>
    <row r="5627" spans="1:10" x14ac:dyDescent="0.35">
      <c r="A5627" s="1" t="s">
        <v>178</v>
      </c>
      <c r="B5627" s="1" t="s">
        <v>193</v>
      </c>
      <c r="C5627" s="1" t="s">
        <v>5</v>
      </c>
      <c r="D5627" s="1" t="s">
        <v>1</v>
      </c>
      <c r="E5627" s="10">
        <v>39.063333510648</v>
      </c>
      <c r="F5627" s="1">
        <v>23</v>
      </c>
      <c r="G5627" s="1" t="str">
        <f t="shared" si="261"/>
        <v>L7G 0J1Y</v>
      </c>
      <c r="H5627" s="1">
        <f>IFERROR(VLOOKUP(G5627, TaxRates!C:D, 2, FALSE), 55)</f>
        <v>27</v>
      </c>
      <c r="I5627" s="13">
        <f t="shared" si="262"/>
        <v>30.758530323344882</v>
      </c>
      <c r="J5627" t="str">
        <f t="shared" si="263"/>
        <v>20 to 30</v>
      </c>
    </row>
    <row r="5628" spans="1:10" x14ac:dyDescent="0.35">
      <c r="A5628" s="1" t="s">
        <v>178</v>
      </c>
      <c r="B5628" s="1" t="s">
        <v>193</v>
      </c>
      <c r="C5628" s="1" t="s">
        <v>5</v>
      </c>
      <c r="D5628" s="1" t="s">
        <v>1</v>
      </c>
      <c r="E5628" s="10">
        <v>26.618244722558099</v>
      </c>
      <c r="F5628" s="1">
        <v>24</v>
      </c>
      <c r="G5628" s="1" t="str">
        <f t="shared" si="261"/>
        <v>L7G 0J1Y</v>
      </c>
      <c r="H5628" s="1">
        <f>IFERROR(VLOOKUP(G5628, TaxRates!C:D, 2, FALSE), 55)</f>
        <v>27</v>
      </c>
      <c r="I5628" s="13">
        <f t="shared" si="262"/>
        <v>20.959247813037873</v>
      </c>
      <c r="J5628" t="str">
        <f t="shared" si="263"/>
        <v>20 to 30</v>
      </c>
    </row>
    <row r="5629" spans="1:10" x14ac:dyDescent="0.35">
      <c r="A5629" s="1" t="s">
        <v>178</v>
      </c>
      <c r="B5629" s="1" t="s">
        <v>193</v>
      </c>
      <c r="C5629" s="1" t="s">
        <v>5</v>
      </c>
      <c r="D5629" s="1" t="s">
        <v>1</v>
      </c>
      <c r="E5629" s="10">
        <v>29.405692163020099</v>
      </c>
      <c r="F5629" s="1">
        <v>24</v>
      </c>
      <c r="G5629" s="1" t="str">
        <f t="shared" si="261"/>
        <v>L7G 0J1Y</v>
      </c>
      <c r="H5629" s="1">
        <f>IFERROR(VLOOKUP(G5629, TaxRates!C:D, 2, FALSE), 55)</f>
        <v>27</v>
      </c>
      <c r="I5629" s="13">
        <f t="shared" si="262"/>
        <v>23.154088317338662</v>
      </c>
      <c r="J5629" t="str">
        <f t="shared" si="263"/>
        <v>20 to 30</v>
      </c>
    </row>
    <row r="5630" spans="1:10" x14ac:dyDescent="0.35">
      <c r="A5630" s="1" t="s">
        <v>178</v>
      </c>
      <c r="B5630" s="1" t="s">
        <v>193</v>
      </c>
      <c r="C5630" s="1" t="s">
        <v>5</v>
      </c>
      <c r="D5630" s="1" t="s">
        <v>1</v>
      </c>
      <c r="E5630" s="10">
        <v>47.5699318720797</v>
      </c>
      <c r="F5630" s="1">
        <v>24</v>
      </c>
      <c r="G5630" s="1" t="str">
        <f t="shared" si="261"/>
        <v>L7G 0J1Y</v>
      </c>
      <c r="H5630" s="1">
        <f>IFERROR(VLOOKUP(G5630, TaxRates!C:D, 2, FALSE), 55)</f>
        <v>27</v>
      </c>
      <c r="I5630" s="13">
        <f t="shared" si="262"/>
        <v>37.456639269354092</v>
      </c>
      <c r="J5630" t="str">
        <f t="shared" si="263"/>
        <v>20 to 30</v>
      </c>
    </row>
    <row r="5631" spans="1:10" x14ac:dyDescent="0.35">
      <c r="A5631" s="1" t="s">
        <v>178</v>
      </c>
      <c r="B5631" s="1" t="s">
        <v>193</v>
      </c>
      <c r="C5631" s="1" t="s">
        <v>5</v>
      </c>
      <c r="D5631" s="1" t="s">
        <v>1</v>
      </c>
      <c r="E5631" s="10">
        <v>20.953189816605502</v>
      </c>
      <c r="F5631" s="1">
        <v>25</v>
      </c>
      <c r="G5631" s="1" t="str">
        <f t="shared" si="261"/>
        <v>L7G 0J1Y</v>
      </c>
      <c r="H5631" s="1">
        <f>IFERROR(VLOOKUP(G5631, TaxRates!C:D, 2, FALSE), 55)</f>
        <v>27</v>
      </c>
      <c r="I5631" s="13">
        <f t="shared" si="262"/>
        <v>16.498574658744488</v>
      </c>
      <c r="J5631" t="str">
        <f t="shared" si="263"/>
        <v>20 to 30</v>
      </c>
    </row>
    <row r="5632" spans="1:10" x14ac:dyDescent="0.35">
      <c r="A5632" s="1" t="s">
        <v>178</v>
      </c>
      <c r="B5632" s="1" t="s">
        <v>193</v>
      </c>
      <c r="C5632" s="1" t="s">
        <v>5</v>
      </c>
      <c r="D5632" s="1" t="s">
        <v>1</v>
      </c>
      <c r="E5632" s="10">
        <v>134.96805480046501</v>
      </c>
      <c r="F5632" s="1">
        <v>26</v>
      </c>
      <c r="G5632" s="1" t="str">
        <f t="shared" si="261"/>
        <v>L7G 0J1Y</v>
      </c>
      <c r="H5632" s="1">
        <f>IFERROR(VLOOKUP(G5632, TaxRates!C:D, 2, FALSE), 55)</f>
        <v>27</v>
      </c>
      <c r="I5632" s="13">
        <f t="shared" si="262"/>
        <v>106.27405889800394</v>
      </c>
      <c r="J5632" t="str">
        <f t="shared" si="263"/>
        <v>20 to 30</v>
      </c>
    </row>
    <row r="5633" spans="1:10" x14ac:dyDescent="0.35">
      <c r="A5633" s="1" t="s">
        <v>178</v>
      </c>
      <c r="B5633" s="1" t="s">
        <v>193</v>
      </c>
      <c r="C5633" s="1" t="s">
        <v>5</v>
      </c>
      <c r="D5633" s="1" t="s">
        <v>1</v>
      </c>
      <c r="E5633" s="10">
        <v>303.262260185603</v>
      </c>
      <c r="F5633" s="1">
        <v>26</v>
      </c>
      <c r="G5633" s="1" t="str">
        <f t="shared" si="261"/>
        <v>L7G 0J1Y</v>
      </c>
      <c r="H5633" s="1">
        <f>IFERROR(VLOOKUP(G5633, TaxRates!C:D, 2, FALSE), 55)</f>
        <v>27</v>
      </c>
      <c r="I5633" s="13">
        <f t="shared" si="262"/>
        <v>238.78918124850628</v>
      </c>
      <c r="J5633" t="str">
        <f t="shared" si="263"/>
        <v>20 to 30</v>
      </c>
    </row>
    <row r="5634" spans="1:10" x14ac:dyDescent="0.35">
      <c r="A5634" s="1" t="s">
        <v>178</v>
      </c>
      <c r="B5634" s="1" t="s">
        <v>193</v>
      </c>
      <c r="C5634" s="1" t="s">
        <v>5</v>
      </c>
      <c r="D5634" s="1" t="s">
        <v>1</v>
      </c>
      <c r="E5634" s="10">
        <v>75.382796926264405</v>
      </c>
      <c r="F5634" s="1">
        <v>27</v>
      </c>
      <c r="G5634" s="1" t="str">
        <f t="shared" ref="G5634:G5697" si="264">C5634&amp;D5634</f>
        <v>L7G 0J1Y</v>
      </c>
      <c r="H5634" s="1">
        <f>IFERROR(VLOOKUP(G5634, TaxRates!C:D, 2, FALSE), 55)</f>
        <v>27</v>
      </c>
      <c r="I5634" s="13">
        <f t="shared" ref="I5634:I5697" si="265">E5634 / (1 + H5634/100)</f>
        <v>59.356533012806615</v>
      </c>
      <c r="J5634" t="str">
        <f t="shared" si="263"/>
        <v>20 to 30</v>
      </c>
    </row>
    <row r="5635" spans="1:10" x14ac:dyDescent="0.35">
      <c r="A5635" s="1" t="s">
        <v>178</v>
      </c>
      <c r="B5635" s="1" t="s">
        <v>193</v>
      </c>
      <c r="C5635" s="1" t="s">
        <v>5</v>
      </c>
      <c r="D5635" s="1" t="s">
        <v>1</v>
      </c>
      <c r="E5635" s="10">
        <v>57.549143975642401</v>
      </c>
      <c r="F5635" s="1">
        <v>27</v>
      </c>
      <c r="G5635" s="1" t="str">
        <f t="shared" si="264"/>
        <v>L7G 0J1Y</v>
      </c>
      <c r="H5635" s="1">
        <f>IFERROR(VLOOKUP(G5635, TaxRates!C:D, 2, FALSE), 55)</f>
        <v>27</v>
      </c>
      <c r="I5635" s="13">
        <f t="shared" si="265"/>
        <v>45.314286594994016</v>
      </c>
      <c r="J5635" t="str">
        <f t="shared" ref="J5635:J5698" si="266">_xlfn.CONCAT(_xlfn.FLOOR.MATH(F5635,10)," to ",_xlfn.FLOOR.MATH(F5635,10)+10)</f>
        <v>20 to 30</v>
      </c>
    </row>
    <row r="5636" spans="1:10" x14ac:dyDescent="0.35">
      <c r="A5636" s="1" t="s">
        <v>178</v>
      </c>
      <c r="B5636" s="1" t="s">
        <v>193</v>
      </c>
      <c r="C5636" s="1" t="s">
        <v>5</v>
      </c>
      <c r="D5636" s="1" t="s">
        <v>1</v>
      </c>
      <c r="E5636" s="10">
        <v>24.1163040280193</v>
      </c>
      <c r="F5636" s="1">
        <v>27</v>
      </c>
      <c r="G5636" s="1" t="str">
        <f t="shared" si="264"/>
        <v>L7G 0J1Y</v>
      </c>
      <c r="H5636" s="1">
        <f>IFERROR(VLOOKUP(G5636, TaxRates!C:D, 2, FALSE), 55)</f>
        <v>27</v>
      </c>
      <c r="I5636" s="13">
        <f t="shared" si="265"/>
        <v>18.989215770093939</v>
      </c>
      <c r="J5636" t="str">
        <f t="shared" si="266"/>
        <v>20 to 30</v>
      </c>
    </row>
    <row r="5637" spans="1:10" x14ac:dyDescent="0.35">
      <c r="A5637" s="1" t="s">
        <v>178</v>
      </c>
      <c r="B5637" s="1" t="s">
        <v>193</v>
      </c>
      <c r="C5637" s="1" t="s">
        <v>5</v>
      </c>
      <c r="D5637" s="1" t="s">
        <v>1</v>
      </c>
      <c r="E5637" s="10">
        <v>16.646545954414499</v>
      </c>
      <c r="F5637" s="1">
        <v>27</v>
      </c>
      <c r="G5637" s="1" t="str">
        <f t="shared" si="264"/>
        <v>L7G 0J1Y</v>
      </c>
      <c r="H5637" s="1">
        <f>IFERROR(VLOOKUP(G5637, TaxRates!C:D, 2, FALSE), 55)</f>
        <v>27</v>
      </c>
      <c r="I5637" s="13">
        <f t="shared" si="265"/>
        <v>13.107516499538976</v>
      </c>
      <c r="J5637" t="str">
        <f t="shared" si="266"/>
        <v>20 to 30</v>
      </c>
    </row>
    <row r="5638" spans="1:10" x14ac:dyDescent="0.35">
      <c r="A5638" s="1" t="s">
        <v>178</v>
      </c>
      <c r="B5638" s="1" t="s">
        <v>193</v>
      </c>
      <c r="C5638" s="1" t="s">
        <v>5</v>
      </c>
      <c r="D5638" s="1" t="s">
        <v>1</v>
      </c>
      <c r="E5638" s="10">
        <v>138.24386904316501</v>
      </c>
      <c r="F5638" s="1">
        <v>28</v>
      </c>
      <c r="G5638" s="1" t="str">
        <f t="shared" si="264"/>
        <v>L7G 0J1Y</v>
      </c>
      <c r="H5638" s="1">
        <f>IFERROR(VLOOKUP(G5638, TaxRates!C:D, 2, FALSE), 55)</f>
        <v>27</v>
      </c>
      <c r="I5638" s="13">
        <f t="shared" si="265"/>
        <v>108.85344019146851</v>
      </c>
      <c r="J5638" t="str">
        <f t="shared" si="266"/>
        <v>20 to 30</v>
      </c>
    </row>
    <row r="5639" spans="1:10" x14ac:dyDescent="0.35">
      <c r="A5639" s="1" t="s">
        <v>178</v>
      </c>
      <c r="B5639" s="1" t="s">
        <v>193</v>
      </c>
      <c r="C5639" s="1" t="s">
        <v>5</v>
      </c>
      <c r="D5639" s="1" t="s">
        <v>1</v>
      </c>
      <c r="E5639" s="10">
        <v>64.515508576171797</v>
      </c>
      <c r="F5639" s="1">
        <v>28</v>
      </c>
      <c r="G5639" s="1" t="str">
        <f t="shared" si="264"/>
        <v>L7G 0J1Y</v>
      </c>
      <c r="H5639" s="1">
        <f>IFERROR(VLOOKUP(G5639, TaxRates!C:D, 2, FALSE), 55)</f>
        <v>27</v>
      </c>
      <c r="I5639" s="13">
        <f t="shared" si="265"/>
        <v>50.79961305210378</v>
      </c>
      <c r="J5639" t="str">
        <f t="shared" si="266"/>
        <v>20 to 30</v>
      </c>
    </row>
    <row r="5640" spans="1:10" x14ac:dyDescent="0.35">
      <c r="A5640" s="1" t="s">
        <v>178</v>
      </c>
      <c r="B5640" s="1" t="s">
        <v>193</v>
      </c>
      <c r="C5640" s="1" t="s">
        <v>5</v>
      </c>
      <c r="D5640" s="1" t="s">
        <v>1</v>
      </c>
      <c r="E5640" s="10">
        <v>86.208010598010404</v>
      </c>
      <c r="F5640" s="1">
        <v>28</v>
      </c>
      <c r="G5640" s="1" t="str">
        <f t="shared" si="264"/>
        <v>L7G 0J1Y</v>
      </c>
      <c r="H5640" s="1">
        <f>IFERROR(VLOOKUP(G5640, TaxRates!C:D, 2, FALSE), 55)</f>
        <v>27</v>
      </c>
      <c r="I5640" s="13">
        <f t="shared" si="265"/>
        <v>67.880323305520008</v>
      </c>
      <c r="J5640" t="str">
        <f t="shared" si="266"/>
        <v>20 to 30</v>
      </c>
    </row>
    <row r="5641" spans="1:10" x14ac:dyDescent="0.35">
      <c r="A5641" s="1" t="s">
        <v>178</v>
      </c>
      <c r="B5641" s="1" t="s">
        <v>193</v>
      </c>
      <c r="C5641" s="1" t="s">
        <v>5</v>
      </c>
      <c r="D5641" s="1" t="s">
        <v>1</v>
      </c>
      <c r="E5641" s="10">
        <v>87.057017500361397</v>
      </c>
      <c r="F5641" s="1">
        <v>28</v>
      </c>
      <c r="G5641" s="1" t="str">
        <f t="shared" si="264"/>
        <v>L7G 0J1Y</v>
      </c>
      <c r="H5641" s="1">
        <f>IFERROR(VLOOKUP(G5641, TaxRates!C:D, 2, FALSE), 55)</f>
        <v>27</v>
      </c>
      <c r="I5641" s="13">
        <f t="shared" si="265"/>
        <v>68.548832677449923</v>
      </c>
      <c r="J5641" t="str">
        <f t="shared" si="266"/>
        <v>20 to 30</v>
      </c>
    </row>
    <row r="5642" spans="1:10" x14ac:dyDescent="0.35">
      <c r="A5642" s="1" t="s">
        <v>178</v>
      </c>
      <c r="B5642" s="1" t="s">
        <v>193</v>
      </c>
      <c r="C5642" s="1" t="s">
        <v>5</v>
      </c>
      <c r="D5642" s="1" t="s">
        <v>1</v>
      </c>
      <c r="E5642" s="10">
        <v>215.78900390302701</v>
      </c>
      <c r="F5642" s="1">
        <v>29</v>
      </c>
      <c r="G5642" s="1" t="str">
        <f t="shared" si="264"/>
        <v>L7G 0J1Y</v>
      </c>
      <c r="H5642" s="1">
        <f>IFERROR(VLOOKUP(G5642, TaxRates!C:D, 2, FALSE), 55)</f>
        <v>27</v>
      </c>
      <c r="I5642" s="13">
        <f t="shared" si="265"/>
        <v>169.91260149844646</v>
      </c>
      <c r="J5642" t="str">
        <f t="shared" si="266"/>
        <v>20 to 30</v>
      </c>
    </row>
    <row r="5643" spans="1:10" x14ac:dyDescent="0.35">
      <c r="A5643" s="1" t="s">
        <v>178</v>
      </c>
      <c r="B5643" s="1" t="s">
        <v>193</v>
      </c>
      <c r="C5643" s="1" t="s">
        <v>5</v>
      </c>
      <c r="D5643" s="1" t="s">
        <v>1</v>
      </c>
      <c r="E5643" s="10">
        <v>320.92010108741999</v>
      </c>
      <c r="F5643" s="1">
        <v>29</v>
      </c>
      <c r="G5643" s="1" t="str">
        <f t="shared" si="264"/>
        <v>L7G 0J1Y</v>
      </c>
      <c r="H5643" s="1">
        <f>IFERROR(VLOOKUP(G5643, TaxRates!C:D, 2, FALSE), 55)</f>
        <v>27</v>
      </c>
      <c r="I5643" s="13">
        <f t="shared" si="265"/>
        <v>252.69299298222046</v>
      </c>
      <c r="J5643" t="str">
        <f t="shared" si="266"/>
        <v>20 to 30</v>
      </c>
    </row>
    <row r="5644" spans="1:10" x14ac:dyDescent="0.35">
      <c r="A5644" s="1" t="s">
        <v>178</v>
      </c>
      <c r="B5644" s="1" t="s">
        <v>193</v>
      </c>
      <c r="C5644" s="1" t="s">
        <v>5</v>
      </c>
      <c r="D5644" s="1" t="s">
        <v>1</v>
      </c>
      <c r="E5644" s="10">
        <v>75.363262254174899</v>
      </c>
      <c r="F5644" s="1">
        <v>29</v>
      </c>
      <c r="G5644" s="1" t="str">
        <f t="shared" si="264"/>
        <v>L7G 0J1Y</v>
      </c>
      <c r="H5644" s="1">
        <f>IFERROR(VLOOKUP(G5644, TaxRates!C:D, 2, FALSE), 55)</f>
        <v>27</v>
      </c>
      <c r="I5644" s="13">
        <f t="shared" si="265"/>
        <v>59.341151381240074</v>
      </c>
      <c r="J5644" t="str">
        <f t="shared" si="266"/>
        <v>20 to 30</v>
      </c>
    </row>
    <row r="5645" spans="1:10" x14ac:dyDescent="0.35">
      <c r="A5645" s="1" t="s">
        <v>178</v>
      </c>
      <c r="B5645" s="1" t="s">
        <v>193</v>
      </c>
      <c r="C5645" s="1" t="s">
        <v>5</v>
      </c>
      <c r="D5645" s="1" t="s">
        <v>1</v>
      </c>
      <c r="E5645" s="10">
        <v>151.85653015537301</v>
      </c>
      <c r="F5645" s="1">
        <v>29</v>
      </c>
      <c r="G5645" s="1" t="str">
        <f t="shared" si="264"/>
        <v>L7G 0J1Y</v>
      </c>
      <c r="H5645" s="1">
        <f>IFERROR(VLOOKUP(G5645, TaxRates!C:D, 2, FALSE), 55)</f>
        <v>27</v>
      </c>
      <c r="I5645" s="13">
        <f t="shared" si="265"/>
        <v>119.57207098848268</v>
      </c>
      <c r="J5645" t="str">
        <f t="shared" si="266"/>
        <v>20 to 30</v>
      </c>
    </row>
    <row r="5646" spans="1:10" x14ac:dyDescent="0.35">
      <c r="A5646" s="1" t="s">
        <v>178</v>
      </c>
      <c r="B5646" s="1" t="s">
        <v>193</v>
      </c>
      <c r="C5646" s="1" t="s">
        <v>5</v>
      </c>
      <c r="D5646" s="1" t="s">
        <v>1</v>
      </c>
      <c r="E5646" s="10">
        <v>129.91759073179</v>
      </c>
      <c r="F5646" s="1">
        <v>29</v>
      </c>
      <c r="G5646" s="1" t="str">
        <f t="shared" si="264"/>
        <v>L7G 0J1Y</v>
      </c>
      <c r="H5646" s="1">
        <f>IFERROR(VLOOKUP(G5646, TaxRates!C:D, 2, FALSE), 55)</f>
        <v>27</v>
      </c>
      <c r="I5646" s="13">
        <f t="shared" si="265"/>
        <v>102.29731553684252</v>
      </c>
      <c r="J5646" t="str">
        <f t="shared" si="266"/>
        <v>20 to 30</v>
      </c>
    </row>
    <row r="5647" spans="1:10" x14ac:dyDescent="0.35">
      <c r="A5647" s="1" t="s">
        <v>178</v>
      </c>
      <c r="B5647" s="1" t="s">
        <v>193</v>
      </c>
      <c r="C5647" s="1" t="s">
        <v>5</v>
      </c>
      <c r="D5647" s="1" t="s">
        <v>1</v>
      </c>
      <c r="E5647" s="10">
        <v>199.56621006624701</v>
      </c>
      <c r="F5647" s="1">
        <v>29</v>
      </c>
      <c r="G5647" s="1" t="str">
        <f t="shared" si="264"/>
        <v>L7G 0J1Y</v>
      </c>
      <c r="H5647" s="1">
        <f>IFERROR(VLOOKUP(G5647, TaxRates!C:D, 2, FALSE), 55)</f>
        <v>27</v>
      </c>
      <c r="I5647" s="13">
        <f t="shared" si="265"/>
        <v>157.13874808365907</v>
      </c>
      <c r="J5647" t="str">
        <f t="shared" si="266"/>
        <v>20 to 30</v>
      </c>
    </row>
    <row r="5648" spans="1:10" x14ac:dyDescent="0.35">
      <c r="A5648" s="1" t="s">
        <v>178</v>
      </c>
      <c r="B5648" s="1" t="s">
        <v>193</v>
      </c>
      <c r="C5648" s="1" t="s">
        <v>5</v>
      </c>
      <c r="D5648" s="1" t="s">
        <v>1</v>
      </c>
      <c r="E5648" s="10">
        <v>74.658511391869396</v>
      </c>
      <c r="F5648" s="1">
        <v>30</v>
      </c>
      <c r="G5648" s="1" t="str">
        <f t="shared" si="264"/>
        <v>L7G 0J1Y</v>
      </c>
      <c r="H5648" s="1">
        <f>IFERROR(VLOOKUP(G5648, TaxRates!C:D, 2, FALSE), 55)</f>
        <v>27</v>
      </c>
      <c r="I5648" s="13">
        <f t="shared" si="265"/>
        <v>58.786229442416847</v>
      </c>
      <c r="J5648" t="str">
        <f t="shared" si="266"/>
        <v>30 to 40</v>
      </c>
    </row>
    <row r="5649" spans="1:10" x14ac:dyDescent="0.35">
      <c r="A5649" s="1" t="s">
        <v>178</v>
      </c>
      <c r="B5649" s="1" t="s">
        <v>193</v>
      </c>
      <c r="C5649" s="1" t="s">
        <v>5</v>
      </c>
      <c r="D5649" s="1" t="s">
        <v>1</v>
      </c>
      <c r="E5649" s="10">
        <v>133.690787779229</v>
      </c>
      <c r="F5649" s="1">
        <v>30</v>
      </c>
      <c r="G5649" s="1" t="str">
        <f t="shared" si="264"/>
        <v>L7G 0J1Y</v>
      </c>
      <c r="H5649" s="1">
        <f>IFERROR(VLOOKUP(G5649, TaxRates!C:D, 2, FALSE), 55)</f>
        <v>27</v>
      </c>
      <c r="I5649" s="13">
        <f t="shared" si="265"/>
        <v>105.26833683403858</v>
      </c>
      <c r="J5649" t="str">
        <f t="shared" si="266"/>
        <v>30 to 40</v>
      </c>
    </row>
    <row r="5650" spans="1:10" x14ac:dyDescent="0.35">
      <c r="A5650" s="1" t="s">
        <v>178</v>
      </c>
      <c r="B5650" s="1" t="s">
        <v>193</v>
      </c>
      <c r="C5650" s="1" t="s">
        <v>5</v>
      </c>
      <c r="D5650" s="1" t="s">
        <v>1</v>
      </c>
      <c r="E5650" s="10">
        <v>68.506592350763398</v>
      </c>
      <c r="F5650" s="1">
        <v>30</v>
      </c>
      <c r="G5650" s="1" t="str">
        <f t="shared" si="264"/>
        <v>L7G 0J1Y</v>
      </c>
      <c r="H5650" s="1">
        <f>IFERROR(VLOOKUP(G5650, TaxRates!C:D, 2, FALSE), 55)</f>
        <v>27</v>
      </c>
      <c r="I5650" s="13">
        <f t="shared" si="265"/>
        <v>53.942198701388499</v>
      </c>
      <c r="J5650" t="str">
        <f t="shared" si="266"/>
        <v>30 to 40</v>
      </c>
    </row>
    <row r="5651" spans="1:10" x14ac:dyDescent="0.35">
      <c r="A5651" s="1" t="s">
        <v>178</v>
      </c>
      <c r="B5651" s="1" t="s">
        <v>193</v>
      </c>
      <c r="C5651" s="1" t="s">
        <v>5</v>
      </c>
      <c r="D5651" s="1" t="s">
        <v>1</v>
      </c>
      <c r="E5651" s="10">
        <v>28.6453426186138</v>
      </c>
      <c r="F5651" s="1">
        <v>30</v>
      </c>
      <c r="G5651" s="1" t="str">
        <f t="shared" si="264"/>
        <v>L7G 0J1Y</v>
      </c>
      <c r="H5651" s="1">
        <f>IFERROR(VLOOKUP(G5651, TaxRates!C:D, 2, FALSE), 55)</f>
        <v>27</v>
      </c>
      <c r="I5651" s="13">
        <f t="shared" si="265"/>
        <v>22.555387888672282</v>
      </c>
      <c r="J5651" t="str">
        <f t="shared" si="266"/>
        <v>30 to 40</v>
      </c>
    </row>
    <row r="5652" spans="1:10" x14ac:dyDescent="0.35">
      <c r="A5652" s="1" t="s">
        <v>178</v>
      </c>
      <c r="B5652" s="1" t="s">
        <v>193</v>
      </c>
      <c r="C5652" s="1" t="s">
        <v>5</v>
      </c>
      <c r="D5652" s="1" t="s">
        <v>1</v>
      </c>
      <c r="E5652" s="10">
        <v>129.18128386072399</v>
      </c>
      <c r="F5652" s="1">
        <v>30</v>
      </c>
      <c r="G5652" s="1" t="str">
        <f t="shared" si="264"/>
        <v>L7G 0J1Y</v>
      </c>
      <c r="H5652" s="1">
        <f>IFERROR(VLOOKUP(G5652, TaxRates!C:D, 2, FALSE), 55)</f>
        <v>27</v>
      </c>
      <c r="I5652" s="13">
        <f t="shared" si="265"/>
        <v>101.71754634702677</v>
      </c>
      <c r="J5652" t="str">
        <f t="shared" si="266"/>
        <v>30 to 40</v>
      </c>
    </row>
    <row r="5653" spans="1:10" x14ac:dyDescent="0.35">
      <c r="A5653" s="1" t="s">
        <v>178</v>
      </c>
      <c r="B5653" s="1" t="s">
        <v>193</v>
      </c>
      <c r="C5653" s="1" t="s">
        <v>5</v>
      </c>
      <c r="D5653" s="1" t="s">
        <v>1</v>
      </c>
      <c r="E5653" s="10">
        <v>24.815044221989599</v>
      </c>
      <c r="F5653" s="1">
        <v>30</v>
      </c>
      <c r="G5653" s="1" t="str">
        <f t="shared" si="264"/>
        <v>L7G 0J1Y</v>
      </c>
      <c r="H5653" s="1">
        <f>IFERROR(VLOOKUP(G5653, TaxRates!C:D, 2, FALSE), 55)</f>
        <v>27</v>
      </c>
      <c r="I5653" s="13">
        <f t="shared" si="265"/>
        <v>19.53940489920441</v>
      </c>
      <c r="J5653" t="str">
        <f t="shared" si="266"/>
        <v>30 to 40</v>
      </c>
    </row>
    <row r="5654" spans="1:10" x14ac:dyDescent="0.35">
      <c r="A5654" s="1" t="s">
        <v>178</v>
      </c>
      <c r="B5654" s="1" t="s">
        <v>193</v>
      </c>
      <c r="C5654" s="1" t="s">
        <v>5</v>
      </c>
      <c r="D5654" s="1" t="s">
        <v>1</v>
      </c>
      <c r="E5654" s="10">
        <v>94.637972938167906</v>
      </c>
      <c r="F5654" s="1">
        <v>31</v>
      </c>
      <c r="G5654" s="1" t="str">
        <f t="shared" si="264"/>
        <v>L7G 0J1Y</v>
      </c>
      <c r="H5654" s="1">
        <f>IFERROR(VLOOKUP(G5654, TaxRates!C:D, 2, FALSE), 55)</f>
        <v>27</v>
      </c>
      <c r="I5654" s="13">
        <f t="shared" si="265"/>
        <v>74.518088927691267</v>
      </c>
      <c r="J5654" t="str">
        <f t="shared" si="266"/>
        <v>30 to 40</v>
      </c>
    </row>
    <row r="5655" spans="1:10" x14ac:dyDescent="0.35">
      <c r="A5655" s="1" t="s">
        <v>178</v>
      </c>
      <c r="B5655" s="1" t="s">
        <v>193</v>
      </c>
      <c r="C5655" s="1" t="s">
        <v>5</v>
      </c>
      <c r="D5655" s="1" t="s">
        <v>1</v>
      </c>
      <c r="E5655" s="10">
        <v>101.034826713935</v>
      </c>
      <c r="F5655" s="1">
        <v>31</v>
      </c>
      <c r="G5655" s="1" t="str">
        <f t="shared" si="264"/>
        <v>L7G 0J1Y</v>
      </c>
      <c r="H5655" s="1">
        <f>IFERROR(VLOOKUP(G5655, TaxRates!C:D, 2, FALSE), 55)</f>
        <v>27</v>
      </c>
      <c r="I5655" s="13">
        <f t="shared" si="265"/>
        <v>79.554981664515751</v>
      </c>
      <c r="J5655" t="str">
        <f t="shared" si="266"/>
        <v>30 to 40</v>
      </c>
    </row>
    <row r="5656" spans="1:10" x14ac:dyDescent="0.35">
      <c r="A5656" s="1" t="s">
        <v>178</v>
      </c>
      <c r="B5656" s="1" t="s">
        <v>193</v>
      </c>
      <c r="C5656" s="1" t="s">
        <v>5</v>
      </c>
      <c r="D5656" s="1" t="s">
        <v>1</v>
      </c>
      <c r="E5656" s="10">
        <v>68.258652281935198</v>
      </c>
      <c r="F5656" s="1">
        <v>31</v>
      </c>
      <c r="G5656" s="1" t="str">
        <f t="shared" si="264"/>
        <v>L7G 0J1Y</v>
      </c>
      <c r="H5656" s="1">
        <f>IFERROR(VLOOKUP(G5656, TaxRates!C:D, 2, FALSE), 55)</f>
        <v>27</v>
      </c>
      <c r="I5656" s="13">
        <f t="shared" si="265"/>
        <v>53.746970300736379</v>
      </c>
      <c r="J5656" t="str">
        <f t="shared" si="266"/>
        <v>30 to 40</v>
      </c>
    </row>
    <row r="5657" spans="1:10" x14ac:dyDescent="0.35">
      <c r="A5657" s="1" t="s">
        <v>178</v>
      </c>
      <c r="B5657" s="1" t="s">
        <v>193</v>
      </c>
      <c r="C5657" s="1" t="s">
        <v>5</v>
      </c>
      <c r="D5657" s="1" t="s">
        <v>1</v>
      </c>
      <c r="E5657" s="10">
        <v>25.419116389679999</v>
      </c>
      <c r="F5657" s="1">
        <v>31</v>
      </c>
      <c r="G5657" s="1" t="str">
        <f t="shared" si="264"/>
        <v>L7G 0J1Y</v>
      </c>
      <c r="H5657" s="1">
        <f>IFERROR(VLOOKUP(G5657, TaxRates!C:D, 2, FALSE), 55)</f>
        <v>27</v>
      </c>
      <c r="I5657" s="13">
        <f t="shared" si="265"/>
        <v>20.015052275338583</v>
      </c>
      <c r="J5657" t="str">
        <f t="shared" si="266"/>
        <v>30 to 40</v>
      </c>
    </row>
    <row r="5658" spans="1:10" x14ac:dyDescent="0.35">
      <c r="A5658" s="1" t="s">
        <v>178</v>
      </c>
      <c r="B5658" s="1" t="s">
        <v>193</v>
      </c>
      <c r="C5658" s="1" t="s">
        <v>5</v>
      </c>
      <c r="D5658" s="1" t="s">
        <v>1</v>
      </c>
      <c r="E5658" s="10">
        <v>22.7984649955206</v>
      </c>
      <c r="F5658" s="1">
        <v>31</v>
      </c>
      <c r="G5658" s="1" t="str">
        <f t="shared" si="264"/>
        <v>L7G 0J1Y</v>
      </c>
      <c r="H5658" s="1">
        <f>IFERROR(VLOOKUP(G5658, TaxRates!C:D, 2, FALSE), 55)</f>
        <v>27</v>
      </c>
      <c r="I5658" s="13">
        <f t="shared" si="265"/>
        <v>17.9515472405674</v>
      </c>
      <c r="J5658" t="str">
        <f t="shared" si="266"/>
        <v>30 to 40</v>
      </c>
    </row>
    <row r="5659" spans="1:10" x14ac:dyDescent="0.35">
      <c r="A5659" s="1" t="s">
        <v>178</v>
      </c>
      <c r="B5659" s="1" t="s">
        <v>193</v>
      </c>
      <c r="C5659" s="1" t="s">
        <v>5</v>
      </c>
      <c r="D5659" s="1" t="s">
        <v>1</v>
      </c>
      <c r="E5659" s="10">
        <v>61.661943784022299</v>
      </c>
      <c r="F5659" s="1">
        <v>32</v>
      </c>
      <c r="G5659" s="1" t="str">
        <f t="shared" si="264"/>
        <v>L7G 0J1Y</v>
      </c>
      <c r="H5659" s="1">
        <f>IFERROR(VLOOKUP(G5659, TaxRates!C:D, 2, FALSE), 55)</f>
        <v>27</v>
      </c>
      <c r="I5659" s="13">
        <f t="shared" si="265"/>
        <v>48.552711640962443</v>
      </c>
      <c r="J5659" t="str">
        <f t="shared" si="266"/>
        <v>30 to 40</v>
      </c>
    </row>
    <row r="5660" spans="1:10" x14ac:dyDescent="0.35">
      <c r="A5660" s="1" t="s">
        <v>178</v>
      </c>
      <c r="B5660" s="1" t="s">
        <v>193</v>
      </c>
      <c r="C5660" s="1" t="s">
        <v>5</v>
      </c>
      <c r="D5660" s="1" t="s">
        <v>1</v>
      </c>
      <c r="E5660" s="10">
        <v>28.1179064721975</v>
      </c>
      <c r="F5660" s="1">
        <v>32</v>
      </c>
      <c r="G5660" s="1" t="str">
        <f t="shared" si="264"/>
        <v>L7G 0J1Y</v>
      </c>
      <c r="H5660" s="1">
        <f>IFERROR(VLOOKUP(G5660, TaxRates!C:D, 2, FALSE), 55)</f>
        <v>27</v>
      </c>
      <c r="I5660" s="13">
        <f t="shared" si="265"/>
        <v>22.140083836375982</v>
      </c>
      <c r="J5660" t="str">
        <f t="shared" si="266"/>
        <v>30 to 40</v>
      </c>
    </row>
    <row r="5661" spans="1:10" x14ac:dyDescent="0.35">
      <c r="A5661" s="1" t="s">
        <v>178</v>
      </c>
      <c r="B5661" s="1" t="s">
        <v>193</v>
      </c>
      <c r="C5661" s="1" t="s">
        <v>5</v>
      </c>
      <c r="D5661" s="1" t="s">
        <v>1</v>
      </c>
      <c r="E5661" s="10">
        <v>202.22442813750101</v>
      </c>
      <c r="F5661" s="1">
        <v>32</v>
      </c>
      <c r="G5661" s="1" t="str">
        <f t="shared" si="264"/>
        <v>L7G 0J1Y</v>
      </c>
      <c r="H5661" s="1">
        <f>IFERROR(VLOOKUP(G5661, TaxRates!C:D, 2, FALSE), 55)</f>
        <v>27</v>
      </c>
      <c r="I5661" s="13">
        <f t="shared" si="265"/>
        <v>159.23183317913464</v>
      </c>
      <c r="J5661" t="str">
        <f t="shared" si="266"/>
        <v>30 to 40</v>
      </c>
    </row>
    <row r="5662" spans="1:10" x14ac:dyDescent="0.35">
      <c r="A5662" s="1" t="s">
        <v>178</v>
      </c>
      <c r="B5662" s="1" t="s">
        <v>193</v>
      </c>
      <c r="C5662" s="1" t="s">
        <v>5</v>
      </c>
      <c r="D5662" s="1" t="s">
        <v>1</v>
      </c>
      <c r="E5662" s="10">
        <v>62.180363927935701</v>
      </c>
      <c r="F5662" s="1">
        <v>32</v>
      </c>
      <c r="G5662" s="1" t="str">
        <f t="shared" si="264"/>
        <v>L7G 0J1Y</v>
      </c>
      <c r="H5662" s="1">
        <f>IFERROR(VLOOKUP(G5662, TaxRates!C:D, 2, FALSE), 55)</f>
        <v>27</v>
      </c>
      <c r="I5662" s="13">
        <f t="shared" si="265"/>
        <v>48.960916478689526</v>
      </c>
      <c r="J5662" t="str">
        <f t="shared" si="266"/>
        <v>30 to 40</v>
      </c>
    </row>
    <row r="5663" spans="1:10" x14ac:dyDescent="0.35">
      <c r="A5663" s="1" t="s">
        <v>178</v>
      </c>
      <c r="B5663" s="1" t="s">
        <v>193</v>
      </c>
      <c r="C5663" s="1" t="s">
        <v>5</v>
      </c>
      <c r="D5663" s="1" t="s">
        <v>1</v>
      </c>
      <c r="E5663" s="10">
        <v>87.425170935894101</v>
      </c>
      <c r="F5663" s="1">
        <v>33</v>
      </c>
      <c r="G5663" s="1" t="str">
        <f t="shared" si="264"/>
        <v>L7G 0J1Y</v>
      </c>
      <c r="H5663" s="1">
        <f>IFERROR(VLOOKUP(G5663, TaxRates!C:D, 2, FALSE), 55)</f>
        <v>27</v>
      </c>
      <c r="I5663" s="13">
        <f t="shared" si="265"/>
        <v>68.838717272357556</v>
      </c>
      <c r="J5663" t="str">
        <f t="shared" si="266"/>
        <v>30 to 40</v>
      </c>
    </row>
    <row r="5664" spans="1:10" x14ac:dyDescent="0.35">
      <c r="A5664" s="1" t="s">
        <v>178</v>
      </c>
      <c r="B5664" s="1" t="s">
        <v>193</v>
      </c>
      <c r="C5664" s="1" t="s">
        <v>5</v>
      </c>
      <c r="D5664" s="1" t="s">
        <v>1</v>
      </c>
      <c r="E5664" s="10">
        <v>206.65278803348099</v>
      </c>
      <c r="F5664" s="1">
        <v>33</v>
      </c>
      <c r="G5664" s="1" t="str">
        <f t="shared" si="264"/>
        <v>L7G 0J1Y</v>
      </c>
      <c r="H5664" s="1">
        <f>IFERROR(VLOOKUP(G5664, TaxRates!C:D, 2, FALSE), 55)</f>
        <v>27</v>
      </c>
      <c r="I5664" s="13">
        <f t="shared" si="265"/>
        <v>162.71873073502439</v>
      </c>
      <c r="J5664" t="str">
        <f t="shared" si="266"/>
        <v>30 to 40</v>
      </c>
    </row>
    <row r="5665" spans="1:10" x14ac:dyDescent="0.35">
      <c r="A5665" s="1" t="s">
        <v>178</v>
      </c>
      <c r="B5665" s="1" t="s">
        <v>193</v>
      </c>
      <c r="C5665" s="1" t="s">
        <v>5</v>
      </c>
      <c r="D5665" s="1" t="s">
        <v>1</v>
      </c>
      <c r="E5665" s="10">
        <v>132.59384080805</v>
      </c>
      <c r="F5665" s="1">
        <v>33</v>
      </c>
      <c r="G5665" s="1" t="str">
        <f t="shared" si="264"/>
        <v>L7G 0J1Y</v>
      </c>
      <c r="H5665" s="1">
        <f>IFERROR(VLOOKUP(G5665, TaxRates!C:D, 2, FALSE), 55)</f>
        <v>27</v>
      </c>
      <c r="I5665" s="13">
        <f t="shared" si="265"/>
        <v>104.40459906145669</v>
      </c>
      <c r="J5665" t="str">
        <f t="shared" si="266"/>
        <v>30 to 40</v>
      </c>
    </row>
    <row r="5666" spans="1:10" x14ac:dyDescent="0.35">
      <c r="A5666" s="1" t="s">
        <v>178</v>
      </c>
      <c r="B5666" s="1" t="s">
        <v>193</v>
      </c>
      <c r="C5666" s="1" t="s">
        <v>5</v>
      </c>
      <c r="D5666" s="1" t="s">
        <v>1</v>
      </c>
      <c r="E5666" s="10">
        <v>49.9681885378358</v>
      </c>
      <c r="F5666" s="1">
        <v>33</v>
      </c>
      <c r="G5666" s="1" t="str">
        <f t="shared" si="264"/>
        <v>L7G 0J1Y</v>
      </c>
      <c r="H5666" s="1">
        <f>IFERROR(VLOOKUP(G5666, TaxRates!C:D, 2, FALSE), 55)</f>
        <v>27</v>
      </c>
      <c r="I5666" s="13">
        <f t="shared" si="265"/>
        <v>39.345030344752601</v>
      </c>
      <c r="J5666" t="str">
        <f t="shared" si="266"/>
        <v>30 to 40</v>
      </c>
    </row>
    <row r="5667" spans="1:10" x14ac:dyDescent="0.35">
      <c r="A5667" s="1" t="s">
        <v>178</v>
      </c>
      <c r="B5667" s="1" t="s">
        <v>193</v>
      </c>
      <c r="C5667" s="1" t="s">
        <v>5</v>
      </c>
      <c r="D5667" s="1" t="s">
        <v>1</v>
      </c>
      <c r="E5667" s="10">
        <v>106.152910801381</v>
      </c>
      <c r="F5667" s="1">
        <v>33</v>
      </c>
      <c r="G5667" s="1" t="str">
        <f t="shared" si="264"/>
        <v>L7G 0J1Y</v>
      </c>
      <c r="H5667" s="1">
        <f>IFERROR(VLOOKUP(G5667, TaxRates!C:D, 2, FALSE), 55)</f>
        <v>27</v>
      </c>
      <c r="I5667" s="13">
        <f t="shared" si="265"/>
        <v>83.584969134945666</v>
      </c>
      <c r="J5667" t="str">
        <f t="shared" si="266"/>
        <v>30 to 40</v>
      </c>
    </row>
    <row r="5668" spans="1:10" x14ac:dyDescent="0.35">
      <c r="A5668" s="1" t="s">
        <v>178</v>
      </c>
      <c r="B5668" s="1" t="s">
        <v>193</v>
      </c>
      <c r="C5668" s="1" t="s">
        <v>5</v>
      </c>
      <c r="D5668" s="1" t="s">
        <v>1</v>
      </c>
      <c r="E5668" s="10">
        <v>406.60217820609802</v>
      </c>
      <c r="F5668" s="1">
        <v>33</v>
      </c>
      <c r="G5668" s="1" t="str">
        <f t="shared" si="264"/>
        <v>L7G 0J1Y</v>
      </c>
      <c r="H5668" s="1">
        <f>IFERROR(VLOOKUP(G5668, TaxRates!C:D, 2, FALSE), 55)</f>
        <v>27</v>
      </c>
      <c r="I5668" s="13">
        <f t="shared" si="265"/>
        <v>320.15919543787243</v>
      </c>
      <c r="J5668" t="str">
        <f t="shared" si="266"/>
        <v>30 to 40</v>
      </c>
    </row>
    <row r="5669" spans="1:10" x14ac:dyDescent="0.35">
      <c r="A5669" s="1" t="s">
        <v>178</v>
      </c>
      <c r="B5669" s="1" t="s">
        <v>193</v>
      </c>
      <c r="C5669" s="1" t="s">
        <v>5</v>
      </c>
      <c r="D5669" s="1" t="s">
        <v>1</v>
      </c>
      <c r="E5669" s="10">
        <v>39.650876340416602</v>
      </c>
      <c r="F5669" s="1">
        <v>33</v>
      </c>
      <c r="G5669" s="1" t="str">
        <f t="shared" si="264"/>
        <v>L7G 0J1Y</v>
      </c>
      <c r="H5669" s="1">
        <f>IFERROR(VLOOKUP(G5669, TaxRates!C:D, 2, FALSE), 55)</f>
        <v>27</v>
      </c>
      <c r="I5669" s="13">
        <f t="shared" si="265"/>
        <v>31.221162472768977</v>
      </c>
      <c r="J5669" t="str">
        <f t="shared" si="266"/>
        <v>30 to 40</v>
      </c>
    </row>
    <row r="5670" spans="1:10" x14ac:dyDescent="0.35">
      <c r="A5670" s="1" t="s">
        <v>178</v>
      </c>
      <c r="B5670" s="1" t="s">
        <v>193</v>
      </c>
      <c r="C5670" s="1" t="s">
        <v>5</v>
      </c>
      <c r="D5670" s="1" t="s">
        <v>1</v>
      </c>
      <c r="E5670" s="10">
        <v>22.286055519942298</v>
      </c>
      <c r="F5670" s="1">
        <v>33</v>
      </c>
      <c r="G5670" s="1" t="str">
        <f t="shared" si="264"/>
        <v>L7G 0J1Y</v>
      </c>
      <c r="H5670" s="1">
        <f>IFERROR(VLOOKUP(G5670, TaxRates!C:D, 2, FALSE), 55)</f>
        <v>27</v>
      </c>
      <c r="I5670" s="13">
        <f t="shared" si="265"/>
        <v>17.548075212552991</v>
      </c>
      <c r="J5670" t="str">
        <f t="shared" si="266"/>
        <v>30 to 40</v>
      </c>
    </row>
    <row r="5671" spans="1:10" x14ac:dyDescent="0.35">
      <c r="A5671" s="1" t="s">
        <v>178</v>
      </c>
      <c r="B5671" s="1" t="s">
        <v>193</v>
      </c>
      <c r="C5671" s="1" t="s">
        <v>5</v>
      </c>
      <c r="D5671" s="1" t="s">
        <v>1</v>
      </c>
      <c r="E5671" s="10">
        <v>281.51716481583202</v>
      </c>
      <c r="F5671" s="1">
        <v>34</v>
      </c>
      <c r="G5671" s="1" t="str">
        <f t="shared" si="264"/>
        <v>L7G 0J1Y</v>
      </c>
      <c r="H5671" s="1">
        <f>IFERROR(VLOOKUP(G5671, TaxRates!C:D, 2, FALSE), 55)</f>
        <v>27</v>
      </c>
      <c r="I5671" s="13">
        <f t="shared" si="265"/>
        <v>221.66705891010395</v>
      </c>
      <c r="J5671" t="str">
        <f t="shared" si="266"/>
        <v>30 to 40</v>
      </c>
    </row>
    <row r="5672" spans="1:10" x14ac:dyDescent="0.35">
      <c r="A5672" s="1" t="s">
        <v>178</v>
      </c>
      <c r="B5672" s="1" t="s">
        <v>193</v>
      </c>
      <c r="C5672" s="1" t="s">
        <v>5</v>
      </c>
      <c r="D5672" s="1" t="s">
        <v>1</v>
      </c>
      <c r="E5672" s="10">
        <v>42.239971725816197</v>
      </c>
      <c r="F5672" s="1">
        <v>34</v>
      </c>
      <c r="G5672" s="1" t="str">
        <f t="shared" si="264"/>
        <v>L7G 0J1Y</v>
      </c>
      <c r="H5672" s="1">
        <f>IFERROR(VLOOKUP(G5672, TaxRates!C:D, 2, FALSE), 55)</f>
        <v>27</v>
      </c>
      <c r="I5672" s="13">
        <f t="shared" si="265"/>
        <v>33.259820256548188</v>
      </c>
      <c r="J5672" t="str">
        <f t="shared" si="266"/>
        <v>30 to 40</v>
      </c>
    </row>
    <row r="5673" spans="1:10" x14ac:dyDescent="0.35">
      <c r="A5673" s="1" t="s">
        <v>178</v>
      </c>
      <c r="B5673" s="1" t="s">
        <v>193</v>
      </c>
      <c r="C5673" s="1" t="s">
        <v>5</v>
      </c>
      <c r="D5673" s="1" t="s">
        <v>1</v>
      </c>
      <c r="E5673" s="10">
        <v>79.113919295357306</v>
      </c>
      <c r="F5673" s="1">
        <v>34</v>
      </c>
      <c r="G5673" s="1" t="str">
        <f t="shared" si="264"/>
        <v>L7G 0J1Y</v>
      </c>
      <c r="H5673" s="1">
        <f>IFERROR(VLOOKUP(G5673, TaxRates!C:D, 2, FALSE), 55)</f>
        <v>27</v>
      </c>
      <c r="I5673" s="13">
        <f t="shared" si="265"/>
        <v>62.294424642013624</v>
      </c>
      <c r="J5673" t="str">
        <f t="shared" si="266"/>
        <v>30 to 40</v>
      </c>
    </row>
    <row r="5674" spans="1:10" x14ac:dyDescent="0.35">
      <c r="A5674" s="1" t="s">
        <v>178</v>
      </c>
      <c r="B5674" s="1" t="s">
        <v>193</v>
      </c>
      <c r="C5674" s="1" t="s">
        <v>5</v>
      </c>
      <c r="D5674" s="1" t="s">
        <v>1</v>
      </c>
      <c r="E5674" s="10">
        <v>26.950334148079399</v>
      </c>
      <c r="F5674" s="1">
        <v>34</v>
      </c>
      <c r="G5674" s="1" t="str">
        <f t="shared" si="264"/>
        <v>L7G 0J1Y</v>
      </c>
      <c r="H5674" s="1">
        <f>IFERROR(VLOOKUP(G5674, TaxRates!C:D, 2, FALSE), 55)</f>
        <v>27</v>
      </c>
      <c r="I5674" s="13">
        <f t="shared" si="265"/>
        <v>21.220735549668817</v>
      </c>
      <c r="J5674" t="str">
        <f t="shared" si="266"/>
        <v>30 to 40</v>
      </c>
    </row>
    <row r="5675" spans="1:10" x14ac:dyDescent="0.35">
      <c r="A5675" s="1" t="s">
        <v>178</v>
      </c>
      <c r="B5675" s="1" t="s">
        <v>193</v>
      </c>
      <c r="C5675" s="1" t="s">
        <v>5</v>
      </c>
      <c r="D5675" s="1" t="s">
        <v>1</v>
      </c>
      <c r="E5675" s="10">
        <v>87.255369555423897</v>
      </c>
      <c r="F5675" s="1">
        <v>34</v>
      </c>
      <c r="G5675" s="1" t="str">
        <f t="shared" si="264"/>
        <v>L7G 0J1Y</v>
      </c>
      <c r="H5675" s="1">
        <f>IFERROR(VLOOKUP(G5675, TaxRates!C:D, 2, FALSE), 55)</f>
        <v>27</v>
      </c>
      <c r="I5675" s="13">
        <f t="shared" si="265"/>
        <v>68.705015397971565</v>
      </c>
      <c r="J5675" t="str">
        <f t="shared" si="266"/>
        <v>30 to 40</v>
      </c>
    </row>
    <row r="5676" spans="1:10" x14ac:dyDescent="0.35">
      <c r="A5676" s="1" t="s">
        <v>178</v>
      </c>
      <c r="B5676" s="1" t="s">
        <v>193</v>
      </c>
      <c r="C5676" s="1" t="s">
        <v>5</v>
      </c>
      <c r="D5676" s="1" t="s">
        <v>1</v>
      </c>
      <c r="E5676" s="10">
        <v>41.207639439240701</v>
      </c>
      <c r="F5676" s="1">
        <v>34</v>
      </c>
      <c r="G5676" s="1" t="str">
        <f t="shared" si="264"/>
        <v>L7G 0J1Y</v>
      </c>
      <c r="H5676" s="1">
        <f>IFERROR(VLOOKUP(G5676, TaxRates!C:D, 2, FALSE), 55)</f>
        <v>27</v>
      </c>
      <c r="I5676" s="13">
        <f t="shared" si="265"/>
        <v>32.446960188378505</v>
      </c>
      <c r="J5676" t="str">
        <f t="shared" si="266"/>
        <v>30 to 40</v>
      </c>
    </row>
    <row r="5677" spans="1:10" x14ac:dyDescent="0.35">
      <c r="A5677" s="1" t="s">
        <v>178</v>
      </c>
      <c r="B5677" s="1" t="s">
        <v>193</v>
      </c>
      <c r="C5677" s="1" t="s">
        <v>5</v>
      </c>
      <c r="D5677" s="1" t="s">
        <v>1</v>
      </c>
      <c r="E5677" s="10">
        <v>45.768234038595097</v>
      </c>
      <c r="F5677" s="1">
        <v>34</v>
      </c>
      <c r="G5677" s="1" t="str">
        <f t="shared" si="264"/>
        <v>L7G 0J1Y</v>
      </c>
      <c r="H5677" s="1">
        <f>IFERROR(VLOOKUP(G5677, TaxRates!C:D, 2, FALSE), 55)</f>
        <v>27</v>
      </c>
      <c r="I5677" s="13">
        <f t="shared" si="265"/>
        <v>36.037979557948894</v>
      </c>
      <c r="J5677" t="str">
        <f t="shared" si="266"/>
        <v>30 to 40</v>
      </c>
    </row>
    <row r="5678" spans="1:10" x14ac:dyDescent="0.35">
      <c r="A5678" s="1" t="s">
        <v>178</v>
      </c>
      <c r="B5678" s="1" t="s">
        <v>193</v>
      </c>
      <c r="C5678" s="1" t="s">
        <v>5</v>
      </c>
      <c r="D5678" s="1" t="s">
        <v>1</v>
      </c>
      <c r="E5678" s="10">
        <v>89.772336920800697</v>
      </c>
      <c r="F5678" s="1">
        <v>34</v>
      </c>
      <c r="G5678" s="1" t="str">
        <f t="shared" si="264"/>
        <v>L7G 0J1Y</v>
      </c>
      <c r="H5678" s="1">
        <f>IFERROR(VLOOKUP(G5678, TaxRates!C:D, 2, FALSE), 55)</f>
        <v>27</v>
      </c>
      <c r="I5678" s="13">
        <f t="shared" si="265"/>
        <v>70.686879465197393</v>
      </c>
      <c r="J5678" t="str">
        <f t="shared" si="266"/>
        <v>30 to 40</v>
      </c>
    </row>
    <row r="5679" spans="1:10" x14ac:dyDescent="0.35">
      <c r="A5679" s="1" t="s">
        <v>178</v>
      </c>
      <c r="B5679" s="1" t="s">
        <v>193</v>
      </c>
      <c r="C5679" s="1" t="s">
        <v>5</v>
      </c>
      <c r="D5679" s="1" t="s">
        <v>1</v>
      </c>
      <c r="E5679" s="10">
        <v>125.556850854582</v>
      </c>
      <c r="F5679" s="1">
        <v>35</v>
      </c>
      <c r="G5679" s="1" t="str">
        <f t="shared" si="264"/>
        <v>L7G 0J1Y</v>
      </c>
      <c r="H5679" s="1">
        <f>IFERROR(VLOOKUP(G5679, TaxRates!C:D, 2, FALSE), 55)</f>
        <v>27</v>
      </c>
      <c r="I5679" s="13">
        <f t="shared" si="265"/>
        <v>98.863662090222036</v>
      </c>
      <c r="J5679" t="str">
        <f t="shared" si="266"/>
        <v>30 to 40</v>
      </c>
    </row>
    <row r="5680" spans="1:10" x14ac:dyDescent="0.35">
      <c r="A5680" s="1" t="s">
        <v>178</v>
      </c>
      <c r="B5680" s="1" t="s">
        <v>193</v>
      </c>
      <c r="C5680" s="1" t="s">
        <v>5</v>
      </c>
      <c r="D5680" s="1" t="s">
        <v>1</v>
      </c>
      <c r="E5680" s="10">
        <v>68.396897653645496</v>
      </c>
      <c r="F5680" s="1">
        <v>35</v>
      </c>
      <c r="G5680" s="1" t="str">
        <f t="shared" si="264"/>
        <v>L7G 0J1Y</v>
      </c>
      <c r="H5680" s="1">
        <f>IFERROR(VLOOKUP(G5680, TaxRates!C:D, 2, FALSE), 55)</f>
        <v>27</v>
      </c>
      <c r="I5680" s="13">
        <f t="shared" si="265"/>
        <v>53.85582492413031</v>
      </c>
      <c r="J5680" t="str">
        <f t="shared" si="266"/>
        <v>30 to 40</v>
      </c>
    </row>
    <row r="5681" spans="1:10" x14ac:dyDescent="0.35">
      <c r="A5681" s="1" t="s">
        <v>178</v>
      </c>
      <c r="B5681" s="1" t="s">
        <v>193</v>
      </c>
      <c r="C5681" s="1" t="s">
        <v>5</v>
      </c>
      <c r="D5681" s="1" t="s">
        <v>1</v>
      </c>
      <c r="E5681" s="10">
        <v>28.176510488466</v>
      </c>
      <c r="F5681" s="1">
        <v>35</v>
      </c>
      <c r="G5681" s="1" t="str">
        <f t="shared" si="264"/>
        <v>L7G 0J1Y</v>
      </c>
      <c r="H5681" s="1">
        <f>IFERROR(VLOOKUP(G5681, TaxRates!C:D, 2, FALSE), 55)</f>
        <v>27</v>
      </c>
      <c r="I5681" s="13">
        <f t="shared" si="265"/>
        <v>22.186228731075591</v>
      </c>
      <c r="J5681" t="str">
        <f t="shared" si="266"/>
        <v>30 to 40</v>
      </c>
    </row>
    <row r="5682" spans="1:10" x14ac:dyDescent="0.35">
      <c r="A5682" s="1" t="s">
        <v>178</v>
      </c>
      <c r="B5682" s="1" t="s">
        <v>193</v>
      </c>
      <c r="C5682" s="1" t="s">
        <v>5</v>
      </c>
      <c r="D5682" s="1" t="s">
        <v>1</v>
      </c>
      <c r="E5682" s="10">
        <v>68.906301795055995</v>
      </c>
      <c r="F5682" s="1">
        <v>35</v>
      </c>
      <c r="G5682" s="1" t="str">
        <f t="shared" si="264"/>
        <v>L7G 0J1Y</v>
      </c>
      <c r="H5682" s="1">
        <f>IFERROR(VLOOKUP(G5682, TaxRates!C:D, 2, FALSE), 55)</f>
        <v>27</v>
      </c>
      <c r="I5682" s="13">
        <f t="shared" si="265"/>
        <v>54.256930547288185</v>
      </c>
      <c r="J5682" t="str">
        <f t="shared" si="266"/>
        <v>30 to 40</v>
      </c>
    </row>
    <row r="5683" spans="1:10" x14ac:dyDescent="0.35">
      <c r="A5683" s="1" t="s">
        <v>178</v>
      </c>
      <c r="B5683" s="1" t="s">
        <v>193</v>
      </c>
      <c r="C5683" s="1" t="s">
        <v>5</v>
      </c>
      <c r="D5683" s="1" t="s">
        <v>1</v>
      </c>
      <c r="E5683" s="10">
        <v>166.24005948157401</v>
      </c>
      <c r="F5683" s="1">
        <v>35</v>
      </c>
      <c r="G5683" s="1" t="str">
        <f t="shared" si="264"/>
        <v>L7G 0J1Y</v>
      </c>
      <c r="H5683" s="1">
        <f>IFERROR(VLOOKUP(G5683, TaxRates!C:D, 2, FALSE), 55)</f>
        <v>27</v>
      </c>
      <c r="I5683" s="13">
        <f t="shared" si="265"/>
        <v>130.89768463116064</v>
      </c>
      <c r="J5683" t="str">
        <f t="shared" si="266"/>
        <v>30 to 40</v>
      </c>
    </row>
    <row r="5684" spans="1:10" x14ac:dyDescent="0.35">
      <c r="A5684" s="1" t="s">
        <v>178</v>
      </c>
      <c r="B5684" s="1" t="s">
        <v>193</v>
      </c>
      <c r="C5684" s="1" t="s">
        <v>5</v>
      </c>
      <c r="D5684" s="1" t="s">
        <v>1</v>
      </c>
      <c r="E5684" s="10">
        <v>57.386855930591203</v>
      </c>
      <c r="F5684" s="1">
        <v>35</v>
      </c>
      <c r="G5684" s="1" t="str">
        <f t="shared" si="264"/>
        <v>L7G 0J1Y</v>
      </c>
      <c r="H5684" s="1">
        <f>IFERROR(VLOOKUP(G5684, TaxRates!C:D, 2, FALSE), 55)</f>
        <v>27</v>
      </c>
      <c r="I5684" s="13">
        <f t="shared" si="265"/>
        <v>45.186500732748975</v>
      </c>
      <c r="J5684" t="str">
        <f t="shared" si="266"/>
        <v>30 to 40</v>
      </c>
    </row>
    <row r="5685" spans="1:10" x14ac:dyDescent="0.35">
      <c r="A5685" s="1" t="s">
        <v>178</v>
      </c>
      <c r="B5685" s="1" t="s">
        <v>193</v>
      </c>
      <c r="C5685" s="1" t="s">
        <v>5</v>
      </c>
      <c r="D5685" s="1" t="s">
        <v>1</v>
      </c>
      <c r="E5685" s="10">
        <v>143.34842912685701</v>
      </c>
      <c r="F5685" s="1">
        <v>35</v>
      </c>
      <c r="G5685" s="1" t="str">
        <f t="shared" si="264"/>
        <v>L7G 0J1Y</v>
      </c>
      <c r="H5685" s="1">
        <f>IFERROR(VLOOKUP(G5685, TaxRates!C:D, 2, FALSE), 55)</f>
        <v>27</v>
      </c>
      <c r="I5685" s="13">
        <f t="shared" si="265"/>
        <v>112.87277884004489</v>
      </c>
      <c r="J5685" t="str">
        <f t="shared" si="266"/>
        <v>30 to 40</v>
      </c>
    </row>
    <row r="5686" spans="1:10" x14ac:dyDescent="0.35">
      <c r="A5686" s="1" t="s">
        <v>178</v>
      </c>
      <c r="B5686" s="1" t="s">
        <v>193</v>
      </c>
      <c r="C5686" s="1" t="s">
        <v>5</v>
      </c>
      <c r="D5686" s="1" t="s">
        <v>1</v>
      </c>
      <c r="E5686" s="10">
        <v>50.878804790622901</v>
      </c>
      <c r="F5686" s="1">
        <v>36</v>
      </c>
      <c r="G5686" s="1" t="str">
        <f t="shared" si="264"/>
        <v>L7G 0J1Y</v>
      </c>
      <c r="H5686" s="1">
        <f>IFERROR(VLOOKUP(G5686, TaxRates!C:D, 2, FALSE), 55)</f>
        <v>27</v>
      </c>
      <c r="I5686" s="13">
        <f t="shared" si="265"/>
        <v>40.062051016238506</v>
      </c>
      <c r="J5686" t="str">
        <f t="shared" si="266"/>
        <v>30 to 40</v>
      </c>
    </row>
    <row r="5687" spans="1:10" x14ac:dyDescent="0.35">
      <c r="A5687" s="1" t="s">
        <v>178</v>
      </c>
      <c r="B5687" s="1" t="s">
        <v>193</v>
      </c>
      <c r="C5687" s="1" t="s">
        <v>5</v>
      </c>
      <c r="D5687" s="1" t="s">
        <v>1</v>
      </c>
      <c r="E5687" s="10">
        <v>106.75247496782001</v>
      </c>
      <c r="F5687" s="1">
        <v>36</v>
      </c>
      <c r="G5687" s="1" t="str">
        <f t="shared" si="264"/>
        <v>L7G 0J1Y</v>
      </c>
      <c r="H5687" s="1">
        <f>IFERROR(VLOOKUP(G5687, TaxRates!C:D, 2, FALSE), 55)</f>
        <v>27</v>
      </c>
      <c r="I5687" s="13">
        <f t="shared" si="265"/>
        <v>84.057066903795274</v>
      </c>
      <c r="J5687" t="str">
        <f t="shared" si="266"/>
        <v>30 to 40</v>
      </c>
    </row>
    <row r="5688" spans="1:10" x14ac:dyDescent="0.35">
      <c r="A5688" s="1" t="s">
        <v>178</v>
      </c>
      <c r="B5688" s="1" t="s">
        <v>193</v>
      </c>
      <c r="C5688" s="1" t="s">
        <v>5</v>
      </c>
      <c r="D5688" s="1" t="s">
        <v>1</v>
      </c>
      <c r="E5688" s="10">
        <v>49.439249724335703</v>
      </c>
      <c r="F5688" s="1">
        <v>36</v>
      </c>
      <c r="G5688" s="1" t="str">
        <f t="shared" si="264"/>
        <v>L7G 0J1Y</v>
      </c>
      <c r="H5688" s="1">
        <f>IFERROR(VLOOKUP(G5688, TaxRates!C:D, 2, FALSE), 55)</f>
        <v>27</v>
      </c>
      <c r="I5688" s="13">
        <f t="shared" si="265"/>
        <v>38.928543090028114</v>
      </c>
      <c r="J5688" t="str">
        <f t="shared" si="266"/>
        <v>30 to 40</v>
      </c>
    </row>
    <row r="5689" spans="1:10" x14ac:dyDescent="0.35">
      <c r="A5689" s="1" t="s">
        <v>178</v>
      </c>
      <c r="B5689" s="1" t="s">
        <v>193</v>
      </c>
      <c r="C5689" s="1" t="s">
        <v>5</v>
      </c>
      <c r="D5689" s="1" t="s">
        <v>1</v>
      </c>
      <c r="E5689" s="10">
        <v>233.547523499459</v>
      </c>
      <c r="F5689" s="1">
        <v>36</v>
      </c>
      <c r="G5689" s="1" t="str">
        <f t="shared" si="264"/>
        <v>L7G 0J1Y</v>
      </c>
      <c r="H5689" s="1">
        <f>IFERROR(VLOOKUP(G5689, TaxRates!C:D, 2, FALSE), 55)</f>
        <v>27</v>
      </c>
      <c r="I5689" s="13">
        <f t="shared" si="265"/>
        <v>183.89568779484961</v>
      </c>
      <c r="J5689" t="str">
        <f t="shared" si="266"/>
        <v>30 to 40</v>
      </c>
    </row>
    <row r="5690" spans="1:10" x14ac:dyDescent="0.35">
      <c r="A5690" s="1" t="s">
        <v>178</v>
      </c>
      <c r="B5690" s="1" t="s">
        <v>193</v>
      </c>
      <c r="C5690" s="1" t="s">
        <v>5</v>
      </c>
      <c r="D5690" s="1" t="s">
        <v>1</v>
      </c>
      <c r="E5690" s="10">
        <v>77.845668276624195</v>
      </c>
      <c r="F5690" s="1">
        <v>36</v>
      </c>
      <c r="G5690" s="1" t="str">
        <f t="shared" si="264"/>
        <v>L7G 0J1Y</v>
      </c>
      <c r="H5690" s="1">
        <f>IFERROR(VLOOKUP(G5690, TaxRates!C:D, 2, FALSE), 55)</f>
        <v>27</v>
      </c>
      <c r="I5690" s="13">
        <f t="shared" si="265"/>
        <v>61.295801792617475</v>
      </c>
      <c r="J5690" t="str">
        <f t="shared" si="266"/>
        <v>30 to 40</v>
      </c>
    </row>
    <row r="5691" spans="1:10" x14ac:dyDescent="0.35">
      <c r="A5691" s="1" t="s">
        <v>178</v>
      </c>
      <c r="B5691" s="1" t="s">
        <v>193</v>
      </c>
      <c r="C5691" s="1" t="s">
        <v>5</v>
      </c>
      <c r="D5691" s="1" t="s">
        <v>1</v>
      </c>
      <c r="E5691" s="10">
        <v>44.031150889714098</v>
      </c>
      <c r="F5691" s="1">
        <v>36</v>
      </c>
      <c r="G5691" s="1" t="str">
        <f t="shared" si="264"/>
        <v>L7G 0J1Y</v>
      </c>
      <c r="H5691" s="1">
        <f>IFERROR(VLOOKUP(G5691, TaxRates!C:D, 2, FALSE), 55)</f>
        <v>27</v>
      </c>
      <c r="I5691" s="13">
        <f t="shared" si="265"/>
        <v>34.670197550955983</v>
      </c>
      <c r="J5691" t="str">
        <f t="shared" si="266"/>
        <v>30 to 40</v>
      </c>
    </row>
    <row r="5692" spans="1:10" x14ac:dyDescent="0.35">
      <c r="A5692" s="1" t="s">
        <v>178</v>
      </c>
      <c r="B5692" s="1" t="s">
        <v>193</v>
      </c>
      <c r="C5692" s="1" t="s">
        <v>5</v>
      </c>
      <c r="D5692" s="1" t="s">
        <v>1</v>
      </c>
      <c r="E5692" s="10">
        <v>172.324358503909</v>
      </c>
      <c r="F5692" s="1">
        <v>36</v>
      </c>
      <c r="G5692" s="1" t="str">
        <f t="shared" si="264"/>
        <v>L7G 0J1Y</v>
      </c>
      <c r="H5692" s="1">
        <f>IFERROR(VLOOKUP(G5692, TaxRates!C:D, 2, FALSE), 55)</f>
        <v>27</v>
      </c>
      <c r="I5692" s="13">
        <f t="shared" si="265"/>
        <v>135.68847126292047</v>
      </c>
      <c r="J5692" t="str">
        <f t="shared" si="266"/>
        <v>30 to 40</v>
      </c>
    </row>
    <row r="5693" spans="1:10" x14ac:dyDescent="0.35">
      <c r="A5693" s="1" t="s">
        <v>178</v>
      </c>
      <c r="B5693" s="1" t="s">
        <v>193</v>
      </c>
      <c r="C5693" s="1" t="s">
        <v>5</v>
      </c>
      <c r="D5693" s="1" t="s">
        <v>1</v>
      </c>
      <c r="E5693" s="10">
        <v>39.342829588236199</v>
      </c>
      <c r="F5693" s="1">
        <v>36</v>
      </c>
      <c r="G5693" s="1" t="str">
        <f t="shared" si="264"/>
        <v>L7G 0J1Y</v>
      </c>
      <c r="H5693" s="1">
        <f>IFERROR(VLOOKUP(G5693, TaxRates!C:D, 2, FALSE), 55)</f>
        <v>27</v>
      </c>
      <c r="I5693" s="13">
        <f t="shared" si="265"/>
        <v>30.978605974989133</v>
      </c>
      <c r="J5693" t="str">
        <f t="shared" si="266"/>
        <v>30 to 40</v>
      </c>
    </row>
    <row r="5694" spans="1:10" x14ac:dyDescent="0.35">
      <c r="A5694" s="1" t="s">
        <v>178</v>
      </c>
      <c r="B5694" s="1" t="s">
        <v>193</v>
      </c>
      <c r="C5694" s="1" t="s">
        <v>5</v>
      </c>
      <c r="D5694" s="1" t="s">
        <v>1</v>
      </c>
      <c r="E5694" s="10">
        <v>18.817899890515701</v>
      </c>
      <c r="F5694" s="1">
        <v>36</v>
      </c>
      <c r="G5694" s="1" t="str">
        <f t="shared" si="264"/>
        <v>L7G 0J1Y</v>
      </c>
      <c r="H5694" s="1">
        <f>IFERROR(VLOOKUP(G5694, TaxRates!C:D, 2, FALSE), 55)</f>
        <v>27</v>
      </c>
      <c r="I5694" s="13">
        <f t="shared" si="265"/>
        <v>14.817244008280079</v>
      </c>
      <c r="J5694" t="str">
        <f t="shared" si="266"/>
        <v>30 to 40</v>
      </c>
    </row>
    <row r="5695" spans="1:10" x14ac:dyDescent="0.35">
      <c r="A5695" s="1" t="s">
        <v>178</v>
      </c>
      <c r="B5695" s="1" t="s">
        <v>193</v>
      </c>
      <c r="C5695" s="1" t="s">
        <v>5</v>
      </c>
      <c r="D5695" s="1" t="s">
        <v>1</v>
      </c>
      <c r="E5695" s="10">
        <v>56.743714418721801</v>
      </c>
      <c r="F5695" s="1">
        <v>36</v>
      </c>
      <c r="G5695" s="1" t="str">
        <f t="shared" si="264"/>
        <v>L7G 0J1Y</v>
      </c>
      <c r="H5695" s="1">
        <f>IFERROR(VLOOKUP(G5695, TaxRates!C:D, 2, FALSE), 55)</f>
        <v>27</v>
      </c>
      <c r="I5695" s="13">
        <f t="shared" si="265"/>
        <v>44.680090093481731</v>
      </c>
      <c r="J5695" t="str">
        <f t="shared" si="266"/>
        <v>30 to 40</v>
      </c>
    </row>
    <row r="5696" spans="1:10" x14ac:dyDescent="0.35">
      <c r="A5696" s="1" t="s">
        <v>178</v>
      </c>
      <c r="B5696" s="1" t="s">
        <v>193</v>
      </c>
      <c r="C5696" s="1" t="s">
        <v>5</v>
      </c>
      <c r="D5696" s="1" t="s">
        <v>1</v>
      </c>
      <c r="E5696" s="10">
        <v>52.153066477691297</v>
      </c>
      <c r="F5696" s="1">
        <v>36</v>
      </c>
      <c r="G5696" s="1" t="str">
        <f t="shared" si="264"/>
        <v>L7G 0J1Y</v>
      </c>
      <c r="H5696" s="1">
        <f>IFERROR(VLOOKUP(G5696, TaxRates!C:D, 2, FALSE), 55)</f>
        <v>27</v>
      </c>
      <c r="I5696" s="13">
        <f t="shared" si="265"/>
        <v>41.065406675347475</v>
      </c>
      <c r="J5696" t="str">
        <f t="shared" si="266"/>
        <v>30 to 40</v>
      </c>
    </row>
    <row r="5697" spans="1:10" x14ac:dyDescent="0.35">
      <c r="A5697" s="1" t="s">
        <v>178</v>
      </c>
      <c r="B5697" s="1" t="s">
        <v>193</v>
      </c>
      <c r="C5697" s="1" t="s">
        <v>5</v>
      </c>
      <c r="D5697" s="1" t="s">
        <v>1</v>
      </c>
      <c r="E5697" s="10">
        <v>54.4386231121618</v>
      </c>
      <c r="F5697" s="1">
        <v>36</v>
      </c>
      <c r="G5697" s="1" t="str">
        <f t="shared" si="264"/>
        <v>L7G 0J1Y</v>
      </c>
      <c r="H5697" s="1">
        <f>IFERROR(VLOOKUP(G5697, TaxRates!C:D, 2, FALSE), 55)</f>
        <v>27</v>
      </c>
      <c r="I5697" s="13">
        <f t="shared" si="265"/>
        <v>42.865057568631336</v>
      </c>
      <c r="J5697" t="str">
        <f t="shared" si="266"/>
        <v>30 to 40</v>
      </c>
    </row>
    <row r="5698" spans="1:10" x14ac:dyDescent="0.35">
      <c r="A5698" s="1" t="s">
        <v>178</v>
      </c>
      <c r="B5698" s="1" t="s">
        <v>193</v>
      </c>
      <c r="C5698" s="1" t="s">
        <v>5</v>
      </c>
      <c r="D5698" s="1" t="s">
        <v>1</v>
      </c>
      <c r="E5698" s="10">
        <v>69.303005905181095</v>
      </c>
      <c r="F5698" s="1">
        <v>36</v>
      </c>
      <c r="G5698" s="1" t="str">
        <f t="shared" ref="G5698:G5761" si="267">C5698&amp;D5698</f>
        <v>L7G 0J1Y</v>
      </c>
      <c r="H5698" s="1">
        <f>IFERROR(VLOOKUP(G5698, TaxRates!C:D, 2, FALSE), 55)</f>
        <v>27</v>
      </c>
      <c r="I5698" s="13">
        <f t="shared" ref="I5698:I5761" si="268">E5698 / (1 + H5698/100)</f>
        <v>54.569295988331568</v>
      </c>
      <c r="J5698" t="str">
        <f t="shared" si="266"/>
        <v>30 to 40</v>
      </c>
    </row>
    <row r="5699" spans="1:10" x14ac:dyDescent="0.35">
      <c r="A5699" s="1" t="s">
        <v>178</v>
      </c>
      <c r="B5699" s="1" t="s">
        <v>193</v>
      </c>
      <c r="C5699" s="1" t="s">
        <v>5</v>
      </c>
      <c r="D5699" s="1" t="s">
        <v>1</v>
      </c>
      <c r="E5699" s="10">
        <v>45.849378061120703</v>
      </c>
      <c r="F5699" s="1">
        <v>37</v>
      </c>
      <c r="G5699" s="1" t="str">
        <f t="shared" si="267"/>
        <v>L7G 0J1Y</v>
      </c>
      <c r="H5699" s="1">
        <f>IFERROR(VLOOKUP(G5699, TaxRates!C:D, 2, FALSE), 55)</f>
        <v>27</v>
      </c>
      <c r="I5699" s="13">
        <f t="shared" si="268"/>
        <v>36.101872489071418</v>
      </c>
      <c r="J5699" t="str">
        <f t="shared" ref="J5699:J5762" si="269">_xlfn.CONCAT(_xlfn.FLOOR.MATH(F5699,10)," to ",_xlfn.FLOOR.MATH(F5699,10)+10)</f>
        <v>30 to 40</v>
      </c>
    </row>
    <row r="5700" spans="1:10" x14ac:dyDescent="0.35">
      <c r="A5700" s="1" t="s">
        <v>178</v>
      </c>
      <c r="B5700" s="1" t="s">
        <v>193</v>
      </c>
      <c r="C5700" s="1" t="s">
        <v>5</v>
      </c>
      <c r="D5700" s="1" t="s">
        <v>1</v>
      </c>
      <c r="E5700" s="10">
        <v>102.988293922884</v>
      </c>
      <c r="F5700" s="1">
        <v>37</v>
      </c>
      <c r="G5700" s="1" t="str">
        <f t="shared" si="267"/>
        <v>L7G 0J1Y</v>
      </c>
      <c r="H5700" s="1">
        <f>IFERROR(VLOOKUP(G5700, TaxRates!C:D, 2, FALSE), 55)</f>
        <v>27</v>
      </c>
      <c r="I5700" s="13">
        <f t="shared" si="268"/>
        <v>81.093144821168494</v>
      </c>
      <c r="J5700" t="str">
        <f t="shared" si="269"/>
        <v>30 to 40</v>
      </c>
    </row>
    <row r="5701" spans="1:10" x14ac:dyDescent="0.35">
      <c r="A5701" s="1" t="s">
        <v>178</v>
      </c>
      <c r="B5701" s="1" t="s">
        <v>193</v>
      </c>
      <c r="C5701" s="1" t="s">
        <v>5</v>
      </c>
      <c r="D5701" s="1" t="s">
        <v>1</v>
      </c>
      <c r="E5701" s="10">
        <v>212.08643220852699</v>
      </c>
      <c r="F5701" s="1">
        <v>37</v>
      </c>
      <c r="G5701" s="1" t="str">
        <f t="shared" si="267"/>
        <v>L7G 0J1Y</v>
      </c>
      <c r="H5701" s="1">
        <f>IFERROR(VLOOKUP(G5701, TaxRates!C:D, 2, FALSE), 55)</f>
        <v>27</v>
      </c>
      <c r="I5701" s="13">
        <f t="shared" si="268"/>
        <v>166.99719071537558</v>
      </c>
      <c r="J5701" t="str">
        <f t="shared" si="269"/>
        <v>30 to 40</v>
      </c>
    </row>
    <row r="5702" spans="1:10" x14ac:dyDescent="0.35">
      <c r="A5702" s="1" t="s">
        <v>178</v>
      </c>
      <c r="B5702" s="1" t="s">
        <v>193</v>
      </c>
      <c r="C5702" s="1" t="s">
        <v>5</v>
      </c>
      <c r="D5702" s="1" t="s">
        <v>1</v>
      </c>
      <c r="E5702" s="10">
        <v>172.05237576174</v>
      </c>
      <c r="F5702" s="1">
        <v>37</v>
      </c>
      <c r="G5702" s="1" t="str">
        <f t="shared" si="267"/>
        <v>L7G 0J1Y</v>
      </c>
      <c r="H5702" s="1">
        <f>IFERROR(VLOOKUP(G5702, TaxRates!C:D, 2, FALSE), 55)</f>
        <v>27</v>
      </c>
      <c r="I5702" s="13">
        <f t="shared" si="268"/>
        <v>135.47431162341732</v>
      </c>
      <c r="J5702" t="str">
        <f t="shared" si="269"/>
        <v>30 to 40</v>
      </c>
    </row>
    <row r="5703" spans="1:10" x14ac:dyDescent="0.35">
      <c r="A5703" s="1" t="s">
        <v>178</v>
      </c>
      <c r="B5703" s="1" t="s">
        <v>193</v>
      </c>
      <c r="C5703" s="1" t="s">
        <v>5</v>
      </c>
      <c r="D5703" s="1" t="s">
        <v>1</v>
      </c>
      <c r="E5703" s="10">
        <v>50.515159356341599</v>
      </c>
      <c r="F5703" s="1">
        <v>37</v>
      </c>
      <c r="G5703" s="1" t="str">
        <f t="shared" si="267"/>
        <v>L7G 0J1Y</v>
      </c>
      <c r="H5703" s="1">
        <f>IFERROR(VLOOKUP(G5703, TaxRates!C:D, 2, FALSE), 55)</f>
        <v>27</v>
      </c>
      <c r="I5703" s="13">
        <f t="shared" si="268"/>
        <v>39.775716028615435</v>
      </c>
      <c r="J5703" t="str">
        <f t="shared" si="269"/>
        <v>30 to 40</v>
      </c>
    </row>
    <row r="5704" spans="1:10" x14ac:dyDescent="0.35">
      <c r="A5704" s="1" t="s">
        <v>178</v>
      </c>
      <c r="B5704" s="1" t="s">
        <v>193</v>
      </c>
      <c r="C5704" s="1" t="s">
        <v>5</v>
      </c>
      <c r="D5704" s="1" t="s">
        <v>1</v>
      </c>
      <c r="E5704" s="10">
        <v>66.6823545110216</v>
      </c>
      <c r="F5704" s="1">
        <v>37</v>
      </c>
      <c r="G5704" s="1" t="str">
        <f t="shared" si="267"/>
        <v>L7G 0J1Y</v>
      </c>
      <c r="H5704" s="1">
        <f>IFERROR(VLOOKUP(G5704, TaxRates!C:D, 2, FALSE), 55)</f>
        <v>27</v>
      </c>
      <c r="I5704" s="13">
        <f t="shared" si="268"/>
        <v>52.505790953560314</v>
      </c>
      <c r="J5704" t="str">
        <f t="shared" si="269"/>
        <v>30 to 40</v>
      </c>
    </row>
    <row r="5705" spans="1:10" x14ac:dyDescent="0.35">
      <c r="A5705" s="1" t="s">
        <v>178</v>
      </c>
      <c r="B5705" s="1" t="s">
        <v>193</v>
      </c>
      <c r="C5705" s="1" t="s">
        <v>5</v>
      </c>
      <c r="D5705" s="1" t="s">
        <v>1</v>
      </c>
      <c r="E5705" s="10">
        <v>490.16699740369199</v>
      </c>
      <c r="F5705" s="1">
        <v>37</v>
      </c>
      <c r="G5705" s="1" t="str">
        <f t="shared" si="267"/>
        <v>L7G 0J1Y</v>
      </c>
      <c r="H5705" s="1">
        <f>IFERROR(VLOOKUP(G5705, TaxRates!C:D, 2, FALSE), 55)</f>
        <v>27</v>
      </c>
      <c r="I5705" s="13">
        <f t="shared" si="268"/>
        <v>385.95826567219842</v>
      </c>
      <c r="J5705" t="str">
        <f t="shared" si="269"/>
        <v>30 to 40</v>
      </c>
    </row>
    <row r="5706" spans="1:10" x14ac:dyDescent="0.35">
      <c r="A5706" s="1" t="s">
        <v>178</v>
      </c>
      <c r="B5706" s="1" t="s">
        <v>193</v>
      </c>
      <c r="C5706" s="1" t="s">
        <v>5</v>
      </c>
      <c r="D5706" s="1" t="s">
        <v>1</v>
      </c>
      <c r="E5706" s="10">
        <v>224.19191823567601</v>
      </c>
      <c r="F5706" s="1">
        <v>37</v>
      </c>
      <c r="G5706" s="1" t="str">
        <f t="shared" si="267"/>
        <v>L7G 0J1Y</v>
      </c>
      <c r="H5706" s="1">
        <f>IFERROR(VLOOKUP(G5706, TaxRates!C:D, 2, FALSE), 55)</f>
        <v>27</v>
      </c>
      <c r="I5706" s="13">
        <f t="shared" si="268"/>
        <v>176.52906947691025</v>
      </c>
      <c r="J5706" t="str">
        <f t="shared" si="269"/>
        <v>30 to 40</v>
      </c>
    </row>
    <row r="5707" spans="1:10" x14ac:dyDescent="0.35">
      <c r="A5707" s="1" t="s">
        <v>178</v>
      </c>
      <c r="B5707" s="1" t="s">
        <v>193</v>
      </c>
      <c r="C5707" s="1" t="s">
        <v>5</v>
      </c>
      <c r="D5707" s="1" t="s">
        <v>1</v>
      </c>
      <c r="E5707" s="10">
        <v>49.240897669273203</v>
      </c>
      <c r="F5707" s="1">
        <v>37</v>
      </c>
      <c r="G5707" s="1" t="str">
        <f t="shared" si="267"/>
        <v>L7G 0J1Y</v>
      </c>
      <c r="H5707" s="1">
        <f>IFERROR(VLOOKUP(G5707, TaxRates!C:D, 2, FALSE), 55)</f>
        <v>27</v>
      </c>
      <c r="I5707" s="13">
        <f t="shared" si="268"/>
        <v>38.772360369506458</v>
      </c>
      <c r="J5707" t="str">
        <f t="shared" si="269"/>
        <v>30 to 40</v>
      </c>
    </row>
    <row r="5708" spans="1:10" x14ac:dyDescent="0.35">
      <c r="A5708" s="1" t="s">
        <v>178</v>
      </c>
      <c r="B5708" s="1" t="s">
        <v>193</v>
      </c>
      <c r="C5708" s="1" t="s">
        <v>5</v>
      </c>
      <c r="D5708" s="1" t="s">
        <v>1</v>
      </c>
      <c r="E5708" s="10">
        <v>146.52356467494201</v>
      </c>
      <c r="F5708" s="1">
        <v>37</v>
      </c>
      <c r="G5708" s="1" t="str">
        <f t="shared" si="267"/>
        <v>L7G 0J1Y</v>
      </c>
      <c r="H5708" s="1">
        <f>IFERROR(VLOOKUP(G5708, TaxRates!C:D, 2, FALSE), 55)</f>
        <v>27</v>
      </c>
      <c r="I5708" s="13">
        <f t="shared" si="268"/>
        <v>115.37288557082047</v>
      </c>
      <c r="J5708" t="str">
        <f t="shared" si="269"/>
        <v>30 to 40</v>
      </c>
    </row>
    <row r="5709" spans="1:10" x14ac:dyDescent="0.35">
      <c r="A5709" s="1" t="s">
        <v>178</v>
      </c>
      <c r="B5709" s="1" t="s">
        <v>193</v>
      </c>
      <c r="C5709" s="1" t="s">
        <v>5</v>
      </c>
      <c r="D5709" s="1" t="s">
        <v>1</v>
      </c>
      <c r="E5709" s="10">
        <v>210.87528253897801</v>
      </c>
      <c r="F5709" s="1">
        <v>37</v>
      </c>
      <c r="G5709" s="1" t="str">
        <f t="shared" si="267"/>
        <v>L7G 0J1Y</v>
      </c>
      <c r="H5709" s="1">
        <f>IFERROR(VLOOKUP(G5709, TaxRates!C:D, 2, FALSE), 55)</f>
        <v>27</v>
      </c>
      <c r="I5709" s="13">
        <f t="shared" si="268"/>
        <v>166.04352955825041</v>
      </c>
      <c r="J5709" t="str">
        <f t="shared" si="269"/>
        <v>30 to 40</v>
      </c>
    </row>
    <row r="5710" spans="1:10" x14ac:dyDescent="0.35">
      <c r="A5710" s="1" t="s">
        <v>178</v>
      </c>
      <c r="B5710" s="1" t="s">
        <v>193</v>
      </c>
      <c r="C5710" s="1" t="s">
        <v>5</v>
      </c>
      <c r="D5710" s="1" t="s">
        <v>1</v>
      </c>
      <c r="E5710" s="10">
        <v>70.963453032787896</v>
      </c>
      <c r="F5710" s="1">
        <v>37</v>
      </c>
      <c r="G5710" s="1" t="str">
        <f t="shared" si="267"/>
        <v>L7G 0J1Y</v>
      </c>
      <c r="H5710" s="1">
        <f>IFERROR(VLOOKUP(G5710, TaxRates!C:D, 2, FALSE), 55)</f>
        <v>27</v>
      </c>
      <c r="I5710" s="13">
        <f t="shared" si="268"/>
        <v>55.876734671486531</v>
      </c>
      <c r="J5710" t="str">
        <f t="shared" si="269"/>
        <v>30 to 40</v>
      </c>
    </row>
    <row r="5711" spans="1:10" x14ac:dyDescent="0.35">
      <c r="A5711" s="1" t="s">
        <v>178</v>
      </c>
      <c r="B5711" s="1" t="s">
        <v>193</v>
      </c>
      <c r="C5711" s="1" t="s">
        <v>5</v>
      </c>
      <c r="D5711" s="1" t="s">
        <v>1</v>
      </c>
      <c r="E5711" s="10">
        <v>159.942381733339</v>
      </c>
      <c r="F5711" s="1">
        <v>37</v>
      </c>
      <c r="G5711" s="1" t="str">
        <f t="shared" si="267"/>
        <v>L7G 0J1Y</v>
      </c>
      <c r="H5711" s="1">
        <f>IFERROR(VLOOKUP(G5711, TaxRates!C:D, 2, FALSE), 55)</f>
        <v>27</v>
      </c>
      <c r="I5711" s="13">
        <f t="shared" si="268"/>
        <v>125.93888325459764</v>
      </c>
      <c r="J5711" t="str">
        <f t="shared" si="269"/>
        <v>30 to 40</v>
      </c>
    </row>
    <row r="5712" spans="1:10" x14ac:dyDescent="0.35">
      <c r="A5712" s="1" t="s">
        <v>178</v>
      </c>
      <c r="B5712" s="1" t="s">
        <v>193</v>
      </c>
      <c r="C5712" s="1" t="s">
        <v>5</v>
      </c>
      <c r="D5712" s="1" t="s">
        <v>1</v>
      </c>
      <c r="E5712" s="10">
        <v>88.634817938358793</v>
      </c>
      <c r="F5712" s="1">
        <v>37</v>
      </c>
      <c r="G5712" s="1" t="str">
        <f t="shared" si="267"/>
        <v>L7G 0J1Y</v>
      </c>
      <c r="H5712" s="1">
        <f>IFERROR(VLOOKUP(G5712, TaxRates!C:D, 2, FALSE), 55)</f>
        <v>27</v>
      </c>
      <c r="I5712" s="13">
        <f t="shared" si="268"/>
        <v>69.79119522705416</v>
      </c>
      <c r="J5712" t="str">
        <f t="shared" si="269"/>
        <v>30 to 40</v>
      </c>
    </row>
    <row r="5713" spans="1:10" x14ac:dyDescent="0.35">
      <c r="A5713" s="1" t="s">
        <v>178</v>
      </c>
      <c r="B5713" s="1" t="s">
        <v>193</v>
      </c>
      <c r="C5713" s="1" t="s">
        <v>5</v>
      </c>
      <c r="D5713" s="1" t="s">
        <v>1</v>
      </c>
      <c r="E5713" s="10">
        <v>159.942381733339</v>
      </c>
      <c r="F5713" s="1">
        <v>37</v>
      </c>
      <c r="G5713" s="1" t="str">
        <f t="shared" si="267"/>
        <v>L7G 0J1Y</v>
      </c>
      <c r="H5713" s="1">
        <f>IFERROR(VLOOKUP(G5713, TaxRates!C:D, 2, FALSE), 55)</f>
        <v>27</v>
      </c>
      <c r="I5713" s="13">
        <f t="shared" si="268"/>
        <v>125.93888325459764</v>
      </c>
      <c r="J5713" t="str">
        <f t="shared" si="269"/>
        <v>30 to 40</v>
      </c>
    </row>
    <row r="5714" spans="1:10" x14ac:dyDescent="0.35">
      <c r="A5714" s="1" t="s">
        <v>178</v>
      </c>
      <c r="B5714" s="1" t="s">
        <v>193</v>
      </c>
      <c r="C5714" s="1" t="s">
        <v>5</v>
      </c>
      <c r="D5714" s="1" t="s">
        <v>1</v>
      </c>
      <c r="E5714" s="10">
        <v>146.09530455605699</v>
      </c>
      <c r="F5714" s="1">
        <v>37</v>
      </c>
      <c r="G5714" s="1" t="str">
        <f t="shared" si="267"/>
        <v>L7G 0J1Y</v>
      </c>
      <c r="H5714" s="1">
        <f>IFERROR(VLOOKUP(G5714, TaxRates!C:D, 2, FALSE), 55)</f>
        <v>27</v>
      </c>
      <c r="I5714" s="13">
        <f t="shared" si="268"/>
        <v>115.03567287878502</v>
      </c>
      <c r="J5714" t="str">
        <f t="shared" si="269"/>
        <v>30 to 40</v>
      </c>
    </row>
    <row r="5715" spans="1:10" x14ac:dyDescent="0.35">
      <c r="A5715" s="1" t="s">
        <v>178</v>
      </c>
      <c r="B5715" s="1" t="s">
        <v>193</v>
      </c>
      <c r="C5715" s="1" t="s">
        <v>5</v>
      </c>
      <c r="D5715" s="1" t="s">
        <v>1</v>
      </c>
      <c r="E5715" s="10">
        <v>287.50829847897</v>
      </c>
      <c r="F5715" s="1">
        <v>38</v>
      </c>
      <c r="G5715" s="1" t="str">
        <f t="shared" si="267"/>
        <v>L7G 0J1Y</v>
      </c>
      <c r="H5715" s="1">
        <f>IFERROR(VLOOKUP(G5715, TaxRates!C:D, 2, FALSE), 55)</f>
        <v>27</v>
      </c>
      <c r="I5715" s="13">
        <f t="shared" si="268"/>
        <v>226.38448699131496</v>
      </c>
      <c r="J5715" t="str">
        <f t="shared" si="269"/>
        <v>30 to 40</v>
      </c>
    </row>
    <row r="5716" spans="1:10" x14ac:dyDescent="0.35">
      <c r="A5716" s="1" t="s">
        <v>178</v>
      </c>
      <c r="B5716" s="1" t="s">
        <v>193</v>
      </c>
      <c r="C5716" s="1" t="s">
        <v>5</v>
      </c>
      <c r="D5716" s="1" t="s">
        <v>1</v>
      </c>
      <c r="E5716" s="10">
        <v>71.988271983944301</v>
      </c>
      <c r="F5716" s="1">
        <v>38</v>
      </c>
      <c r="G5716" s="1" t="str">
        <f t="shared" si="267"/>
        <v>L7G 0J1Y</v>
      </c>
      <c r="H5716" s="1">
        <f>IFERROR(VLOOKUP(G5716, TaxRates!C:D, 2, FALSE), 55)</f>
        <v>27</v>
      </c>
      <c r="I5716" s="13">
        <f t="shared" si="268"/>
        <v>56.683678727515201</v>
      </c>
      <c r="J5716" t="str">
        <f t="shared" si="269"/>
        <v>30 to 40</v>
      </c>
    </row>
    <row r="5717" spans="1:10" x14ac:dyDescent="0.35">
      <c r="A5717" s="1" t="s">
        <v>178</v>
      </c>
      <c r="B5717" s="1" t="s">
        <v>193</v>
      </c>
      <c r="C5717" s="1" t="s">
        <v>5</v>
      </c>
      <c r="D5717" s="1" t="s">
        <v>1</v>
      </c>
      <c r="E5717" s="10">
        <v>22.630166282134201</v>
      </c>
      <c r="F5717" s="1">
        <v>38</v>
      </c>
      <c r="G5717" s="1" t="str">
        <f t="shared" si="267"/>
        <v>L7G 0J1Y</v>
      </c>
      <c r="H5717" s="1">
        <f>IFERROR(VLOOKUP(G5717, TaxRates!C:D, 2, FALSE), 55)</f>
        <v>27</v>
      </c>
      <c r="I5717" s="13">
        <f t="shared" si="268"/>
        <v>17.819028568609607</v>
      </c>
      <c r="J5717" t="str">
        <f t="shared" si="269"/>
        <v>30 to 40</v>
      </c>
    </row>
    <row r="5718" spans="1:10" x14ac:dyDescent="0.35">
      <c r="A5718" s="1" t="s">
        <v>178</v>
      </c>
      <c r="B5718" s="1" t="s">
        <v>193</v>
      </c>
      <c r="C5718" s="1" t="s">
        <v>5</v>
      </c>
      <c r="D5718" s="1" t="s">
        <v>1</v>
      </c>
      <c r="E5718" s="10">
        <v>93.782955367481705</v>
      </c>
      <c r="F5718" s="1">
        <v>38</v>
      </c>
      <c r="G5718" s="1" t="str">
        <f t="shared" si="267"/>
        <v>L7G 0J1Y</v>
      </c>
      <c r="H5718" s="1">
        <f>IFERROR(VLOOKUP(G5718, TaxRates!C:D, 2, FALSE), 55)</f>
        <v>27</v>
      </c>
      <c r="I5718" s="13">
        <f t="shared" si="268"/>
        <v>73.844846746048589</v>
      </c>
      <c r="J5718" t="str">
        <f t="shared" si="269"/>
        <v>30 to 40</v>
      </c>
    </row>
    <row r="5719" spans="1:10" x14ac:dyDescent="0.35">
      <c r="A5719" s="1" t="s">
        <v>178</v>
      </c>
      <c r="B5719" s="1" t="s">
        <v>193</v>
      </c>
      <c r="C5719" s="1" t="s">
        <v>5</v>
      </c>
      <c r="D5719" s="1" t="s">
        <v>1</v>
      </c>
      <c r="E5719" s="10">
        <v>1156.90338782305</v>
      </c>
      <c r="F5719" s="1">
        <v>38</v>
      </c>
      <c r="G5719" s="1" t="str">
        <f t="shared" si="267"/>
        <v>L7G 0J1Y</v>
      </c>
      <c r="H5719" s="1">
        <f>IFERROR(VLOOKUP(G5719, TaxRates!C:D, 2, FALSE), 55)</f>
        <v>27</v>
      </c>
      <c r="I5719" s="13">
        <f t="shared" si="268"/>
        <v>910.94754946696855</v>
      </c>
      <c r="J5719" t="str">
        <f t="shared" si="269"/>
        <v>30 to 40</v>
      </c>
    </row>
    <row r="5720" spans="1:10" x14ac:dyDescent="0.35">
      <c r="A5720" s="1" t="s">
        <v>178</v>
      </c>
      <c r="B5720" s="1" t="s">
        <v>193</v>
      </c>
      <c r="C5720" s="1" t="s">
        <v>5</v>
      </c>
      <c r="D5720" s="1" t="s">
        <v>1</v>
      </c>
      <c r="E5720" s="10">
        <v>57.283171901808501</v>
      </c>
      <c r="F5720" s="1">
        <v>38</v>
      </c>
      <c r="G5720" s="1" t="str">
        <f t="shared" si="267"/>
        <v>L7G 0J1Y</v>
      </c>
      <c r="H5720" s="1">
        <f>IFERROR(VLOOKUP(G5720, TaxRates!C:D, 2, FALSE), 55)</f>
        <v>27</v>
      </c>
      <c r="I5720" s="13">
        <f t="shared" si="268"/>
        <v>45.104859765203543</v>
      </c>
      <c r="J5720" t="str">
        <f t="shared" si="269"/>
        <v>30 to 40</v>
      </c>
    </row>
    <row r="5721" spans="1:10" x14ac:dyDescent="0.35">
      <c r="A5721" s="1" t="s">
        <v>178</v>
      </c>
      <c r="B5721" s="1" t="s">
        <v>193</v>
      </c>
      <c r="C5721" s="1" t="s">
        <v>5</v>
      </c>
      <c r="D5721" s="1" t="s">
        <v>1</v>
      </c>
      <c r="E5721" s="10">
        <v>77.157446752240602</v>
      </c>
      <c r="F5721" s="1">
        <v>38</v>
      </c>
      <c r="G5721" s="1" t="str">
        <f t="shared" si="267"/>
        <v>L7G 0J1Y</v>
      </c>
      <c r="H5721" s="1">
        <f>IFERROR(VLOOKUP(G5721, TaxRates!C:D, 2, FALSE), 55)</f>
        <v>27</v>
      </c>
      <c r="I5721" s="13">
        <f t="shared" si="268"/>
        <v>60.753895080504414</v>
      </c>
      <c r="J5721" t="str">
        <f t="shared" si="269"/>
        <v>30 to 40</v>
      </c>
    </row>
    <row r="5722" spans="1:10" x14ac:dyDescent="0.35">
      <c r="A5722" s="1" t="s">
        <v>178</v>
      </c>
      <c r="B5722" s="1" t="s">
        <v>193</v>
      </c>
      <c r="C5722" s="1" t="s">
        <v>5</v>
      </c>
      <c r="D5722" s="1" t="s">
        <v>1</v>
      </c>
      <c r="E5722" s="10">
        <v>298.97815632967001</v>
      </c>
      <c r="F5722" s="1">
        <v>39</v>
      </c>
      <c r="G5722" s="1" t="str">
        <f t="shared" si="267"/>
        <v>L7G 0J1Y</v>
      </c>
      <c r="H5722" s="1">
        <f>IFERROR(VLOOKUP(G5722, TaxRates!C:D, 2, FALSE), 55)</f>
        <v>27</v>
      </c>
      <c r="I5722" s="13">
        <f t="shared" si="268"/>
        <v>235.41587112572441</v>
      </c>
      <c r="J5722" t="str">
        <f t="shared" si="269"/>
        <v>30 to 40</v>
      </c>
    </row>
    <row r="5723" spans="1:10" x14ac:dyDescent="0.35">
      <c r="A5723" s="1" t="s">
        <v>178</v>
      </c>
      <c r="B5723" s="1" t="s">
        <v>193</v>
      </c>
      <c r="C5723" s="1" t="s">
        <v>5</v>
      </c>
      <c r="D5723" s="1" t="s">
        <v>1</v>
      </c>
      <c r="E5723" s="10">
        <v>143.59486652860201</v>
      </c>
      <c r="F5723" s="1">
        <v>39</v>
      </c>
      <c r="G5723" s="1" t="str">
        <f t="shared" si="267"/>
        <v>L7G 0J1Y</v>
      </c>
      <c r="H5723" s="1">
        <f>IFERROR(VLOOKUP(G5723, TaxRates!C:D, 2, FALSE), 55)</f>
        <v>27</v>
      </c>
      <c r="I5723" s="13">
        <f t="shared" si="268"/>
        <v>113.0668240382693</v>
      </c>
      <c r="J5723" t="str">
        <f t="shared" si="269"/>
        <v>30 to 40</v>
      </c>
    </row>
    <row r="5724" spans="1:10" x14ac:dyDescent="0.35">
      <c r="A5724" s="1" t="s">
        <v>178</v>
      </c>
      <c r="B5724" s="1" t="s">
        <v>193</v>
      </c>
      <c r="C5724" s="1" t="s">
        <v>5</v>
      </c>
      <c r="D5724" s="1" t="s">
        <v>1</v>
      </c>
      <c r="E5724" s="10">
        <v>120.00449597991501</v>
      </c>
      <c r="F5724" s="1">
        <v>39</v>
      </c>
      <c r="G5724" s="1" t="str">
        <f t="shared" si="267"/>
        <v>L7G 0J1Y</v>
      </c>
      <c r="H5724" s="1">
        <f>IFERROR(VLOOKUP(G5724, TaxRates!C:D, 2, FALSE), 55)</f>
        <v>27</v>
      </c>
      <c r="I5724" s="13">
        <f t="shared" si="268"/>
        <v>94.49172911804331</v>
      </c>
      <c r="J5724" t="str">
        <f t="shared" si="269"/>
        <v>30 to 40</v>
      </c>
    </row>
    <row r="5725" spans="1:10" x14ac:dyDescent="0.35">
      <c r="A5725" s="1" t="s">
        <v>178</v>
      </c>
      <c r="B5725" s="1" t="s">
        <v>193</v>
      </c>
      <c r="C5725" s="1" t="s">
        <v>5</v>
      </c>
      <c r="D5725" s="1" t="s">
        <v>1</v>
      </c>
      <c r="E5725" s="10">
        <v>133.58109308211101</v>
      </c>
      <c r="F5725" s="1">
        <v>39</v>
      </c>
      <c r="G5725" s="1" t="str">
        <f t="shared" si="267"/>
        <v>L7G 0J1Y</v>
      </c>
      <c r="H5725" s="1">
        <f>IFERROR(VLOOKUP(G5725, TaxRates!C:D, 2, FALSE), 55)</f>
        <v>27</v>
      </c>
      <c r="I5725" s="13">
        <f t="shared" si="268"/>
        <v>105.18196305678032</v>
      </c>
      <c r="J5725" t="str">
        <f t="shared" si="269"/>
        <v>30 to 40</v>
      </c>
    </row>
    <row r="5726" spans="1:10" x14ac:dyDescent="0.35">
      <c r="A5726" s="1" t="s">
        <v>178</v>
      </c>
      <c r="B5726" s="1" t="s">
        <v>193</v>
      </c>
      <c r="C5726" s="1" t="s">
        <v>5</v>
      </c>
      <c r="D5726" s="1" t="s">
        <v>1</v>
      </c>
      <c r="E5726" s="10">
        <v>108.726979515943</v>
      </c>
      <c r="F5726" s="1">
        <v>39</v>
      </c>
      <c r="G5726" s="1" t="str">
        <f t="shared" si="267"/>
        <v>L7G 0J1Y</v>
      </c>
      <c r="H5726" s="1">
        <f>IFERROR(VLOOKUP(G5726, TaxRates!C:D, 2, FALSE), 55)</f>
        <v>27</v>
      </c>
      <c r="I5726" s="13">
        <f t="shared" si="268"/>
        <v>85.611794894443307</v>
      </c>
      <c r="J5726" t="str">
        <f t="shared" si="269"/>
        <v>30 to 40</v>
      </c>
    </row>
    <row r="5727" spans="1:10" x14ac:dyDescent="0.35">
      <c r="A5727" s="1" t="s">
        <v>178</v>
      </c>
      <c r="B5727" s="1" t="s">
        <v>193</v>
      </c>
      <c r="C5727" s="1" t="s">
        <v>5</v>
      </c>
      <c r="D5727" s="1" t="s">
        <v>1</v>
      </c>
      <c r="E5727" s="10">
        <v>24.709857526123098</v>
      </c>
      <c r="F5727" s="1">
        <v>39</v>
      </c>
      <c r="G5727" s="1" t="str">
        <f t="shared" si="267"/>
        <v>L7G 0J1Y</v>
      </c>
      <c r="H5727" s="1">
        <f>IFERROR(VLOOKUP(G5727, TaxRates!C:D, 2, FALSE), 55)</f>
        <v>27</v>
      </c>
      <c r="I5727" s="13">
        <f t="shared" si="268"/>
        <v>19.456580729230787</v>
      </c>
      <c r="J5727" t="str">
        <f t="shared" si="269"/>
        <v>30 to 40</v>
      </c>
    </row>
    <row r="5728" spans="1:10" x14ac:dyDescent="0.35">
      <c r="A5728" s="1" t="s">
        <v>178</v>
      </c>
      <c r="B5728" s="1" t="s">
        <v>193</v>
      </c>
      <c r="C5728" s="1" t="s">
        <v>5</v>
      </c>
      <c r="D5728" s="1" t="s">
        <v>1</v>
      </c>
      <c r="E5728" s="10">
        <v>57.277161233473301</v>
      </c>
      <c r="F5728" s="1">
        <v>39</v>
      </c>
      <c r="G5728" s="1" t="str">
        <f t="shared" si="267"/>
        <v>L7G 0J1Y</v>
      </c>
      <c r="H5728" s="1">
        <f>IFERROR(VLOOKUP(G5728, TaxRates!C:D, 2, FALSE), 55)</f>
        <v>27</v>
      </c>
      <c r="I5728" s="13">
        <f t="shared" si="268"/>
        <v>45.100126955490786</v>
      </c>
      <c r="J5728" t="str">
        <f t="shared" si="269"/>
        <v>30 to 40</v>
      </c>
    </row>
    <row r="5729" spans="1:10" x14ac:dyDescent="0.35">
      <c r="A5729" s="1" t="s">
        <v>178</v>
      </c>
      <c r="B5729" s="1" t="s">
        <v>193</v>
      </c>
      <c r="C5729" s="1" t="s">
        <v>5</v>
      </c>
      <c r="D5729" s="1" t="s">
        <v>1</v>
      </c>
      <c r="E5729" s="10">
        <v>36.097068687212897</v>
      </c>
      <c r="F5729" s="1">
        <v>40</v>
      </c>
      <c r="G5729" s="1" t="str">
        <f t="shared" si="267"/>
        <v>L7G 0J1Y</v>
      </c>
      <c r="H5729" s="1">
        <f>IFERROR(VLOOKUP(G5729, TaxRates!C:D, 2, FALSE), 55)</f>
        <v>27</v>
      </c>
      <c r="I5729" s="13">
        <f t="shared" si="268"/>
        <v>28.422888730088893</v>
      </c>
      <c r="J5729" t="str">
        <f t="shared" si="269"/>
        <v>40 to 50</v>
      </c>
    </row>
    <row r="5730" spans="1:10" x14ac:dyDescent="0.35">
      <c r="A5730" s="1" t="s">
        <v>178</v>
      </c>
      <c r="B5730" s="1" t="s">
        <v>193</v>
      </c>
      <c r="C5730" s="1" t="s">
        <v>5</v>
      </c>
      <c r="D5730" s="1" t="s">
        <v>1</v>
      </c>
      <c r="E5730" s="10">
        <v>243.546270275111</v>
      </c>
      <c r="F5730" s="1">
        <v>40</v>
      </c>
      <c r="G5730" s="1" t="str">
        <f t="shared" si="267"/>
        <v>L7G 0J1Y</v>
      </c>
      <c r="H5730" s="1">
        <f>IFERROR(VLOOKUP(G5730, TaxRates!C:D, 2, FALSE), 55)</f>
        <v>27</v>
      </c>
      <c r="I5730" s="13">
        <f t="shared" si="268"/>
        <v>191.76871675205589</v>
      </c>
      <c r="J5730" t="str">
        <f t="shared" si="269"/>
        <v>40 to 50</v>
      </c>
    </row>
    <row r="5731" spans="1:10" x14ac:dyDescent="0.35">
      <c r="A5731" s="1" t="s">
        <v>178</v>
      </c>
      <c r="B5731" s="1" t="s">
        <v>193</v>
      </c>
      <c r="C5731" s="1" t="s">
        <v>5</v>
      </c>
      <c r="D5731" s="1" t="s">
        <v>1</v>
      </c>
      <c r="E5731" s="10">
        <v>121.607841758337</v>
      </c>
      <c r="F5731" s="1">
        <v>40</v>
      </c>
      <c r="G5731" s="1" t="str">
        <f t="shared" si="267"/>
        <v>L7G 0J1Y</v>
      </c>
      <c r="H5731" s="1">
        <f>IFERROR(VLOOKUP(G5731, TaxRates!C:D, 2, FALSE), 55)</f>
        <v>27</v>
      </c>
      <c r="I5731" s="13">
        <f t="shared" si="268"/>
        <v>95.754206108926766</v>
      </c>
      <c r="J5731" t="str">
        <f t="shared" si="269"/>
        <v>40 to 50</v>
      </c>
    </row>
    <row r="5732" spans="1:10" x14ac:dyDescent="0.35">
      <c r="A5732" s="1" t="s">
        <v>178</v>
      </c>
      <c r="B5732" s="1" t="s">
        <v>193</v>
      </c>
      <c r="C5732" s="1" t="s">
        <v>5</v>
      </c>
      <c r="D5732" s="1" t="s">
        <v>1</v>
      </c>
      <c r="E5732" s="10">
        <v>29.892556298173599</v>
      </c>
      <c r="F5732" s="1">
        <v>40</v>
      </c>
      <c r="G5732" s="1" t="str">
        <f t="shared" si="267"/>
        <v>L7G 0J1Y</v>
      </c>
      <c r="H5732" s="1">
        <f>IFERROR(VLOOKUP(G5732, TaxRates!C:D, 2, FALSE), 55)</f>
        <v>27</v>
      </c>
      <c r="I5732" s="13">
        <f t="shared" si="268"/>
        <v>23.537445904073699</v>
      </c>
      <c r="J5732" t="str">
        <f t="shared" si="269"/>
        <v>40 to 50</v>
      </c>
    </row>
    <row r="5733" spans="1:10" x14ac:dyDescent="0.35">
      <c r="A5733" s="1" t="s">
        <v>178</v>
      </c>
      <c r="B5733" s="1" t="s">
        <v>193</v>
      </c>
      <c r="C5733" s="1" t="s">
        <v>5</v>
      </c>
      <c r="D5733" s="1" t="s">
        <v>1</v>
      </c>
      <c r="E5733" s="10">
        <v>26.129877920320801</v>
      </c>
      <c r="F5733" s="1">
        <v>40</v>
      </c>
      <c r="G5733" s="1" t="str">
        <f t="shared" si="267"/>
        <v>L7G 0J1Y</v>
      </c>
      <c r="H5733" s="1">
        <f>IFERROR(VLOOKUP(G5733, TaxRates!C:D, 2, FALSE), 55)</f>
        <v>27</v>
      </c>
      <c r="I5733" s="13">
        <f t="shared" si="268"/>
        <v>20.574707023874648</v>
      </c>
      <c r="J5733" t="str">
        <f t="shared" si="269"/>
        <v>40 to 50</v>
      </c>
    </row>
    <row r="5734" spans="1:10" x14ac:dyDescent="0.35">
      <c r="A5734" s="1" t="s">
        <v>178</v>
      </c>
      <c r="B5734" s="1" t="s">
        <v>193</v>
      </c>
      <c r="C5734" s="1" t="s">
        <v>5</v>
      </c>
      <c r="D5734" s="1" t="s">
        <v>1</v>
      </c>
      <c r="E5734" s="10">
        <v>19.372384044440501</v>
      </c>
      <c r="F5734" s="1">
        <v>40</v>
      </c>
      <c r="G5734" s="1" t="str">
        <f t="shared" si="267"/>
        <v>L7G 0J1Y</v>
      </c>
      <c r="H5734" s="1">
        <f>IFERROR(VLOOKUP(G5734, TaxRates!C:D, 2, FALSE), 55)</f>
        <v>27</v>
      </c>
      <c r="I5734" s="13">
        <f t="shared" si="268"/>
        <v>15.25384570428386</v>
      </c>
      <c r="J5734" t="str">
        <f t="shared" si="269"/>
        <v>40 to 50</v>
      </c>
    </row>
    <row r="5735" spans="1:10" x14ac:dyDescent="0.35">
      <c r="A5735" s="1" t="s">
        <v>178</v>
      </c>
      <c r="B5735" s="1" t="s">
        <v>193</v>
      </c>
      <c r="C5735" s="1" t="s">
        <v>5</v>
      </c>
      <c r="D5735" s="1" t="s">
        <v>1</v>
      </c>
      <c r="E5735" s="10">
        <v>25.6009391068207</v>
      </c>
      <c r="F5735" s="1">
        <v>41</v>
      </c>
      <c r="G5735" s="1" t="str">
        <f t="shared" si="267"/>
        <v>L7G 0J1Y</v>
      </c>
      <c r="H5735" s="1">
        <f>IFERROR(VLOOKUP(G5735, TaxRates!C:D, 2, FALSE), 55)</f>
        <v>27</v>
      </c>
      <c r="I5735" s="13">
        <f t="shared" si="268"/>
        <v>20.158219769150158</v>
      </c>
      <c r="J5735" t="str">
        <f t="shared" si="269"/>
        <v>40 to 50</v>
      </c>
    </row>
    <row r="5736" spans="1:10" x14ac:dyDescent="0.35">
      <c r="A5736" s="1" t="s">
        <v>178</v>
      </c>
      <c r="B5736" s="1" t="s">
        <v>193</v>
      </c>
      <c r="C5736" s="1" t="s">
        <v>5</v>
      </c>
      <c r="D5736" s="1" t="s">
        <v>1</v>
      </c>
      <c r="E5736" s="10">
        <v>21.271755238372599</v>
      </c>
      <c r="F5736" s="1">
        <v>41</v>
      </c>
      <c r="G5736" s="1" t="str">
        <f t="shared" si="267"/>
        <v>L7G 0J1Y</v>
      </c>
      <c r="H5736" s="1">
        <f>IFERROR(VLOOKUP(G5736, TaxRates!C:D, 2, FALSE), 55)</f>
        <v>27</v>
      </c>
      <c r="I5736" s="13">
        <f t="shared" si="268"/>
        <v>16.749413573521732</v>
      </c>
      <c r="J5736" t="str">
        <f t="shared" si="269"/>
        <v>40 to 50</v>
      </c>
    </row>
    <row r="5737" spans="1:10" x14ac:dyDescent="0.35">
      <c r="A5737" s="1" t="s">
        <v>178</v>
      </c>
      <c r="B5737" s="1" t="s">
        <v>193</v>
      </c>
      <c r="C5737" s="1" t="s">
        <v>5</v>
      </c>
      <c r="D5737" s="1" t="s">
        <v>1</v>
      </c>
      <c r="E5737" s="10">
        <v>58.210317492517497</v>
      </c>
      <c r="F5737" s="1">
        <v>41</v>
      </c>
      <c r="G5737" s="1" t="str">
        <f t="shared" si="267"/>
        <v>L7G 0J1Y</v>
      </c>
      <c r="H5737" s="1">
        <f>IFERROR(VLOOKUP(G5737, TaxRates!C:D, 2, FALSE), 55)</f>
        <v>27</v>
      </c>
      <c r="I5737" s="13">
        <f t="shared" si="268"/>
        <v>45.834895663399607</v>
      </c>
      <c r="J5737" t="str">
        <f t="shared" si="269"/>
        <v>40 to 50</v>
      </c>
    </row>
    <row r="5738" spans="1:10" x14ac:dyDescent="0.35">
      <c r="A5738" s="1" t="s">
        <v>178</v>
      </c>
      <c r="B5738" s="1" t="s">
        <v>193</v>
      </c>
      <c r="C5738" s="1" t="s">
        <v>5</v>
      </c>
      <c r="D5738" s="1" t="s">
        <v>1</v>
      </c>
      <c r="E5738" s="10">
        <v>81.767629365360605</v>
      </c>
      <c r="F5738" s="1">
        <v>41</v>
      </c>
      <c r="G5738" s="1" t="str">
        <f t="shared" si="267"/>
        <v>L7G 0J1Y</v>
      </c>
      <c r="H5738" s="1">
        <f>IFERROR(VLOOKUP(G5738, TaxRates!C:D, 2, FALSE), 55)</f>
        <v>27</v>
      </c>
      <c r="I5738" s="13">
        <f t="shared" si="268"/>
        <v>64.383960130205196</v>
      </c>
      <c r="J5738" t="str">
        <f t="shared" si="269"/>
        <v>40 to 50</v>
      </c>
    </row>
    <row r="5739" spans="1:10" x14ac:dyDescent="0.35">
      <c r="A5739" s="1" t="s">
        <v>178</v>
      </c>
      <c r="B5739" s="1" t="s">
        <v>193</v>
      </c>
      <c r="C5739" s="1" t="s">
        <v>5</v>
      </c>
      <c r="D5739" s="1" t="s">
        <v>1</v>
      </c>
      <c r="E5739" s="10">
        <v>30.801669883876901</v>
      </c>
      <c r="F5739" s="1">
        <v>41</v>
      </c>
      <c r="G5739" s="1" t="str">
        <f t="shared" si="267"/>
        <v>L7G 0J1Y</v>
      </c>
      <c r="H5739" s="1">
        <f>IFERROR(VLOOKUP(G5739, TaxRates!C:D, 2, FALSE), 55)</f>
        <v>27</v>
      </c>
      <c r="I5739" s="13">
        <f t="shared" si="268"/>
        <v>24.253283373131417</v>
      </c>
      <c r="J5739" t="str">
        <f t="shared" si="269"/>
        <v>40 to 50</v>
      </c>
    </row>
    <row r="5740" spans="1:10" x14ac:dyDescent="0.35">
      <c r="A5740" s="1" t="s">
        <v>178</v>
      </c>
      <c r="B5740" s="1" t="s">
        <v>193</v>
      </c>
      <c r="C5740" s="1" t="s">
        <v>5</v>
      </c>
      <c r="D5740" s="1" t="s">
        <v>1</v>
      </c>
      <c r="E5740" s="10">
        <v>297.47548924586198</v>
      </c>
      <c r="F5740" s="1">
        <v>41</v>
      </c>
      <c r="G5740" s="1" t="str">
        <f t="shared" si="267"/>
        <v>L7G 0J1Y</v>
      </c>
      <c r="H5740" s="1">
        <f>IFERROR(VLOOKUP(G5740, TaxRates!C:D, 2, FALSE), 55)</f>
        <v>27</v>
      </c>
      <c r="I5740" s="13">
        <f t="shared" si="268"/>
        <v>234.23266869752911</v>
      </c>
      <c r="J5740" t="str">
        <f t="shared" si="269"/>
        <v>40 to 50</v>
      </c>
    </row>
    <row r="5741" spans="1:10" x14ac:dyDescent="0.35">
      <c r="A5741" s="1" t="s">
        <v>178</v>
      </c>
      <c r="B5741" s="1" t="s">
        <v>193</v>
      </c>
      <c r="C5741" s="1" t="s">
        <v>5</v>
      </c>
      <c r="D5741" s="1" t="s">
        <v>1</v>
      </c>
      <c r="E5741" s="10">
        <v>45.873420734461597</v>
      </c>
      <c r="F5741" s="1">
        <v>41</v>
      </c>
      <c r="G5741" s="1" t="str">
        <f t="shared" si="267"/>
        <v>L7G 0J1Y</v>
      </c>
      <c r="H5741" s="1">
        <f>IFERROR(VLOOKUP(G5741, TaxRates!C:D, 2, FALSE), 55)</f>
        <v>27</v>
      </c>
      <c r="I5741" s="13">
        <f t="shared" si="268"/>
        <v>36.120803727922514</v>
      </c>
      <c r="J5741" t="str">
        <f t="shared" si="269"/>
        <v>40 to 50</v>
      </c>
    </row>
    <row r="5742" spans="1:10" x14ac:dyDescent="0.35">
      <c r="A5742" s="1" t="s">
        <v>178</v>
      </c>
      <c r="B5742" s="1" t="s">
        <v>193</v>
      </c>
      <c r="C5742" s="1" t="s">
        <v>5</v>
      </c>
      <c r="D5742" s="1" t="s">
        <v>1</v>
      </c>
      <c r="E5742" s="10">
        <v>73.056668280531099</v>
      </c>
      <c r="F5742" s="1">
        <v>41</v>
      </c>
      <c r="G5742" s="1" t="str">
        <f t="shared" si="267"/>
        <v>L7G 0J1Y</v>
      </c>
      <c r="H5742" s="1">
        <f>IFERROR(VLOOKUP(G5742, TaxRates!C:D, 2, FALSE), 55)</f>
        <v>27</v>
      </c>
      <c r="I5742" s="13">
        <f t="shared" si="268"/>
        <v>57.524935653961492</v>
      </c>
      <c r="J5742" t="str">
        <f t="shared" si="269"/>
        <v>40 to 50</v>
      </c>
    </row>
    <row r="5743" spans="1:10" x14ac:dyDescent="0.35">
      <c r="A5743" s="1" t="s">
        <v>178</v>
      </c>
      <c r="B5743" s="1" t="s">
        <v>193</v>
      </c>
      <c r="C5743" s="1" t="s">
        <v>5</v>
      </c>
      <c r="D5743" s="1" t="s">
        <v>1</v>
      </c>
      <c r="E5743" s="10">
        <v>24.325174752668499</v>
      </c>
      <c r="F5743" s="1">
        <v>41</v>
      </c>
      <c r="G5743" s="1" t="str">
        <f t="shared" si="267"/>
        <v>L7G 0J1Y</v>
      </c>
      <c r="H5743" s="1">
        <f>IFERROR(VLOOKUP(G5743, TaxRates!C:D, 2, FALSE), 55)</f>
        <v>27</v>
      </c>
      <c r="I5743" s="13">
        <f t="shared" si="268"/>
        <v>19.153680907612991</v>
      </c>
      <c r="J5743" t="str">
        <f t="shared" si="269"/>
        <v>40 to 50</v>
      </c>
    </row>
    <row r="5744" spans="1:10" x14ac:dyDescent="0.35">
      <c r="A5744" s="1" t="s">
        <v>178</v>
      </c>
      <c r="B5744" s="1" t="s">
        <v>193</v>
      </c>
      <c r="C5744" s="1" t="s">
        <v>5</v>
      </c>
      <c r="D5744" s="1" t="s">
        <v>1</v>
      </c>
      <c r="E5744" s="10">
        <v>141.85477804555299</v>
      </c>
      <c r="F5744" s="1">
        <v>41</v>
      </c>
      <c r="G5744" s="1" t="str">
        <f t="shared" si="267"/>
        <v>L7G 0J1Y</v>
      </c>
      <c r="H5744" s="1">
        <f>IFERROR(VLOOKUP(G5744, TaxRates!C:D, 2, FALSE), 55)</f>
        <v>27</v>
      </c>
      <c r="I5744" s="13">
        <f t="shared" si="268"/>
        <v>111.69667562641968</v>
      </c>
      <c r="J5744" t="str">
        <f t="shared" si="269"/>
        <v>40 to 50</v>
      </c>
    </row>
    <row r="5745" spans="1:10" x14ac:dyDescent="0.35">
      <c r="A5745" s="1" t="s">
        <v>178</v>
      </c>
      <c r="B5745" s="1" t="s">
        <v>193</v>
      </c>
      <c r="C5745" s="1" t="s">
        <v>5</v>
      </c>
      <c r="D5745" s="1" t="s">
        <v>1</v>
      </c>
      <c r="E5745" s="10">
        <v>31.048107285621199</v>
      </c>
      <c r="F5745" s="1">
        <v>41</v>
      </c>
      <c r="G5745" s="1" t="str">
        <f t="shared" si="267"/>
        <v>L7G 0J1Y</v>
      </c>
      <c r="H5745" s="1">
        <f>IFERROR(VLOOKUP(G5745, TaxRates!C:D, 2, FALSE), 55)</f>
        <v>27</v>
      </c>
      <c r="I5745" s="13">
        <f t="shared" si="268"/>
        <v>24.447328571355275</v>
      </c>
      <c r="J5745" t="str">
        <f t="shared" si="269"/>
        <v>40 to 50</v>
      </c>
    </row>
    <row r="5746" spans="1:10" x14ac:dyDescent="0.35">
      <c r="A5746" s="1" t="s">
        <v>178</v>
      </c>
      <c r="B5746" s="1" t="s">
        <v>193</v>
      </c>
      <c r="C5746" s="1" t="s">
        <v>5</v>
      </c>
      <c r="D5746" s="1" t="s">
        <v>1</v>
      </c>
      <c r="E5746" s="10">
        <v>107.213793762549</v>
      </c>
      <c r="F5746" s="1">
        <v>41</v>
      </c>
      <c r="G5746" s="1" t="str">
        <f t="shared" si="267"/>
        <v>L7G 0J1Y</v>
      </c>
      <c r="H5746" s="1">
        <f>IFERROR(VLOOKUP(G5746, TaxRates!C:D, 2, FALSE), 55)</f>
        <v>27</v>
      </c>
      <c r="I5746" s="13">
        <f t="shared" si="268"/>
        <v>84.420310049251185</v>
      </c>
      <c r="J5746" t="str">
        <f t="shared" si="269"/>
        <v>40 to 50</v>
      </c>
    </row>
    <row r="5747" spans="1:10" x14ac:dyDescent="0.35">
      <c r="A5747" s="1" t="s">
        <v>178</v>
      </c>
      <c r="B5747" s="1" t="s">
        <v>193</v>
      </c>
      <c r="C5747" s="1" t="s">
        <v>5</v>
      </c>
      <c r="D5747" s="1" t="s">
        <v>1</v>
      </c>
      <c r="E5747" s="10">
        <v>140.377656302171</v>
      </c>
      <c r="F5747" s="1">
        <v>42</v>
      </c>
      <c r="G5747" s="1" t="str">
        <f t="shared" si="267"/>
        <v>L7G 0J1Y</v>
      </c>
      <c r="H5747" s="1">
        <f>IFERROR(VLOOKUP(G5747, TaxRates!C:D, 2, FALSE), 55)</f>
        <v>27</v>
      </c>
      <c r="I5747" s="13">
        <f t="shared" si="268"/>
        <v>110.53358763950473</v>
      </c>
      <c r="J5747" t="str">
        <f t="shared" si="269"/>
        <v>40 to 50</v>
      </c>
    </row>
    <row r="5748" spans="1:10" x14ac:dyDescent="0.35">
      <c r="A5748" s="1" t="s">
        <v>178</v>
      </c>
      <c r="B5748" s="1" t="s">
        <v>193</v>
      </c>
      <c r="C5748" s="1" t="s">
        <v>5</v>
      </c>
      <c r="D5748" s="1" t="s">
        <v>1</v>
      </c>
      <c r="E5748" s="10">
        <v>130.41797887069799</v>
      </c>
      <c r="F5748" s="1">
        <v>42</v>
      </c>
      <c r="G5748" s="1" t="str">
        <f t="shared" si="267"/>
        <v>L7G 0J1Y</v>
      </c>
      <c r="H5748" s="1">
        <f>IFERROR(VLOOKUP(G5748, TaxRates!C:D, 2, FALSE), 55)</f>
        <v>27</v>
      </c>
      <c r="I5748" s="13">
        <f t="shared" si="268"/>
        <v>102.69132194543148</v>
      </c>
      <c r="J5748" t="str">
        <f t="shared" si="269"/>
        <v>40 to 50</v>
      </c>
    </row>
    <row r="5749" spans="1:10" x14ac:dyDescent="0.35">
      <c r="A5749" s="1" t="s">
        <v>178</v>
      </c>
      <c r="B5749" s="1" t="s">
        <v>193</v>
      </c>
      <c r="C5749" s="1" t="s">
        <v>5</v>
      </c>
      <c r="D5749" s="1" t="s">
        <v>1</v>
      </c>
      <c r="E5749" s="10">
        <v>62.939210805258298</v>
      </c>
      <c r="F5749" s="1">
        <v>42</v>
      </c>
      <c r="G5749" s="1" t="str">
        <f t="shared" si="267"/>
        <v>L7G 0J1Y</v>
      </c>
      <c r="H5749" s="1">
        <f>IFERROR(VLOOKUP(G5749, TaxRates!C:D, 2, FALSE), 55)</f>
        <v>27</v>
      </c>
      <c r="I5749" s="13">
        <f t="shared" si="268"/>
        <v>49.558433704927793</v>
      </c>
      <c r="J5749" t="str">
        <f t="shared" si="269"/>
        <v>40 to 50</v>
      </c>
    </row>
    <row r="5750" spans="1:10" x14ac:dyDescent="0.35">
      <c r="A5750" s="1" t="s">
        <v>178</v>
      </c>
      <c r="B5750" s="1" t="s">
        <v>193</v>
      </c>
      <c r="C5750" s="1" t="s">
        <v>5</v>
      </c>
      <c r="D5750" s="1" t="s">
        <v>1</v>
      </c>
      <c r="E5750" s="10">
        <v>117.358299245331</v>
      </c>
      <c r="F5750" s="1">
        <v>42</v>
      </c>
      <c r="G5750" s="1" t="str">
        <f t="shared" si="267"/>
        <v>L7G 0J1Y</v>
      </c>
      <c r="H5750" s="1">
        <f>IFERROR(VLOOKUP(G5750, TaxRates!C:D, 2, FALSE), 55)</f>
        <v>27</v>
      </c>
      <c r="I5750" s="13">
        <f t="shared" si="268"/>
        <v>92.408109641992908</v>
      </c>
      <c r="J5750" t="str">
        <f t="shared" si="269"/>
        <v>40 to 50</v>
      </c>
    </row>
    <row r="5751" spans="1:10" x14ac:dyDescent="0.35">
      <c r="A5751" s="1" t="s">
        <v>178</v>
      </c>
      <c r="B5751" s="1" t="s">
        <v>193</v>
      </c>
      <c r="C5751" s="1" t="s">
        <v>5</v>
      </c>
      <c r="D5751" s="1" t="s">
        <v>1</v>
      </c>
      <c r="E5751" s="10">
        <v>75.521042297974702</v>
      </c>
      <c r="F5751" s="1">
        <v>42</v>
      </c>
      <c r="G5751" s="1" t="str">
        <f t="shared" si="267"/>
        <v>L7G 0J1Y</v>
      </c>
      <c r="H5751" s="1">
        <f>IFERROR(VLOOKUP(G5751, TaxRates!C:D, 2, FALSE), 55)</f>
        <v>27</v>
      </c>
      <c r="I5751" s="13">
        <f t="shared" si="268"/>
        <v>59.465387636200553</v>
      </c>
      <c r="J5751" t="str">
        <f t="shared" si="269"/>
        <v>40 to 50</v>
      </c>
    </row>
    <row r="5752" spans="1:10" x14ac:dyDescent="0.35">
      <c r="A5752" s="1" t="s">
        <v>178</v>
      </c>
      <c r="B5752" s="1" t="s">
        <v>193</v>
      </c>
      <c r="C5752" s="1" t="s">
        <v>5</v>
      </c>
      <c r="D5752" s="1" t="s">
        <v>1</v>
      </c>
      <c r="E5752" s="10">
        <v>147.09758350095601</v>
      </c>
      <c r="F5752" s="1">
        <v>42</v>
      </c>
      <c r="G5752" s="1" t="str">
        <f t="shared" si="267"/>
        <v>L7G 0J1Y</v>
      </c>
      <c r="H5752" s="1">
        <f>IFERROR(VLOOKUP(G5752, TaxRates!C:D, 2, FALSE), 55)</f>
        <v>27</v>
      </c>
      <c r="I5752" s="13">
        <f t="shared" si="268"/>
        <v>115.82486889839055</v>
      </c>
      <c r="J5752" t="str">
        <f t="shared" si="269"/>
        <v>40 to 50</v>
      </c>
    </row>
    <row r="5753" spans="1:10" x14ac:dyDescent="0.35">
      <c r="A5753" s="1" t="s">
        <v>178</v>
      </c>
      <c r="B5753" s="1" t="s">
        <v>193</v>
      </c>
      <c r="C5753" s="1" t="s">
        <v>5</v>
      </c>
      <c r="D5753" s="1" t="s">
        <v>1</v>
      </c>
      <c r="E5753" s="10">
        <v>171.42576358779201</v>
      </c>
      <c r="F5753" s="1">
        <v>43</v>
      </c>
      <c r="G5753" s="1" t="str">
        <f t="shared" si="267"/>
        <v>L7G 0J1Y</v>
      </c>
      <c r="H5753" s="1">
        <f>IFERROR(VLOOKUP(G5753, TaxRates!C:D, 2, FALSE), 55)</f>
        <v>27</v>
      </c>
      <c r="I5753" s="13">
        <f t="shared" si="268"/>
        <v>134.98091621085985</v>
      </c>
      <c r="J5753" t="str">
        <f t="shared" si="269"/>
        <v>40 to 50</v>
      </c>
    </row>
    <row r="5754" spans="1:10" x14ac:dyDescent="0.35">
      <c r="A5754" s="1" t="s">
        <v>178</v>
      </c>
      <c r="B5754" s="1" t="s">
        <v>193</v>
      </c>
      <c r="C5754" s="1" t="s">
        <v>5</v>
      </c>
      <c r="D5754" s="1" t="s">
        <v>1</v>
      </c>
      <c r="E5754" s="10">
        <v>75.232530217883706</v>
      </c>
      <c r="F5754" s="1">
        <v>43</v>
      </c>
      <c r="G5754" s="1" t="str">
        <f t="shared" si="267"/>
        <v>L7G 0J1Y</v>
      </c>
      <c r="H5754" s="1">
        <f>IFERROR(VLOOKUP(G5754, TaxRates!C:D, 2, FALSE), 55)</f>
        <v>27</v>
      </c>
      <c r="I5754" s="13">
        <f t="shared" si="268"/>
        <v>59.238212769987172</v>
      </c>
      <c r="J5754" t="str">
        <f t="shared" si="269"/>
        <v>40 to 50</v>
      </c>
    </row>
    <row r="5755" spans="1:10" x14ac:dyDescent="0.35">
      <c r="A5755" s="1" t="s">
        <v>178</v>
      </c>
      <c r="B5755" s="1" t="s">
        <v>193</v>
      </c>
      <c r="C5755" s="1" t="s">
        <v>5</v>
      </c>
      <c r="D5755" s="1" t="s">
        <v>1</v>
      </c>
      <c r="E5755" s="10">
        <v>224.399286293242</v>
      </c>
      <c r="F5755" s="1">
        <v>43</v>
      </c>
      <c r="G5755" s="1" t="str">
        <f t="shared" si="267"/>
        <v>L7G 0J1Y</v>
      </c>
      <c r="H5755" s="1">
        <f>IFERROR(VLOOKUP(G5755, TaxRates!C:D, 2, FALSE), 55)</f>
        <v>27</v>
      </c>
      <c r="I5755" s="13">
        <f t="shared" si="268"/>
        <v>176.69235141200159</v>
      </c>
      <c r="J5755" t="str">
        <f t="shared" si="269"/>
        <v>40 to 50</v>
      </c>
    </row>
    <row r="5756" spans="1:10" x14ac:dyDescent="0.35">
      <c r="A5756" s="1" t="s">
        <v>178</v>
      </c>
      <c r="B5756" s="1" t="s">
        <v>193</v>
      </c>
      <c r="C5756" s="1" t="s">
        <v>5</v>
      </c>
      <c r="D5756" s="1" t="s">
        <v>1</v>
      </c>
      <c r="E5756" s="10">
        <v>165.32042722628401</v>
      </c>
      <c r="F5756" s="1">
        <v>43</v>
      </c>
      <c r="G5756" s="1" t="str">
        <f t="shared" si="267"/>
        <v>L7G 0J1Y</v>
      </c>
      <c r="H5756" s="1">
        <f>IFERROR(VLOOKUP(G5756, TaxRates!C:D, 2, FALSE), 55)</f>
        <v>27</v>
      </c>
      <c r="I5756" s="13">
        <f t="shared" si="268"/>
        <v>130.17356474510552</v>
      </c>
      <c r="J5756" t="str">
        <f t="shared" si="269"/>
        <v>40 to 50</v>
      </c>
    </row>
    <row r="5757" spans="1:10" x14ac:dyDescent="0.35">
      <c r="A5757" s="1" t="s">
        <v>178</v>
      </c>
      <c r="B5757" s="1" t="s">
        <v>193</v>
      </c>
      <c r="C5757" s="1" t="s">
        <v>5</v>
      </c>
      <c r="D5757" s="1" t="s">
        <v>1</v>
      </c>
      <c r="E5757" s="10">
        <v>52.512203910721098</v>
      </c>
      <c r="F5757" s="1">
        <v>43</v>
      </c>
      <c r="G5757" s="1" t="str">
        <f t="shared" si="267"/>
        <v>L7G 0J1Y</v>
      </c>
      <c r="H5757" s="1">
        <f>IFERROR(VLOOKUP(G5757, TaxRates!C:D, 2, FALSE), 55)</f>
        <v>27</v>
      </c>
      <c r="I5757" s="13">
        <f t="shared" si="268"/>
        <v>41.348192055685907</v>
      </c>
      <c r="J5757" t="str">
        <f t="shared" si="269"/>
        <v>40 to 50</v>
      </c>
    </row>
    <row r="5758" spans="1:10" x14ac:dyDescent="0.35">
      <c r="A5758" s="1" t="s">
        <v>178</v>
      </c>
      <c r="B5758" s="1" t="s">
        <v>193</v>
      </c>
      <c r="C5758" s="1" t="s">
        <v>5</v>
      </c>
      <c r="D5758" s="1" t="s">
        <v>1</v>
      </c>
      <c r="E5758" s="10">
        <v>61.612355770256599</v>
      </c>
      <c r="F5758" s="1">
        <v>43</v>
      </c>
      <c r="G5758" s="1" t="str">
        <f t="shared" si="267"/>
        <v>L7G 0J1Y</v>
      </c>
      <c r="H5758" s="1">
        <f>IFERROR(VLOOKUP(G5758, TaxRates!C:D, 2, FALSE), 55)</f>
        <v>27</v>
      </c>
      <c r="I5758" s="13">
        <f t="shared" si="268"/>
        <v>48.513665960831965</v>
      </c>
      <c r="J5758" t="str">
        <f t="shared" si="269"/>
        <v>40 to 50</v>
      </c>
    </row>
    <row r="5759" spans="1:10" x14ac:dyDescent="0.35">
      <c r="A5759" s="1" t="s">
        <v>178</v>
      </c>
      <c r="B5759" s="1" t="s">
        <v>193</v>
      </c>
      <c r="C5759" s="1" t="s">
        <v>5</v>
      </c>
      <c r="D5759" s="1" t="s">
        <v>1</v>
      </c>
      <c r="E5759" s="10">
        <v>97.762017805402806</v>
      </c>
      <c r="F5759" s="1">
        <v>43</v>
      </c>
      <c r="G5759" s="1" t="str">
        <f t="shared" si="267"/>
        <v>L7G 0J1Y</v>
      </c>
      <c r="H5759" s="1">
        <f>IFERROR(VLOOKUP(G5759, TaxRates!C:D, 2, FALSE), 55)</f>
        <v>27</v>
      </c>
      <c r="I5759" s="13">
        <f t="shared" si="268"/>
        <v>76.977966775907717</v>
      </c>
      <c r="J5759" t="str">
        <f t="shared" si="269"/>
        <v>40 to 50</v>
      </c>
    </row>
    <row r="5760" spans="1:10" x14ac:dyDescent="0.35">
      <c r="A5760" s="1" t="s">
        <v>178</v>
      </c>
      <c r="B5760" s="1" t="s">
        <v>193</v>
      </c>
      <c r="C5760" s="1" t="s">
        <v>5</v>
      </c>
      <c r="D5760" s="1" t="s">
        <v>1</v>
      </c>
      <c r="E5760" s="10">
        <v>98.293961953070493</v>
      </c>
      <c r="F5760" s="1">
        <v>43</v>
      </c>
      <c r="G5760" s="1" t="str">
        <f t="shared" si="267"/>
        <v>L7G 0J1Y</v>
      </c>
      <c r="H5760" s="1">
        <f>IFERROR(VLOOKUP(G5760, TaxRates!C:D, 2, FALSE), 55)</f>
        <v>27</v>
      </c>
      <c r="I5760" s="13">
        <f t="shared" si="268"/>
        <v>77.396820435488578</v>
      </c>
      <c r="J5760" t="str">
        <f t="shared" si="269"/>
        <v>40 to 50</v>
      </c>
    </row>
    <row r="5761" spans="1:10" x14ac:dyDescent="0.35">
      <c r="A5761" s="1" t="s">
        <v>178</v>
      </c>
      <c r="B5761" s="1" t="s">
        <v>193</v>
      </c>
      <c r="C5761" s="1" t="s">
        <v>5</v>
      </c>
      <c r="D5761" s="1" t="s">
        <v>1</v>
      </c>
      <c r="E5761" s="10">
        <v>133.77343446883901</v>
      </c>
      <c r="F5761" s="1">
        <v>44</v>
      </c>
      <c r="G5761" s="1" t="str">
        <f t="shared" si="267"/>
        <v>L7G 0J1Y</v>
      </c>
      <c r="H5761" s="1">
        <f>IFERROR(VLOOKUP(G5761, TaxRates!C:D, 2, FALSE), 55)</f>
        <v>27</v>
      </c>
      <c r="I5761" s="13">
        <f t="shared" si="268"/>
        <v>105.33341296758978</v>
      </c>
      <c r="J5761" t="str">
        <f t="shared" si="269"/>
        <v>40 to 50</v>
      </c>
    </row>
    <row r="5762" spans="1:10" x14ac:dyDescent="0.35">
      <c r="A5762" s="1" t="s">
        <v>178</v>
      </c>
      <c r="B5762" s="1" t="s">
        <v>193</v>
      </c>
      <c r="C5762" s="1" t="s">
        <v>5</v>
      </c>
      <c r="D5762" s="1" t="s">
        <v>1</v>
      </c>
      <c r="E5762" s="10">
        <v>68.805623100440997</v>
      </c>
      <c r="F5762" s="1">
        <v>44</v>
      </c>
      <c r="G5762" s="1" t="str">
        <f t="shared" ref="G5762:G5825" si="270">C5762&amp;D5762</f>
        <v>L7G 0J1Y</v>
      </c>
      <c r="H5762" s="1">
        <f>IFERROR(VLOOKUP(G5762, TaxRates!C:D, 2, FALSE), 55)</f>
        <v>27</v>
      </c>
      <c r="I5762" s="13">
        <f t="shared" ref="I5762:I5825" si="271">E5762 / (1 + H5762/100)</f>
        <v>54.177655984599213</v>
      </c>
      <c r="J5762" t="str">
        <f t="shared" si="269"/>
        <v>40 to 50</v>
      </c>
    </row>
    <row r="5763" spans="1:10" x14ac:dyDescent="0.35">
      <c r="A5763" s="1" t="s">
        <v>178</v>
      </c>
      <c r="B5763" s="1" t="s">
        <v>193</v>
      </c>
      <c r="C5763" s="1" t="s">
        <v>5</v>
      </c>
      <c r="D5763" s="1" t="s">
        <v>1</v>
      </c>
      <c r="E5763" s="10">
        <v>138.73073317831799</v>
      </c>
      <c r="F5763" s="1">
        <v>44</v>
      </c>
      <c r="G5763" s="1" t="str">
        <f t="shared" si="270"/>
        <v>L7G 0J1Y</v>
      </c>
      <c r="H5763" s="1">
        <f>IFERROR(VLOOKUP(G5763, TaxRates!C:D, 2, FALSE), 55)</f>
        <v>27</v>
      </c>
      <c r="I5763" s="13">
        <f t="shared" si="271"/>
        <v>109.23679777820314</v>
      </c>
      <c r="J5763" t="str">
        <f t="shared" ref="J5763:J5826" si="272">_xlfn.CONCAT(_xlfn.FLOOR.MATH(F5763,10)," to ",_xlfn.FLOOR.MATH(F5763,10)+10)</f>
        <v>40 to 50</v>
      </c>
    </row>
    <row r="5764" spans="1:10" x14ac:dyDescent="0.35">
      <c r="A5764" s="1" t="s">
        <v>178</v>
      </c>
      <c r="B5764" s="1" t="s">
        <v>193</v>
      </c>
      <c r="C5764" s="1" t="s">
        <v>5</v>
      </c>
      <c r="D5764" s="1" t="s">
        <v>1</v>
      </c>
      <c r="E5764" s="10">
        <v>90.328323741809299</v>
      </c>
      <c r="F5764" s="1">
        <v>44</v>
      </c>
      <c r="G5764" s="1" t="str">
        <f t="shared" si="270"/>
        <v>L7G 0J1Y</v>
      </c>
      <c r="H5764" s="1">
        <f>IFERROR(VLOOKUP(G5764, TaxRates!C:D, 2, FALSE), 55)</f>
        <v>27</v>
      </c>
      <c r="I5764" s="13">
        <f t="shared" si="271"/>
        <v>71.124664363629364</v>
      </c>
      <c r="J5764" t="str">
        <f t="shared" si="272"/>
        <v>40 to 50</v>
      </c>
    </row>
    <row r="5765" spans="1:10" x14ac:dyDescent="0.35">
      <c r="A5765" s="1" t="s">
        <v>178</v>
      </c>
      <c r="B5765" s="1" t="s">
        <v>193</v>
      </c>
      <c r="C5765" s="1" t="s">
        <v>5</v>
      </c>
      <c r="D5765" s="1" t="s">
        <v>1</v>
      </c>
      <c r="E5765" s="10">
        <v>51.873570400103098</v>
      </c>
      <c r="F5765" s="1">
        <v>44</v>
      </c>
      <c r="G5765" s="1" t="str">
        <f t="shared" si="270"/>
        <v>L7G 0J1Y</v>
      </c>
      <c r="H5765" s="1">
        <f>IFERROR(VLOOKUP(G5765, TaxRates!C:D, 2, FALSE), 55)</f>
        <v>27</v>
      </c>
      <c r="I5765" s="13">
        <f t="shared" si="271"/>
        <v>40.845331023703224</v>
      </c>
      <c r="J5765" t="str">
        <f t="shared" si="272"/>
        <v>40 to 50</v>
      </c>
    </row>
    <row r="5766" spans="1:10" x14ac:dyDescent="0.35">
      <c r="A5766" s="1" t="s">
        <v>178</v>
      </c>
      <c r="B5766" s="1" t="s">
        <v>193</v>
      </c>
      <c r="C5766" s="1" t="s">
        <v>5</v>
      </c>
      <c r="D5766" s="1" t="s">
        <v>1</v>
      </c>
      <c r="E5766" s="10">
        <v>99.916842403582095</v>
      </c>
      <c r="F5766" s="1">
        <v>44</v>
      </c>
      <c r="G5766" s="1" t="str">
        <f t="shared" si="270"/>
        <v>L7G 0J1Y</v>
      </c>
      <c r="H5766" s="1">
        <f>IFERROR(VLOOKUP(G5766, TaxRates!C:D, 2, FALSE), 55)</f>
        <v>27</v>
      </c>
      <c r="I5766" s="13">
        <f t="shared" si="271"/>
        <v>78.674679057938661</v>
      </c>
      <c r="J5766" t="str">
        <f t="shared" si="272"/>
        <v>40 to 50</v>
      </c>
    </row>
    <row r="5767" spans="1:10" x14ac:dyDescent="0.35">
      <c r="A5767" s="1" t="s">
        <v>178</v>
      </c>
      <c r="B5767" s="1" t="s">
        <v>193</v>
      </c>
      <c r="C5767" s="1" t="s">
        <v>5</v>
      </c>
      <c r="D5767" s="1" t="s">
        <v>1</v>
      </c>
      <c r="E5767" s="10">
        <v>134.679542720374</v>
      </c>
      <c r="F5767" s="1">
        <v>44</v>
      </c>
      <c r="G5767" s="1" t="str">
        <f t="shared" si="270"/>
        <v>L7G 0J1Y</v>
      </c>
      <c r="H5767" s="1">
        <f>IFERROR(VLOOKUP(G5767, TaxRates!C:D, 2, FALSE), 55)</f>
        <v>27</v>
      </c>
      <c r="I5767" s="13">
        <f t="shared" si="271"/>
        <v>106.04688403179055</v>
      </c>
      <c r="J5767" t="str">
        <f t="shared" si="272"/>
        <v>40 to 50</v>
      </c>
    </row>
    <row r="5768" spans="1:10" x14ac:dyDescent="0.35">
      <c r="A5768" s="1" t="s">
        <v>178</v>
      </c>
      <c r="B5768" s="1" t="s">
        <v>193</v>
      </c>
      <c r="C5768" s="1" t="s">
        <v>5</v>
      </c>
      <c r="D5768" s="1" t="s">
        <v>1</v>
      </c>
      <c r="E5768" s="10">
        <v>146.41837797907499</v>
      </c>
      <c r="F5768" s="1">
        <v>44</v>
      </c>
      <c r="G5768" s="1" t="str">
        <f t="shared" si="270"/>
        <v>L7G 0J1Y</v>
      </c>
      <c r="H5768" s="1">
        <f>IFERROR(VLOOKUP(G5768, TaxRates!C:D, 2, FALSE), 55)</f>
        <v>27</v>
      </c>
      <c r="I5768" s="13">
        <f t="shared" si="271"/>
        <v>115.29006140084644</v>
      </c>
      <c r="J5768" t="str">
        <f t="shared" si="272"/>
        <v>40 to 50</v>
      </c>
    </row>
    <row r="5769" spans="1:10" x14ac:dyDescent="0.35">
      <c r="A5769" s="1" t="s">
        <v>178</v>
      </c>
      <c r="B5769" s="1" t="s">
        <v>193</v>
      </c>
      <c r="C5769" s="1" t="s">
        <v>5</v>
      </c>
      <c r="D5769" s="1" t="s">
        <v>1</v>
      </c>
      <c r="E5769" s="10">
        <v>34.777726987630302</v>
      </c>
      <c r="F5769" s="1">
        <v>44</v>
      </c>
      <c r="G5769" s="1" t="str">
        <f t="shared" si="270"/>
        <v>L7G 0J1Y</v>
      </c>
      <c r="H5769" s="1">
        <f>IFERROR(VLOOKUP(G5769, TaxRates!C:D, 2, FALSE), 55)</f>
        <v>27</v>
      </c>
      <c r="I5769" s="13">
        <f t="shared" si="271"/>
        <v>27.384036998134096</v>
      </c>
      <c r="J5769" t="str">
        <f t="shared" si="272"/>
        <v>40 to 50</v>
      </c>
    </row>
    <row r="5770" spans="1:10" x14ac:dyDescent="0.35">
      <c r="A5770" s="1" t="s">
        <v>178</v>
      </c>
      <c r="B5770" s="1" t="s">
        <v>193</v>
      </c>
      <c r="C5770" s="1" t="s">
        <v>5</v>
      </c>
      <c r="D5770" s="1" t="s">
        <v>1</v>
      </c>
      <c r="E5770" s="10">
        <v>16.720176641521</v>
      </c>
      <c r="F5770" s="1">
        <v>44</v>
      </c>
      <c r="G5770" s="1" t="str">
        <f t="shared" si="270"/>
        <v>L7G 0J1Y</v>
      </c>
      <c r="H5770" s="1">
        <f>IFERROR(VLOOKUP(G5770, TaxRates!C:D, 2, FALSE), 55)</f>
        <v>27</v>
      </c>
      <c r="I5770" s="13">
        <f t="shared" si="271"/>
        <v>13.165493418520473</v>
      </c>
      <c r="J5770" t="str">
        <f t="shared" si="272"/>
        <v>40 to 50</v>
      </c>
    </row>
    <row r="5771" spans="1:10" x14ac:dyDescent="0.35">
      <c r="A5771" s="1" t="s">
        <v>178</v>
      </c>
      <c r="B5771" s="1" t="s">
        <v>193</v>
      </c>
      <c r="C5771" s="1" t="s">
        <v>5</v>
      </c>
      <c r="D5771" s="1" t="s">
        <v>1</v>
      </c>
      <c r="E5771" s="10">
        <v>110.45053866107</v>
      </c>
      <c r="F5771" s="1">
        <v>44</v>
      </c>
      <c r="G5771" s="1" t="str">
        <f t="shared" si="270"/>
        <v>L7G 0J1Y</v>
      </c>
      <c r="H5771" s="1">
        <f>IFERROR(VLOOKUP(G5771, TaxRates!C:D, 2, FALSE), 55)</f>
        <v>27</v>
      </c>
      <c r="I5771" s="13">
        <f t="shared" si="271"/>
        <v>86.968928079582682</v>
      </c>
      <c r="J5771" t="str">
        <f t="shared" si="272"/>
        <v>40 to 50</v>
      </c>
    </row>
    <row r="5772" spans="1:10" x14ac:dyDescent="0.35">
      <c r="A5772" s="1" t="s">
        <v>178</v>
      </c>
      <c r="B5772" s="1" t="s">
        <v>193</v>
      </c>
      <c r="C5772" s="1" t="s">
        <v>5</v>
      </c>
      <c r="D5772" s="1" t="s">
        <v>1</v>
      </c>
      <c r="E5772" s="10">
        <v>44.460913675683003</v>
      </c>
      <c r="F5772" s="1">
        <v>45</v>
      </c>
      <c r="G5772" s="1" t="str">
        <f t="shared" si="270"/>
        <v>L7G 0J1Y</v>
      </c>
      <c r="H5772" s="1">
        <f>IFERROR(VLOOKUP(G5772, TaxRates!C:D, 2, FALSE), 55)</f>
        <v>27</v>
      </c>
      <c r="I5772" s="13">
        <f t="shared" si="271"/>
        <v>35.008593445419685</v>
      </c>
      <c r="J5772" t="str">
        <f t="shared" si="272"/>
        <v>40 to 50</v>
      </c>
    </row>
    <row r="5773" spans="1:10" x14ac:dyDescent="0.35">
      <c r="A5773" s="1" t="s">
        <v>178</v>
      </c>
      <c r="B5773" s="1" t="s">
        <v>193</v>
      </c>
      <c r="C5773" s="1" t="s">
        <v>5</v>
      </c>
      <c r="D5773" s="1" t="s">
        <v>1</v>
      </c>
      <c r="E5773" s="10">
        <v>13.7599224864211</v>
      </c>
      <c r="F5773" s="1">
        <v>45</v>
      </c>
      <c r="G5773" s="1" t="str">
        <f t="shared" si="270"/>
        <v>L7G 0J1Y</v>
      </c>
      <c r="H5773" s="1">
        <f>IFERROR(VLOOKUP(G5773, TaxRates!C:D, 2, FALSE), 55)</f>
        <v>27</v>
      </c>
      <c r="I5773" s="13">
        <f t="shared" si="271"/>
        <v>10.834584634977244</v>
      </c>
      <c r="J5773" t="str">
        <f t="shared" si="272"/>
        <v>40 to 50</v>
      </c>
    </row>
    <row r="5774" spans="1:10" x14ac:dyDescent="0.35">
      <c r="A5774" s="1" t="s">
        <v>178</v>
      </c>
      <c r="B5774" s="1" t="s">
        <v>193</v>
      </c>
      <c r="C5774" s="1" t="s">
        <v>5</v>
      </c>
      <c r="D5774" s="1" t="s">
        <v>1</v>
      </c>
      <c r="E5774" s="10">
        <v>116.35151229918</v>
      </c>
      <c r="F5774" s="1">
        <v>45</v>
      </c>
      <c r="G5774" s="1" t="str">
        <f t="shared" si="270"/>
        <v>L7G 0J1Y</v>
      </c>
      <c r="H5774" s="1">
        <f>IFERROR(VLOOKUP(G5774, TaxRates!C:D, 2, FALSE), 55)</f>
        <v>27</v>
      </c>
      <c r="I5774" s="13">
        <f t="shared" si="271"/>
        <v>91.615364015102358</v>
      </c>
      <c r="J5774" t="str">
        <f t="shared" si="272"/>
        <v>40 to 50</v>
      </c>
    </row>
    <row r="5775" spans="1:10" x14ac:dyDescent="0.35">
      <c r="A5775" s="1" t="s">
        <v>178</v>
      </c>
      <c r="B5775" s="1" t="s">
        <v>193</v>
      </c>
      <c r="C5775" s="1" t="s">
        <v>5</v>
      </c>
      <c r="D5775" s="1" t="s">
        <v>1</v>
      </c>
      <c r="E5775" s="10">
        <v>359.257646396589</v>
      </c>
      <c r="F5775" s="1">
        <v>45</v>
      </c>
      <c r="G5775" s="1" t="str">
        <f t="shared" si="270"/>
        <v>L7G 0J1Y</v>
      </c>
      <c r="H5775" s="1">
        <f>IFERROR(VLOOKUP(G5775, TaxRates!C:D, 2, FALSE), 55)</f>
        <v>27</v>
      </c>
      <c r="I5775" s="13">
        <f t="shared" si="271"/>
        <v>282.88003653274723</v>
      </c>
      <c r="J5775" t="str">
        <f t="shared" si="272"/>
        <v>40 to 50</v>
      </c>
    </row>
    <row r="5776" spans="1:10" x14ac:dyDescent="0.35">
      <c r="A5776" s="1" t="s">
        <v>178</v>
      </c>
      <c r="B5776" s="1" t="s">
        <v>193</v>
      </c>
      <c r="C5776" s="1" t="s">
        <v>5</v>
      </c>
      <c r="D5776" s="1" t="s">
        <v>1</v>
      </c>
      <c r="E5776" s="10">
        <v>19.486586742809799</v>
      </c>
      <c r="F5776" s="1">
        <v>46</v>
      </c>
      <c r="G5776" s="1" t="str">
        <f t="shared" si="270"/>
        <v>L7G 0J1Y</v>
      </c>
      <c r="H5776" s="1">
        <f>IFERROR(VLOOKUP(G5776, TaxRates!C:D, 2, FALSE), 55)</f>
        <v>27</v>
      </c>
      <c r="I5776" s="13">
        <f t="shared" si="271"/>
        <v>15.343769088826614</v>
      </c>
      <c r="J5776" t="str">
        <f t="shared" si="272"/>
        <v>40 to 50</v>
      </c>
    </row>
    <row r="5777" spans="1:10" x14ac:dyDescent="0.35">
      <c r="A5777" s="1" t="s">
        <v>178</v>
      </c>
      <c r="B5777" s="1" t="s">
        <v>193</v>
      </c>
      <c r="C5777" s="1" t="s">
        <v>5</v>
      </c>
      <c r="D5777" s="1" t="s">
        <v>1</v>
      </c>
      <c r="E5777" s="10">
        <v>149.67014954843299</v>
      </c>
      <c r="F5777" s="1">
        <v>46</v>
      </c>
      <c r="G5777" s="1" t="str">
        <f t="shared" si="270"/>
        <v>L7G 0J1Y</v>
      </c>
      <c r="H5777" s="1">
        <f>IFERROR(VLOOKUP(G5777, TaxRates!C:D, 2, FALSE), 55)</f>
        <v>27</v>
      </c>
      <c r="I5777" s="13">
        <f t="shared" si="271"/>
        <v>117.85051145545904</v>
      </c>
      <c r="J5777" t="str">
        <f t="shared" si="272"/>
        <v>40 to 50</v>
      </c>
    </row>
    <row r="5778" spans="1:10" x14ac:dyDescent="0.35">
      <c r="A5778" s="1" t="s">
        <v>178</v>
      </c>
      <c r="B5778" s="1" t="s">
        <v>193</v>
      </c>
      <c r="C5778" s="1" t="s">
        <v>5</v>
      </c>
      <c r="D5778" s="1" t="s">
        <v>1</v>
      </c>
      <c r="E5778" s="10">
        <v>185.99261829821799</v>
      </c>
      <c r="F5778" s="1">
        <v>46</v>
      </c>
      <c r="G5778" s="1" t="str">
        <f t="shared" si="270"/>
        <v>L7G 0J1Y</v>
      </c>
      <c r="H5778" s="1">
        <f>IFERROR(VLOOKUP(G5778, TaxRates!C:D, 2, FALSE), 55)</f>
        <v>27</v>
      </c>
      <c r="I5778" s="13">
        <f t="shared" si="271"/>
        <v>146.45088054977793</v>
      </c>
      <c r="J5778" t="str">
        <f t="shared" si="272"/>
        <v>40 to 50</v>
      </c>
    </row>
    <row r="5779" spans="1:10" x14ac:dyDescent="0.35">
      <c r="A5779" s="1" t="s">
        <v>178</v>
      </c>
      <c r="B5779" s="1" t="s">
        <v>193</v>
      </c>
      <c r="C5779" s="1" t="s">
        <v>5</v>
      </c>
      <c r="D5779" s="1" t="s">
        <v>1</v>
      </c>
      <c r="E5779" s="10">
        <v>135.97484174661599</v>
      </c>
      <c r="F5779" s="1">
        <v>46</v>
      </c>
      <c r="G5779" s="1" t="str">
        <f t="shared" si="270"/>
        <v>L7G 0J1Y</v>
      </c>
      <c r="H5779" s="1">
        <f>IFERROR(VLOOKUP(G5779, TaxRates!C:D, 2, FALSE), 55)</f>
        <v>27</v>
      </c>
      <c r="I5779" s="13">
        <f t="shared" si="271"/>
        <v>107.06680452489448</v>
      </c>
      <c r="J5779" t="str">
        <f t="shared" si="272"/>
        <v>40 to 50</v>
      </c>
    </row>
    <row r="5780" spans="1:10" x14ac:dyDescent="0.35">
      <c r="A5780" s="1" t="s">
        <v>178</v>
      </c>
      <c r="B5780" s="1" t="s">
        <v>193</v>
      </c>
      <c r="C5780" s="1" t="s">
        <v>5</v>
      </c>
      <c r="D5780" s="1" t="s">
        <v>1</v>
      </c>
      <c r="E5780" s="10">
        <v>21.022312502460601</v>
      </c>
      <c r="F5780" s="1">
        <v>46</v>
      </c>
      <c r="G5780" s="1" t="str">
        <f t="shared" si="270"/>
        <v>L7G 0J1Y</v>
      </c>
      <c r="H5780" s="1">
        <f>IFERROR(VLOOKUP(G5780, TaxRates!C:D, 2, FALSE), 55)</f>
        <v>27</v>
      </c>
      <c r="I5780" s="13">
        <f t="shared" si="271"/>
        <v>16.553001970441418</v>
      </c>
      <c r="J5780" t="str">
        <f t="shared" si="272"/>
        <v>40 to 50</v>
      </c>
    </row>
    <row r="5781" spans="1:10" x14ac:dyDescent="0.35">
      <c r="A5781" s="1" t="s">
        <v>178</v>
      </c>
      <c r="B5781" s="1" t="s">
        <v>193</v>
      </c>
      <c r="C5781" s="1" t="s">
        <v>5</v>
      </c>
      <c r="D5781" s="1" t="s">
        <v>1</v>
      </c>
      <c r="E5781" s="10">
        <v>126.5666431349</v>
      </c>
      <c r="F5781" s="1">
        <v>46</v>
      </c>
      <c r="G5781" s="1" t="str">
        <f t="shared" si="270"/>
        <v>L7G 0J1Y</v>
      </c>
      <c r="H5781" s="1">
        <f>IFERROR(VLOOKUP(G5781, TaxRates!C:D, 2, FALSE), 55)</f>
        <v>27</v>
      </c>
      <c r="I5781" s="13">
        <f t="shared" si="271"/>
        <v>99.658774121968506</v>
      </c>
      <c r="J5781" t="str">
        <f t="shared" si="272"/>
        <v>40 to 50</v>
      </c>
    </row>
    <row r="5782" spans="1:10" x14ac:dyDescent="0.35">
      <c r="A5782" s="1" t="s">
        <v>178</v>
      </c>
      <c r="B5782" s="1" t="s">
        <v>193</v>
      </c>
      <c r="C5782" s="1" t="s">
        <v>5</v>
      </c>
      <c r="D5782" s="1" t="s">
        <v>1</v>
      </c>
      <c r="E5782" s="10">
        <v>111.36115491385701</v>
      </c>
      <c r="F5782" s="1">
        <v>46</v>
      </c>
      <c r="G5782" s="1" t="str">
        <f t="shared" si="270"/>
        <v>L7G 0J1Y</v>
      </c>
      <c r="H5782" s="1">
        <f>IFERROR(VLOOKUP(G5782, TaxRates!C:D, 2, FALSE), 55)</f>
        <v>27</v>
      </c>
      <c r="I5782" s="13">
        <f t="shared" si="271"/>
        <v>87.685948751068508</v>
      </c>
      <c r="J5782" t="str">
        <f t="shared" si="272"/>
        <v>40 to 50</v>
      </c>
    </row>
    <row r="5783" spans="1:10" x14ac:dyDescent="0.35">
      <c r="A5783" s="1" t="s">
        <v>178</v>
      </c>
      <c r="B5783" s="1" t="s">
        <v>193</v>
      </c>
      <c r="C5783" s="1" t="s">
        <v>5</v>
      </c>
      <c r="D5783" s="1" t="s">
        <v>1</v>
      </c>
      <c r="E5783" s="10">
        <v>105.933521407146</v>
      </c>
      <c r="F5783" s="1">
        <v>46</v>
      </c>
      <c r="G5783" s="1" t="str">
        <f t="shared" si="270"/>
        <v>L7G 0J1Y</v>
      </c>
      <c r="H5783" s="1">
        <f>IFERROR(VLOOKUP(G5783, TaxRates!C:D, 2, FALSE), 55)</f>
        <v>27</v>
      </c>
      <c r="I5783" s="13">
        <f t="shared" si="271"/>
        <v>83.412221580429929</v>
      </c>
      <c r="J5783" t="str">
        <f t="shared" si="272"/>
        <v>40 to 50</v>
      </c>
    </row>
    <row r="5784" spans="1:10" x14ac:dyDescent="0.35">
      <c r="A5784" s="1" t="s">
        <v>178</v>
      </c>
      <c r="B5784" s="1" t="s">
        <v>193</v>
      </c>
      <c r="C5784" s="1" t="s">
        <v>5</v>
      </c>
      <c r="D5784" s="1" t="s">
        <v>1</v>
      </c>
      <c r="E5784" s="10">
        <v>124.631207930957</v>
      </c>
      <c r="F5784" s="1">
        <v>46</v>
      </c>
      <c r="G5784" s="1" t="str">
        <f t="shared" si="270"/>
        <v>L7G 0J1Y</v>
      </c>
      <c r="H5784" s="1">
        <f>IFERROR(VLOOKUP(G5784, TaxRates!C:D, 2, FALSE), 55)</f>
        <v>27</v>
      </c>
      <c r="I5784" s="13">
        <f t="shared" si="271"/>
        <v>98.134809394454336</v>
      </c>
      <c r="J5784" t="str">
        <f t="shared" si="272"/>
        <v>40 to 50</v>
      </c>
    </row>
    <row r="5785" spans="1:10" x14ac:dyDescent="0.35">
      <c r="A5785" s="1" t="s">
        <v>178</v>
      </c>
      <c r="B5785" s="1" t="s">
        <v>193</v>
      </c>
      <c r="C5785" s="1" t="s">
        <v>5</v>
      </c>
      <c r="D5785" s="1" t="s">
        <v>1</v>
      </c>
      <c r="E5785" s="10">
        <v>49.0200056079536</v>
      </c>
      <c r="F5785" s="1">
        <v>46</v>
      </c>
      <c r="G5785" s="1" t="str">
        <f t="shared" si="270"/>
        <v>L7G 0J1Y</v>
      </c>
      <c r="H5785" s="1">
        <f>IFERROR(VLOOKUP(G5785, TaxRates!C:D, 2, FALSE), 55)</f>
        <v>27</v>
      </c>
      <c r="I5785" s="13">
        <f t="shared" si="271"/>
        <v>38.598429612561887</v>
      </c>
      <c r="J5785" t="str">
        <f t="shared" si="272"/>
        <v>40 to 50</v>
      </c>
    </row>
    <row r="5786" spans="1:10" x14ac:dyDescent="0.35">
      <c r="A5786" s="1" t="s">
        <v>178</v>
      </c>
      <c r="B5786" s="1" t="s">
        <v>193</v>
      </c>
      <c r="C5786" s="1" t="s">
        <v>5</v>
      </c>
      <c r="D5786" s="1" t="s">
        <v>1</v>
      </c>
      <c r="E5786" s="10">
        <v>138.82990920584899</v>
      </c>
      <c r="F5786" s="1">
        <v>46</v>
      </c>
      <c r="G5786" s="1" t="str">
        <f t="shared" si="270"/>
        <v>L7G 0J1Y</v>
      </c>
      <c r="H5786" s="1">
        <f>IFERROR(VLOOKUP(G5786, TaxRates!C:D, 2, FALSE), 55)</f>
        <v>27</v>
      </c>
      <c r="I5786" s="13">
        <f t="shared" si="271"/>
        <v>109.31488913846377</v>
      </c>
      <c r="J5786" t="str">
        <f t="shared" si="272"/>
        <v>40 to 50</v>
      </c>
    </row>
    <row r="5787" spans="1:10" x14ac:dyDescent="0.35">
      <c r="A5787" s="1" t="s">
        <v>178</v>
      </c>
      <c r="B5787" s="1" t="s">
        <v>193</v>
      </c>
      <c r="C5787" s="1" t="s">
        <v>5</v>
      </c>
      <c r="D5787" s="1" t="s">
        <v>1</v>
      </c>
      <c r="E5787" s="10">
        <v>21.432540616339899</v>
      </c>
      <c r="F5787" s="1">
        <v>46</v>
      </c>
      <c r="G5787" s="1" t="str">
        <f t="shared" si="270"/>
        <v>L7G 0J1Y</v>
      </c>
      <c r="H5787" s="1">
        <f>IFERROR(VLOOKUP(G5787, TaxRates!C:D, 2, FALSE), 55)</f>
        <v>27</v>
      </c>
      <c r="I5787" s="13">
        <f t="shared" si="271"/>
        <v>16.876016233338504</v>
      </c>
      <c r="J5787" t="str">
        <f t="shared" si="272"/>
        <v>40 to 50</v>
      </c>
    </row>
    <row r="5788" spans="1:10" x14ac:dyDescent="0.35">
      <c r="A5788" s="1" t="s">
        <v>178</v>
      </c>
      <c r="B5788" s="1" t="s">
        <v>193</v>
      </c>
      <c r="C5788" s="1" t="s">
        <v>5</v>
      </c>
      <c r="D5788" s="1" t="s">
        <v>1</v>
      </c>
      <c r="E5788" s="10">
        <v>259.57371739099699</v>
      </c>
      <c r="F5788" s="1">
        <v>46</v>
      </c>
      <c r="G5788" s="1" t="str">
        <f t="shared" si="270"/>
        <v>L7G 0J1Y</v>
      </c>
      <c r="H5788" s="1">
        <f>IFERROR(VLOOKUP(G5788, TaxRates!C:D, 2, FALSE), 55)</f>
        <v>27</v>
      </c>
      <c r="I5788" s="13">
        <f t="shared" si="271"/>
        <v>204.38875385117873</v>
      </c>
      <c r="J5788" t="str">
        <f t="shared" si="272"/>
        <v>40 to 50</v>
      </c>
    </row>
    <row r="5789" spans="1:10" x14ac:dyDescent="0.35">
      <c r="A5789" s="1" t="s">
        <v>178</v>
      </c>
      <c r="B5789" s="1" t="s">
        <v>193</v>
      </c>
      <c r="C5789" s="1" t="s">
        <v>5</v>
      </c>
      <c r="D5789" s="1" t="s">
        <v>1</v>
      </c>
      <c r="E5789" s="10">
        <v>108.769054194289</v>
      </c>
      <c r="F5789" s="1">
        <v>46</v>
      </c>
      <c r="G5789" s="1" t="str">
        <f t="shared" si="270"/>
        <v>L7G 0J1Y</v>
      </c>
      <c r="H5789" s="1">
        <f>IFERROR(VLOOKUP(G5789, TaxRates!C:D, 2, FALSE), 55)</f>
        <v>27</v>
      </c>
      <c r="I5789" s="13">
        <f t="shared" si="271"/>
        <v>85.64492456243228</v>
      </c>
      <c r="J5789" t="str">
        <f t="shared" si="272"/>
        <v>40 to 50</v>
      </c>
    </row>
    <row r="5790" spans="1:10" x14ac:dyDescent="0.35">
      <c r="A5790" s="1" t="s">
        <v>178</v>
      </c>
      <c r="B5790" s="1" t="s">
        <v>193</v>
      </c>
      <c r="C5790" s="1" t="s">
        <v>5</v>
      </c>
      <c r="D5790" s="1" t="s">
        <v>1</v>
      </c>
      <c r="E5790" s="10">
        <v>38.046027894910701</v>
      </c>
      <c r="F5790" s="1">
        <v>46</v>
      </c>
      <c r="G5790" s="1" t="str">
        <f t="shared" si="270"/>
        <v>L7G 0J1Y</v>
      </c>
      <c r="H5790" s="1">
        <f>IFERROR(VLOOKUP(G5790, TaxRates!C:D, 2, FALSE), 55)</f>
        <v>27</v>
      </c>
      <c r="I5790" s="13">
        <f t="shared" si="271"/>
        <v>29.957502279457245</v>
      </c>
      <c r="J5790" t="str">
        <f t="shared" si="272"/>
        <v>40 to 50</v>
      </c>
    </row>
    <row r="5791" spans="1:10" x14ac:dyDescent="0.35">
      <c r="A5791" s="1" t="s">
        <v>178</v>
      </c>
      <c r="B5791" s="1" t="s">
        <v>193</v>
      </c>
      <c r="C5791" s="1" t="s">
        <v>5</v>
      </c>
      <c r="D5791" s="1" t="s">
        <v>1</v>
      </c>
      <c r="E5791" s="10">
        <v>78.358077752202405</v>
      </c>
      <c r="F5791" s="1">
        <v>46</v>
      </c>
      <c r="G5791" s="1" t="str">
        <f t="shared" si="270"/>
        <v>L7G 0J1Y</v>
      </c>
      <c r="H5791" s="1">
        <f>IFERROR(VLOOKUP(G5791, TaxRates!C:D, 2, FALSE), 55)</f>
        <v>27</v>
      </c>
      <c r="I5791" s="13">
        <f t="shared" si="271"/>
        <v>61.699273820631817</v>
      </c>
      <c r="J5791" t="str">
        <f t="shared" si="272"/>
        <v>40 to 50</v>
      </c>
    </row>
    <row r="5792" spans="1:10" x14ac:dyDescent="0.35">
      <c r="A5792" s="1" t="s">
        <v>178</v>
      </c>
      <c r="B5792" s="1" t="s">
        <v>193</v>
      </c>
      <c r="C5792" s="1" t="s">
        <v>5</v>
      </c>
      <c r="D5792" s="1" t="s">
        <v>1</v>
      </c>
      <c r="E5792" s="10">
        <v>49.322041691798802</v>
      </c>
      <c r="F5792" s="1">
        <v>47</v>
      </c>
      <c r="G5792" s="1" t="str">
        <f t="shared" si="270"/>
        <v>L7G 0J1Y</v>
      </c>
      <c r="H5792" s="1">
        <f>IFERROR(VLOOKUP(G5792, TaxRates!C:D, 2, FALSE), 55)</f>
        <v>27</v>
      </c>
      <c r="I5792" s="13">
        <f t="shared" si="271"/>
        <v>38.836253300628975</v>
      </c>
      <c r="J5792" t="str">
        <f t="shared" si="272"/>
        <v>40 to 50</v>
      </c>
    </row>
    <row r="5793" spans="1:10" x14ac:dyDescent="0.35">
      <c r="A5793" s="1" t="s">
        <v>178</v>
      </c>
      <c r="B5793" s="1" t="s">
        <v>193</v>
      </c>
      <c r="C5793" s="1" t="s">
        <v>5</v>
      </c>
      <c r="D5793" s="1" t="s">
        <v>1</v>
      </c>
      <c r="E5793" s="10">
        <v>111.490384283064</v>
      </c>
      <c r="F5793" s="1">
        <v>47</v>
      </c>
      <c r="G5793" s="1" t="str">
        <f t="shared" si="270"/>
        <v>L7G 0J1Y</v>
      </c>
      <c r="H5793" s="1">
        <f>IFERROR(VLOOKUP(G5793, TaxRates!C:D, 2, FALSE), 55)</f>
        <v>27</v>
      </c>
      <c r="I5793" s="13">
        <f t="shared" si="271"/>
        <v>87.787704159892911</v>
      </c>
      <c r="J5793" t="str">
        <f t="shared" si="272"/>
        <v>40 to 50</v>
      </c>
    </row>
    <row r="5794" spans="1:10" x14ac:dyDescent="0.35">
      <c r="A5794" s="1" t="s">
        <v>178</v>
      </c>
      <c r="B5794" s="1" t="s">
        <v>193</v>
      </c>
      <c r="C5794" s="1" t="s">
        <v>5</v>
      </c>
      <c r="D5794" s="1" t="s">
        <v>1</v>
      </c>
      <c r="E5794" s="10">
        <v>77.995934985004894</v>
      </c>
      <c r="F5794" s="1">
        <v>47</v>
      </c>
      <c r="G5794" s="1" t="str">
        <f t="shared" si="270"/>
        <v>L7G 0J1Y</v>
      </c>
      <c r="H5794" s="1">
        <f>IFERROR(VLOOKUP(G5794, TaxRates!C:D, 2, FALSE), 55)</f>
        <v>27</v>
      </c>
      <c r="I5794" s="13">
        <f t="shared" si="271"/>
        <v>61.414122035436925</v>
      </c>
      <c r="J5794" t="str">
        <f t="shared" si="272"/>
        <v>40 to 50</v>
      </c>
    </row>
    <row r="5795" spans="1:10" x14ac:dyDescent="0.35">
      <c r="A5795" s="1" t="s">
        <v>178</v>
      </c>
      <c r="B5795" s="1" t="s">
        <v>193</v>
      </c>
      <c r="C5795" s="1" t="s">
        <v>5</v>
      </c>
      <c r="D5795" s="1" t="s">
        <v>1</v>
      </c>
      <c r="E5795" s="10">
        <v>104.217475597438</v>
      </c>
      <c r="F5795" s="1">
        <v>47</v>
      </c>
      <c r="G5795" s="1" t="str">
        <f t="shared" si="270"/>
        <v>L7G 0J1Y</v>
      </c>
      <c r="H5795" s="1">
        <f>IFERROR(VLOOKUP(G5795, TaxRates!C:D, 2, FALSE), 55)</f>
        <v>27</v>
      </c>
      <c r="I5795" s="13">
        <f t="shared" si="271"/>
        <v>82.061004407431497</v>
      </c>
      <c r="J5795" t="str">
        <f t="shared" si="272"/>
        <v>40 to 50</v>
      </c>
    </row>
    <row r="5796" spans="1:10" x14ac:dyDescent="0.35">
      <c r="A5796" s="1" t="s">
        <v>178</v>
      </c>
      <c r="B5796" s="1" t="s">
        <v>193</v>
      </c>
      <c r="C5796" s="1" t="s">
        <v>5</v>
      </c>
      <c r="D5796" s="1" t="s">
        <v>1</v>
      </c>
      <c r="E5796" s="10">
        <v>587.91699387242397</v>
      </c>
      <c r="F5796" s="1">
        <v>47</v>
      </c>
      <c r="G5796" s="1" t="str">
        <f t="shared" si="270"/>
        <v>L7G 0J1Y</v>
      </c>
      <c r="H5796" s="1">
        <f>IFERROR(VLOOKUP(G5796, TaxRates!C:D, 2, FALSE), 55)</f>
        <v>27</v>
      </c>
      <c r="I5796" s="13">
        <f t="shared" si="271"/>
        <v>462.92676682868029</v>
      </c>
      <c r="J5796" t="str">
        <f t="shared" si="272"/>
        <v>40 to 50</v>
      </c>
    </row>
    <row r="5797" spans="1:10" x14ac:dyDescent="0.35">
      <c r="A5797" s="1" t="s">
        <v>178</v>
      </c>
      <c r="B5797" s="1" t="s">
        <v>193</v>
      </c>
      <c r="C5797" s="1" t="s">
        <v>5</v>
      </c>
      <c r="D5797" s="1" t="s">
        <v>1</v>
      </c>
      <c r="E5797" s="10">
        <v>134.36698796694299</v>
      </c>
      <c r="F5797" s="1">
        <v>47</v>
      </c>
      <c r="G5797" s="1" t="str">
        <f t="shared" si="270"/>
        <v>L7G 0J1Y</v>
      </c>
      <c r="H5797" s="1">
        <f>IFERROR(VLOOKUP(G5797, TaxRates!C:D, 2, FALSE), 55)</f>
        <v>27</v>
      </c>
      <c r="I5797" s="13">
        <f t="shared" si="271"/>
        <v>105.80077792672675</v>
      </c>
      <c r="J5797" t="str">
        <f t="shared" si="272"/>
        <v>40 to 50</v>
      </c>
    </row>
    <row r="5798" spans="1:10" x14ac:dyDescent="0.35">
      <c r="A5798" s="1" t="s">
        <v>178</v>
      </c>
      <c r="B5798" s="1" t="s">
        <v>193</v>
      </c>
      <c r="C5798" s="1" t="s">
        <v>5</v>
      </c>
      <c r="D5798" s="1" t="s">
        <v>1</v>
      </c>
      <c r="E5798" s="10">
        <v>316.71113058567602</v>
      </c>
      <c r="F5798" s="1">
        <v>47</v>
      </c>
      <c r="G5798" s="1" t="str">
        <f t="shared" si="270"/>
        <v>L7G 0J1Y</v>
      </c>
      <c r="H5798" s="1">
        <f>IFERROR(VLOOKUP(G5798, TaxRates!C:D, 2, FALSE), 55)</f>
        <v>27</v>
      </c>
      <c r="I5798" s="13">
        <f t="shared" si="271"/>
        <v>249.37884298084725</v>
      </c>
      <c r="J5798" t="str">
        <f t="shared" si="272"/>
        <v>40 to 50</v>
      </c>
    </row>
    <row r="5799" spans="1:10" x14ac:dyDescent="0.35">
      <c r="A5799" s="1" t="s">
        <v>178</v>
      </c>
      <c r="B5799" s="1" t="s">
        <v>193</v>
      </c>
      <c r="C5799" s="1" t="s">
        <v>5</v>
      </c>
      <c r="D5799" s="1" t="s">
        <v>1</v>
      </c>
      <c r="E5799" s="10">
        <v>41.700514242729398</v>
      </c>
      <c r="F5799" s="1">
        <v>47</v>
      </c>
      <c r="G5799" s="1" t="str">
        <f t="shared" si="270"/>
        <v>L7G 0J1Y</v>
      </c>
      <c r="H5799" s="1">
        <f>IFERROR(VLOOKUP(G5799, TaxRates!C:D, 2, FALSE), 55)</f>
        <v>27</v>
      </c>
      <c r="I5799" s="13">
        <f t="shared" si="271"/>
        <v>32.835050584826298</v>
      </c>
      <c r="J5799" t="str">
        <f t="shared" si="272"/>
        <v>40 to 50</v>
      </c>
    </row>
    <row r="5800" spans="1:10" x14ac:dyDescent="0.35">
      <c r="A5800" s="1" t="s">
        <v>178</v>
      </c>
      <c r="B5800" s="1" t="s">
        <v>193</v>
      </c>
      <c r="C5800" s="1" t="s">
        <v>5</v>
      </c>
      <c r="D5800" s="1" t="s">
        <v>1</v>
      </c>
      <c r="E5800" s="10">
        <v>124.524518568006</v>
      </c>
      <c r="F5800" s="1">
        <v>47</v>
      </c>
      <c r="G5800" s="1" t="str">
        <f t="shared" si="270"/>
        <v>L7G 0J1Y</v>
      </c>
      <c r="H5800" s="1">
        <f>IFERROR(VLOOKUP(G5800, TaxRates!C:D, 2, FALSE), 55)</f>
        <v>27</v>
      </c>
      <c r="I5800" s="13">
        <f t="shared" si="271"/>
        <v>98.050802022051968</v>
      </c>
      <c r="J5800" t="str">
        <f t="shared" si="272"/>
        <v>40 to 50</v>
      </c>
    </row>
    <row r="5801" spans="1:10" x14ac:dyDescent="0.35">
      <c r="A5801" s="1" t="s">
        <v>178</v>
      </c>
      <c r="B5801" s="1" t="s">
        <v>193</v>
      </c>
      <c r="C5801" s="1" t="s">
        <v>5</v>
      </c>
      <c r="D5801" s="1" t="s">
        <v>1</v>
      </c>
      <c r="E5801" s="10">
        <v>77.950854972490703</v>
      </c>
      <c r="F5801" s="1">
        <v>47</v>
      </c>
      <c r="G5801" s="1" t="str">
        <f t="shared" si="270"/>
        <v>L7G 0J1Y</v>
      </c>
      <c r="H5801" s="1">
        <f>IFERROR(VLOOKUP(G5801, TaxRates!C:D, 2, FALSE), 55)</f>
        <v>27</v>
      </c>
      <c r="I5801" s="13">
        <f t="shared" si="271"/>
        <v>61.378625962591101</v>
      </c>
      <c r="J5801" t="str">
        <f t="shared" si="272"/>
        <v>40 to 50</v>
      </c>
    </row>
    <row r="5802" spans="1:10" x14ac:dyDescent="0.35">
      <c r="A5802" s="1" t="s">
        <v>178</v>
      </c>
      <c r="B5802" s="1" t="s">
        <v>193</v>
      </c>
      <c r="C5802" s="1" t="s">
        <v>5</v>
      </c>
      <c r="D5802" s="1" t="s">
        <v>1</v>
      </c>
      <c r="E5802" s="10">
        <v>115.236533322995</v>
      </c>
      <c r="F5802" s="1">
        <v>48</v>
      </c>
      <c r="G5802" s="1" t="str">
        <f t="shared" si="270"/>
        <v>L7G 0J1Y</v>
      </c>
      <c r="H5802" s="1">
        <f>IFERROR(VLOOKUP(G5802, TaxRates!C:D, 2, FALSE), 55)</f>
        <v>27</v>
      </c>
      <c r="I5802" s="13">
        <f t="shared" si="271"/>
        <v>90.737427813381885</v>
      </c>
      <c r="J5802" t="str">
        <f t="shared" si="272"/>
        <v>40 to 50</v>
      </c>
    </row>
    <row r="5803" spans="1:10" x14ac:dyDescent="0.35">
      <c r="A5803" s="1" t="s">
        <v>178</v>
      </c>
      <c r="B5803" s="1" t="s">
        <v>193</v>
      </c>
      <c r="C5803" s="1" t="s">
        <v>5</v>
      </c>
      <c r="D5803" s="1" t="s">
        <v>1</v>
      </c>
      <c r="E5803" s="10">
        <v>120.195334699558</v>
      </c>
      <c r="F5803" s="1">
        <v>48</v>
      </c>
      <c r="G5803" s="1" t="str">
        <f t="shared" si="270"/>
        <v>L7G 0J1Y</v>
      </c>
      <c r="H5803" s="1">
        <f>IFERROR(VLOOKUP(G5803, TaxRates!C:D, 2, FALSE), 55)</f>
        <v>27</v>
      </c>
      <c r="I5803" s="13">
        <f t="shared" si="271"/>
        <v>94.641995826423624</v>
      </c>
      <c r="J5803" t="str">
        <f t="shared" si="272"/>
        <v>40 to 50</v>
      </c>
    </row>
    <row r="5804" spans="1:10" x14ac:dyDescent="0.35">
      <c r="A5804" s="1" t="s">
        <v>178</v>
      </c>
      <c r="B5804" s="1" t="s">
        <v>193</v>
      </c>
      <c r="C5804" s="1" t="s">
        <v>5</v>
      </c>
      <c r="D5804" s="1" t="s">
        <v>1</v>
      </c>
      <c r="E5804" s="10">
        <v>78.544408470594504</v>
      </c>
      <c r="F5804" s="1">
        <v>48</v>
      </c>
      <c r="G5804" s="1" t="str">
        <f t="shared" si="270"/>
        <v>L7G 0J1Y</v>
      </c>
      <c r="H5804" s="1">
        <f>IFERROR(VLOOKUP(G5804, TaxRates!C:D, 2, FALSE), 55)</f>
        <v>27</v>
      </c>
      <c r="I5804" s="13">
        <f t="shared" si="271"/>
        <v>61.845990921727953</v>
      </c>
      <c r="J5804" t="str">
        <f t="shared" si="272"/>
        <v>40 to 50</v>
      </c>
    </row>
    <row r="5805" spans="1:10" x14ac:dyDescent="0.35">
      <c r="A5805" s="1" t="s">
        <v>178</v>
      </c>
      <c r="B5805" s="1" t="s">
        <v>193</v>
      </c>
      <c r="C5805" s="1" t="s">
        <v>5</v>
      </c>
      <c r="D5805" s="1" t="s">
        <v>1</v>
      </c>
      <c r="E5805" s="10">
        <v>20.6541590669279</v>
      </c>
      <c r="F5805" s="1">
        <v>48</v>
      </c>
      <c r="G5805" s="1" t="str">
        <f t="shared" si="270"/>
        <v>L7G 0J1Y</v>
      </c>
      <c r="H5805" s="1">
        <f>IFERROR(VLOOKUP(G5805, TaxRates!C:D, 2, FALSE), 55)</f>
        <v>27</v>
      </c>
      <c r="I5805" s="13">
        <f t="shared" si="271"/>
        <v>16.263117375533778</v>
      </c>
      <c r="J5805" t="str">
        <f t="shared" si="272"/>
        <v>40 to 50</v>
      </c>
    </row>
    <row r="5806" spans="1:10" x14ac:dyDescent="0.35">
      <c r="A5806" s="1" t="s">
        <v>178</v>
      </c>
      <c r="B5806" s="1" t="s">
        <v>193</v>
      </c>
      <c r="C5806" s="1" t="s">
        <v>5</v>
      </c>
      <c r="D5806" s="1" t="s">
        <v>1</v>
      </c>
      <c r="E5806" s="10">
        <v>60.075127343521999</v>
      </c>
      <c r="F5806" s="1">
        <v>48</v>
      </c>
      <c r="G5806" s="1" t="str">
        <f t="shared" si="270"/>
        <v>L7G 0J1Y</v>
      </c>
      <c r="H5806" s="1">
        <f>IFERROR(VLOOKUP(G5806, TaxRates!C:D, 2, FALSE), 55)</f>
        <v>27</v>
      </c>
      <c r="I5806" s="13">
        <f t="shared" si="271"/>
        <v>47.303249876788975</v>
      </c>
      <c r="J5806" t="str">
        <f t="shared" si="272"/>
        <v>40 to 50</v>
      </c>
    </row>
    <row r="5807" spans="1:10" x14ac:dyDescent="0.35">
      <c r="A5807" s="1" t="s">
        <v>178</v>
      </c>
      <c r="B5807" s="1" t="s">
        <v>193</v>
      </c>
      <c r="C5807" s="1" t="s">
        <v>5</v>
      </c>
      <c r="D5807" s="1" t="s">
        <v>1</v>
      </c>
      <c r="E5807" s="10">
        <v>76.877950674652396</v>
      </c>
      <c r="F5807" s="1">
        <v>48</v>
      </c>
      <c r="G5807" s="1" t="str">
        <f t="shared" si="270"/>
        <v>L7G 0J1Y</v>
      </c>
      <c r="H5807" s="1">
        <f>IFERROR(VLOOKUP(G5807, TaxRates!C:D, 2, FALSE), 55)</f>
        <v>27</v>
      </c>
      <c r="I5807" s="13">
        <f t="shared" si="271"/>
        <v>60.533819428860156</v>
      </c>
      <c r="J5807" t="str">
        <f t="shared" si="272"/>
        <v>40 to 50</v>
      </c>
    </row>
    <row r="5808" spans="1:10" x14ac:dyDescent="0.35">
      <c r="A5808" s="1" t="s">
        <v>178</v>
      </c>
      <c r="B5808" s="1" t="s">
        <v>193</v>
      </c>
      <c r="C5808" s="1" t="s">
        <v>5</v>
      </c>
      <c r="D5808" s="1" t="s">
        <v>1</v>
      </c>
      <c r="E5808" s="10">
        <v>75.232530217883706</v>
      </c>
      <c r="F5808" s="1">
        <v>48</v>
      </c>
      <c r="G5808" s="1" t="str">
        <f t="shared" si="270"/>
        <v>L7G 0J1Y</v>
      </c>
      <c r="H5808" s="1">
        <f>IFERROR(VLOOKUP(G5808, TaxRates!C:D, 2, FALSE), 55)</f>
        <v>27</v>
      </c>
      <c r="I5808" s="13">
        <f t="shared" si="271"/>
        <v>59.238212769987172</v>
      </c>
      <c r="J5808" t="str">
        <f t="shared" si="272"/>
        <v>40 to 50</v>
      </c>
    </row>
    <row r="5809" spans="1:10" x14ac:dyDescent="0.35">
      <c r="A5809" s="1" t="s">
        <v>178</v>
      </c>
      <c r="B5809" s="1" t="s">
        <v>193</v>
      </c>
      <c r="C5809" s="1" t="s">
        <v>5</v>
      </c>
      <c r="D5809" s="1" t="s">
        <v>1</v>
      </c>
      <c r="E5809" s="10">
        <v>24.015625333404302</v>
      </c>
      <c r="F5809" s="1">
        <v>48</v>
      </c>
      <c r="G5809" s="1" t="str">
        <f t="shared" si="270"/>
        <v>L7G 0J1Y</v>
      </c>
      <c r="H5809" s="1">
        <f>IFERROR(VLOOKUP(G5809, TaxRates!C:D, 2, FALSE), 55)</f>
        <v>27</v>
      </c>
      <c r="I5809" s="13">
        <f t="shared" si="271"/>
        <v>18.909941207404962</v>
      </c>
      <c r="J5809" t="str">
        <f t="shared" si="272"/>
        <v>40 to 50</v>
      </c>
    </row>
    <row r="5810" spans="1:10" x14ac:dyDescent="0.35">
      <c r="A5810" s="1" t="s">
        <v>178</v>
      </c>
      <c r="B5810" s="1" t="s">
        <v>193</v>
      </c>
      <c r="C5810" s="1" t="s">
        <v>5</v>
      </c>
      <c r="D5810" s="1" t="s">
        <v>1</v>
      </c>
      <c r="E5810" s="10">
        <v>89.302002123569096</v>
      </c>
      <c r="F5810" s="1">
        <v>48</v>
      </c>
      <c r="G5810" s="1" t="str">
        <f t="shared" si="270"/>
        <v>L7G 0J1Y</v>
      </c>
      <c r="H5810" s="1">
        <f>IFERROR(VLOOKUP(G5810, TaxRates!C:D, 2, FALSE), 55)</f>
        <v>27</v>
      </c>
      <c r="I5810" s="13">
        <f t="shared" si="271"/>
        <v>70.316537105172515</v>
      </c>
      <c r="J5810" t="str">
        <f t="shared" si="272"/>
        <v>40 to 50</v>
      </c>
    </row>
    <row r="5811" spans="1:10" x14ac:dyDescent="0.35">
      <c r="A5811" s="1" t="s">
        <v>178</v>
      </c>
      <c r="B5811" s="1" t="s">
        <v>193</v>
      </c>
      <c r="C5811" s="1" t="s">
        <v>5</v>
      </c>
      <c r="D5811" s="1" t="s">
        <v>1</v>
      </c>
      <c r="E5811" s="10">
        <v>61.325346357249501</v>
      </c>
      <c r="F5811" s="1">
        <v>49</v>
      </c>
      <c r="G5811" s="1" t="str">
        <f t="shared" si="270"/>
        <v>L7G 0J1Y</v>
      </c>
      <c r="H5811" s="1">
        <f>IFERROR(VLOOKUP(G5811, TaxRates!C:D, 2, FALSE), 55)</f>
        <v>27</v>
      </c>
      <c r="I5811" s="13">
        <f t="shared" si="271"/>
        <v>48.287674297046848</v>
      </c>
      <c r="J5811" t="str">
        <f t="shared" si="272"/>
        <v>40 to 50</v>
      </c>
    </row>
    <row r="5812" spans="1:10" x14ac:dyDescent="0.35">
      <c r="A5812" s="1" t="s">
        <v>178</v>
      </c>
      <c r="B5812" s="1" t="s">
        <v>193</v>
      </c>
      <c r="C5812" s="1" t="s">
        <v>5</v>
      </c>
      <c r="D5812" s="1" t="s">
        <v>1</v>
      </c>
      <c r="E5812" s="10">
        <v>9.9296240897969792</v>
      </c>
      <c r="F5812" s="1">
        <v>49</v>
      </c>
      <c r="G5812" s="1" t="str">
        <f t="shared" si="270"/>
        <v>L7G 0J1Y</v>
      </c>
      <c r="H5812" s="1">
        <f>IFERROR(VLOOKUP(G5812, TaxRates!C:D, 2, FALSE), 55)</f>
        <v>27</v>
      </c>
      <c r="I5812" s="13">
        <f t="shared" si="271"/>
        <v>7.8186016455094327</v>
      </c>
      <c r="J5812" t="str">
        <f t="shared" si="272"/>
        <v>40 to 50</v>
      </c>
    </row>
    <row r="5813" spans="1:10" x14ac:dyDescent="0.35">
      <c r="A5813" s="1" t="s">
        <v>178</v>
      </c>
      <c r="B5813" s="1" t="s">
        <v>193</v>
      </c>
      <c r="C5813" s="1" t="s">
        <v>5</v>
      </c>
      <c r="D5813" s="1" t="s">
        <v>1</v>
      </c>
      <c r="E5813" s="10">
        <v>78.581975147689604</v>
      </c>
      <c r="F5813" s="1">
        <v>49</v>
      </c>
      <c r="G5813" s="1" t="str">
        <f t="shared" si="270"/>
        <v>L7G 0J1Y</v>
      </c>
      <c r="H5813" s="1">
        <f>IFERROR(VLOOKUP(G5813, TaxRates!C:D, 2, FALSE), 55)</f>
        <v>27</v>
      </c>
      <c r="I5813" s="13">
        <f t="shared" si="271"/>
        <v>61.875570982432755</v>
      </c>
      <c r="J5813" t="str">
        <f t="shared" si="272"/>
        <v>40 to 50</v>
      </c>
    </row>
    <row r="5814" spans="1:10" x14ac:dyDescent="0.35">
      <c r="A5814" s="1" t="s">
        <v>178</v>
      </c>
      <c r="B5814" s="1" t="s">
        <v>193</v>
      </c>
      <c r="C5814" s="1" t="s">
        <v>5</v>
      </c>
      <c r="D5814" s="1" t="s">
        <v>1</v>
      </c>
      <c r="E5814" s="10">
        <v>255.11079615208999</v>
      </c>
      <c r="F5814" s="1">
        <v>49</v>
      </c>
      <c r="G5814" s="1" t="str">
        <f t="shared" si="270"/>
        <v>L7G 0J1Y</v>
      </c>
      <c r="H5814" s="1">
        <f>IFERROR(VLOOKUP(G5814, TaxRates!C:D, 2, FALSE), 55)</f>
        <v>27</v>
      </c>
      <c r="I5814" s="13">
        <f t="shared" si="271"/>
        <v>200.87464263944094</v>
      </c>
      <c r="J5814" t="str">
        <f t="shared" si="272"/>
        <v>40 to 50</v>
      </c>
    </row>
    <row r="5815" spans="1:10" x14ac:dyDescent="0.35">
      <c r="A5815" s="1" t="s">
        <v>178</v>
      </c>
      <c r="B5815" s="1" t="s">
        <v>193</v>
      </c>
      <c r="C5815" s="1" t="s">
        <v>5</v>
      </c>
      <c r="D5815" s="1" t="s">
        <v>1</v>
      </c>
      <c r="E5815" s="10">
        <v>192.53973878236499</v>
      </c>
      <c r="F5815" s="1">
        <v>49</v>
      </c>
      <c r="G5815" s="1" t="str">
        <f t="shared" si="270"/>
        <v>L7G 0J1Y</v>
      </c>
      <c r="H5815" s="1">
        <f>IFERROR(VLOOKUP(G5815, TaxRates!C:D, 2, FALSE), 55)</f>
        <v>27</v>
      </c>
      <c r="I5815" s="13">
        <f t="shared" si="271"/>
        <v>151.60609352942126</v>
      </c>
      <c r="J5815" t="str">
        <f t="shared" si="272"/>
        <v>40 to 50</v>
      </c>
    </row>
    <row r="5816" spans="1:10" x14ac:dyDescent="0.35">
      <c r="A5816" s="1" t="s">
        <v>178</v>
      </c>
      <c r="B5816" s="1" t="s">
        <v>193</v>
      </c>
      <c r="C5816" s="1" t="s">
        <v>5</v>
      </c>
      <c r="D5816" s="1" t="s">
        <v>1</v>
      </c>
      <c r="E5816" s="10">
        <v>32.507197023997897</v>
      </c>
      <c r="F5816" s="1">
        <v>49</v>
      </c>
      <c r="G5816" s="1" t="str">
        <f t="shared" si="270"/>
        <v>L7G 0J1Y</v>
      </c>
      <c r="H5816" s="1">
        <f>IFERROR(VLOOKUP(G5816, TaxRates!C:D, 2, FALSE), 55)</f>
        <v>27</v>
      </c>
      <c r="I5816" s="13">
        <f t="shared" si="271"/>
        <v>25.5962181291322</v>
      </c>
      <c r="J5816" t="str">
        <f t="shared" si="272"/>
        <v>40 to 50</v>
      </c>
    </row>
    <row r="5817" spans="1:10" x14ac:dyDescent="0.35">
      <c r="A5817" s="1" t="s">
        <v>178</v>
      </c>
      <c r="B5817" s="1" t="s">
        <v>193</v>
      </c>
      <c r="C5817" s="1" t="s">
        <v>5</v>
      </c>
      <c r="D5817" s="1" t="s">
        <v>1</v>
      </c>
      <c r="E5817" s="10">
        <v>164.80200708237001</v>
      </c>
      <c r="F5817" s="1">
        <v>49</v>
      </c>
      <c r="G5817" s="1" t="str">
        <f t="shared" si="270"/>
        <v>L7G 0J1Y</v>
      </c>
      <c r="H5817" s="1">
        <f>IFERROR(VLOOKUP(G5817, TaxRates!C:D, 2, FALSE), 55)</f>
        <v>27</v>
      </c>
      <c r="I5817" s="13">
        <f t="shared" si="271"/>
        <v>129.76535990737796</v>
      </c>
      <c r="J5817" t="str">
        <f t="shared" si="272"/>
        <v>40 to 50</v>
      </c>
    </row>
    <row r="5818" spans="1:10" x14ac:dyDescent="0.35">
      <c r="A5818" s="1" t="s">
        <v>178</v>
      </c>
      <c r="B5818" s="1" t="s">
        <v>193</v>
      </c>
      <c r="C5818" s="1" t="s">
        <v>5</v>
      </c>
      <c r="D5818" s="1" t="s">
        <v>1</v>
      </c>
      <c r="E5818" s="10">
        <v>141.074893829057</v>
      </c>
      <c r="F5818" s="1">
        <v>49</v>
      </c>
      <c r="G5818" s="1" t="str">
        <f t="shared" si="270"/>
        <v>L7G 0J1Y</v>
      </c>
      <c r="H5818" s="1">
        <f>IFERROR(VLOOKUP(G5818, TaxRates!C:D, 2, FALSE), 55)</f>
        <v>27</v>
      </c>
      <c r="I5818" s="13">
        <f t="shared" si="271"/>
        <v>111.08259356618662</v>
      </c>
      <c r="J5818" t="str">
        <f t="shared" si="272"/>
        <v>40 to 50</v>
      </c>
    </row>
    <row r="5819" spans="1:10" x14ac:dyDescent="0.35">
      <c r="A5819" s="1" t="s">
        <v>178</v>
      </c>
      <c r="B5819" s="1" t="s">
        <v>193</v>
      </c>
      <c r="C5819" s="1" t="s">
        <v>5</v>
      </c>
      <c r="D5819" s="1" t="s">
        <v>1</v>
      </c>
      <c r="E5819" s="10">
        <v>122.246475268955</v>
      </c>
      <c r="F5819" s="1">
        <v>49</v>
      </c>
      <c r="G5819" s="1" t="str">
        <f t="shared" si="270"/>
        <v>L7G 0J1Y</v>
      </c>
      <c r="H5819" s="1">
        <f>IFERROR(VLOOKUP(G5819, TaxRates!C:D, 2, FALSE), 55)</f>
        <v>27</v>
      </c>
      <c r="I5819" s="13">
        <f t="shared" si="271"/>
        <v>96.257067140909442</v>
      </c>
      <c r="J5819" t="str">
        <f t="shared" si="272"/>
        <v>40 to 50</v>
      </c>
    </row>
    <row r="5820" spans="1:10" x14ac:dyDescent="0.35">
      <c r="A5820" s="1" t="s">
        <v>178</v>
      </c>
      <c r="B5820" s="1" t="s">
        <v>193</v>
      </c>
      <c r="C5820" s="1" t="s">
        <v>5</v>
      </c>
      <c r="D5820" s="1" t="s">
        <v>1</v>
      </c>
      <c r="E5820" s="10">
        <v>142.20189414191199</v>
      </c>
      <c r="F5820" s="1">
        <v>49</v>
      </c>
      <c r="G5820" s="1" t="str">
        <f t="shared" si="270"/>
        <v>L7G 0J1Y</v>
      </c>
      <c r="H5820" s="1">
        <f>IFERROR(VLOOKUP(G5820, TaxRates!C:D, 2, FALSE), 55)</f>
        <v>27</v>
      </c>
      <c r="I5820" s="13">
        <f t="shared" si="271"/>
        <v>111.96999538733228</v>
      </c>
      <c r="J5820" t="str">
        <f t="shared" si="272"/>
        <v>40 to 50</v>
      </c>
    </row>
    <row r="5821" spans="1:10" x14ac:dyDescent="0.35">
      <c r="A5821" s="1" t="s">
        <v>178</v>
      </c>
      <c r="B5821" s="1" t="s">
        <v>193</v>
      </c>
      <c r="C5821" s="1" t="s">
        <v>5</v>
      </c>
      <c r="D5821" s="1" t="s">
        <v>1</v>
      </c>
      <c r="E5821" s="10">
        <v>48.249137393960503</v>
      </c>
      <c r="F5821" s="1">
        <v>49</v>
      </c>
      <c r="G5821" s="1" t="str">
        <f t="shared" si="270"/>
        <v>L7G 0J1Y</v>
      </c>
      <c r="H5821" s="1">
        <f>IFERROR(VLOOKUP(G5821, TaxRates!C:D, 2, FALSE), 55)</f>
        <v>27</v>
      </c>
      <c r="I5821" s="13">
        <f t="shared" si="271"/>
        <v>37.991446766898036</v>
      </c>
      <c r="J5821" t="str">
        <f t="shared" si="272"/>
        <v>40 to 50</v>
      </c>
    </row>
    <row r="5822" spans="1:10" x14ac:dyDescent="0.35">
      <c r="A5822" s="1" t="s">
        <v>178</v>
      </c>
      <c r="B5822" s="1" t="s">
        <v>193</v>
      </c>
      <c r="C5822" s="1" t="s">
        <v>5</v>
      </c>
      <c r="D5822" s="1" t="s">
        <v>1</v>
      </c>
      <c r="E5822" s="10">
        <v>54.633969833056703</v>
      </c>
      <c r="F5822" s="1">
        <v>50</v>
      </c>
      <c r="G5822" s="1" t="str">
        <f t="shared" si="270"/>
        <v>L7G 0J1Y</v>
      </c>
      <c r="H5822" s="1">
        <f>IFERROR(VLOOKUP(G5822, TaxRates!C:D, 2, FALSE), 55)</f>
        <v>27</v>
      </c>
      <c r="I5822" s="13">
        <f t="shared" si="271"/>
        <v>43.018873884296617</v>
      </c>
      <c r="J5822" t="str">
        <f t="shared" si="272"/>
        <v>50 to 60</v>
      </c>
    </row>
    <row r="5823" spans="1:10" x14ac:dyDescent="0.35">
      <c r="A5823" s="1" t="s">
        <v>178</v>
      </c>
      <c r="B5823" s="1" t="s">
        <v>193</v>
      </c>
      <c r="C5823" s="1" t="s">
        <v>5</v>
      </c>
      <c r="D5823" s="1" t="s">
        <v>1</v>
      </c>
      <c r="E5823" s="10">
        <v>99.613303652653101</v>
      </c>
      <c r="F5823" s="1">
        <v>50</v>
      </c>
      <c r="G5823" s="1" t="str">
        <f t="shared" si="270"/>
        <v>L7G 0J1Y</v>
      </c>
      <c r="H5823" s="1">
        <f>IFERROR(VLOOKUP(G5823, TaxRates!C:D, 2, FALSE), 55)</f>
        <v>27</v>
      </c>
      <c r="I5823" s="13">
        <f t="shared" si="271"/>
        <v>78.435672167443386</v>
      </c>
      <c r="J5823" t="str">
        <f t="shared" si="272"/>
        <v>50 to 60</v>
      </c>
    </row>
    <row r="5824" spans="1:10" x14ac:dyDescent="0.35">
      <c r="A5824" s="1" t="s">
        <v>178</v>
      </c>
      <c r="B5824" s="1" t="s">
        <v>193</v>
      </c>
      <c r="C5824" s="1" t="s">
        <v>5</v>
      </c>
      <c r="D5824" s="1" t="s">
        <v>1</v>
      </c>
      <c r="E5824" s="10">
        <v>145.10204161365999</v>
      </c>
      <c r="F5824" s="1">
        <v>50</v>
      </c>
      <c r="G5824" s="1" t="str">
        <f t="shared" si="270"/>
        <v>L7G 0J1Y</v>
      </c>
      <c r="H5824" s="1">
        <f>IFERROR(VLOOKUP(G5824, TaxRates!C:D, 2, FALSE), 55)</f>
        <v>27</v>
      </c>
      <c r="I5824" s="13">
        <f t="shared" si="271"/>
        <v>114.25357607374802</v>
      </c>
      <c r="J5824" t="str">
        <f t="shared" si="272"/>
        <v>50 to 60</v>
      </c>
    </row>
    <row r="5825" spans="1:10" x14ac:dyDescent="0.35">
      <c r="A5825" s="1" t="s">
        <v>178</v>
      </c>
      <c r="B5825" s="1" t="s">
        <v>193</v>
      </c>
      <c r="C5825" s="1" t="s">
        <v>5</v>
      </c>
      <c r="D5825" s="1" t="s">
        <v>1</v>
      </c>
      <c r="E5825" s="10">
        <v>115.501002729745</v>
      </c>
      <c r="F5825" s="1">
        <v>50</v>
      </c>
      <c r="G5825" s="1" t="str">
        <f t="shared" si="270"/>
        <v>L7G 0J1Y</v>
      </c>
      <c r="H5825" s="1">
        <f>IFERROR(VLOOKUP(G5825, TaxRates!C:D, 2, FALSE), 55)</f>
        <v>27</v>
      </c>
      <c r="I5825" s="13">
        <f t="shared" si="271"/>
        <v>90.945671440744093</v>
      </c>
      <c r="J5825" t="str">
        <f t="shared" si="272"/>
        <v>50 to 60</v>
      </c>
    </row>
    <row r="5826" spans="1:10" x14ac:dyDescent="0.35">
      <c r="A5826" s="1" t="s">
        <v>178</v>
      </c>
      <c r="B5826" s="1" t="s">
        <v>193</v>
      </c>
      <c r="C5826" s="1" t="s">
        <v>5</v>
      </c>
      <c r="D5826" s="1" t="s">
        <v>1</v>
      </c>
      <c r="E5826" s="10">
        <v>57.202027879282902</v>
      </c>
      <c r="F5826" s="1">
        <v>50</v>
      </c>
      <c r="G5826" s="1" t="str">
        <f t="shared" ref="G5826:G5889" si="273">C5826&amp;D5826</f>
        <v>L7G 0J1Y</v>
      </c>
      <c r="H5826" s="1">
        <f>IFERROR(VLOOKUP(G5826, TaxRates!C:D, 2, FALSE), 55)</f>
        <v>27</v>
      </c>
      <c r="I5826" s="13">
        <f t="shared" ref="I5826:I5889" si="274">E5826 / (1 + H5826/100)</f>
        <v>45.040966834081026</v>
      </c>
      <c r="J5826" t="str">
        <f t="shared" si="272"/>
        <v>50 to 60</v>
      </c>
    </row>
    <row r="5827" spans="1:10" x14ac:dyDescent="0.35">
      <c r="A5827" s="1" t="s">
        <v>178</v>
      </c>
      <c r="B5827" s="1" t="s">
        <v>193</v>
      </c>
      <c r="C5827" s="1" t="s">
        <v>5</v>
      </c>
      <c r="D5827" s="1" t="s">
        <v>1</v>
      </c>
      <c r="E5827" s="10">
        <v>104.34670496664501</v>
      </c>
      <c r="F5827" s="1">
        <v>50</v>
      </c>
      <c r="G5827" s="1" t="str">
        <f t="shared" si="273"/>
        <v>L7G 0J1Y</v>
      </c>
      <c r="H5827" s="1">
        <f>IFERROR(VLOOKUP(G5827, TaxRates!C:D, 2, FALSE), 55)</f>
        <v>27</v>
      </c>
      <c r="I5827" s="13">
        <f t="shared" si="274"/>
        <v>82.162759816255914</v>
      </c>
      <c r="J5827" t="str">
        <f t="shared" ref="J5827:J5890" si="275">_xlfn.CONCAT(_xlfn.FLOOR.MATH(F5827,10)," to ",_xlfn.FLOOR.MATH(F5827,10)+10)</f>
        <v>50 to 60</v>
      </c>
    </row>
    <row r="5828" spans="1:10" x14ac:dyDescent="0.35">
      <c r="A5828" s="1" t="s">
        <v>178</v>
      </c>
      <c r="B5828" s="1" t="s">
        <v>193</v>
      </c>
      <c r="C5828" s="1" t="s">
        <v>5</v>
      </c>
      <c r="D5828" s="1" t="s">
        <v>1</v>
      </c>
      <c r="E5828" s="10">
        <v>369.22483716348103</v>
      </c>
      <c r="F5828" s="1">
        <v>50</v>
      </c>
      <c r="G5828" s="1" t="str">
        <f t="shared" si="273"/>
        <v>L7G 0J1Y</v>
      </c>
      <c r="H5828" s="1">
        <f>IFERROR(VLOOKUP(G5828, TaxRates!C:D, 2, FALSE), 55)</f>
        <v>27</v>
      </c>
      <c r="I5828" s="13">
        <f t="shared" si="274"/>
        <v>290.72821823896146</v>
      </c>
      <c r="J5828" t="str">
        <f t="shared" si="275"/>
        <v>50 to 60</v>
      </c>
    </row>
    <row r="5829" spans="1:10" x14ac:dyDescent="0.35">
      <c r="A5829" s="1" t="s">
        <v>178</v>
      </c>
      <c r="B5829" s="1" t="s">
        <v>193</v>
      </c>
      <c r="C5829" s="1" t="s">
        <v>5</v>
      </c>
      <c r="D5829" s="1" t="s">
        <v>1</v>
      </c>
      <c r="E5829" s="10">
        <v>69.574988647350196</v>
      </c>
      <c r="F5829" s="1">
        <v>50</v>
      </c>
      <c r="G5829" s="1" t="str">
        <f t="shared" si="273"/>
        <v>L7G 0J1Y</v>
      </c>
      <c r="H5829" s="1">
        <f>IFERROR(VLOOKUP(G5829, TaxRates!C:D, 2, FALSE), 55)</f>
        <v>27</v>
      </c>
      <c r="I5829" s="13">
        <f t="shared" si="274"/>
        <v>54.783455627834797</v>
      </c>
      <c r="J5829" t="str">
        <f t="shared" si="275"/>
        <v>50 to 60</v>
      </c>
    </row>
    <row r="5830" spans="1:10" x14ac:dyDescent="0.35">
      <c r="A5830" s="1" t="s">
        <v>178</v>
      </c>
      <c r="B5830" s="1" t="s">
        <v>193</v>
      </c>
      <c r="C5830" s="1" t="s">
        <v>5</v>
      </c>
      <c r="D5830" s="1" t="s">
        <v>1</v>
      </c>
      <c r="E5830" s="10">
        <v>27.528860975345101</v>
      </c>
      <c r="F5830" s="1">
        <v>50</v>
      </c>
      <c r="G5830" s="1" t="str">
        <f t="shared" si="273"/>
        <v>L7G 0J1Y</v>
      </c>
      <c r="H5830" s="1">
        <f>IFERROR(VLOOKUP(G5830, TaxRates!C:D, 2, FALSE), 55)</f>
        <v>27</v>
      </c>
      <c r="I5830" s="13">
        <f t="shared" si="274"/>
        <v>21.6762684845237</v>
      </c>
      <c r="J5830" t="str">
        <f t="shared" si="275"/>
        <v>50 to 60</v>
      </c>
    </row>
    <row r="5831" spans="1:10" x14ac:dyDescent="0.35">
      <c r="A5831" s="1" t="s">
        <v>178</v>
      </c>
      <c r="B5831" s="1" t="s">
        <v>193</v>
      </c>
      <c r="C5831" s="1" t="s">
        <v>5</v>
      </c>
      <c r="D5831" s="1" t="s">
        <v>1</v>
      </c>
      <c r="E5831" s="10">
        <v>233.30859943313399</v>
      </c>
      <c r="F5831" s="1">
        <v>50</v>
      </c>
      <c r="G5831" s="1" t="str">
        <f t="shared" si="273"/>
        <v>L7G 0J1Y</v>
      </c>
      <c r="H5831" s="1">
        <f>IFERROR(VLOOKUP(G5831, TaxRates!C:D, 2, FALSE), 55)</f>
        <v>27</v>
      </c>
      <c r="I5831" s="13">
        <f t="shared" si="274"/>
        <v>183.70755860876693</v>
      </c>
      <c r="J5831" t="str">
        <f t="shared" si="275"/>
        <v>50 to 60</v>
      </c>
    </row>
    <row r="5832" spans="1:10" x14ac:dyDescent="0.35">
      <c r="A5832" s="1" t="s">
        <v>178</v>
      </c>
      <c r="B5832" s="1" t="s">
        <v>193</v>
      </c>
      <c r="C5832" s="1" t="s">
        <v>5</v>
      </c>
      <c r="D5832" s="1" t="s">
        <v>1</v>
      </c>
      <c r="E5832" s="10">
        <v>57.365818591417899</v>
      </c>
      <c r="F5832" s="1">
        <v>50</v>
      </c>
      <c r="G5832" s="1" t="str">
        <f t="shared" si="273"/>
        <v>L7G 0J1Y</v>
      </c>
      <c r="H5832" s="1">
        <f>IFERROR(VLOOKUP(G5832, TaxRates!C:D, 2, FALSE), 55)</f>
        <v>27</v>
      </c>
      <c r="I5832" s="13">
        <f t="shared" si="274"/>
        <v>45.169935898754247</v>
      </c>
      <c r="J5832" t="str">
        <f t="shared" si="275"/>
        <v>50 to 60</v>
      </c>
    </row>
    <row r="5833" spans="1:10" x14ac:dyDescent="0.35">
      <c r="A5833" s="1" t="s">
        <v>178</v>
      </c>
      <c r="B5833" s="1" t="s">
        <v>193</v>
      </c>
      <c r="C5833" s="1" t="s">
        <v>5</v>
      </c>
      <c r="D5833" s="1" t="s">
        <v>1</v>
      </c>
      <c r="E5833" s="10">
        <v>22.182371491159699</v>
      </c>
      <c r="F5833" s="1">
        <v>50</v>
      </c>
      <c r="G5833" s="1" t="str">
        <f t="shared" si="273"/>
        <v>L7G 0J1Y</v>
      </c>
      <c r="H5833" s="1">
        <f>IFERROR(VLOOKUP(G5833, TaxRates!C:D, 2, FALSE), 55)</f>
        <v>27</v>
      </c>
      <c r="I5833" s="13">
        <f t="shared" si="274"/>
        <v>17.466434245007637</v>
      </c>
      <c r="J5833" t="str">
        <f t="shared" si="275"/>
        <v>50 to 60</v>
      </c>
    </row>
    <row r="5834" spans="1:10" x14ac:dyDescent="0.35">
      <c r="A5834" s="1" t="s">
        <v>178</v>
      </c>
      <c r="B5834" s="1" t="s">
        <v>193</v>
      </c>
      <c r="C5834" s="1" t="s">
        <v>5</v>
      </c>
      <c r="D5834" s="1" t="s">
        <v>1</v>
      </c>
      <c r="E5834" s="10">
        <v>196.898975992489</v>
      </c>
      <c r="F5834" s="1">
        <v>51</v>
      </c>
      <c r="G5834" s="1" t="str">
        <f t="shared" si="273"/>
        <v>L7G 0J1Y</v>
      </c>
      <c r="H5834" s="1">
        <f>IFERROR(VLOOKUP(G5834, TaxRates!C:D, 2, FALSE), 55)</f>
        <v>27</v>
      </c>
      <c r="I5834" s="13">
        <f t="shared" si="274"/>
        <v>155.03856377361339</v>
      </c>
      <c r="J5834" t="str">
        <f t="shared" si="275"/>
        <v>50 to 60</v>
      </c>
    </row>
    <row r="5835" spans="1:10" x14ac:dyDescent="0.35">
      <c r="A5835" s="1" t="s">
        <v>178</v>
      </c>
      <c r="B5835" s="1" t="s">
        <v>193</v>
      </c>
      <c r="C5835" s="1" t="s">
        <v>5</v>
      </c>
      <c r="D5835" s="1" t="s">
        <v>1</v>
      </c>
      <c r="E5835" s="10">
        <v>261.88331669880898</v>
      </c>
      <c r="F5835" s="1">
        <v>51</v>
      </c>
      <c r="G5835" s="1" t="str">
        <f t="shared" si="273"/>
        <v>L7G 0J1Y</v>
      </c>
      <c r="H5835" s="1">
        <f>IFERROR(VLOOKUP(G5835, TaxRates!C:D, 2, FALSE), 55)</f>
        <v>27</v>
      </c>
      <c r="I5835" s="13">
        <f t="shared" si="274"/>
        <v>206.20733598331415</v>
      </c>
      <c r="J5835" t="str">
        <f t="shared" si="275"/>
        <v>50 to 60</v>
      </c>
    </row>
    <row r="5836" spans="1:10" x14ac:dyDescent="0.35">
      <c r="A5836" s="1" t="s">
        <v>178</v>
      </c>
      <c r="B5836" s="1" t="s">
        <v>193</v>
      </c>
      <c r="C5836" s="1" t="s">
        <v>5</v>
      </c>
      <c r="D5836" s="1" t="s">
        <v>1</v>
      </c>
      <c r="E5836" s="10">
        <v>78.264912393006398</v>
      </c>
      <c r="F5836" s="1">
        <v>51</v>
      </c>
      <c r="G5836" s="1" t="str">
        <f t="shared" si="273"/>
        <v>L7G 0J1Y</v>
      </c>
      <c r="H5836" s="1">
        <f>IFERROR(VLOOKUP(G5836, TaxRates!C:D, 2, FALSE), 55)</f>
        <v>27</v>
      </c>
      <c r="I5836" s="13">
        <f t="shared" si="274"/>
        <v>61.62591527008378</v>
      </c>
      <c r="J5836" t="str">
        <f t="shared" si="275"/>
        <v>50 to 60</v>
      </c>
    </row>
    <row r="5837" spans="1:10" x14ac:dyDescent="0.35">
      <c r="A5837" s="1" t="s">
        <v>178</v>
      </c>
      <c r="B5837" s="1" t="s">
        <v>193</v>
      </c>
      <c r="C5837" s="1" t="s">
        <v>5</v>
      </c>
      <c r="D5837" s="1" t="s">
        <v>1</v>
      </c>
      <c r="E5837" s="10">
        <v>61.661943784022299</v>
      </c>
      <c r="F5837" s="1">
        <v>51</v>
      </c>
      <c r="G5837" s="1" t="str">
        <f t="shared" si="273"/>
        <v>L7G 0J1Y</v>
      </c>
      <c r="H5837" s="1">
        <f>IFERROR(VLOOKUP(G5837, TaxRates!C:D, 2, FALSE), 55)</f>
        <v>27</v>
      </c>
      <c r="I5837" s="13">
        <f t="shared" si="274"/>
        <v>48.552711640962443</v>
      </c>
      <c r="J5837" t="str">
        <f t="shared" si="275"/>
        <v>50 to 60</v>
      </c>
    </row>
    <row r="5838" spans="1:10" x14ac:dyDescent="0.35">
      <c r="A5838" s="1" t="s">
        <v>178</v>
      </c>
      <c r="B5838" s="1" t="s">
        <v>193</v>
      </c>
      <c r="C5838" s="1" t="s">
        <v>5</v>
      </c>
      <c r="D5838" s="1" t="s">
        <v>1</v>
      </c>
      <c r="E5838" s="10">
        <v>94.289354174724707</v>
      </c>
      <c r="F5838" s="1">
        <v>51</v>
      </c>
      <c r="G5838" s="1" t="str">
        <f t="shared" si="273"/>
        <v>L7G 0J1Y</v>
      </c>
      <c r="H5838" s="1">
        <f>IFERROR(VLOOKUP(G5838, TaxRates!C:D, 2, FALSE), 55)</f>
        <v>27</v>
      </c>
      <c r="I5838" s="13">
        <f t="shared" si="274"/>
        <v>74.24358596435016</v>
      </c>
      <c r="J5838" t="str">
        <f t="shared" si="275"/>
        <v>50 to 60</v>
      </c>
    </row>
    <row r="5839" spans="1:10" x14ac:dyDescent="0.35">
      <c r="A5839" s="1" t="s">
        <v>178</v>
      </c>
      <c r="B5839" s="1" t="s">
        <v>193</v>
      </c>
      <c r="C5839" s="1" t="s">
        <v>5</v>
      </c>
      <c r="D5839" s="1" t="s">
        <v>1</v>
      </c>
      <c r="E5839" s="10">
        <v>39.291738907386701</v>
      </c>
      <c r="F5839" s="1">
        <v>51</v>
      </c>
      <c r="G5839" s="1" t="str">
        <f t="shared" si="273"/>
        <v>L7G 0J1Y</v>
      </c>
      <c r="H5839" s="1">
        <f>IFERROR(VLOOKUP(G5839, TaxRates!C:D, 2, FALSE), 55)</f>
        <v>27</v>
      </c>
      <c r="I5839" s="13">
        <f t="shared" si="274"/>
        <v>30.938377092430475</v>
      </c>
      <c r="J5839" t="str">
        <f t="shared" si="275"/>
        <v>50 to 60</v>
      </c>
    </row>
    <row r="5840" spans="1:10" x14ac:dyDescent="0.35">
      <c r="A5840" s="1" t="s">
        <v>178</v>
      </c>
      <c r="B5840" s="1" t="s">
        <v>193</v>
      </c>
      <c r="C5840" s="1" t="s">
        <v>5</v>
      </c>
      <c r="D5840" s="1" t="s">
        <v>1</v>
      </c>
      <c r="E5840" s="10">
        <v>82.995308372830905</v>
      </c>
      <c r="F5840" s="1">
        <v>51</v>
      </c>
      <c r="G5840" s="1" t="str">
        <f t="shared" si="273"/>
        <v>L7G 0J1Y</v>
      </c>
      <c r="H5840" s="1">
        <f>IFERROR(VLOOKUP(G5840, TaxRates!C:D, 2, FALSE), 55)</f>
        <v>27</v>
      </c>
      <c r="I5840" s="13">
        <f t="shared" si="274"/>
        <v>65.350636514040076</v>
      </c>
      <c r="J5840" t="str">
        <f t="shared" si="275"/>
        <v>50 to 60</v>
      </c>
    </row>
    <row r="5841" spans="1:10" x14ac:dyDescent="0.35">
      <c r="A5841" s="1" t="s">
        <v>178</v>
      </c>
      <c r="B5841" s="1" t="s">
        <v>193</v>
      </c>
      <c r="C5841" s="1" t="s">
        <v>5</v>
      </c>
      <c r="D5841" s="1" t="s">
        <v>1</v>
      </c>
      <c r="E5841" s="10">
        <v>378.19575965381</v>
      </c>
      <c r="F5841" s="1">
        <v>51</v>
      </c>
      <c r="G5841" s="1" t="str">
        <f t="shared" si="273"/>
        <v>L7G 0J1Y</v>
      </c>
      <c r="H5841" s="1">
        <f>IFERROR(VLOOKUP(G5841, TaxRates!C:D, 2, FALSE), 55)</f>
        <v>27</v>
      </c>
      <c r="I5841" s="13">
        <f t="shared" si="274"/>
        <v>297.79193673528346</v>
      </c>
      <c r="J5841" t="str">
        <f t="shared" si="275"/>
        <v>50 to 60</v>
      </c>
    </row>
    <row r="5842" spans="1:10" x14ac:dyDescent="0.35">
      <c r="A5842" s="1" t="s">
        <v>178</v>
      </c>
      <c r="B5842" s="1" t="s">
        <v>193</v>
      </c>
      <c r="C5842" s="1" t="s">
        <v>5</v>
      </c>
      <c r="D5842" s="1" t="s">
        <v>1</v>
      </c>
      <c r="E5842" s="10">
        <v>136.67508460766999</v>
      </c>
      <c r="F5842" s="1">
        <v>51</v>
      </c>
      <c r="G5842" s="1" t="str">
        <f t="shared" si="273"/>
        <v>L7G 0J1Y</v>
      </c>
      <c r="H5842" s="1">
        <f>IFERROR(VLOOKUP(G5842, TaxRates!C:D, 2, FALSE), 55)</f>
        <v>27</v>
      </c>
      <c r="I5842" s="13">
        <f t="shared" si="274"/>
        <v>107.61817685643305</v>
      </c>
      <c r="J5842" t="str">
        <f t="shared" si="275"/>
        <v>50 to 60</v>
      </c>
    </row>
    <row r="5843" spans="1:10" x14ac:dyDescent="0.35">
      <c r="A5843" s="1" t="s">
        <v>178</v>
      </c>
      <c r="B5843" s="1" t="s">
        <v>193</v>
      </c>
      <c r="C5843" s="1" t="s">
        <v>5</v>
      </c>
      <c r="D5843" s="1" t="s">
        <v>1</v>
      </c>
      <c r="E5843" s="10">
        <v>71.068639728654404</v>
      </c>
      <c r="F5843" s="1">
        <v>51</v>
      </c>
      <c r="G5843" s="1" t="str">
        <f t="shared" si="273"/>
        <v>L7G 0J1Y</v>
      </c>
      <c r="H5843" s="1">
        <f>IFERROR(VLOOKUP(G5843, TaxRates!C:D, 2, FALSE), 55)</f>
        <v>27</v>
      </c>
      <c r="I5843" s="13">
        <f t="shared" si="274"/>
        <v>55.959558841460158</v>
      </c>
      <c r="J5843" t="str">
        <f t="shared" si="275"/>
        <v>50 to 60</v>
      </c>
    </row>
    <row r="5844" spans="1:10" x14ac:dyDescent="0.35">
      <c r="A5844" s="1" t="s">
        <v>178</v>
      </c>
      <c r="B5844" s="1" t="s">
        <v>193</v>
      </c>
      <c r="C5844" s="1" t="s">
        <v>5</v>
      </c>
      <c r="D5844" s="1" t="s">
        <v>1</v>
      </c>
      <c r="E5844" s="10">
        <v>166.70137827630299</v>
      </c>
      <c r="F5844" s="1">
        <v>52</v>
      </c>
      <c r="G5844" s="1" t="str">
        <f t="shared" si="273"/>
        <v>L7G 0J1Y</v>
      </c>
      <c r="H5844" s="1">
        <f>IFERROR(VLOOKUP(G5844, TaxRates!C:D, 2, FALSE), 55)</f>
        <v>27</v>
      </c>
      <c r="I5844" s="13">
        <f t="shared" si="274"/>
        <v>131.26092777661651</v>
      </c>
      <c r="J5844" t="str">
        <f t="shared" si="275"/>
        <v>50 to 60</v>
      </c>
    </row>
    <row r="5845" spans="1:10" x14ac:dyDescent="0.35">
      <c r="A5845" s="1" t="s">
        <v>178</v>
      </c>
      <c r="B5845" s="1" t="s">
        <v>193</v>
      </c>
      <c r="C5845" s="1" t="s">
        <v>5</v>
      </c>
      <c r="D5845" s="1" t="s">
        <v>1</v>
      </c>
      <c r="E5845" s="10">
        <v>319.24763262314298</v>
      </c>
      <c r="F5845" s="1">
        <v>52</v>
      </c>
      <c r="G5845" s="1" t="str">
        <f t="shared" si="273"/>
        <v>L7G 0J1Y</v>
      </c>
      <c r="H5845" s="1">
        <f>IFERROR(VLOOKUP(G5845, TaxRates!C:D, 2, FALSE), 55)</f>
        <v>27</v>
      </c>
      <c r="I5845" s="13">
        <f t="shared" si="274"/>
        <v>251.37608867964013</v>
      </c>
      <c r="J5845" t="str">
        <f t="shared" si="275"/>
        <v>50 to 60</v>
      </c>
    </row>
    <row r="5846" spans="1:10" x14ac:dyDescent="0.35">
      <c r="A5846" s="1" t="s">
        <v>178</v>
      </c>
      <c r="B5846" s="1" t="s">
        <v>193</v>
      </c>
      <c r="C5846" s="1" t="s">
        <v>5</v>
      </c>
      <c r="D5846" s="1" t="s">
        <v>1</v>
      </c>
      <c r="E5846" s="10">
        <v>54.673039177235701</v>
      </c>
      <c r="F5846" s="1">
        <v>52</v>
      </c>
      <c r="G5846" s="1" t="str">
        <f t="shared" si="273"/>
        <v>L7G 0J1Y</v>
      </c>
      <c r="H5846" s="1">
        <f>IFERROR(VLOOKUP(G5846, TaxRates!C:D, 2, FALSE), 55)</f>
        <v>27</v>
      </c>
      <c r="I5846" s="13">
        <f t="shared" si="274"/>
        <v>43.049637147429685</v>
      </c>
      <c r="J5846" t="str">
        <f t="shared" si="275"/>
        <v>50 to 60</v>
      </c>
    </row>
    <row r="5847" spans="1:10" x14ac:dyDescent="0.35">
      <c r="A5847" s="1" t="s">
        <v>178</v>
      </c>
      <c r="B5847" s="1" t="s">
        <v>193</v>
      </c>
      <c r="C5847" s="1" t="s">
        <v>5</v>
      </c>
      <c r="D5847" s="1" t="s">
        <v>1</v>
      </c>
      <c r="E5847" s="10">
        <v>25.279368350885999</v>
      </c>
      <c r="F5847" s="1">
        <v>52</v>
      </c>
      <c r="G5847" s="1" t="str">
        <f t="shared" si="273"/>
        <v>L7G 0J1Y</v>
      </c>
      <c r="H5847" s="1">
        <f>IFERROR(VLOOKUP(G5847, TaxRates!C:D, 2, FALSE), 55)</f>
        <v>27</v>
      </c>
      <c r="I5847" s="13">
        <f t="shared" si="274"/>
        <v>19.905014449516536</v>
      </c>
      <c r="J5847" t="str">
        <f t="shared" si="275"/>
        <v>50 to 60</v>
      </c>
    </row>
    <row r="5848" spans="1:10" x14ac:dyDescent="0.35">
      <c r="A5848" s="1" t="s">
        <v>178</v>
      </c>
      <c r="B5848" s="1" t="s">
        <v>193</v>
      </c>
      <c r="C5848" s="1" t="s">
        <v>5</v>
      </c>
      <c r="D5848" s="1" t="s">
        <v>1</v>
      </c>
      <c r="E5848" s="10">
        <v>85.289881009804304</v>
      </c>
      <c r="F5848" s="1">
        <v>52</v>
      </c>
      <c r="G5848" s="1" t="str">
        <f t="shared" si="273"/>
        <v>L7G 0J1Y</v>
      </c>
      <c r="H5848" s="1">
        <f>IFERROR(VLOOKUP(G5848, TaxRates!C:D, 2, FALSE), 55)</f>
        <v>27</v>
      </c>
      <c r="I5848" s="13">
        <f t="shared" si="274"/>
        <v>67.157386621893153</v>
      </c>
      <c r="J5848" t="str">
        <f t="shared" si="275"/>
        <v>50 to 60</v>
      </c>
    </row>
    <row r="5849" spans="1:10" x14ac:dyDescent="0.35">
      <c r="A5849" s="1" t="s">
        <v>178</v>
      </c>
      <c r="B5849" s="1" t="s">
        <v>193</v>
      </c>
      <c r="C5849" s="1" t="s">
        <v>5</v>
      </c>
      <c r="D5849" s="1" t="s">
        <v>1</v>
      </c>
      <c r="E5849" s="10">
        <v>148.199038473386</v>
      </c>
      <c r="F5849" s="1">
        <v>52</v>
      </c>
      <c r="G5849" s="1" t="str">
        <f t="shared" si="273"/>
        <v>L7G 0J1Y</v>
      </c>
      <c r="H5849" s="1">
        <f>IFERROR(VLOOKUP(G5849, TaxRates!C:D, 2, FALSE), 55)</f>
        <v>27</v>
      </c>
      <c r="I5849" s="13">
        <f t="shared" si="274"/>
        <v>116.69215627825669</v>
      </c>
      <c r="J5849" t="str">
        <f t="shared" si="275"/>
        <v>50 to 60</v>
      </c>
    </row>
    <row r="5850" spans="1:10" x14ac:dyDescent="0.35">
      <c r="A5850" s="1" t="s">
        <v>178</v>
      </c>
      <c r="B5850" s="1" t="s">
        <v>193</v>
      </c>
      <c r="C5850" s="1" t="s">
        <v>5</v>
      </c>
      <c r="D5850" s="1" t="s">
        <v>1</v>
      </c>
      <c r="E5850" s="10">
        <v>23.836807950431201</v>
      </c>
      <c r="F5850" s="1">
        <v>52</v>
      </c>
      <c r="G5850" s="1" t="str">
        <f t="shared" si="273"/>
        <v>L7G 0J1Y</v>
      </c>
      <c r="H5850" s="1">
        <f>IFERROR(VLOOKUP(G5850, TaxRates!C:D, 2, FALSE), 55)</f>
        <v>27</v>
      </c>
      <c r="I5850" s="13">
        <f t="shared" si="274"/>
        <v>18.769140118449766</v>
      </c>
      <c r="J5850" t="str">
        <f t="shared" si="275"/>
        <v>50 to 60</v>
      </c>
    </row>
    <row r="5851" spans="1:10" x14ac:dyDescent="0.35">
      <c r="A5851" s="1" t="s">
        <v>178</v>
      </c>
      <c r="B5851" s="1" t="s">
        <v>193</v>
      </c>
      <c r="C5851" s="1" t="s">
        <v>5</v>
      </c>
      <c r="D5851" s="1" t="s">
        <v>1</v>
      </c>
      <c r="E5851" s="10">
        <v>105.07549850229201</v>
      </c>
      <c r="F5851" s="1">
        <v>52</v>
      </c>
      <c r="G5851" s="1" t="str">
        <f t="shared" si="273"/>
        <v>L7G 0J1Y</v>
      </c>
      <c r="H5851" s="1">
        <f>IFERROR(VLOOKUP(G5851, TaxRates!C:D, 2, FALSE), 55)</f>
        <v>27</v>
      </c>
      <c r="I5851" s="13">
        <f t="shared" si="274"/>
        <v>82.736612993930706</v>
      </c>
      <c r="J5851" t="str">
        <f t="shared" si="275"/>
        <v>50 to 60</v>
      </c>
    </row>
    <row r="5852" spans="1:10" x14ac:dyDescent="0.35">
      <c r="A5852" s="1" t="s">
        <v>178</v>
      </c>
      <c r="B5852" s="1" t="s">
        <v>193</v>
      </c>
      <c r="C5852" s="1" t="s">
        <v>5</v>
      </c>
      <c r="D5852" s="1" t="s">
        <v>1</v>
      </c>
      <c r="E5852" s="10">
        <v>189.24739520174401</v>
      </c>
      <c r="F5852" s="1">
        <v>52</v>
      </c>
      <c r="G5852" s="1" t="str">
        <f t="shared" si="273"/>
        <v>L7G 0J1Y</v>
      </c>
      <c r="H5852" s="1">
        <f>IFERROR(VLOOKUP(G5852, TaxRates!C:D, 2, FALSE), 55)</f>
        <v>27</v>
      </c>
      <c r="I5852" s="13">
        <f t="shared" si="274"/>
        <v>149.01369700924724</v>
      </c>
      <c r="J5852" t="str">
        <f t="shared" si="275"/>
        <v>50 to 60</v>
      </c>
    </row>
    <row r="5853" spans="1:10" x14ac:dyDescent="0.35">
      <c r="A5853" s="1" t="s">
        <v>178</v>
      </c>
      <c r="B5853" s="1" t="s">
        <v>193</v>
      </c>
      <c r="C5853" s="1" t="s">
        <v>5</v>
      </c>
      <c r="D5853" s="1" t="s">
        <v>1</v>
      </c>
      <c r="E5853" s="10">
        <v>241.50114037405001</v>
      </c>
      <c r="F5853" s="1">
        <v>52</v>
      </c>
      <c r="G5853" s="1" t="str">
        <f t="shared" si="273"/>
        <v>L7G 0J1Y</v>
      </c>
      <c r="H5853" s="1">
        <f>IFERROR(VLOOKUP(G5853, TaxRates!C:D, 2, FALSE), 55)</f>
        <v>27</v>
      </c>
      <c r="I5853" s="13">
        <f t="shared" si="274"/>
        <v>190.15837824728348</v>
      </c>
      <c r="J5853" t="str">
        <f t="shared" si="275"/>
        <v>50 to 60</v>
      </c>
    </row>
    <row r="5854" spans="1:10" x14ac:dyDescent="0.35">
      <c r="A5854" s="1" t="s">
        <v>178</v>
      </c>
      <c r="B5854" s="1" t="s">
        <v>193</v>
      </c>
      <c r="C5854" s="1" t="s">
        <v>5</v>
      </c>
      <c r="D5854" s="1" t="s">
        <v>1</v>
      </c>
      <c r="E5854" s="10">
        <v>144.748914848965</v>
      </c>
      <c r="F5854" s="1">
        <v>53</v>
      </c>
      <c r="G5854" s="1" t="str">
        <f t="shared" si="273"/>
        <v>L7G 0J1Y</v>
      </c>
      <c r="H5854" s="1">
        <f>IFERROR(VLOOKUP(G5854, TaxRates!C:D, 2, FALSE), 55)</f>
        <v>27</v>
      </c>
      <c r="I5854" s="13">
        <f t="shared" si="274"/>
        <v>113.97552350312205</v>
      </c>
      <c r="J5854" t="str">
        <f t="shared" si="275"/>
        <v>50 to 60</v>
      </c>
    </row>
    <row r="5855" spans="1:10" x14ac:dyDescent="0.35">
      <c r="A5855" s="1" t="s">
        <v>178</v>
      </c>
      <c r="B5855" s="1" t="s">
        <v>193</v>
      </c>
      <c r="C5855" s="1" t="s">
        <v>5</v>
      </c>
      <c r="D5855" s="1" t="s">
        <v>1</v>
      </c>
      <c r="E5855" s="10">
        <v>184.88665532453601</v>
      </c>
      <c r="F5855" s="1">
        <v>53</v>
      </c>
      <c r="G5855" s="1" t="str">
        <f t="shared" si="273"/>
        <v>L7G 0J1Y</v>
      </c>
      <c r="H5855" s="1">
        <f>IFERROR(VLOOKUP(G5855, TaxRates!C:D, 2, FALSE), 55)</f>
        <v>27</v>
      </c>
      <c r="I5855" s="13">
        <f t="shared" si="274"/>
        <v>145.58004356262677</v>
      </c>
      <c r="J5855" t="str">
        <f t="shared" si="275"/>
        <v>50 to 60</v>
      </c>
    </row>
    <row r="5856" spans="1:10" x14ac:dyDescent="0.35">
      <c r="A5856" s="1" t="s">
        <v>178</v>
      </c>
      <c r="B5856" s="1" t="s">
        <v>193</v>
      </c>
      <c r="C5856" s="1" t="s">
        <v>5</v>
      </c>
      <c r="D5856" s="1" t="s">
        <v>1</v>
      </c>
      <c r="E5856" s="10">
        <v>99.039284826638806</v>
      </c>
      <c r="F5856" s="1">
        <v>53</v>
      </c>
      <c r="G5856" s="1" t="str">
        <f t="shared" si="273"/>
        <v>L7G 0J1Y</v>
      </c>
      <c r="H5856" s="1">
        <f>IFERROR(VLOOKUP(G5856, TaxRates!C:D, 2, FALSE), 55)</f>
        <v>27</v>
      </c>
      <c r="I5856" s="13">
        <f t="shared" si="274"/>
        <v>77.983688839873068</v>
      </c>
      <c r="J5856" t="str">
        <f t="shared" si="275"/>
        <v>50 to 60</v>
      </c>
    </row>
    <row r="5857" spans="1:10" x14ac:dyDescent="0.35">
      <c r="A5857" s="1" t="s">
        <v>178</v>
      </c>
      <c r="B5857" s="1" t="s">
        <v>193</v>
      </c>
      <c r="C5857" s="1" t="s">
        <v>5</v>
      </c>
      <c r="D5857" s="1" t="s">
        <v>1</v>
      </c>
      <c r="E5857" s="10">
        <v>32.9564944820562</v>
      </c>
      <c r="F5857" s="1">
        <v>53</v>
      </c>
      <c r="G5857" s="1" t="str">
        <f t="shared" si="273"/>
        <v>L7G 0J1Y</v>
      </c>
      <c r="H5857" s="1">
        <f>IFERROR(VLOOKUP(G5857, TaxRates!C:D, 2, FALSE), 55)</f>
        <v>27</v>
      </c>
      <c r="I5857" s="13">
        <f t="shared" si="274"/>
        <v>25.949995655162361</v>
      </c>
      <c r="J5857" t="str">
        <f t="shared" si="275"/>
        <v>50 to 60</v>
      </c>
    </row>
    <row r="5858" spans="1:10" x14ac:dyDescent="0.35">
      <c r="A5858" s="1" t="s">
        <v>178</v>
      </c>
      <c r="B5858" s="1" t="s">
        <v>193</v>
      </c>
      <c r="C5858" s="1" t="s">
        <v>5</v>
      </c>
      <c r="D5858" s="1" t="s">
        <v>1</v>
      </c>
      <c r="E5858" s="10">
        <v>20.832976449900901</v>
      </c>
      <c r="F5858" s="1">
        <v>53</v>
      </c>
      <c r="G5858" s="1" t="str">
        <f t="shared" si="273"/>
        <v>L7G 0J1Y</v>
      </c>
      <c r="H5858" s="1">
        <f>IFERROR(VLOOKUP(G5858, TaxRates!C:D, 2, FALSE), 55)</f>
        <v>27</v>
      </c>
      <c r="I5858" s="13">
        <f t="shared" si="274"/>
        <v>16.4039184644889</v>
      </c>
      <c r="J5858" t="str">
        <f t="shared" si="275"/>
        <v>50 to 60</v>
      </c>
    </row>
    <row r="5859" spans="1:10" x14ac:dyDescent="0.35">
      <c r="A5859" s="1" t="s">
        <v>178</v>
      </c>
      <c r="B5859" s="1" t="s">
        <v>193</v>
      </c>
      <c r="C5859" s="1" t="s">
        <v>5</v>
      </c>
      <c r="D5859" s="1" t="s">
        <v>1</v>
      </c>
      <c r="E5859" s="10">
        <v>21.432540616339899</v>
      </c>
      <c r="F5859" s="1">
        <v>53</v>
      </c>
      <c r="G5859" s="1" t="str">
        <f t="shared" si="273"/>
        <v>L7G 0J1Y</v>
      </c>
      <c r="H5859" s="1">
        <f>IFERROR(VLOOKUP(G5859, TaxRates!C:D, 2, FALSE), 55)</f>
        <v>27</v>
      </c>
      <c r="I5859" s="13">
        <f t="shared" si="274"/>
        <v>16.876016233338504</v>
      </c>
      <c r="J5859" t="str">
        <f t="shared" si="275"/>
        <v>50 to 60</v>
      </c>
    </row>
    <row r="5860" spans="1:10" x14ac:dyDescent="0.35">
      <c r="A5860" s="1" t="s">
        <v>178</v>
      </c>
      <c r="B5860" s="1" t="s">
        <v>193</v>
      </c>
      <c r="C5860" s="1" t="s">
        <v>5</v>
      </c>
      <c r="D5860" s="1" t="s">
        <v>1</v>
      </c>
      <c r="E5860" s="10">
        <v>70.692972957702594</v>
      </c>
      <c r="F5860" s="1">
        <v>53</v>
      </c>
      <c r="G5860" s="1" t="str">
        <f t="shared" si="273"/>
        <v>L7G 0J1Y</v>
      </c>
      <c r="H5860" s="1">
        <f>IFERROR(VLOOKUP(G5860, TaxRates!C:D, 2, FALSE), 55)</f>
        <v>27</v>
      </c>
      <c r="I5860" s="13">
        <f t="shared" si="274"/>
        <v>55.663758234411489</v>
      </c>
      <c r="J5860" t="str">
        <f t="shared" si="275"/>
        <v>50 to 60</v>
      </c>
    </row>
    <row r="5861" spans="1:10" x14ac:dyDescent="0.35">
      <c r="A5861" s="1" t="s">
        <v>178</v>
      </c>
      <c r="B5861" s="1" t="s">
        <v>193</v>
      </c>
      <c r="C5861" s="1" t="s">
        <v>5</v>
      </c>
      <c r="D5861" s="1" t="s">
        <v>1</v>
      </c>
      <c r="E5861" s="10">
        <v>32.741613089071798</v>
      </c>
      <c r="F5861" s="1">
        <v>54</v>
      </c>
      <c r="G5861" s="1" t="str">
        <f t="shared" si="273"/>
        <v>L7G 0J1Y</v>
      </c>
      <c r="H5861" s="1">
        <f>IFERROR(VLOOKUP(G5861, TaxRates!C:D, 2, FALSE), 55)</f>
        <v>27</v>
      </c>
      <c r="I5861" s="13">
        <f t="shared" si="274"/>
        <v>25.780797707930549</v>
      </c>
      <c r="J5861" t="str">
        <f t="shared" si="275"/>
        <v>50 to 60</v>
      </c>
    </row>
    <row r="5862" spans="1:10" x14ac:dyDescent="0.35">
      <c r="A5862" s="1" t="s">
        <v>178</v>
      </c>
      <c r="B5862" s="1" t="s">
        <v>193</v>
      </c>
      <c r="C5862" s="1" t="s">
        <v>5</v>
      </c>
      <c r="D5862" s="1" t="s">
        <v>1</v>
      </c>
      <c r="E5862" s="10">
        <v>72.849300222965695</v>
      </c>
      <c r="F5862" s="1">
        <v>54</v>
      </c>
      <c r="G5862" s="1" t="str">
        <f t="shared" si="273"/>
        <v>L7G 0J1Y</v>
      </c>
      <c r="H5862" s="1">
        <f>IFERROR(VLOOKUP(G5862, TaxRates!C:D, 2, FALSE), 55)</f>
        <v>27</v>
      </c>
      <c r="I5862" s="13">
        <f t="shared" si="274"/>
        <v>57.361653718870627</v>
      </c>
      <c r="J5862" t="str">
        <f t="shared" si="275"/>
        <v>50 to 60</v>
      </c>
    </row>
    <row r="5863" spans="1:10" x14ac:dyDescent="0.35">
      <c r="A5863" s="1" t="s">
        <v>178</v>
      </c>
      <c r="B5863" s="1" t="s">
        <v>193</v>
      </c>
      <c r="C5863" s="1" t="s">
        <v>5</v>
      </c>
      <c r="D5863" s="1" t="s">
        <v>1</v>
      </c>
      <c r="E5863" s="10">
        <v>269.877505584662</v>
      </c>
      <c r="F5863" s="1">
        <v>54</v>
      </c>
      <c r="G5863" s="1" t="str">
        <f t="shared" si="273"/>
        <v>L7G 0J1Y</v>
      </c>
      <c r="H5863" s="1">
        <f>IFERROR(VLOOKUP(G5863, TaxRates!C:D, 2, FALSE), 55)</f>
        <v>27</v>
      </c>
      <c r="I5863" s="13">
        <f t="shared" si="274"/>
        <v>212.50197290130865</v>
      </c>
      <c r="J5863" t="str">
        <f t="shared" si="275"/>
        <v>50 to 60</v>
      </c>
    </row>
    <row r="5864" spans="1:10" x14ac:dyDescent="0.35">
      <c r="A5864" s="1" t="s">
        <v>178</v>
      </c>
      <c r="B5864" s="1" t="s">
        <v>193</v>
      </c>
      <c r="C5864" s="1" t="s">
        <v>5</v>
      </c>
      <c r="D5864" s="1" t="s">
        <v>1</v>
      </c>
      <c r="E5864" s="10">
        <v>83.872865949774294</v>
      </c>
      <c r="F5864" s="1">
        <v>54</v>
      </c>
      <c r="G5864" s="1" t="str">
        <f t="shared" si="273"/>
        <v>L7G 0J1Y</v>
      </c>
      <c r="H5864" s="1">
        <f>IFERROR(VLOOKUP(G5864, TaxRates!C:D, 2, FALSE), 55)</f>
        <v>27</v>
      </c>
      <c r="I5864" s="13">
        <f t="shared" si="274"/>
        <v>66.04162673210574</v>
      </c>
      <c r="J5864" t="str">
        <f t="shared" si="275"/>
        <v>50 to 60</v>
      </c>
    </row>
    <row r="5865" spans="1:10" x14ac:dyDescent="0.35">
      <c r="A5865" s="1" t="s">
        <v>178</v>
      </c>
      <c r="B5865" s="1" t="s">
        <v>193</v>
      </c>
      <c r="C5865" s="1" t="s">
        <v>5</v>
      </c>
      <c r="D5865" s="1" t="s">
        <v>1</v>
      </c>
      <c r="E5865" s="10">
        <v>77.675866896154005</v>
      </c>
      <c r="F5865" s="1">
        <v>54</v>
      </c>
      <c r="G5865" s="1" t="str">
        <f t="shared" si="273"/>
        <v>L7G 0J1Y</v>
      </c>
      <c r="H5865" s="1">
        <f>IFERROR(VLOOKUP(G5865, TaxRates!C:D, 2, FALSE), 55)</f>
        <v>27</v>
      </c>
      <c r="I5865" s="13">
        <f t="shared" si="274"/>
        <v>61.162099918231497</v>
      </c>
      <c r="J5865" t="str">
        <f t="shared" si="275"/>
        <v>50 to 60</v>
      </c>
    </row>
    <row r="5866" spans="1:10" x14ac:dyDescent="0.35">
      <c r="A5866" s="1" t="s">
        <v>178</v>
      </c>
      <c r="B5866" s="1" t="s">
        <v>193</v>
      </c>
      <c r="C5866" s="1" t="s">
        <v>5</v>
      </c>
      <c r="D5866" s="1" t="s">
        <v>1</v>
      </c>
      <c r="E5866" s="10">
        <v>215.38929445873501</v>
      </c>
      <c r="F5866" s="1">
        <v>54</v>
      </c>
      <c r="G5866" s="1" t="str">
        <f t="shared" si="273"/>
        <v>L7G 0J1Y</v>
      </c>
      <c r="H5866" s="1">
        <f>IFERROR(VLOOKUP(G5866, TaxRates!C:D, 2, FALSE), 55)</f>
        <v>27</v>
      </c>
      <c r="I5866" s="13">
        <f t="shared" si="274"/>
        <v>169.59786965254725</v>
      </c>
      <c r="J5866" t="str">
        <f t="shared" si="275"/>
        <v>50 to 60</v>
      </c>
    </row>
    <row r="5867" spans="1:10" x14ac:dyDescent="0.35">
      <c r="A5867" s="1" t="s">
        <v>178</v>
      </c>
      <c r="B5867" s="1" t="s">
        <v>193</v>
      </c>
      <c r="C5867" s="1" t="s">
        <v>5</v>
      </c>
      <c r="D5867" s="1" t="s">
        <v>1</v>
      </c>
      <c r="E5867" s="10">
        <v>165.699099331403</v>
      </c>
      <c r="F5867" s="1">
        <v>54</v>
      </c>
      <c r="G5867" s="1" t="str">
        <f t="shared" si="273"/>
        <v>L7G 0J1Y</v>
      </c>
      <c r="H5867" s="1">
        <f>IFERROR(VLOOKUP(G5867, TaxRates!C:D, 2, FALSE), 55)</f>
        <v>27</v>
      </c>
      <c r="I5867" s="13">
        <f t="shared" si="274"/>
        <v>130.47173175701025</v>
      </c>
      <c r="J5867" t="str">
        <f t="shared" si="275"/>
        <v>50 to 60</v>
      </c>
    </row>
    <row r="5868" spans="1:10" x14ac:dyDescent="0.35">
      <c r="A5868" s="1" t="s">
        <v>178</v>
      </c>
      <c r="B5868" s="1" t="s">
        <v>193</v>
      </c>
      <c r="C5868" s="1" t="s">
        <v>5</v>
      </c>
      <c r="D5868" s="1" t="s">
        <v>1</v>
      </c>
      <c r="E5868" s="10">
        <v>18.745771870492899</v>
      </c>
      <c r="F5868" s="1">
        <v>54</v>
      </c>
      <c r="G5868" s="1" t="str">
        <f t="shared" si="273"/>
        <v>L7G 0J1Y</v>
      </c>
      <c r="H5868" s="1">
        <f>IFERROR(VLOOKUP(G5868, TaxRates!C:D, 2, FALSE), 55)</f>
        <v>27</v>
      </c>
      <c r="I5868" s="13">
        <f t="shared" si="274"/>
        <v>14.760450291726691</v>
      </c>
      <c r="J5868" t="str">
        <f t="shared" si="275"/>
        <v>50 to 60</v>
      </c>
    </row>
    <row r="5869" spans="1:10" x14ac:dyDescent="0.35">
      <c r="A5869" s="1" t="s">
        <v>178</v>
      </c>
      <c r="B5869" s="1" t="s">
        <v>193</v>
      </c>
      <c r="C5869" s="1" t="s">
        <v>5</v>
      </c>
      <c r="D5869" s="1" t="s">
        <v>1</v>
      </c>
      <c r="E5869" s="10">
        <v>40.708753967416797</v>
      </c>
      <c r="F5869" s="1">
        <v>54</v>
      </c>
      <c r="G5869" s="1" t="str">
        <f t="shared" si="273"/>
        <v>L7G 0J1Y</v>
      </c>
      <c r="H5869" s="1">
        <f>IFERROR(VLOOKUP(G5869, TaxRates!C:D, 2, FALSE), 55)</f>
        <v>27</v>
      </c>
      <c r="I5869" s="13">
        <f t="shared" si="274"/>
        <v>32.054136982217948</v>
      </c>
      <c r="J5869" t="str">
        <f t="shared" si="275"/>
        <v>50 to 60</v>
      </c>
    </row>
    <row r="5870" spans="1:10" x14ac:dyDescent="0.35">
      <c r="A5870" s="1" t="s">
        <v>178</v>
      </c>
      <c r="B5870" s="1" t="s">
        <v>193</v>
      </c>
      <c r="C5870" s="1" t="s">
        <v>5</v>
      </c>
      <c r="D5870" s="1" t="s">
        <v>1</v>
      </c>
      <c r="E5870" s="10">
        <v>55.2260206640767</v>
      </c>
      <c r="F5870" s="1">
        <v>54</v>
      </c>
      <c r="G5870" s="1" t="str">
        <f t="shared" si="273"/>
        <v>L7G 0J1Y</v>
      </c>
      <c r="H5870" s="1">
        <f>IFERROR(VLOOKUP(G5870, TaxRates!C:D, 2, FALSE), 55)</f>
        <v>27</v>
      </c>
      <c r="I5870" s="13">
        <f t="shared" si="274"/>
        <v>43.485055641005275</v>
      </c>
      <c r="J5870" t="str">
        <f t="shared" si="275"/>
        <v>50 to 60</v>
      </c>
    </row>
    <row r="5871" spans="1:10" x14ac:dyDescent="0.35">
      <c r="A5871" s="1" t="s">
        <v>178</v>
      </c>
      <c r="B5871" s="1" t="s">
        <v>193</v>
      </c>
      <c r="C5871" s="1" t="s">
        <v>5</v>
      </c>
      <c r="D5871" s="1" t="s">
        <v>1</v>
      </c>
      <c r="E5871" s="10">
        <v>33.474914625969603</v>
      </c>
      <c r="F5871" s="1">
        <v>55</v>
      </c>
      <c r="G5871" s="1" t="str">
        <f t="shared" si="273"/>
        <v>L7G 0J1Y</v>
      </c>
      <c r="H5871" s="1">
        <f>IFERROR(VLOOKUP(G5871, TaxRates!C:D, 2, FALSE), 55)</f>
        <v>27</v>
      </c>
      <c r="I5871" s="13">
        <f t="shared" si="274"/>
        <v>26.358200492889452</v>
      </c>
      <c r="J5871" t="str">
        <f t="shared" si="275"/>
        <v>50 to 60</v>
      </c>
    </row>
    <row r="5872" spans="1:10" x14ac:dyDescent="0.35">
      <c r="A5872" s="1" t="s">
        <v>178</v>
      </c>
      <c r="B5872" s="1" t="s">
        <v>193</v>
      </c>
      <c r="C5872" s="1" t="s">
        <v>5</v>
      </c>
      <c r="D5872" s="1" t="s">
        <v>1</v>
      </c>
      <c r="E5872" s="10">
        <v>28.427455891461801</v>
      </c>
      <c r="F5872" s="1">
        <v>55</v>
      </c>
      <c r="G5872" s="1" t="str">
        <f t="shared" si="273"/>
        <v>L7G 0J1Y</v>
      </c>
      <c r="H5872" s="1">
        <f>IFERROR(VLOOKUP(G5872, TaxRates!C:D, 2, FALSE), 55)</f>
        <v>27</v>
      </c>
      <c r="I5872" s="13">
        <f t="shared" si="274"/>
        <v>22.383823536584096</v>
      </c>
      <c r="J5872" t="str">
        <f t="shared" si="275"/>
        <v>50 to 60</v>
      </c>
    </row>
    <row r="5873" spans="1:10" x14ac:dyDescent="0.35">
      <c r="A5873" s="1" t="s">
        <v>178</v>
      </c>
      <c r="B5873" s="1" t="s">
        <v>193</v>
      </c>
      <c r="C5873" s="1" t="s">
        <v>5</v>
      </c>
      <c r="D5873" s="1" t="s">
        <v>1</v>
      </c>
      <c r="E5873" s="10">
        <v>53.370226815575002</v>
      </c>
      <c r="F5873" s="1">
        <v>55</v>
      </c>
      <c r="G5873" s="1" t="str">
        <f t="shared" si="273"/>
        <v>L7G 0J1Y</v>
      </c>
      <c r="H5873" s="1">
        <f>IFERROR(VLOOKUP(G5873, TaxRates!C:D, 2, FALSE), 55)</f>
        <v>27</v>
      </c>
      <c r="I5873" s="13">
        <f t="shared" si="274"/>
        <v>42.023800642185037</v>
      </c>
      <c r="J5873" t="str">
        <f t="shared" si="275"/>
        <v>50 to 60</v>
      </c>
    </row>
    <row r="5874" spans="1:10" x14ac:dyDescent="0.35">
      <c r="A5874" s="1" t="s">
        <v>178</v>
      </c>
      <c r="B5874" s="1" t="s">
        <v>193</v>
      </c>
      <c r="C5874" s="1" t="s">
        <v>5</v>
      </c>
      <c r="D5874" s="1" t="s">
        <v>1</v>
      </c>
      <c r="E5874" s="10">
        <v>11.863556626656701</v>
      </c>
      <c r="F5874" s="1">
        <v>55</v>
      </c>
      <c r="G5874" s="1" t="str">
        <f t="shared" si="273"/>
        <v>L7G 0J1Y</v>
      </c>
      <c r="H5874" s="1">
        <f>IFERROR(VLOOKUP(G5874, TaxRates!C:D, 2, FALSE), 55)</f>
        <v>27</v>
      </c>
      <c r="I5874" s="13">
        <f t="shared" si="274"/>
        <v>9.3413831705958277</v>
      </c>
      <c r="J5874" t="str">
        <f t="shared" si="275"/>
        <v>50 to 60</v>
      </c>
    </row>
    <row r="5875" spans="1:10" x14ac:dyDescent="0.35">
      <c r="A5875" s="1" t="s">
        <v>178</v>
      </c>
      <c r="B5875" s="1" t="s">
        <v>193</v>
      </c>
      <c r="C5875" s="1" t="s">
        <v>5</v>
      </c>
      <c r="D5875" s="1" t="s">
        <v>1</v>
      </c>
      <c r="E5875" s="10">
        <v>46.376814207537002</v>
      </c>
      <c r="F5875" s="1">
        <v>55</v>
      </c>
      <c r="G5875" s="1" t="str">
        <f t="shared" si="273"/>
        <v>L7G 0J1Y</v>
      </c>
      <c r="H5875" s="1">
        <f>IFERROR(VLOOKUP(G5875, TaxRates!C:D, 2, FALSE), 55)</f>
        <v>27</v>
      </c>
      <c r="I5875" s="13">
        <f t="shared" si="274"/>
        <v>36.517176541367718</v>
      </c>
      <c r="J5875" t="str">
        <f t="shared" si="275"/>
        <v>50 to 60</v>
      </c>
    </row>
    <row r="5876" spans="1:10" x14ac:dyDescent="0.35">
      <c r="A5876" s="1" t="s">
        <v>178</v>
      </c>
      <c r="B5876" s="1" t="s">
        <v>193</v>
      </c>
      <c r="C5876" s="1" t="s">
        <v>5</v>
      </c>
      <c r="D5876" s="1" t="s">
        <v>1</v>
      </c>
      <c r="E5876" s="10">
        <v>20.971221821611199</v>
      </c>
      <c r="F5876" s="1">
        <v>55</v>
      </c>
      <c r="G5876" s="1" t="str">
        <f t="shared" si="273"/>
        <v>L7G 0J1Y</v>
      </c>
      <c r="H5876" s="1">
        <f>IFERROR(VLOOKUP(G5876, TaxRates!C:D, 2, FALSE), 55)</f>
        <v>27</v>
      </c>
      <c r="I5876" s="13">
        <f t="shared" si="274"/>
        <v>16.512773087882834</v>
      </c>
      <c r="J5876" t="str">
        <f t="shared" si="275"/>
        <v>50 to 60</v>
      </c>
    </row>
    <row r="5877" spans="1:10" x14ac:dyDescent="0.35">
      <c r="A5877" s="1" t="s">
        <v>178</v>
      </c>
      <c r="B5877" s="1" t="s">
        <v>193</v>
      </c>
      <c r="C5877" s="1" t="s">
        <v>5</v>
      </c>
      <c r="D5877" s="1" t="s">
        <v>1</v>
      </c>
      <c r="E5877" s="10">
        <v>44.436871002342102</v>
      </c>
      <c r="F5877" s="1">
        <v>55</v>
      </c>
      <c r="G5877" s="1" t="str">
        <f t="shared" si="273"/>
        <v>L7G 0J1Y</v>
      </c>
      <c r="H5877" s="1">
        <f>IFERROR(VLOOKUP(G5877, TaxRates!C:D, 2, FALSE), 55)</f>
        <v>27</v>
      </c>
      <c r="I5877" s="13">
        <f t="shared" si="274"/>
        <v>34.989662206568582</v>
      </c>
      <c r="J5877" t="str">
        <f t="shared" si="275"/>
        <v>50 to 60</v>
      </c>
    </row>
    <row r="5878" spans="1:10" x14ac:dyDescent="0.35">
      <c r="A5878" s="1" t="s">
        <v>178</v>
      </c>
      <c r="B5878" s="1" t="s">
        <v>193</v>
      </c>
      <c r="C5878" s="1" t="s">
        <v>5</v>
      </c>
      <c r="D5878" s="1" t="s">
        <v>1</v>
      </c>
      <c r="E5878" s="10">
        <v>109.581997086629</v>
      </c>
      <c r="F5878" s="1">
        <v>56</v>
      </c>
      <c r="G5878" s="1" t="str">
        <f t="shared" si="273"/>
        <v>L7G 0J1Y</v>
      </c>
      <c r="H5878" s="1">
        <f>IFERROR(VLOOKUP(G5878, TaxRates!C:D, 2, FALSE), 55)</f>
        <v>27</v>
      </c>
      <c r="I5878" s="13">
        <f t="shared" si="274"/>
        <v>86.285037076085828</v>
      </c>
      <c r="J5878" t="str">
        <f t="shared" si="275"/>
        <v>50 to 60</v>
      </c>
    </row>
    <row r="5879" spans="1:10" x14ac:dyDescent="0.35">
      <c r="A5879" s="1" t="s">
        <v>178</v>
      </c>
      <c r="B5879" s="1" t="s">
        <v>193</v>
      </c>
      <c r="C5879" s="1" t="s">
        <v>5</v>
      </c>
      <c r="D5879" s="1" t="s">
        <v>1</v>
      </c>
      <c r="E5879" s="10">
        <v>59.444007168323097</v>
      </c>
      <c r="F5879" s="1">
        <v>56</v>
      </c>
      <c r="G5879" s="1" t="str">
        <f t="shared" si="273"/>
        <v>L7G 0J1Y</v>
      </c>
      <c r="H5879" s="1">
        <f>IFERROR(VLOOKUP(G5879, TaxRates!C:D, 2, FALSE), 55)</f>
        <v>27</v>
      </c>
      <c r="I5879" s="13">
        <f t="shared" si="274"/>
        <v>46.806304856947321</v>
      </c>
      <c r="J5879" t="str">
        <f t="shared" si="275"/>
        <v>50 to 60</v>
      </c>
    </row>
    <row r="5880" spans="1:10" x14ac:dyDescent="0.35">
      <c r="A5880" s="1" t="s">
        <v>178</v>
      </c>
      <c r="B5880" s="1" t="s">
        <v>193</v>
      </c>
      <c r="C5880" s="1" t="s">
        <v>5</v>
      </c>
      <c r="D5880" s="1" t="s">
        <v>1</v>
      </c>
      <c r="E5880" s="10">
        <v>88.415428544123003</v>
      </c>
      <c r="F5880" s="1">
        <v>56</v>
      </c>
      <c r="G5880" s="1" t="str">
        <f t="shared" si="273"/>
        <v>L7G 0J1Y</v>
      </c>
      <c r="H5880" s="1">
        <f>IFERROR(VLOOKUP(G5880, TaxRates!C:D, 2, FALSE), 55)</f>
        <v>27</v>
      </c>
      <c r="I5880" s="13">
        <f t="shared" si="274"/>
        <v>69.618447672537798</v>
      </c>
      <c r="J5880" t="str">
        <f t="shared" si="275"/>
        <v>50 to 60</v>
      </c>
    </row>
    <row r="5881" spans="1:10" x14ac:dyDescent="0.35">
      <c r="A5881" s="1" t="s">
        <v>178</v>
      </c>
      <c r="B5881" s="1" t="s">
        <v>193</v>
      </c>
      <c r="C5881" s="1" t="s">
        <v>5</v>
      </c>
      <c r="D5881" s="1" t="s">
        <v>1</v>
      </c>
      <c r="E5881" s="10">
        <v>42.453350451716801</v>
      </c>
      <c r="F5881" s="1">
        <v>56</v>
      </c>
      <c r="G5881" s="1" t="str">
        <f t="shared" si="273"/>
        <v>L7G 0J1Y</v>
      </c>
      <c r="H5881" s="1">
        <f>IFERROR(VLOOKUP(G5881, TaxRates!C:D, 2, FALSE), 55)</f>
        <v>27</v>
      </c>
      <c r="I5881" s="13">
        <f t="shared" si="274"/>
        <v>33.427835001351809</v>
      </c>
      <c r="J5881" t="str">
        <f t="shared" si="275"/>
        <v>50 to 60</v>
      </c>
    </row>
    <row r="5882" spans="1:10" x14ac:dyDescent="0.35">
      <c r="A5882" s="1" t="s">
        <v>178</v>
      </c>
      <c r="B5882" s="1" t="s">
        <v>193</v>
      </c>
      <c r="C5882" s="1" t="s">
        <v>5</v>
      </c>
      <c r="D5882" s="1" t="s">
        <v>1</v>
      </c>
      <c r="E5882" s="10">
        <v>69.046049833850105</v>
      </c>
      <c r="F5882" s="1">
        <v>57</v>
      </c>
      <c r="G5882" s="1" t="str">
        <f t="shared" si="273"/>
        <v>L7G 0J1Y</v>
      </c>
      <c r="H5882" s="1">
        <f>IFERROR(VLOOKUP(G5882, TaxRates!C:D, 2, FALSE), 55)</f>
        <v>27</v>
      </c>
      <c r="I5882" s="13">
        <f t="shared" si="274"/>
        <v>54.366968373110318</v>
      </c>
      <c r="J5882" t="str">
        <f t="shared" si="275"/>
        <v>50 to 60</v>
      </c>
    </row>
    <row r="5883" spans="1:10" x14ac:dyDescent="0.35">
      <c r="A5883" s="1" t="s">
        <v>178</v>
      </c>
      <c r="B5883" s="1" t="s">
        <v>193</v>
      </c>
      <c r="C5883" s="1" t="s">
        <v>5</v>
      </c>
      <c r="D5883" s="1" t="s">
        <v>1</v>
      </c>
      <c r="E5883" s="10">
        <v>87.307962903357193</v>
      </c>
      <c r="F5883" s="1">
        <v>57</v>
      </c>
      <c r="G5883" s="1" t="str">
        <f t="shared" si="273"/>
        <v>L7G 0J1Y</v>
      </c>
      <c r="H5883" s="1">
        <f>IFERROR(VLOOKUP(G5883, TaxRates!C:D, 2, FALSE), 55)</f>
        <v>27</v>
      </c>
      <c r="I5883" s="13">
        <f t="shared" si="274"/>
        <v>68.746427482958424</v>
      </c>
      <c r="J5883" t="str">
        <f t="shared" si="275"/>
        <v>50 to 60</v>
      </c>
    </row>
    <row r="5884" spans="1:10" x14ac:dyDescent="0.35">
      <c r="A5884" s="1" t="s">
        <v>178</v>
      </c>
      <c r="B5884" s="1" t="s">
        <v>193</v>
      </c>
      <c r="C5884" s="1" t="s">
        <v>5</v>
      </c>
      <c r="D5884" s="1" t="s">
        <v>1</v>
      </c>
      <c r="E5884" s="10">
        <v>57.627282664000298</v>
      </c>
      <c r="F5884" s="1">
        <v>57</v>
      </c>
      <c r="G5884" s="1" t="str">
        <f t="shared" si="273"/>
        <v>L7G 0J1Y</v>
      </c>
      <c r="H5884" s="1">
        <f>IFERROR(VLOOKUP(G5884, TaxRates!C:D, 2, FALSE), 55)</f>
        <v>27</v>
      </c>
      <c r="I5884" s="13">
        <f t="shared" si="274"/>
        <v>45.375813121260073</v>
      </c>
      <c r="J5884" t="str">
        <f t="shared" si="275"/>
        <v>50 to 60</v>
      </c>
    </row>
    <row r="5885" spans="1:10" x14ac:dyDescent="0.35">
      <c r="A5885" s="1" t="s">
        <v>178</v>
      </c>
      <c r="B5885" s="1" t="s">
        <v>193</v>
      </c>
      <c r="C5885" s="1" t="s">
        <v>5</v>
      </c>
      <c r="D5885" s="1" t="s">
        <v>1</v>
      </c>
      <c r="E5885" s="10">
        <v>57.627282664000298</v>
      </c>
      <c r="F5885" s="1">
        <v>57</v>
      </c>
      <c r="G5885" s="1" t="str">
        <f t="shared" si="273"/>
        <v>L7G 0J1Y</v>
      </c>
      <c r="H5885" s="1">
        <f>IFERROR(VLOOKUP(G5885, TaxRates!C:D, 2, FALSE), 55)</f>
        <v>27</v>
      </c>
      <c r="I5885" s="13">
        <f t="shared" si="274"/>
        <v>45.375813121260073</v>
      </c>
      <c r="J5885" t="str">
        <f t="shared" si="275"/>
        <v>50 to 60</v>
      </c>
    </row>
    <row r="5886" spans="1:10" x14ac:dyDescent="0.35">
      <c r="A5886" s="1" t="s">
        <v>178</v>
      </c>
      <c r="B5886" s="1" t="s">
        <v>193</v>
      </c>
      <c r="C5886" s="1" t="s">
        <v>5</v>
      </c>
      <c r="D5886" s="1" t="s">
        <v>1</v>
      </c>
      <c r="E5886" s="10">
        <v>21.572288655133999</v>
      </c>
      <c r="F5886" s="1">
        <v>58</v>
      </c>
      <c r="G5886" s="1" t="str">
        <f t="shared" si="273"/>
        <v>L7G 0J1Y</v>
      </c>
      <c r="H5886" s="1">
        <f>IFERROR(VLOOKUP(G5886, TaxRates!C:D, 2, FALSE), 55)</f>
        <v>27</v>
      </c>
      <c r="I5886" s="13">
        <f t="shared" si="274"/>
        <v>16.986054059160629</v>
      </c>
      <c r="J5886" t="str">
        <f t="shared" si="275"/>
        <v>50 to 60</v>
      </c>
    </row>
    <row r="5887" spans="1:10" x14ac:dyDescent="0.35">
      <c r="A5887" s="1" t="s">
        <v>178</v>
      </c>
      <c r="B5887" s="1" t="s">
        <v>193</v>
      </c>
      <c r="C5887" s="1" t="s">
        <v>5</v>
      </c>
      <c r="D5887" s="1" t="s">
        <v>1</v>
      </c>
      <c r="E5887" s="10">
        <v>55.977354205980198</v>
      </c>
      <c r="F5887" s="1">
        <v>58</v>
      </c>
      <c r="G5887" s="1" t="str">
        <f t="shared" si="273"/>
        <v>L7G 0J1Y</v>
      </c>
      <c r="H5887" s="1">
        <f>IFERROR(VLOOKUP(G5887, TaxRates!C:D, 2, FALSE), 55)</f>
        <v>27</v>
      </c>
      <c r="I5887" s="13">
        <f t="shared" si="274"/>
        <v>44.07665685510252</v>
      </c>
      <c r="J5887" t="str">
        <f t="shared" si="275"/>
        <v>50 to 60</v>
      </c>
    </row>
    <row r="5888" spans="1:10" x14ac:dyDescent="0.35">
      <c r="A5888" s="1" t="s">
        <v>178</v>
      </c>
      <c r="B5888" s="1" t="s">
        <v>193</v>
      </c>
      <c r="C5888" s="1" t="s">
        <v>5</v>
      </c>
      <c r="D5888" s="1" t="s">
        <v>1</v>
      </c>
      <c r="E5888" s="10">
        <v>74.061952559597998</v>
      </c>
      <c r="F5888" s="1">
        <v>61</v>
      </c>
      <c r="G5888" s="1" t="str">
        <f t="shared" si="273"/>
        <v>L7G 0J1Y</v>
      </c>
      <c r="H5888" s="1">
        <f>IFERROR(VLOOKUP(G5888, TaxRates!C:D, 2, FALSE), 55)</f>
        <v>27</v>
      </c>
      <c r="I5888" s="13">
        <f t="shared" si="274"/>
        <v>58.316498078423621</v>
      </c>
      <c r="J5888" t="str">
        <f t="shared" si="275"/>
        <v>60 to 70</v>
      </c>
    </row>
    <row r="5889" spans="1:10" x14ac:dyDescent="0.35">
      <c r="A5889" s="1" t="s">
        <v>178</v>
      </c>
      <c r="B5889" s="1" t="s">
        <v>193</v>
      </c>
      <c r="C5889" s="1" t="s">
        <v>5</v>
      </c>
      <c r="D5889" s="1" t="s">
        <v>1</v>
      </c>
      <c r="E5889" s="10">
        <v>154.199188139028</v>
      </c>
      <c r="F5889" s="1">
        <v>65</v>
      </c>
      <c r="G5889" s="1" t="str">
        <f t="shared" si="273"/>
        <v>L7G 0J1Y</v>
      </c>
      <c r="H5889" s="1">
        <f>IFERROR(VLOOKUP(G5889, TaxRates!C:D, 2, FALSE), 55)</f>
        <v>27</v>
      </c>
      <c r="I5889" s="13">
        <f t="shared" si="274"/>
        <v>121.41668357403779</v>
      </c>
      <c r="J5889" t="str">
        <f t="shared" si="275"/>
        <v>60 to 70</v>
      </c>
    </row>
    <row r="5890" spans="1:10" x14ac:dyDescent="0.35">
      <c r="A5890" s="1" t="s">
        <v>178</v>
      </c>
      <c r="B5890" s="1" t="s">
        <v>193</v>
      </c>
      <c r="C5890" s="1" t="s">
        <v>5</v>
      </c>
      <c r="D5890" s="1" t="s">
        <v>1</v>
      </c>
      <c r="E5890" s="10">
        <v>154.199188139028</v>
      </c>
      <c r="F5890" s="1">
        <v>65</v>
      </c>
      <c r="G5890" s="1" t="str">
        <f t="shared" ref="G5890:G5953" si="276">C5890&amp;D5890</f>
        <v>L7G 0J1Y</v>
      </c>
      <c r="H5890" s="1">
        <f>IFERROR(VLOOKUP(G5890, TaxRates!C:D, 2, FALSE), 55)</f>
        <v>27</v>
      </c>
      <c r="I5890" s="13">
        <f t="shared" ref="I5890:I5953" si="277">E5890 / (1 + H5890/100)</f>
        <v>121.41668357403779</v>
      </c>
      <c r="J5890" t="str">
        <f t="shared" si="275"/>
        <v>60 to 70</v>
      </c>
    </row>
    <row r="5891" spans="1:10" x14ac:dyDescent="0.35">
      <c r="A5891" s="1" t="s">
        <v>178</v>
      </c>
      <c r="B5891" s="1" t="s">
        <v>193</v>
      </c>
      <c r="C5891" s="1" t="s">
        <v>5</v>
      </c>
      <c r="D5891" s="1" t="s">
        <v>1</v>
      </c>
      <c r="E5891" s="10">
        <v>102.508943123149</v>
      </c>
      <c r="F5891" s="1">
        <v>65</v>
      </c>
      <c r="G5891" s="1" t="str">
        <f t="shared" si="276"/>
        <v>L7G 0J1Y</v>
      </c>
      <c r="H5891" s="1">
        <f>IFERROR(VLOOKUP(G5891, TaxRates!C:D, 2, FALSE), 55)</f>
        <v>27</v>
      </c>
      <c r="I5891" s="13">
        <f t="shared" si="277"/>
        <v>80.715703246574009</v>
      </c>
      <c r="J5891" t="str">
        <f t="shared" ref="J5891:J5954" si="278">_xlfn.CONCAT(_xlfn.FLOOR.MATH(F5891,10)," to ",_xlfn.FLOOR.MATH(F5891,10)+10)</f>
        <v>60 to 70</v>
      </c>
    </row>
    <row r="5892" spans="1:10" x14ac:dyDescent="0.35">
      <c r="A5892" s="1" t="s">
        <v>178</v>
      </c>
      <c r="B5892" s="1" t="s">
        <v>193</v>
      </c>
      <c r="C5892" s="1" t="s">
        <v>5</v>
      </c>
      <c r="D5892" s="1" t="s">
        <v>1</v>
      </c>
      <c r="E5892" s="10">
        <v>119.29673978344201</v>
      </c>
      <c r="F5892" s="1">
        <v>65</v>
      </c>
      <c r="G5892" s="1" t="str">
        <f t="shared" si="276"/>
        <v>L7G 0J1Y</v>
      </c>
      <c r="H5892" s="1">
        <f>IFERROR(VLOOKUP(G5892, TaxRates!C:D, 2, FALSE), 55)</f>
        <v>27</v>
      </c>
      <c r="I5892" s="13">
        <f t="shared" si="277"/>
        <v>93.934440774363779</v>
      </c>
      <c r="J5892" t="str">
        <f t="shared" si="278"/>
        <v>60 to 70</v>
      </c>
    </row>
    <row r="5893" spans="1:10" x14ac:dyDescent="0.35">
      <c r="A5893" s="1" t="s">
        <v>178</v>
      </c>
      <c r="B5893" s="1" t="s">
        <v>193</v>
      </c>
      <c r="C5893" s="1" t="s">
        <v>5</v>
      </c>
      <c r="D5893" s="1" t="s">
        <v>1</v>
      </c>
      <c r="E5893" s="10">
        <v>119.29673978344201</v>
      </c>
      <c r="F5893" s="1">
        <v>65</v>
      </c>
      <c r="G5893" s="1" t="str">
        <f t="shared" si="276"/>
        <v>L7G 0J1Y</v>
      </c>
      <c r="H5893" s="1">
        <f>IFERROR(VLOOKUP(G5893, TaxRates!C:D, 2, FALSE), 55)</f>
        <v>27</v>
      </c>
      <c r="I5893" s="13">
        <f t="shared" si="277"/>
        <v>93.934440774363779</v>
      </c>
      <c r="J5893" t="str">
        <f t="shared" si="278"/>
        <v>60 to 70</v>
      </c>
    </row>
    <row r="5894" spans="1:10" x14ac:dyDescent="0.35">
      <c r="A5894" s="1" t="s">
        <v>178</v>
      </c>
      <c r="B5894" s="1" t="s">
        <v>274</v>
      </c>
      <c r="C5894" s="1" t="s">
        <v>133</v>
      </c>
      <c r="D5894" s="1" t="s">
        <v>0</v>
      </c>
      <c r="E5894" s="10">
        <v>430.28120611272902</v>
      </c>
      <c r="F5894" s="1">
        <v>27</v>
      </c>
      <c r="G5894" s="1" t="str">
        <f t="shared" si="276"/>
        <v>10007-0000N</v>
      </c>
      <c r="H5894" s="1">
        <f>IFERROR(VLOOKUP(G5894, TaxRates!C:D, 2, FALSE), 55)</f>
        <v>44</v>
      </c>
      <c r="I5894" s="13">
        <f t="shared" si="277"/>
        <v>298.80639313383961</v>
      </c>
      <c r="J5894" t="str">
        <f t="shared" si="278"/>
        <v>20 to 30</v>
      </c>
    </row>
    <row r="5895" spans="1:10" x14ac:dyDescent="0.35">
      <c r="A5895" s="1" t="s">
        <v>178</v>
      </c>
      <c r="B5895" s="1" t="s">
        <v>274</v>
      </c>
      <c r="C5895" s="1" t="s">
        <v>133</v>
      </c>
      <c r="D5895" s="1" t="s">
        <v>0</v>
      </c>
      <c r="E5895" s="10">
        <v>431.047566325471</v>
      </c>
      <c r="F5895" s="1">
        <v>49</v>
      </c>
      <c r="G5895" s="1" t="str">
        <f t="shared" si="276"/>
        <v>10007-0000N</v>
      </c>
      <c r="H5895" s="1">
        <f>IFERROR(VLOOKUP(G5895, TaxRates!C:D, 2, FALSE), 55)</f>
        <v>44</v>
      </c>
      <c r="I5895" s="13">
        <f t="shared" si="277"/>
        <v>299.33858772602156</v>
      </c>
      <c r="J5895" t="str">
        <f t="shared" si="278"/>
        <v>40 to 50</v>
      </c>
    </row>
    <row r="5896" spans="1:10" x14ac:dyDescent="0.35">
      <c r="A5896" s="1" t="s">
        <v>178</v>
      </c>
      <c r="B5896" s="1" t="s">
        <v>274</v>
      </c>
      <c r="C5896" s="1" t="s">
        <v>133</v>
      </c>
      <c r="D5896" s="1" t="s">
        <v>0</v>
      </c>
      <c r="E5896" s="10">
        <v>214.011348742884</v>
      </c>
      <c r="F5896" s="1">
        <v>49</v>
      </c>
      <c r="G5896" s="1" t="str">
        <f t="shared" si="276"/>
        <v>10007-0000N</v>
      </c>
      <c r="H5896" s="1">
        <f>IFERROR(VLOOKUP(G5896, TaxRates!C:D, 2, FALSE), 55)</f>
        <v>44</v>
      </c>
      <c r="I5896" s="13">
        <f t="shared" si="277"/>
        <v>148.61899218255834</v>
      </c>
      <c r="J5896" t="str">
        <f t="shared" si="278"/>
        <v>40 to 50</v>
      </c>
    </row>
    <row r="5897" spans="1:10" x14ac:dyDescent="0.35">
      <c r="A5897" s="1" t="s">
        <v>178</v>
      </c>
      <c r="B5897" s="1" t="s">
        <v>274</v>
      </c>
      <c r="C5897" s="1" t="s">
        <v>133</v>
      </c>
      <c r="D5897" s="1" t="s">
        <v>0</v>
      </c>
      <c r="E5897" s="10">
        <v>97.771033807905695</v>
      </c>
      <c r="F5897" s="1">
        <v>49</v>
      </c>
      <c r="G5897" s="1" t="str">
        <f t="shared" si="276"/>
        <v>10007-0000N</v>
      </c>
      <c r="H5897" s="1">
        <f>IFERROR(VLOOKUP(G5897, TaxRates!C:D, 2, FALSE), 55)</f>
        <v>44</v>
      </c>
      <c r="I5897" s="13">
        <f t="shared" si="277"/>
        <v>67.896551255490067</v>
      </c>
      <c r="J5897" t="str">
        <f t="shared" si="278"/>
        <v>40 to 50</v>
      </c>
    </row>
    <row r="5898" spans="1:10" x14ac:dyDescent="0.35">
      <c r="A5898" s="1" t="s">
        <v>178</v>
      </c>
      <c r="B5898" s="1" t="s">
        <v>274</v>
      </c>
      <c r="C5898" s="1" t="s">
        <v>133</v>
      </c>
      <c r="D5898" s="1" t="s">
        <v>0</v>
      </c>
      <c r="E5898" s="10">
        <v>43.4526240624484</v>
      </c>
      <c r="F5898" s="1">
        <v>49</v>
      </c>
      <c r="G5898" s="1" t="str">
        <f t="shared" si="276"/>
        <v>10007-0000N</v>
      </c>
      <c r="H5898" s="1">
        <f>IFERROR(VLOOKUP(G5898, TaxRates!C:D, 2, FALSE), 55)</f>
        <v>44</v>
      </c>
      <c r="I5898" s="13">
        <f t="shared" si="277"/>
        <v>30.17543337670028</v>
      </c>
      <c r="J5898" t="str">
        <f t="shared" si="278"/>
        <v>40 to 50</v>
      </c>
    </row>
    <row r="5899" spans="1:10" x14ac:dyDescent="0.35">
      <c r="A5899" s="1" t="s">
        <v>178</v>
      </c>
      <c r="B5899" s="1" t="s">
        <v>275</v>
      </c>
      <c r="C5899" s="1">
        <v>10117</v>
      </c>
      <c r="D5899" s="1" t="s">
        <v>0</v>
      </c>
      <c r="E5899" s="10">
        <v>43.934980196350502</v>
      </c>
      <c r="F5899" s="1">
        <v>27</v>
      </c>
      <c r="G5899" s="1" t="str">
        <f t="shared" si="276"/>
        <v>10117N</v>
      </c>
      <c r="H5899" s="1">
        <f>IFERROR(VLOOKUP(G5899, TaxRates!C:D, 2, FALSE), 55)</f>
        <v>47</v>
      </c>
      <c r="I5899" s="13">
        <f t="shared" si="277"/>
        <v>29.88774163017041</v>
      </c>
      <c r="J5899" t="str">
        <f t="shared" si="278"/>
        <v>20 to 30</v>
      </c>
    </row>
    <row r="5900" spans="1:10" x14ac:dyDescent="0.35">
      <c r="A5900" s="1" t="s">
        <v>178</v>
      </c>
      <c r="B5900" s="1" t="s">
        <v>275</v>
      </c>
      <c r="C5900" s="1">
        <v>10117</v>
      </c>
      <c r="D5900" s="1" t="s">
        <v>0</v>
      </c>
      <c r="E5900" s="10">
        <v>77.101848070139695</v>
      </c>
      <c r="F5900" s="1">
        <v>34</v>
      </c>
      <c r="G5900" s="1" t="str">
        <f t="shared" si="276"/>
        <v>10117N</v>
      </c>
      <c r="H5900" s="1">
        <f>IFERROR(VLOOKUP(G5900, TaxRates!C:D, 2, FALSE), 55)</f>
        <v>47</v>
      </c>
      <c r="I5900" s="13">
        <f t="shared" si="277"/>
        <v>52.450236782407956</v>
      </c>
      <c r="J5900" t="str">
        <f t="shared" si="278"/>
        <v>30 to 40</v>
      </c>
    </row>
    <row r="5901" spans="1:10" x14ac:dyDescent="0.35">
      <c r="A5901" s="1" t="s">
        <v>178</v>
      </c>
      <c r="B5901" s="1" t="s">
        <v>275</v>
      </c>
      <c r="C5901" s="1">
        <v>10117</v>
      </c>
      <c r="D5901" s="1" t="s">
        <v>0</v>
      </c>
      <c r="E5901" s="10">
        <v>146.11934722939699</v>
      </c>
      <c r="F5901" s="1">
        <v>35</v>
      </c>
      <c r="G5901" s="1" t="str">
        <f t="shared" si="276"/>
        <v>10117N</v>
      </c>
      <c r="H5901" s="1">
        <f>IFERROR(VLOOKUP(G5901, TaxRates!C:D, 2, FALSE), 55)</f>
        <v>47</v>
      </c>
      <c r="I5901" s="13">
        <f t="shared" si="277"/>
        <v>99.400916482582986</v>
      </c>
      <c r="J5901" t="str">
        <f t="shared" si="278"/>
        <v>30 to 40</v>
      </c>
    </row>
    <row r="5902" spans="1:10" x14ac:dyDescent="0.35">
      <c r="A5902" s="1" t="s">
        <v>178</v>
      </c>
      <c r="B5902" s="1" t="s">
        <v>275</v>
      </c>
      <c r="C5902" s="1">
        <v>10117</v>
      </c>
      <c r="D5902" s="1" t="s">
        <v>0</v>
      </c>
      <c r="E5902" s="10">
        <v>263.53775315808002</v>
      </c>
      <c r="F5902" s="1">
        <v>36</v>
      </c>
      <c r="G5902" s="1" t="str">
        <f t="shared" si="276"/>
        <v>10117N</v>
      </c>
      <c r="H5902" s="1">
        <f>IFERROR(VLOOKUP(G5902, TaxRates!C:D, 2, FALSE), 55)</f>
        <v>47</v>
      </c>
      <c r="I5902" s="13">
        <f t="shared" si="277"/>
        <v>179.27738310073471</v>
      </c>
      <c r="J5902" t="str">
        <f t="shared" si="278"/>
        <v>30 to 40</v>
      </c>
    </row>
    <row r="5903" spans="1:10" x14ac:dyDescent="0.35">
      <c r="A5903" s="1" t="s">
        <v>178</v>
      </c>
      <c r="B5903" s="1" t="s">
        <v>275</v>
      </c>
      <c r="C5903" s="1">
        <v>10117</v>
      </c>
      <c r="D5903" s="1" t="s">
        <v>0</v>
      </c>
      <c r="E5903" s="10">
        <v>28.0502864534262</v>
      </c>
      <c r="F5903" s="1">
        <v>36</v>
      </c>
      <c r="G5903" s="1" t="str">
        <f t="shared" si="276"/>
        <v>10117N</v>
      </c>
      <c r="H5903" s="1">
        <f>IFERROR(VLOOKUP(G5903, TaxRates!C:D, 2, FALSE), 55)</f>
        <v>47</v>
      </c>
      <c r="I5903" s="13">
        <f t="shared" si="277"/>
        <v>19.081827519337551</v>
      </c>
      <c r="J5903" t="str">
        <f t="shared" si="278"/>
        <v>30 to 40</v>
      </c>
    </row>
    <row r="5904" spans="1:10" x14ac:dyDescent="0.35">
      <c r="A5904" s="1" t="s">
        <v>178</v>
      </c>
      <c r="B5904" s="1" t="s">
        <v>275</v>
      </c>
      <c r="C5904" s="1">
        <v>10117</v>
      </c>
      <c r="D5904" s="1" t="s">
        <v>0</v>
      </c>
      <c r="E5904" s="10">
        <v>194.82679808391899</v>
      </c>
      <c r="F5904" s="1">
        <v>37</v>
      </c>
      <c r="G5904" s="1" t="str">
        <f t="shared" si="276"/>
        <v>10117N</v>
      </c>
      <c r="H5904" s="1">
        <f>IFERROR(VLOOKUP(G5904, TaxRates!C:D, 2, FALSE), 55)</f>
        <v>47</v>
      </c>
      <c r="I5904" s="13">
        <f t="shared" si="277"/>
        <v>132.53523679178161</v>
      </c>
      <c r="J5904" t="str">
        <f t="shared" si="278"/>
        <v>30 to 40</v>
      </c>
    </row>
    <row r="5905" spans="1:10" x14ac:dyDescent="0.35">
      <c r="A5905" s="1" t="s">
        <v>178</v>
      </c>
      <c r="B5905" s="1" t="s">
        <v>275</v>
      </c>
      <c r="C5905" s="1">
        <v>10117</v>
      </c>
      <c r="D5905" s="1" t="s">
        <v>0</v>
      </c>
      <c r="E5905" s="10">
        <v>55.1824433186463</v>
      </c>
      <c r="F5905" s="1">
        <v>40</v>
      </c>
      <c r="G5905" s="1" t="str">
        <f t="shared" si="276"/>
        <v>10117N</v>
      </c>
      <c r="H5905" s="1">
        <f>IFERROR(VLOOKUP(G5905, TaxRates!C:D, 2, FALSE), 55)</f>
        <v>47</v>
      </c>
      <c r="I5905" s="13">
        <f t="shared" si="277"/>
        <v>37.539077087514492</v>
      </c>
      <c r="J5905" t="str">
        <f t="shared" si="278"/>
        <v>40 to 50</v>
      </c>
    </row>
    <row r="5906" spans="1:10" x14ac:dyDescent="0.35">
      <c r="A5906" s="1" t="s">
        <v>178</v>
      </c>
      <c r="B5906" s="1" t="s">
        <v>275</v>
      </c>
      <c r="C5906" s="1">
        <v>10117</v>
      </c>
      <c r="D5906" s="1" t="s">
        <v>0</v>
      </c>
      <c r="E5906" s="10">
        <v>143.283814442254</v>
      </c>
      <c r="F5906" s="1">
        <v>44</v>
      </c>
      <c r="G5906" s="1" t="str">
        <f t="shared" si="276"/>
        <v>10117N</v>
      </c>
      <c r="H5906" s="1">
        <f>IFERROR(VLOOKUP(G5906, TaxRates!C:D, 2, FALSE), 55)</f>
        <v>47</v>
      </c>
      <c r="I5906" s="13">
        <f t="shared" si="277"/>
        <v>97.471982613778238</v>
      </c>
      <c r="J5906" t="str">
        <f t="shared" si="278"/>
        <v>40 to 50</v>
      </c>
    </row>
    <row r="5907" spans="1:10" x14ac:dyDescent="0.35">
      <c r="A5907" s="1" t="s">
        <v>178</v>
      </c>
      <c r="B5907" s="1" t="s">
        <v>275</v>
      </c>
      <c r="C5907" s="1">
        <v>10117</v>
      </c>
      <c r="D5907" s="1" t="s">
        <v>0</v>
      </c>
      <c r="E5907" s="10">
        <v>104.385774310824</v>
      </c>
      <c r="F5907" s="1">
        <v>49</v>
      </c>
      <c r="G5907" s="1" t="str">
        <f t="shared" si="276"/>
        <v>10117N</v>
      </c>
      <c r="H5907" s="1">
        <f>IFERROR(VLOOKUP(G5907, TaxRates!C:D, 2, FALSE), 55)</f>
        <v>47</v>
      </c>
      <c r="I5907" s="13">
        <f t="shared" si="277"/>
        <v>71.010730823689798</v>
      </c>
      <c r="J5907" t="str">
        <f t="shared" si="278"/>
        <v>40 to 50</v>
      </c>
    </row>
    <row r="5908" spans="1:10" x14ac:dyDescent="0.35">
      <c r="A5908" s="1" t="s">
        <v>178</v>
      </c>
      <c r="B5908" s="1" t="s">
        <v>275</v>
      </c>
      <c r="C5908" s="1">
        <v>10117</v>
      </c>
      <c r="D5908" s="1" t="s">
        <v>0</v>
      </c>
      <c r="E5908" s="10">
        <v>245.36299477943399</v>
      </c>
      <c r="F5908" s="1">
        <v>50</v>
      </c>
      <c r="G5908" s="1" t="str">
        <f t="shared" si="276"/>
        <v>10117N</v>
      </c>
      <c r="H5908" s="1">
        <f>IFERROR(VLOOKUP(G5908, TaxRates!C:D, 2, FALSE), 55)</f>
        <v>47</v>
      </c>
      <c r="I5908" s="13">
        <f t="shared" si="277"/>
        <v>166.91360189077142</v>
      </c>
      <c r="J5908" t="str">
        <f t="shared" si="278"/>
        <v>50 to 60</v>
      </c>
    </row>
    <row r="5909" spans="1:10" x14ac:dyDescent="0.35">
      <c r="A5909" s="1" t="s">
        <v>178</v>
      </c>
      <c r="B5909" s="1" t="s">
        <v>276</v>
      </c>
      <c r="C5909" s="1">
        <v>30020</v>
      </c>
      <c r="D5909" s="1" t="s">
        <v>1</v>
      </c>
      <c r="E5909" s="10">
        <v>90.206607708020996</v>
      </c>
      <c r="F5909" s="1">
        <v>27</v>
      </c>
      <c r="G5909" s="1" t="str">
        <f t="shared" si="276"/>
        <v>30020Y</v>
      </c>
      <c r="H5909" s="1">
        <f>IFERROR(VLOOKUP(G5909, TaxRates!C:D, 2, FALSE), 55)</f>
        <v>34</v>
      </c>
      <c r="I5909" s="13">
        <f t="shared" si="277"/>
        <v>67.318363961209698</v>
      </c>
      <c r="J5909" t="str">
        <f t="shared" si="278"/>
        <v>20 to 30</v>
      </c>
    </row>
    <row r="5910" spans="1:10" x14ac:dyDescent="0.35">
      <c r="A5910" s="1" t="s">
        <v>178</v>
      </c>
      <c r="B5910" s="1" t="s">
        <v>276</v>
      </c>
      <c r="C5910" s="1">
        <v>30020</v>
      </c>
      <c r="D5910" s="1" t="s">
        <v>1</v>
      </c>
      <c r="E5910" s="10">
        <v>77.644310887393999</v>
      </c>
      <c r="F5910" s="1">
        <v>27</v>
      </c>
      <c r="G5910" s="1" t="str">
        <f t="shared" si="276"/>
        <v>30020Y</v>
      </c>
      <c r="H5910" s="1">
        <f>IFERROR(VLOOKUP(G5910, TaxRates!C:D, 2, FALSE), 55)</f>
        <v>34</v>
      </c>
      <c r="I5910" s="13">
        <f t="shared" si="277"/>
        <v>57.943515587607457</v>
      </c>
      <c r="J5910" t="str">
        <f t="shared" si="278"/>
        <v>20 to 30</v>
      </c>
    </row>
    <row r="5911" spans="1:10" x14ac:dyDescent="0.35">
      <c r="A5911" s="1" t="s">
        <v>178</v>
      </c>
      <c r="B5911" s="1" t="s">
        <v>276</v>
      </c>
      <c r="C5911" s="1">
        <v>30020</v>
      </c>
      <c r="D5911" s="1" t="s">
        <v>1</v>
      </c>
      <c r="E5911" s="10">
        <v>136.64803660016199</v>
      </c>
      <c r="F5911" s="1">
        <v>28</v>
      </c>
      <c r="G5911" s="1" t="str">
        <f t="shared" si="276"/>
        <v>30020Y</v>
      </c>
      <c r="H5911" s="1">
        <f>IFERROR(VLOOKUP(G5911, TaxRates!C:D, 2, FALSE), 55)</f>
        <v>34</v>
      </c>
      <c r="I5911" s="13">
        <f t="shared" si="277"/>
        <v>101.97614671653879</v>
      </c>
      <c r="J5911" t="str">
        <f t="shared" si="278"/>
        <v>20 to 30</v>
      </c>
    </row>
    <row r="5912" spans="1:10" x14ac:dyDescent="0.35">
      <c r="A5912" s="1" t="s">
        <v>178</v>
      </c>
      <c r="B5912" s="1" t="s">
        <v>276</v>
      </c>
      <c r="C5912" s="1">
        <v>30020</v>
      </c>
      <c r="D5912" s="1" t="s">
        <v>1</v>
      </c>
      <c r="E5912" s="10">
        <v>174.112532333639</v>
      </c>
      <c r="F5912" s="1">
        <v>29</v>
      </c>
      <c r="G5912" s="1" t="str">
        <f t="shared" si="276"/>
        <v>30020Y</v>
      </c>
      <c r="H5912" s="1">
        <f>IFERROR(VLOOKUP(G5912, TaxRates!C:D, 2, FALSE), 55)</f>
        <v>34</v>
      </c>
      <c r="I5912" s="13">
        <f t="shared" si="277"/>
        <v>129.93472562211863</v>
      </c>
      <c r="J5912" t="str">
        <f t="shared" si="278"/>
        <v>20 to 30</v>
      </c>
    </row>
    <row r="5913" spans="1:10" x14ac:dyDescent="0.35">
      <c r="A5913" s="1" t="s">
        <v>178</v>
      </c>
      <c r="B5913" s="1" t="s">
        <v>276</v>
      </c>
      <c r="C5913" s="1">
        <v>30020</v>
      </c>
      <c r="D5913" s="1" t="s">
        <v>1</v>
      </c>
      <c r="E5913" s="10">
        <v>66.783033205636698</v>
      </c>
      <c r="F5913" s="1">
        <v>30</v>
      </c>
      <c r="G5913" s="1" t="str">
        <f t="shared" si="276"/>
        <v>30020Y</v>
      </c>
      <c r="H5913" s="1">
        <f>IFERROR(VLOOKUP(G5913, TaxRates!C:D, 2, FALSE), 55)</f>
        <v>34</v>
      </c>
      <c r="I5913" s="13">
        <f t="shared" si="277"/>
        <v>49.838084481818427</v>
      </c>
      <c r="J5913" t="str">
        <f t="shared" si="278"/>
        <v>30 to 40</v>
      </c>
    </row>
    <row r="5914" spans="1:10" x14ac:dyDescent="0.35">
      <c r="A5914" s="1" t="s">
        <v>178</v>
      </c>
      <c r="B5914" s="1" t="s">
        <v>276</v>
      </c>
      <c r="C5914" s="1">
        <v>30020</v>
      </c>
      <c r="D5914" s="1" t="s">
        <v>1</v>
      </c>
      <c r="E5914" s="10">
        <v>215.65376386548499</v>
      </c>
      <c r="F5914" s="1">
        <v>30</v>
      </c>
      <c r="G5914" s="1" t="str">
        <f t="shared" si="276"/>
        <v>30020Y</v>
      </c>
      <c r="H5914" s="1">
        <f>IFERROR(VLOOKUP(G5914, TaxRates!C:D, 2, FALSE), 55)</f>
        <v>34</v>
      </c>
      <c r="I5914" s="13">
        <f t="shared" si="277"/>
        <v>160.93564467573506</v>
      </c>
      <c r="J5914" t="str">
        <f t="shared" si="278"/>
        <v>30 to 40</v>
      </c>
    </row>
    <row r="5915" spans="1:10" x14ac:dyDescent="0.35">
      <c r="A5915" s="1" t="s">
        <v>178</v>
      </c>
      <c r="B5915" s="1" t="s">
        <v>276</v>
      </c>
      <c r="C5915" s="1">
        <v>30020</v>
      </c>
      <c r="D5915" s="1" t="s">
        <v>1</v>
      </c>
      <c r="E5915" s="10">
        <v>351.96820837304102</v>
      </c>
      <c r="F5915" s="1">
        <v>30</v>
      </c>
      <c r="G5915" s="1" t="str">
        <f t="shared" si="276"/>
        <v>30020Y</v>
      </c>
      <c r="H5915" s="1">
        <f>IFERROR(VLOOKUP(G5915, TaxRates!C:D, 2, FALSE), 55)</f>
        <v>34</v>
      </c>
      <c r="I5915" s="13">
        <f t="shared" si="277"/>
        <v>262.66284206943357</v>
      </c>
      <c r="J5915" t="str">
        <f t="shared" si="278"/>
        <v>30 to 40</v>
      </c>
    </row>
    <row r="5916" spans="1:10" x14ac:dyDescent="0.35">
      <c r="A5916" s="1" t="s">
        <v>178</v>
      </c>
      <c r="B5916" s="1" t="s">
        <v>276</v>
      </c>
      <c r="C5916" s="1">
        <v>30020</v>
      </c>
      <c r="D5916" s="1" t="s">
        <v>1</v>
      </c>
      <c r="E5916" s="10">
        <v>276.597432783447</v>
      </c>
      <c r="F5916" s="1">
        <v>31</v>
      </c>
      <c r="G5916" s="1" t="str">
        <f t="shared" si="276"/>
        <v>30020Y</v>
      </c>
      <c r="H5916" s="1">
        <f>IFERROR(VLOOKUP(G5916, TaxRates!C:D, 2, FALSE), 55)</f>
        <v>34</v>
      </c>
      <c r="I5916" s="13">
        <f t="shared" si="277"/>
        <v>206.41599461451267</v>
      </c>
      <c r="J5916" t="str">
        <f t="shared" si="278"/>
        <v>30 to 40</v>
      </c>
    </row>
    <row r="5917" spans="1:10" x14ac:dyDescent="0.35">
      <c r="A5917" s="1" t="s">
        <v>178</v>
      </c>
      <c r="B5917" s="1" t="s">
        <v>276</v>
      </c>
      <c r="C5917" s="1">
        <v>30020</v>
      </c>
      <c r="D5917" s="1" t="s">
        <v>1</v>
      </c>
      <c r="E5917" s="10">
        <v>289.88401513846901</v>
      </c>
      <c r="F5917" s="1">
        <v>31</v>
      </c>
      <c r="G5917" s="1" t="str">
        <f t="shared" si="276"/>
        <v>30020Y</v>
      </c>
      <c r="H5917" s="1">
        <f>IFERROR(VLOOKUP(G5917, TaxRates!C:D, 2, FALSE), 55)</f>
        <v>34</v>
      </c>
      <c r="I5917" s="13">
        <f t="shared" si="277"/>
        <v>216.33135458094702</v>
      </c>
      <c r="J5917" t="str">
        <f t="shared" si="278"/>
        <v>30 to 40</v>
      </c>
    </row>
    <row r="5918" spans="1:10" x14ac:dyDescent="0.35">
      <c r="A5918" s="1" t="s">
        <v>178</v>
      </c>
      <c r="B5918" s="1" t="s">
        <v>276</v>
      </c>
      <c r="C5918" s="1">
        <v>30020</v>
      </c>
      <c r="D5918" s="1" t="s">
        <v>1</v>
      </c>
      <c r="E5918" s="10">
        <v>47.025966387741597</v>
      </c>
      <c r="F5918" s="1">
        <v>31</v>
      </c>
      <c r="G5918" s="1" t="str">
        <f t="shared" si="276"/>
        <v>30020Y</v>
      </c>
      <c r="H5918" s="1">
        <f>IFERROR(VLOOKUP(G5918, TaxRates!C:D, 2, FALSE), 55)</f>
        <v>34</v>
      </c>
      <c r="I5918" s="13">
        <f t="shared" si="277"/>
        <v>35.094004766971338</v>
      </c>
      <c r="J5918" t="str">
        <f t="shared" si="278"/>
        <v>30 to 40</v>
      </c>
    </row>
    <row r="5919" spans="1:10" x14ac:dyDescent="0.35">
      <c r="A5919" s="1" t="s">
        <v>178</v>
      </c>
      <c r="B5919" s="1" t="s">
        <v>276</v>
      </c>
      <c r="C5919" s="1">
        <v>30020</v>
      </c>
      <c r="D5919" s="1" t="s">
        <v>1</v>
      </c>
      <c r="E5919" s="10">
        <v>77.812609600780405</v>
      </c>
      <c r="F5919" s="1">
        <v>32</v>
      </c>
      <c r="G5919" s="1" t="str">
        <f t="shared" si="276"/>
        <v>30020Y</v>
      </c>
      <c r="H5919" s="1">
        <f>IFERROR(VLOOKUP(G5919, TaxRates!C:D, 2, FALSE), 55)</f>
        <v>34</v>
      </c>
      <c r="I5919" s="13">
        <f t="shared" si="277"/>
        <v>58.069111642373436</v>
      </c>
      <c r="J5919" t="str">
        <f t="shared" si="278"/>
        <v>30 to 40</v>
      </c>
    </row>
    <row r="5920" spans="1:10" x14ac:dyDescent="0.35">
      <c r="A5920" s="1" t="s">
        <v>178</v>
      </c>
      <c r="B5920" s="1" t="s">
        <v>276</v>
      </c>
      <c r="C5920" s="1">
        <v>30020</v>
      </c>
      <c r="D5920" s="1" t="s">
        <v>1</v>
      </c>
      <c r="E5920" s="10">
        <v>139.937374846615</v>
      </c>
      <c r="F5920" s="1">
        <v>33</v>
      </c>
      <c r="G5920" s="1" t="str">
        <f t="shared" si="276"/>
        <v>30020Y</v>
      </c>
      <c r="H5920" s="1">
        <f>IFERROR(VLOOKUP(G5920, TaxRates!C:D, 2, FALSE), 55)</f>
        <v>34</v>
      </c>
      <c r="I5920" s="13">
        <f t="shared" si="277"/>
        <v>104.43087675120522</v>
      </c>
      <c r="J5920" t="str">
        <f t="shared" si="278"/>
        <v>30 to 40</v>
      </c>
    </row>
    <row r="5921" spans="1:10" x14ac:dyDescent="0.35">
      <c r="A5921" s="1" t="s">
        <v>178</v>
      </c>
      <c r="B5921" s="1" t="s">
        <v>276</v>
      </c>
      <c r="C5921" s="1">
        <v>30020</v>
      </c>
      <c r="D5921" s="1" t="s">
        <v>1</v>
      </c>
      <c r="E5921" s="10">
        <v>155.335204454386</v>
      </c>
      <c r="F5921" s="1">
        <v>33</v>
      </c>
      <c r="G5921" s="1" t="str">
        <f t="shared" si="276"/>
        <v>30020Y</v>
      </c>
      <c r="H5921" s="1">
        <f>IFERROR(VLOOKUP(G5921, TaxRates!C:D, 2, FALSE), 55)</f>
        <v>34</v>
      </c>
      <c r="I5921" s="13">
        <f t="shared" si="277"/>
        <v>115.92179436894477</v>
      </c>
      <c r="J5921" t="str">
        <f t="shared" si="278"/>
        <v>30 to 40</v>
      </c>
    </row>
    <row r="5922" spans="1:10" x14ac:dyDescent="0.35">
      <c r="A5922" s="1" t="s">
        <v>178</v>
      </c>
      <c r="B5922" s="1" t="s">
        <v>276</v>
      </c>
      <c r="C5922" s="1">
        <v>30020</v>
      </c>
      <c r="D5922" s="1" t="s">
        <v>1</v>
      </c>
      <c r="E5922" s="10">
        <v>41.353398146369997</v>
      </c>
      <c r="F5922" s="1">
        <v>34</v>
      </c>
      <c r="G5922" s="1" t="str">
        <f t="shared" si="276"/>
        <v>30020Y</v>
      </c>
      <c r="H5922" s="1">
        <f>IFERROR(VLOOKUP(G5922, TaxRates!C:D, 2, FALSE), 55)</f>
        <v>34</v>
      </c>
      <c r="I5922" s="13">
        <f t="shared" si="277"/>
        <v>30.860744885350741</v>
      </c>
      <c r="J5922" t="str">
        <f t="shared" si="278"/>
        <v>30 to 40</v>
      </c>
    </row>
    <row r="5923" spans="1:10" x14ac:dyDescent="0.35">
      <c r="A5923" s="1" t="s">
        <v>178</v>
      </c>
      <c r="B5923" s="1" t="s">
        <v>276</v>
      </c>
      <c r="C5923" s="1">
        <v>30020</v>
      </c>
      <c r="D5923" s="1" t="s">
        <v>1</v>
      </c>
      <c r="E5923" s="10">
        <v>201.10193582589699</v>
      </c>
      <c r="F5923" s="1">
        <v>34</v>
      </c>
      <c r="G5923" s="1" t="str">
        <f t="shared" si="276"/>
        <v>30020Y</v>
      </c>
      <c r="H5923" s="1">
        <f>IFERROR(VLOOKUP(G5923, TaxRates!C:D, 2, FALSE), 55)</f>
        <v>34</v>
      </c>
      <c r="I5923" s="13">
        <f t="shared" si="277"/>
        <v>150.0760715118634</v>
      </c>
      <c r="J5923" t="str">
        <f t="shared" si="278"/>
        <v>30 to 40</v>
      </c>
    </row>
    <row r="5924" spans="1:10" x14ac:dyDescent="0.35">
      <c r="A5924" s="1" t="s">
        <v>178</v>
      </c>
      <c r="B5924" s="1" t="s">
        <v>276</v>
      </c>
      <c r="C5924" s="1">
        <v>30020</v>
      </c>
      <c r="D5924" s="1" t="s">
        <v>1</v>
      </c>
      <c r="E5924" s="10">
        <v>30.098421688655201</v>
      </c>
      <c r="F5924" s="1">
        <v>34</v>
      </c>
      <c r="G5924" s="1" t="str">
        <f t="shared" si="276"/>
        <v>30020Y</v>
      </c>
      <c r="H5924" s="1">
        <f>IFERROR(VLOOKUP(G5924, TaxRates!C:D, 2, FALSE), 55)</f>
        <v>34</v>
      </c>
      <c r="I5924" s="13">
        <f t="shared" si="277"/>
        <v>22.461508722877014</v>
      </c>
      <c r="J5924" t="str">
        <f t="shared" si="278"/>
        <v>30 to 40</v>
      </c>
    </row>
    <row r="5925" spans="1:10" x14ac:dyDescent="0.35">
      <c r="A5925" s="1" t="s">
        <v>178</v>
      </c>
      <c r="B5925" s="1" t="s">
        <v>276</v>
      </c>
      <c r="C5925" s="1">
        <v>30020</v>
      </c>
      <c r="D5925" s="1" t="s">
        <v>1</v>
      </c>
      <c r="E5925" s="10">
        <v>198.983175237729</v>
      </c>
      <c r="F5925" s="1">
        <v>34</v>
      </c>
      <c r="G5925" s="1" t="str">
        <f t="shared" si="276"/>
        <v>30020Y</v>
      </c>
      <c r="H5925" s="1">
        <f>IFERROR(VLOOKUP(G5925, TaxRates!C:D, 2, FALSE), 55)</f>
        <v>34</v>
      </c>
      <c r="I5925" s="13">
        <f t="shared" si="277"/>
        <v>148.49490689382759</v>
      </c>
      <c r="J5925" t="str">
        <f t="shared" si="278"/>
        <v>30 to 40</v>
      </c>
    </row>
    <row r="5926" spans="1:10" x14ac:dyDescent="0.35">
      <c r="A5926" s="1" t="s">
        <v>178</v>
      </c>
      <c r="B5926" s="1" t="s">
        <v>276</v>
      </c>
      <c r="C5926" s="1">
        <v>30020</v>
      </c>
      <c r="D5926" s="1" t="s">
        <v>1</v>
      </c>
      <c r="E5926" s="10">
        <v>382.47084750724099</v>
      </c>
      <c r="F5926" s="1">
        <v>34</v>
      </c>
      <c r="G5926" s="1" t="str">
        <f t="shared" si="276"/>
        <v>30020Y</v>
      </c>
      <c r="H5926" s="1">
        <f>IFERROR(VLOOKUP(G5926, TaxRates!C:D, 2, FALSE), 55)</f>
        <v>34</v>
      </c>
      <c r="I5926" s="13">
        <f t="shared" si="277"/>
        <v>285.42600560241863</v>
      </c>
      <c r="J5926" t="str">
        <f t="shared" si="278"/>
        <v>30 to 40</v>
      </c>
    </row>
    <row r="5927" spans="1:10" x14ac:dyDescent="0.35">
      <c r="A5927" s="1" t="s">
        <v>178</v>
      </c>
      <c r="B5927" s="1" t="s">
        <v>276</v>
      </c>
      <c r="C5927" s="1">
        <v>30020</v>
      </c>
      <c r="D5927" s="1" t="s">
        <v>1</v>
      </c>
      <c r="E5927" s="10">
        <v>322.32810014494697</v>
      </c>
      <c r="F5927" s="1">
        <v>34</v>
      </c>
      <c r="G5927" s="1" t="str">
        <f t="shared" si="276"/>
        <v>30020Y</v>
      </c>
      <c r="H5927" s="1">
        <f>IFERROR(VLOOKUP(G5927, TaxRates!C:D, 2, FALSE), 55)</f>
        <v>34</v>
      </c>
      <c r="I5927" s="13">
        <f t="shared" si="277"/>
        <v>240.54335831712459</v>
      </c>
      <c r="J5927" t="str">
        <f t="shared" si="278"/>
        <v>30 to 40</v>
      </c>
    </row>
    <row r="5928" spans="1:10" x14ac:dyDescent="0.35">
      <c r="A5928" s="1" t="s">
        <v>178</v>
      </c>
      <c r="B5928" s="1" t="s">
        <v>276</v>
      </c>
      <c r="C5928" s="1">
        <v>30020</v>
      </c>
      <c r="D5928" s="1" t="s">
        <v>1</v>
      </c>
      <c r="E5928" s="10">
        <v>328.67085790569701</v>
      </c>
      <c r="F5928" s="1">
        <v>34</v>
      </c>
      <c r="G5928" s="1" t="str">
        <f t="shared" si="276"/>
        <v>30020Y</v>
      </c>
      <c r="H5928" s="1">
        <f>IFERROR(VLOOKUP(G5928, TaxRates!C:D, 2, FALSE), 55)</f>
        <v>34</v>
      </c>
      <c r="I5928" s="13">
        <f t="shared" si="277"/>
        <v>245.27675963111716</v>
      </c>
      <c r="J5928" t="str">
        <f t="shared" si="278"/>
        <v>30 to 40</v>
      </c>
    </row>
    <row r="5929" spans="1:10" x14ac:dyDescent="0.35">
      <c r="A5929" s="1" t="s">
        <v>178</v>
      </c>
      <c r="B5929" s="1" t="s">
        <v>276</v>
      </c>
      <c r="C5929" s="1">
        <v>30020</v>
      </c>
      <c r="D5929" s="1" t="s">
        <v>1</v>
      </c>
      <c r="E5929" s="10">
        <v>99.810153040631803</v>
      </c>
      <c r="F5929" s="1">
        <v>34</v>
      </c>
      <c r="G5929" s="1" t="str">
        <f t="shared" si="276"/>
        <v>30020Y</v>
      </c>
      <c r="H5929" s="1">
        <f>IFERROR(VLOOKUP(G5929, TaxRates!C:D, 2, FALSE), 55)</f>
        <v>34</v>
      </c>
      <c r="I5929" s="13">
        <f t="shared" si="277"/>
        <v>74.48518883629238</v>
      </c>
      <c r="J5929" t="str">
        <f t="shared" si="278"/>
        <v>30 to 40</v>
      </c>
    </row>
    <row r="5930" spans="1:10" x14ac:dyDescent="0.35">
      <c r="A5930" s="1" t="s">
        <v>178</v>
      </c>
      <c r="B5930" s="1" t="s">
        <v>276</v>
      </c>
      <c r="C5930" s="1">
        <v>30020</v>
      </c>
      <c r="D5930" s="1" t="s">
        <v>1</v>
      </c>
      <c r="E5930" s="10">
        <v>299.72798720448901</v>
      </c>
      <c r="F5930" s="1">
        <v>35</v>
      </c>
      <c r="G5930" s="1" t="str">
        <f t="shared" si="276"/>
        <v>30020Y</v>
      </c>
      <c r="H5930" s="1">
        <f>IFERROR(VLOOKUP(G5930, TaxRates!C:D, 2, FALSE), 55)</f>
        <v>34</v>
      </c>
      <c r="I5930" s="13">
        <f t="shared" si="277"/>
        <v>223.67760239140969</v>
      </c>
      <c r="J5930" t="str">
        <f t="shared" si="278"/>
        <v>30 to 40</v>
      </c>
    </row>
    <row r="5931" spans="1:10" x14ac:dyDescent="0.35">
      <c r="A5931" s="1" t="s">
        <v>178</v>
      </c>
      <c r="B5931" s="1" t="s">
        <v>276</v>
      </c>
      <c r="C5931" s="1">
        <v>30020</v>
      </c>
      <c r="D5931" s="1" t="s">
        <v>1</v>
      </c>
      <c r="E5931" s="10">
        <v>34.346461534577699</v>
      </c>
      <c r="F5931" s="1">
        <v>35</v>
      </c>
      <c r="G5931" s="1" t="str">
        <f t="shared" si="276"/>
        <v>30020Y</v>
      </c>
      <c r="H5931" s="1">
        <f>IFERROR(VLOOKUP(G5931, TaxRates!C:D, 2, FALSE), 55)</f>
        <v>34</v>
      </c>
      <c r="I5931" s="13">
        <f t="shared" si="277"/>
        <v>25.631687712371416</v>
      </c>
      <c r="J5931" t="str">
        <f t="shared" si="278"/>
        <v>30 to 40</v>
      </c>
    </row>
    <row r="5932" spans="1:10" x14ac:dyDescent="0.35">
      <c r="A5932" s="1" t="s">
        <v>178</v>
      </c>
      <c r="B5932" s="1" t="s">
        <v>276</v>
      </c>
      <c r="C5932" s="1">
        <v>30020</v>
      </c>
      <c r="D5932" s="1" t="s">
        <v>1</v>
      </c>
      <c r="E5932" s="10">
        <v>50.089904571624203</v>
      </c>
      <c r="F5932" s="1">
        <v>36</v>
      </c>
      <c r="G5932" s="1" t="str">
        <f t="shared" si="276"/>
        <v>30020Y</v>
      </c>
      <c r="H5932" s="1">
        <f>IFERROR(VLOOKUP(G5932, TaxRates!C:D, 2, FALSE), 55)</f>
        <v>34</v>
      </c>
      <c r="I5932" s="13">
        <f t="shared" si="277"/>
        <v>37.38052579971955</v>
      </c>
      <c r="J5932" t="str">
        <f t="shared" si="278"/>
        <v>30 to 40</v>
      </c>
    </row>
    <row r="5933" spans="1:10" x14ac:dyDescent="0.35">
      <c r="A5933" s="1" t="s">
        <v>178</v>
      </c>
      <c r="B5933" s="1" t="s">
        <v>276</v>
      </c>
      <c r="C5933" s="1">
        <v>30020</v>
      </c>
      <c r="D5933" s="1" t="s">
        <v>1</v>
      </c>
      <c r="E5933" s="10">
        <v>99.595271647647394</v>
      </c>
      <c r="F5933" s="1">
        <v>37</v>
      </c>
      <c r="G5933" s="1" t="str">
        <f t="shared" si="276"/>
        <v>30020Y</v>
      </c>
      <c r="H5933" s="1">
        <f>IFERROR(VLOOKUP(G5933, TaxRates!C:D, 2, FALSE), 55)</f>
        <v>34</v>
      </c>
      <c r="I5933" s="13">
        <f t="shared" si="277"/>
        <v>74.324829587796557</v>
      </c>
      <c r="J5933" t="str">
        <f t="shared" si="278"/>
        <v>30 to 40</v>
      </c>
    </row>
    <row r="5934" spans="1:10" x14ac:dyDescent="0.35">
      <c r="A5934" s="1" t="s">
        <v>178</v>
      </c>
      <c r="B5934" s="1" t="s">
        <v>276</v>
      </c>
      <c r="C5934" s="1">
        <v>30020</v>
      </c>
      <c r="D5934" s="1" t="s">
        <v>1</v>
      </c>
      <c r="E5934" s="10">
        <v>181.58379307432801</v>
      </c>
      <c r="F5934" s="1">
        <v>37</v>
      </c>
      <c r="G5934" s="1" t="str">
        <f t="shared" si="276"/>
        <v>30020Y</v>
      </c>
      <c r="H5934" s="1">
        <f>IFERROR(VLOOKUP(G5934, TaxRates!C:D, 2, FALSE), 55)</f>
        <v>34</v>
      </c>
      <c r="I5934" s="13">
        <f t="shared" si="277"/>
        <v>135.51029333905075</v>
      </c>
      <c r="J5934" t="str">
        <f t="shared" si="278"/>
        <v>30 to 40</v>
      </c>
    </row>
    <row r="5935" spans="1:10" x14ac:dyDescent="0.35">
      <c r="A5935" s="1" t="s">
        <v>178</v>
      </c>
      <c r="B5935" s="1" t="s">
        <v>276</v>
      </c>
      <c r="C5935" s="1">
        <v>30020</v>
      </c>
      <c r="D5935" s="1" t="s">
        <v>1</v>
      </c>
      <c r="E5935" s="10">
        <v>326.25757456910299</v>
      </c>
      <c r="F5935" s="1">
        <v>37</v>
      </c>
      <c r="G5935" s="1" t="str">
        <f t="shared" si="276"/>
        <v>30020Y</v>
      </c>
      <c r="H5935" s="1">
        <f>IFERROR(VLOOKUP(G5935, TaxRates!C:D, 2, FALSE), 55)</f>
        <v>34</v>
      </c>
      <c r="I5935" s="13">
        <f t="shared" si="277"/>
        <v>243.47580191724103</v>
      </c>
      <c r="J5935" t="str">
        <f t="shared" si="278"/>
        <v>30 to 40</v>
      </c>
    </row>
    <row r="5936" spans="1:10" x14ac:dyDescent="0.35">
      <c r="A5936" s="1" t="s">
        <v>178</v>
      </c>
      <c r="B5936" s="1" t="s">
        <v>276</v>
      </c>
      <c r="C5936" s="1">
        <v>30020</v>
      </c>
      <c r="D5936" s="1" t="s">
        <v>1</v>
      </c>
      <c r="E5936" s="10">
        <v>236.30792293241299</v>
      </c>
      <c r="F5936" s="1">
        <v>37</v>
      </c>
      <c r="G5936" s="1" t="str">
        <f t="shared" si="276"/>
        <v>30020Y</v>
      </c>
      <c r="H5936" s="1">
        <f>IFERROR(VLOOKUP(G5936, TaxRates!C:D, 2, FALSE), 55)</f>
        <v>34</v>
      </c>
      <c r="I5936" s="13">
        <f t="shared" si="277"/>
        <v>176.34919621821865</v>
      </c>
      <c r="J5936" t="str">
        <f t="shared" si="278"/>
        <v>30 to 40</v>
      </c>
    </row>
    <row r="5937" spans="1:10" x14ac:dyDescent="0.35">
      <c r="A5937" s="1" t="s">
        <v>178</v>
      </c>
      <c r="B5937" s="1" t="s">
        <v>276</v>
      </c>
      <c r="C5937" s="1">
        <v>30020</v>
      </c>
      <c r="D5937" s="1" t="s">
        <v>1</v>
      </c>
      <c r="E5937" s="10">
        <v>92.078930894444497</v>
      </c>
      <c r="F5937" s="1">
        <v>37</v>
      </c>
      <c r="G5937" s="1" t="str">
        <f t="shared" si="276"/>
        <v>30020Y</v>
      </c>
      <c r="H5937" s="1">
        <f>IFERROR(VLOOKUP(G5937, TaxRates!C:D, 2, FALSE), 55)</f>
        <v>34</v>
      </c>
      <c r="I5937" s="13">
        <f t="shared" si="277"/>
        <v>68.715620070480966</v>
      </c>
      <c r="J5937" t="str">
        <f t="shared" si="278"/>
        <v>30 to 40</v>
      </c>
    </row>
    <row r="5938" spans="1:10" x14ac:dyDescent="0.35">
      <c r="A5938" s="1" t="s">
        <v>178</v>
      </c>
      <c r="B5938" s="1" t="s">
        <v>276</v>
      </c>
      <c r="C5938" s="1">
        <v>30020</v>
      </c>
      <c r="D5938" s="1" t="s">
        <v>1</v>
      </c>
      <c r="E5938" s="10">
        <v>196.26785581729001</v>
      </c>
      <c r="F5938" s="1">
        <v>38</v>
      </c>
      <c r="G5938" s="1" t="str">
        <f t="shared" si="276"/>
        <v>30020Y</v>
      </c>
      <c r="H5938" s="1">
        <f>IFERROR(VLOOKUP(G5938, TaxRates!C:D, 2, FALSE), 55)</f>
        <v>34</v>
      </c>
      <c r="I5938" s="13">
        <f t="shared" si="277"/>
        <v>146.4685491173806</v>
      </c>
      <c r="J5938" t="str">
        <f t="shared" si="278"/>
        <v>30 to 40</v>
      </c>
    </row>
    <row r="5939" spans="1:10" x14ac:dyDescent="0.35">
      <c r="A5939" s="1" t="s">
        <v>178</v>
      </c>
      <c r="B5939" s="1" t="s">
        <v>276</v>
      </c>
      <c r="C5939" s="1">
        <v>30020</v>
      </c>
      <c r="D5939" s="1" t="s">
        <v>1</v>
      </c>
      <c r="E5939" s="10">
        <v>40.734299307841503</v>
      </c>
      <c r="F5939" s="1">
        <v>38</v>
      </c>
      <c r="G5939" s="1" t="str">
        <f t="shared" si="276"/>
        <v>30020Y</v>
      </c>
      <c r="H5939" s="1">
        <f>IFERROR(VLOOKUP(G5939, TaxRates!C:D, 2, FALSE), 55)</f>
        <v>34</v>
      </c>
      <c r="I5939" s="13">
        <f t="shared" si="277"/>
        <v>30.398730826747389</v>
      </c>
      <c r="J5939" t="str">
        <f t="shared" si="278"/>
        <v>30 to 40</v>
      </c>
    </row>
    <row r="5940" spans="1:10" x14ac:dyDescent="0.35">
      <c r="A5940" s="1" t="s">
        <v>178</v>
      </c>
      <c r="B5940" s="1" t="s">
        <v>276</v>
      </c>
      <c r="C5940" s="1">
        <v>30020</v>
      </c>
      <c r="D5940" s="1" t="s">
        <v>1</v>
      </c>
      <c r="E5940" s="10">
        <v>110.503132009003</v>
      </c>
      <c r="F5940" s="1">
        <v>39</v>
      </c>
      <c r="G5940" s="1" t="str">
        <f t="shared" si="276"/>
        <v>30020Y</v>
      </c>
      <c r="H5940" s="1">
        <f>IFERROR(VLOOKUP(G5940, TaxRates!C:D, 2, FALSE), 55)</f>
        <v>34</v>
      </c>
      <c r="I5940" s="13">
        <f t="shared" si="277"/>
        <v>82.465023887315667</v>
      </c>
      <c r="J5940" t="str">
        <f t="shared" si="278"/>
        <v>30 to 40</v>
      </c>
    </row>
    <row r="5941" spans="1:10" x14ac:dyDescent="0.35">
      <c r="A5941" s="1" t="s">
        <v>178</v>
      </c>
      <c r="B5941" s="1" t="s">
        <v>276</v>
      </c>
      <c r="C5941" s="1">
        <v>30020</v>
      </c>
      <c r="D5941" s="1" t="s">
        <v>1</v>
      </c>
      <c r="E5941" s="10">
        <v>235.10729193245101</v>
      </c>
      <c r="F5941" s="1">
        <v>39</v>
      </c>
      <c r="G5941" s="1" t="str">
        <f t="shared" si="276"/>
        <v>30020Y</v>
      </c>
      <c r="H5941" s="1">
        <f>IFERROR(VLOOKUP(G5941, TaxRates!C:D, 2, FALSE), 55)</f>
        <v>34</v>
      </c>
      <c r="I5941" s="13">
        <f t="shared" si="277"/>
        <v>175.45320293466492</v>
      </c>
      <c r="J5941" t="str">
        <f t="shared" si="278"/>
        <v>30 to 40</v>
      </c>
    </row>
    <row r="5942" spans="1:10" x14ac:dyDescent="0.35">
      <c r="A5942" s="1" t="s">
        <v>178</v>
      </c>
      <c r="B5942" s="1" t="s">
        <v>276</v>
      </c>
      <c r="C5942" s="1">
        <v>30020</v>
      </c>
      <c r="D5942" s="1" t="s">
        <v>1</v>
      </c>
      <c r="E5942" s="10">
        <v>198.99970457565101</v>
      </c>
      <c r="F5942" s="1">
        <v>39</v>
      </c>
      <c r="G5942" s="1" t="str">
        <f t="shared" si="276"/>
        <v>30020Y</v>
      </c>
      <c r="H5942" s="1">
        <f>IFERROR(VLOOKUP(G5942, TaxRates!C:D, 2, FALSE), 55)</f>
        <v>34</v>
      </c>
      <c r="I5942" s="13">
        <f t="shared" si="277"/>
        <v>148.50724222063508</v>
      </c>
      <c r="J5942" t="str">
        <f t="shared" si="278"/>
        <v>30 to 40</v>
      </c>
    </row>
    <row r="5943" spans="1:10" x14ac:dyDescent="0.35">
      <c r="A5943" s="1" t="s">
        <v>178</v>
      </c>
      <c r="B5943" s="1" t="s">
        <v>276</v>
      </c>
      <c r="C5943" s="1">
        <v>30020</v>
      </c>
      <c r="D5943" s="1" t="s">
        <v>1</v>
      </c>
      <c r="E5943" s="10">
        <v>210.20960102085201</v>
      </c>
      <c r="F5943" s="1">
        <v>40</v>
      </c>
      <c r="G5943" s="1" t="str">
        <f t="shared" si="276"/>
        <v>30020Y</v>
      </c>
      <c r="H5943" s="1">
        <f>IFERROR(VLOOKUP(G5943, TaxRates!C:D, 2, FALSE), 55)</f>
        <v>34</v>
      </c>
      <c r="I5943" s="13">
        <f t="shared" si="277"/>
        <v>156.87283658272537</v>
      </c>
      <c r="J5943" t="str">
        <f t="shared" si="278"/>
        <v>40 to 50</v>
      </c>
    </row>
    <row r="5944" spans="1:10" x14ac:dyDescent="0.35">
      <c r="A5944" s="1" t="s">
        <v>178</v>
      </c>
      <c r="B5944" s="1" t="s">
        <v>276</v>
      </c>
      <c r="C5944" s="1">
        <v>30020</v>
      </c>
      <c r="D5944" s="1" t="s">
        <v>1</v>
      </c>
      <c r="E5944" s="10">
        <v>83.886389953528493</v>
      </c>
      <c r="F5944" s="1">
        <v>41</v>
      </c>
      <c r="G5944" s="1" t="str">
        <f t="shared" si="276"/>
        <v>30020Y</v>
      </c>
      <c r="H5944" s="1">
        <f>IFERROR(VLOOKUP(G5944, TaxRates!C:D, 2, FALSE), 55)</f>
        <v>34</v>
      </c>
      <c r="I5944" s="13">
        <f t="shared" si="277"/>
        <v>62.601783547409319</v>
      </c>
      <c r="J5944" t="str">
        <f t="shared" si="278"/>
        <v>40 to 50</v>
      </c>
    </row>
    <row r="5945" spans="1:10" x14ac:dyDescent="0.35">
      <c r="A5945" s="1" t="s">
        <v>178</v>
      </c>
      <c r="B5945" s="1" t="s">
        <v>276</v>
      </c>
      <c r="C5945" s="1">
        <v>30020</v>
      </c>
      <c r="D5945" s="1" t="s">
        <v>1</v>
      </c>
      <c r="E5945" s="10">
        <v>198.530872445504</v>
      </c>
      <c r="F5945" s="1">
        <v>41</v>
      </c>
      <c r="G5945" s="1" t="str">
        <f t="shared" si="276"/>
        <v>30020Y</v>
      </c>
      <c r="H5945" s="1">
        <f>IFERROR(VLOOKUP(G5945, TaxRates!C:D, 2, FALSE), 55)</f>
        <v>34</v>
      </c>
      <c r="I5945" s="13">
        <f t="shared" si="277"/>
        <v>148.15736749664478</v>
      </c>
      <c r="J5945" t="str">
        <f t="shared" si="278"/>
        <v>40 to 50</v>
      </c>
    </row>
    <row r="5946" spans="1:10" x14ac:dyDescent="0.35">
      <c r="A5946" s="1" t="s">
        <v>178</v>
      </c>
      <c r="B5946" s="1" t="s">
        <v>276</v>
      </c>
      <c r="C5946" s="1">
        <v>30020</v>
      </c>
      <c r="D5946" s="1" t="s">
        <v>1</v>
      </c>
      <c r="E5946" s="10">
        <v>103.56381541598201</v>
      </c>
      <c r="F5946" s="1">
        <v>41</v>
      </c>
      <c r="G5946" s="1" t="str">
        <f t="shared" si="276"/>
        <v>30020Y</v>
      </c>
      <c r="H5946" s="1">
        <f>IFERROR(VLOOKUP(G5946, TaxRates!C:D, 2, FALSE), 55)</f>
        <v>34</v>
      </c>
      <c r="I5946" s="13">
        <f t="shared" si="277"/>
        <v>77.286429414911936</v>
      </c>
      <c r="J5946" t="str">
        <f t="shared" si="278"/>
        <v>40 to 50</v>
      </c>
    </row>
    <row r="5947" spans="1:10" x14ac:dyDescent="0.35">
      <c r="A5947" s="1" t="s">
        <v>178</v>
      </c>
      <c r="B5947" s="1" t="s">
        <v>276</v>
      </c>
      <c r="C5947" s="1">
        <v>30020</v>
      </c>
      <c r="D5947" s="1" t="s">
        <v>1</v>
      </c>
      <c r="E5947" s="10">
        <v>105.13710785272799</v>
      </c>
      <c r="F5947" s="1">
        <v>42</v>
      </c>
      <c r="G5947" s="1" t="str">
        <f t="shared" si="276"/>
        <v>30020Y</v>
      </c>
      <c r="H5947" s="1">
        <f>IFERROR(VLOOKUP(G5947, TaxRates!C:D, 2, FALSE), 55)</f>
        <v>34</v>
      </c>
      <c r="I5947" s="13">
        <f t="shared" si="277"/>
        <v>78.46052824830447</v>
      </c>
      <c r="J5947" t="str">
        <f t="shared" si="278"/>
        <v>40 to 50</v>
      </c>
    </row>
    <row r="5948" spans="1:10" x14ac:dyDescent="0.35">
      <c r="A5948" s="1" t="s">
        <v>178</v>
      </c>
      <c r="B5948" s="1" t="s">
        <v>276</v>
      </c>
      <c r="C5948" s="1">
        <v>30020</v>
      </c>
      <c r="D5948" s="1" t="s">
        <v>1</v>
      </c>
      <c r="E5948" s="10">
        <v>401.72752618622798</v>
      </c>
      <c r="F5948" s="1">
        <v>42</v>
      </c>
      <c r="G5948" s="1" t="str">
        <f t="shared" si="276"/>
        <v>30020Y</v>
      </c>
      <c r="H5948" s="1">
        <f>IFERROR(VLOOKUP(G5948, TaxRates!C:D, 2, FALSE), 55)</f>
        <v>34</v>
      </c>
      <c r="I5948" s="13">
        <f t="shared" si="277"/>
        <v>299.79666133300594</v>
      </c>
      <c r="J5948" t="str">
        <f t="shared" si="278"/>
        <v>40 to 50</v>
      </c>
    </row>
    <row r="5949" spans="1:10" x14ac:dyDescent="0.35">
      <c r="A5949" s="1" t="s">
        <v>178</v>
      </c>
      <c r="B5949" s="1" t="s">
        <v>276</v>
      </c>
      <c r="C5949" s="1">
        <v>30020</v>
      </c>
      <c r="D5949" s="1" t="s">
        <v>1</v>
      </c>
      <c r="E5949" s="10">
        <v>33.243503895063299</v>
      </c>
      <c r="F5949" s="1">
        <v>43</v>
      </c>
      <c r="G5949" s="1" t="str">
        <f t="shared" si="276"/>
        <v>30020Y</v>
      </c>
      <c r="H5949" s="1">
        <f>IFERROR(VLOOKUP(G5949, TaxRates!C:D, 2, FALSE), 55)</f>
        <v>34</v>
      </c>
      <c r="I5949" s="13">
        <f t="shared" si="277"/>
        <v>24.808584996315894</v>
      </c>
      <c r="J5949" t="str">
        <f t="shared" si="278"/>
        <v>40 to 50</v>
      </c>
    </row>
    <row r="5950" spans="1:10" x14ac:dyDescent="0.35">
      <c r="A5950" s="1" t="s">
        <v>178</v>
      </c>
      <c r="B5950" s="1" t="s">
        <v>276</v>
      </c>
      <c r="C5950" s="1">
        <v>30020</v>
      </c>
      <c r="D5950" s="1" t="s">
        <v>1</v>
      </c>
      <c r="E5950" s="10">
        <v>42.109239689524898</v>
      </c>
      <c r="F5950" s="1">
        <v>43</v>
      </c>
      <c r="G5950" s="1" t="str">
        <f t="shared" si="276"/>
        <v>30020Y</v>
      </c>
      <c r="H5950" s="1">
        <f>IFERROR(VLOOKUP(G5950, TaxRates!C:D, 2, FALSE), 55)</f>
        <v>34</v>
      </c>
      <c r="I5950" s="13">
        <f t="shared" si="277"/>
        <v>31.424805738451415</v>
      </c>
      <c r="J5950" t="str">
        <f t="shared" si="278"/>
        <v>40 to 50</v>
      </c>
    </row>
    <row r="5951" spans="1:10" x14ac:dyDescent="0.35">
      <c r="A5951" s="1" t="s">
        <v>178</v>
      </c>
      <c r="B5951" s="1" t="s">
        <v>276</v>
      </c>
      <c r="C5951" s="1">
        <v>30020</v>
      </c>
      <c r="D5951" s="1" t="s">
        <v>1</v>
      </c>
      <c r="E5951" s="10">
        <v>84.613680822091098</v>
      </c>
      <c r="F5951" s="1">
        <v>43</v>
      </c>
      <c r="G5951" s="1" t="str">
        <f t="shared" si="276"/>
        <v>30020Y</v>
      </c>
      <c r="H5951" s="1">
        <f>IFERROR(VLOOKUP(G5951, TaxRates!C:D, 2, FALSE), 55)</f>
        <v>34</v>
      </c>
      <c r="I5951" s="13">
        <f t="shared" si="277"/>
        <v>63.144537926933651</v>
      </c>
      <c r="J5951" t="str">
        <f t="shared" si="278"/>
        <v>40 to 50</v>
      </c>
    </row>
    <row r="5952" spans="1:10" x14ac:dyDescent="0.35">
      <c r="A5952" s="1" t="s">
        <v>178</v>
      </c>
      <c r="B5952" s="1" t="s">
        <v>276</v>
      </c>
      <c r="C5952" s="1">
        <v>30020</v>
      </c>
      <c r="D5952" s="1" t="s">
        <v>1</v>
      </c>
      <c r="E5952" s="10">
        <v>38.731244085126697</v>
      </c>
      <c r="F5952" s="1">
        <v>44</v>
      </c>
      <c r="G5952" s="1" t="str">
        <f t="shared" si="276"/>
        <v>30020Y</v>
      </c>
      <c r="H5952" s="1">
        <f>IFERROR(VLOOKUP(G5952, TaxRates!C:D, 2, FALSE), 55)</f>
        <v>34</v>
      </c>
      <c r="I5952" s="13">
        <f t="shared" si="277"/>
        <v>28.903913496363206</v>
      </c>
      <c r="J5952" t="str">
        <f t="shared" si="278"/>
        <v>40 to 50</v>
      </c>
    </row>
    <row r="5953" spans="1:10" x14ac:dyDescent="0.35">
      <c r="A5953" s="1" t="s">
        <v>178</v>
      </c>
      <c r="B5953" s="1" t="s">
        <v>276</v>
      </c>
      <c r="C5953" s="1">
        <v>30020</v>
      </c>
      <c r="D5953" s="1" t="s">
        <v>1</v>
      </c>
      <c r="E5953" s="10">
        <v>110.204101259325</v>
      </c>
      <c r="F5953" s="1">
        <v>48</v>
      </c>
      <c r="G5953" s="1" t="str">
        <f t="shared" si="276"/>
        <v>30020Y</v>
      </c>
      <c r="H5953" s="1">
        <f>IFERROR(VLOOKUP(G5953, TaxRates!C:D, 2, FALSE), 55)</f>
        <v>34</v>
      </c>
      <c r="I5953" s="13">
        <f t="shared" si="277"/>
        <v>82.241866611436564</v>
      </c>
      <c r="J5953" t="str">
        <f t="shared" si="278"/>
        <v>40 to 50</v>
      </c>
    </row>
    <row r="5954" spans="1:10" x14ac:dyDescent="0.35">
      <c r="A5954" s="1" t="s">
        <v>178</v>
      </c>
      <c r="B5954" s="1" t="s">
        <v>276</v>
      </c>
      <c r="C5954" s="1">
        <v>30020</v>
      </c>
      <c r="D5954" s="1" t="s">
        <v>1</v>
      </c>
      <c r="E5954" s="10">
        <v>75.965831754781604</v>
      </c>
      <c r="F5954" s="1">
        <v>58</v>
      </c>
      <c r="G5954" s="1" t="str">
        <f t="shared" ref="G5954:G6017" si="279">C5954&amp;D5954</f>
        <v>30020Y</v>
      </c>
      <c r="H5954" s="1">
        <f>IFERROR(VLOOKUP(G5954, TaxRates!C:D, 2, FALSE), 55)</f>
        <v>34</v>
      </c>
      <c r="I5954" s="13">
        <f t="shared" ref="I5954:I6017" si="280">E5954 / (1 + H5954/100)</f>
        <v>56.69091921998627</v>
      </c>
      <c r="J5954" t="str">
        <f t="shared" si="278"/>
        <v>50 to 60</v>
      </c>
    </row>
    <row r="5955" spans="1:10" x14ac:dyDescent="0.35">
      <c r="A5955" s="1" t="s">
        <v>178</v>
      </c>
      <c r="B5955" s="1" t="s">
        <v>277</v>
      </c>
      <c r="C5955" s="1" t="s">
        <v>52</v>
      </c>
      <c r="D5955" s="1" t="s">
        <v>0</v>
      </c>
      <c r="E5955" s="10">
        <v>145.12608428700099</v>
      </c>
      <c r="F5955" s="1">
        <v>27</v>
      </c>
      <c r="G5955" s="1" t="str">
        <f t="shared" si="279"/>
        <v>H3A 3J5N</v>
      </c>
      <c r="H5955" s="1">
        <f>IFERROR(VLOOKUP(G5955, TaxRates!C:D, 2, FALSE), 55)</f>
        <v>15</v>
      </c>
      <c r="I5955" s="13">
        <f t="shared" si="280"/>
        <v>126.19659503217478</v>
      </c>
      <c r="J5955" t="str">
        <f t="shared" ref="J5955:J6018" si="281">_xlfn.CONCAT(_xlfn.FLOOR.MATH(F5955,10)," to ",_xlfn.FLOOR.MATH(F5955,10)+10)</f>
        <v>20 to 30</v>
      </c>
    </row>
    <row r="5956" spans="1:10" x14ac:dyDescent="0.35">
      <c r="A5956" s="1" t="s">
        <v>178</v>
      </c>
      <c r="B5956" s="1" t="s">
        <v>277</v>
      </c>
      <c r="C5956" s="1" t="s">
        <v>52</v>
      </c>
      <c r="D5956" s="1" t="s">
        <v>0</v>
      </c>
      <c r="E5956" s="10">
        <v>218.35405661508599</v>
      </c>
      <c r="F5956" s="1">
        <v>28</v>
      </c>
      <c r="G5956" s="1" t="str">
        <f t="shared" si="279"/>
        <v>H3A 3J5N</v>
      </c>
      <c r="H5956" s="1">
        <f>IFERROR(VLOOKUP(G5956, TaxRates!C:D, 2, FALSE), 55)</f>
        <v>15</v>
      </c>
      <c r="I5956" s="13">
        <f t="shared" si="280"/>
        <v>189.87309270877046</v>
      </c>
      <c r="J5956" t="str">
        <f t="shared" si="281"/>
        <v>20 to 30</v>
      </c>
    </row>
    <row r="5957" spans="1:10" x14ac:dyDescent="0.35">
      <c r="A5957" s="1" t="s">
        <v>178</v>
      </c>
      <c r="B5957" s="1" t="s">
        <v>277</v>
      </c>
      <c r="C5957" s="1" t="s">
        <v>52</v>
      </c>
      <c r="D5957" s="1" t="s">
        <v>0</v>
      </c>
      <c r="E5957" s="10">
        <v>64.345707195701607</v>
      </c>
      <c r="F5957" s="1">
        <v>31</v>
      </c>
      <c r="G5957" s="1" t="str">
        <f t="shared" si="279"/>
        <v>H3A 3J5N</v>
      </c>
      <c r="H5957" s="1">
        <f>IFERROR(VLOOKUP(G5957, TaxRates!C:D, 2, FALSE), 55)</f>
        <v>15</v>
      </c>
      <c r="I5957" s="13">
        <f t="shared" si="280"/>
        <v>55.952788865827486</v>
      </c>
      <c r="J5957" t="str">
        <f t="shared" si="281"/>
        <v>30 to 40</v>
      </c>
    </row>
    <row r="5958" spans="1:10" x14ac:dyDescent="0.35">
      <c r="A5958" s="1" t="s">
        <v>178</v>
      </c>
      <c r="B5958" s="1" t="s">
        <v>277</v>
      </c>
      <c r="C5958" s="1" t="s">
        <v>52</v>
      </c>
      <c r="D5958" s="1" t="s">
        <v>0</v>
      </c>
      <c r="E5958" s="10">
        <v>53.104254741741101</v>
      </c>
      <c r="F5958" s="1">
        <v>32</v>
      </c>
      <c r="G5958" s="1" t="str">
        <f t="shared" si="279"/>
        <v>H3A 3J5N</v>
      </c>
      <c r="H5958" s="1">
        <f>IFERROR(VLOOKUP(G5958, TaxRates!C:D, 2, FALSE), 55)</f>
        <v>15</v>
      </c>
      <c r="I5958" s="13">
        <f t="shared" si="280"/>
        <v>46.17761281890531</v>
      </c>
      <c r="J5958" t="str">
        <f t="shared" si="281"/>
        <v>30 to 40</v>
      </c>
    </row>
    <row r="5959" spans="1:10" x14ac:dyDescent="0.35">
      <c r="A5959" s="1" t="s">
        <v>178</v>
      </c>
      <c r="B5959" s="1" t="s">
        <v>277</v>
      </c>
      <c r="C5959" s="1" t="s">
        <v>52</v>
      </c>
      <c r="D5959" s="1" t="s">
        <v>0</v>
      </c>
      <c r="E5959" s="10">
        <v>156.200740694659</v>
      </c>
      <c r="F5959" s="1">
        <v>33</v>
      </c>
      <c r="G5959" s="1" t="str">
        <f t="shared" si="279"/>
        <v>H3A 3J5N</v>
      </c>
      <c r="H5959" s="1">
        <f>IFERROR(VLOOKUP(G5959, TaxRates!C:D, 2, FALSE), 55)</f>
        <v>15</v>
      </c>
      <c r="I5959" s="13">
        <f t="shared" si="280"/>
        <v>135.82673103883391</v>
      </c>
      <c r="J5959" t="str">
        <f t="shared" si="281"/>
        <v>30 to 40</v>
      </c>
    </row>
    <row r="5960" spans="1:10" x14ac:dyDescent="0.35">
      <c r="A5960" s="1" t="s">
        <v>178</v>
      </c>
      <c r="B5960" s="1" t="s">
        <v>277</v>
      </c>
      <c r="C5960" s="1" t="s">
        <v>52</v>
      </c>
      <c r="D5960" s="1" t="s">
        <v>0</v>
      </c>
      <c r="E5960" s="10">
        <v>238.49730887352001</v>
      </c>
      <c r="F5960" s="1">
        <v>34</v>
      </c>
      <c r="G5960" s="1" t="str">
        <f t="shared" si="279"/>
        <v>H3A 3J5N</v>
      </c>
      <c r="H5960" s="1">
        <f>IFERROR(VLOOKUP(G5960, TaxRates!C:D, 2, FALSE), 55)</f>
        <v>15</v>
      </c>
      <c r="I5960" s="13">
        <f t="shared" si="280"/>
        <v>207.38896423784351</v>
      </c>
      <c r="J5960" t="str">
        <f t="shared" si="281"/>
        <v>30 to 40</v>
      </c>
    </row>
    <row r="5961" spans="1:10" x14ac:dyDescent="0.35">
      <c r="A5961" s="1" t="s">
        <v>178</v>
      </c>
      <c r="B5961" s="1" t="s">
        <v>277</v>
      </c>
      <c r="C5961" s="1" t="s">
        <v>52</v>
      </c>
      <c r="D5961" s="1" t="s">
        <v>0</v>
      </c>
      <c r="E5961" s="10">
        <v>176.715151722793</v>
      </c>
      <c r="F5961" s="1">
        <v>39</v>
      </c>
      <c r="G5961" s="1" t="str">
        <f t="shared" si="279"/>
        <v>H3A 3J5N</v>
      </c>
      <c r="H5961" s="1">
        <f>IFERROR(VLOOKUP(G5961, TaxRates!C:D, 2, FALSE), 55)</f>
        <v>15</v>
      </c>
      <c r="I5961" s="13">
        <f t="shared" si="280"/>
        <v>153.66534932416783</v>
      </c>
      <c r="J5961" t="str">
        <f t="shared" si="281"/>
        <v>30 to 40</v>
      </c>
    </row>
    <row r="5962" spans="1:10" x14ac:dyDescent="0.35">
      <c r="A5962" s="1" t="s">
        <v>178</v>
      </c>
      <c r="B5962" s="1" t="s">
        <v>277</v>
      </c>
      <c r="C5962" s="1" t="s">
        <v>52</v>
      </c>
      <c r="D5962" s="1" t="s">
        <v>0</v>
      </c>
      <c r="E5962" s="10">
        <v>37.366822373029898</v>
      </c>
      <c r="F5962" s="1">
        <v>41</v>
      </c>
      <c r="G5962" s="1" t="str">
        <f t="shared" si="279"/>
        <v>H3A 3J5N</v>
      </c>
      <c r="H5962" s="1">
        <f>IFERROR(VLOOKUP(G5962, TaxRates!C:D, 2, FALSE), 55)</f>
        <v>15</v>
      </c>
      <c r="I5962" s="13">
        <f t="shared" si="280"/>
        <v>32.492889020025999</v>
      </c>
      <c r="J5962" t="str">
        <f t="shared" si="281"/>
        <v>40 to 50</v>
      </c>
    </row>
    <row r="5963" spans="1:10" x14ac:dyDescent="0.35">
      <c r="A5963" s="1" t="s">
        <v>178</v>
      </c>
      <c r="B5963" s="1" t="s">
        <v>277</v>
      </c>
      <c r="C5963" s="1" t="s">
        <v>52</v>
      </c>
      <c r="D5963" s="1" t="s">
        <v>0</v>
      </c>
      <c r="E5963" s="10">
        <v>110.922376125385</v>
      </c>
      <c r="F5963" s="1">
        <v>45</v>
      </c>
      <c r="G5963" s="1" t="str">
        <f t="shared" si="279"/>
        <v>H3A 3J5N</v>
      </c>
      <c r="H5963" s="1">
        <f>IFERROR(VLOOKUP(G5963, TaxRates!C:D, 2, FALSE), 55)</f>
        <v>15</v>
      </c>
      <c r="I5963" s="13">
        <f t="shared" si="280"/>
        <v>96.454240109030437</v>
      </c>
      <c r="J5963" t="str">
        <f t="shared" si="281"/>
        <v>40 to 50</v>
      </c>
    </row>
    <row r="5964" spans="1:10" x14ac:dyDescent="0.35">
      <c r="A5964" s="1" t="s">
        <v>178</v>
      </c>
      <c r="B5964" s="1" t="s">
        <v>277</v>
      </c>
      <c r="C5964" s="1" t="s">
        <v>52</v>
      </c>
      <c r="D5964" s="1" t="s">
        <v>0</v>
      </c>
      <c r="E5964" s="10">
        <v>42.923685248948402</v>
      </c>
      <c r="F5964" s="1">
        <v>48</v>
      </c>
      <c r="G5964" s="1" t="str">
        <f t="shared" si="279"/>
        <v>H3A 3J5N</v>
      </c>
      <c r="H5964" s="1">
        <f>IFERROR(VLOOKUP(G5964, TaxRates!C:D, 2, FALSE), 55)</f>
        <v>15</v>
      </c>
      <c r="I5964" s="13">
        <f t="shared" si="280"/>
        <v>37.32494369473774</v>
      </c>
      <c r="J5964" t="str">
        <f t="shared" si="281"/>
        <v>40 to 50</v>
      </c>
    </row>
    <row r="5965" spans="1:10" x14ac:dyDescent="0.35">
      <c r="A5965" s="1" t="s">
        <v>178</v>
      </c>
      <c r="B5965" s="1" t="s">
        <v>277</v>
      </c>
      <c r="C5965" s="1" t="s">
        <v>52</v>
      </c>
      <c r="D5965" s="1" t="s">
        <v>0</v>
      </c>
      <c r="E5965" s="10">
        <v>102.17234569637699</v>
      </c>
      <c r="F5965" s="1">
        <v>51</v>
      </c>
      <c r="G5965" s="1" t="str">
        <f t="shared" si="279"/>
        <v>H3A 3J5N</v>
      </c>
      <c r="H5965" s="1">
        <f>IFERROR(VLOOKUP(G5965, TaxRates!C:D, 2, FALSE), 55)</f>
        <v>15</v>
      </c>
      <c r="I5965" s="13">
        <f t="shared" si="280"/>
        <v>88.845517996849566</v>
      </c>
      <c r="J5965" t="str">
        <f t="shared" si="281"/>
        <v>50 to 60</v>
      </c>
    </row>
    <row r="5966" spans="1:10" x14ac:dyDescent="0.35">
      <c r="A5966" s="1" t="s">
        <v>178</v>
      </c>
      <c r="B5966" s="1" t="s">
        <v>277</v>
      </c>
      <c r="C5966" s="1" t="s">
        <v>52</v>
      </c>
      <c r="D5966" s="1" t="s">
        <v>0</v>
      </c>
      <c r="E5966" s="10">
        <v>82.765400309008498</v>
      </c>
      <c r="F5966" s="1">
        <v>67</v>
      </c>
      <c r="G5966" s="1" t="str">
        <f t="shared" si="279"/>
        <v>H3A 3J5N</v>
      </c>
      <c r="H5966" s="1">
        <f>IFERROR(VLOOKUP(G5966, TaxRates!C:D, 2, FALSE), 55)</f>
        <v>15</v>
      </c>
      <c r="I5966" s="13">
        <f t="shared" si="280"/>
        <v>71.969913312181305</v>
      </c>
      <c r="J5966" t="str">
        <f t="shared" si="281"/>
        <v>60 to 70</v>
      </c>
    </row>
    <row r="5967" spans="1:10" x14ac:dyDescent="0.35">
      <c r="A5967" s="1" t="s">
        <v>178</v>
      </c>
      <c r="B5967" s="1" t="s">
        <v>278</v>
      </c>
      <c r="C5967" s="1" t="s">
        <v>77</v>
      </c>
      <c r="D5967" s="1" t="s">
        <v>0</v>
      </c>
      <c r="E5967" s="10">
        <v>23.059929068102999</v>
      </c>
      <c r="F5967" s="1">
        <v>27</v>
      </c>
      <c r="G5967" s="1" t="str">
        <f t="shared" si="279"/>
        <v>T2H 0K8N</v>
      </c>
      <c r="H5967" s="1">
        <f>IFERROR(VLOOKUP(G5967, TaxRates!C:D, 2, FALSE), 55)</f>
        <v>38</v>
      </c>
      <c r="I5967" s="13">
        <f t="shared" si="280"/>
        <v>16.710093527610869</v>
      </c>
      <c r="J5967" t="str">
        <f t="shared" si="281"/>
        <v>20 to 30</v>
      </c>
    </row>
    <row r="5968" spans="1:10" x14ac:dyDescent="0.35">
      <c r="A5968" s="1" t="s">
        <v>178</v>
      </c>
      <c r="B5968" s="1" t="s">
        <v>278</v>
      </c>
      <c r="C5968" s="1" t="s">
        <v>77</v>
      </c>
      <c r="D5968" s="1" t="s">
        <v>0</v>
      </c>
      <c r="E5968" s="10">
        <v>162.058136987339</v>
      </c>
      <c r="F5968" s="1">
        <v>30</v>
      </c>
      <c r="G5968" s="1" t="str">
        <f t="shared" si="279"/>
        <v>T2H 0K8N</v>
      </c>
      <c r="H5968" s="1">
        <f>IFERROR(VLOOKUP(G5968, TaxRates!C:D, 2, FALSE), 55)</f>
        <v>38</v>
      </c>
      <c r="I5968" s="13">
        <f t="shared" si="280"/>
        <v>117.43343259952103</v>
      </c>
      <c r="J5968" t="str">
        <f t="shared" si="281"/>
        <v>30 to 40</v>
      </c>
    </row>
    <row r="5969" spans="1:10" x14ac:dyDescent="0.35">
      <c r="A5969" s="1" t="s">
        <v>178</v>
      </c>
      <c r="B5969" s="1" t="s">
        <v>278</v>
      </c>
      <c r="C5969" s="1" t="s">
        <v>77</v>
      </c>
      <c r="D5969" s="1" t="s">
        <v>0</v>
      </c>
      <c r="E5969" s="10">
        <v>150.40795908658299</v>
      </c>
      <c r="F5969" s="1">
        <v>34</v>
      </c>
      <c r="G5969" s="1" t="str">
        <f t="shared" si="279"/>
        <v>T2H 0K8N</v>
      </c>
      <c r="H5969" s="1">
        <f>IFERROR(VLOOKUP(G5969, TaxRates!C:D, 2, FALSE), 55)</f>
        <v>38</v>
      </c>
      <c r="I5969" s="13">
        <f t="shared" si="280"/>
        <v>108.99127470042247</v>
      </c>
      <c r="J5969" t="str">
        <f t="shared" si="281"/>
        <v>30 to 40</v>
      </c>
    </row>
    <row r="5970" spans="1:10" x14ac:dyDescent="0.35">
      <c r="A5970" s="1" t="s">
        <v>178</v>
      </c>
      <c r="B5970" s="1" t="s">
        <v>278</v>
      </c>
      <c r="C5970" s="1" t="s">
        <v>77</v>
      </c>
      <c r="D5970" s="1" t="s">
        <v>0</v>
      </c>
      <c r="E5970" s="10">
        <v>106.671330945295</v>
      </c>
      <c r="F5970" s="1">
        <v>40</v>
      </c>
      <c r="G5970" s="1" t="str">
        <f t="shared" si="279"/>
        <v>T2H 0K8N</v>
      </c>
      <c r="H5970" s="1">
        <f>IFERROR(VLOOKUP(G5970, TaxRates!C:D, 2, FALSE), 55)</f>
        <v>38</v>
      </c>
      <c r="I5970" s="13">
        <f t="shared" si="280"/>
        <v>77.298065902387691</v>
      </c>
      <c r="J5970" t="str">
        <f t="shared" si="281"/>
        <v>40 to 50</v>
      </c>
    </row>
    <row r="5971" spans="1:10" x14ac:dyDescent="0.35">
      <c r="A5971" s="1" t="s">
        <v>178</v>
      </c>
      <c r="B5971" s="1" t="s">
        <v>278</v>
      </c>
      <c r="C5971" s="1" t="s">
        <v>77</v>
      </c>
      <c r="D5971" s="1" t="s">
        <v>0</v>
      </c>
      <c r="E5971" s="10">
        <v>494.028851809076</v>
      </c>
      <c r="F5971" s="1">
        <v>46</v>
      </c>
      <c r="G5971" s="1" t="str">
        <f t="shared" si="279"/>
        <v>T2H 0K8N</v>
      </c>
      <c r="H5971" s="1">
        <f>IFERROR(VLOOKUP(G5971, TaxRates!C:D, 2, FALSE), 55)</f>
        <v>38</v>
      </c>
      <c r="I5971" s="13">
        <f t="shared" si="280"/>
        <v>357.99192160077973</v>
      </c>
      <c r="J5971" t="str">
        <f t="shared" si="281"/>
        <v>40 to 50</v>
      </c>
    </row>
    <row r="5972" spans="1:10" x14ac:dyDescent="0.35">
      <c r="A5972" s="1" t="s">
        <v>178</v>
      </c>
      <c r="B5972" s="1" t="s">
        <v>278</v>
      </c>
      <c r="C5972" s="1" t="s">
        <v>77</v>
      </c>
      <c r="D5972" s="1" t="s">
        <v>0</v>
      </c>
      <c r="E5972" s="10">
        <v>102.684755171955</v>
      </c>
      <c r="F5972" s="1">
        <v>48</v>
      </c>
      <c r="G5972" s="1" t="str">
        <f t="shared" si="279"/>
        <v>T2H 0K8N</v>
      </c>
      <c r="H5972" s="1">
        <f>IFERROR(VLOOKUP(G5972, TaxRates!C:D, 2, FALSE), 55)</f>
        <v>38</v>
      </c>
      <c r="I5972" s="13">
        <f t="shared" si="280"/>
        <v>74.40924287822827</v>
      </c>
      <c r="J5972" t="str">
        <f t="shared" si="281"/>
        <v>40 to 50</v>
      </c>
    </row>
    <row r="5973" spans="1:10" x14ac:dyDescent="0.35">
      <c r="A5973" s="1" t="s">
        <v>178</v>
      </c>
      <c r="B5973" s="1" t="s">
        <v>279</v>
      </c>
      <c r="C5973" s="1" t="s">
        <v>76</v>
      </c>
      <c r="D5973" s="1" t="s">
        <v>1</v>
      </c>
      <c r="E5973" s="10">
        <v>79.385902037526407</v>
      </c>
      <c r="F5973" s="1">
        <v>27</v>
      </c>
      <c r="G5973" s="1" t="str">
        <f t="shared" si="279"/>
        <v>75052-0000Y</v>
      </c>
      <c r="H5973" s="1">
        <f>IFERROR(VLOOKUP(G5973, TaxRates!C:D, 2, FALSE), 55)</f>
        <v>12</v>
      </c>
      <c r="I5973" s="13">
        <f t="shared" si="280"/>
        <v>70.880269676362857</v>
      </c>
      <c r="J5973" t="str">
        <f t="shared" si="281"/>
        <v>20 to 30</v>
      </c>
    </row>
    <row r="5974" spans="1:10" x14ac:dyDescent="0.35">
      <c r="A5974" s="1" t="s">
        <v>178</v>
      </c>
      <c r="B5974" s="1" t="s">
        <v>279</v>
      </c>
      <c r="C5974" s="1" t="s">
        <v>76</v>
      </c>
      <c r="D5974" s="1" t="s">
        <v>1</v>
      </c>
      <c r="E5974" s="10">
        <v>66.970866591112596</v>
      </c>
      <c r="F5974" s="1">
        <v>33</v>
      </c>
      <c r="G5974" s="1" t="str">
        <f t="shared" si="279"/>
        <v>75052-0000Y</v>
      </c>
      <c r="H5974" s="1">
        <f>IFERROR(VLOOKUP(G5974, TaxRates!C:D, 2, FALSE), 55)</f>
        <v>12</v>
      </c>
      <c r="I5974" s="13">
        <f t="shared" si="280"/>
        <v>59.79541659920767</v>
      </c>
      <c r="J5974" t="str">
        <f t="shared" si="281"/>
        <v>30 to 40</v>
      </c>
    </row>
    <row r="5975" spans="1:10" x14ac:dyDescent="0.35">
      <c r="A5975" s="1" t="s">
        <v>178</v>
      </c>
      <c r="B5975" s="1" t="s">
        <v>279</v>
      </c>
      <c r="C5975" s="1" t="s">
        <v>76</v>
      </c>
      <c r="D5975" s="1" t="s">
        <v>1</v>
      </c>
      <c r="E5975" s="10">
        <v>13.732874478912599</v>
      </c>
      <c r="F5975" s="1">
        <v>36</v>
      </c>
      <c r="G5975" s="1" t="str">
        <f t="shared" si="279"/>
        <v>75052-0000Y</v>
      </c>
      <c r="H5975" s="1">
        <f>IFERROR(VLOOKUP(G5975, TaxRates!C:D, 2, FALSE), 55)</f>
        <v>12</v>
      </c>
      <c r="I5975" s="13">
        <f t="shared" si="280"/>
        <v>12.261495070457677</v>
      </c>
      <c r="J5975" t="str">
        <f t="shared" si="281"/>
        <v>30 to 40</v>
      </c>
    </row>
    <row r="5976" spans="1:10" x14ac:dyDescent="0.35">
      <c r="A5976" s="1" t="s">
        <v>178</v>
      </c>
      <c r="B5976" s="1" t="s">
        <v>280</v>
      </c>
      <c r="C5976" s="1" t="s">
        <v>106</v>
      </c>
      <c r="D5976" s="1" t="s">
        <v>0</v>
      </c>
      <c r="E5976" s="10">
        <v>39.542684310382498</v>
      </c>
      <c r="F5976" s="1">
        <v>27</v>
      </c>
      <c r="G5976" s="1" t="str">
        <f t="shared" si="279"/>
        <v>89109-1951N</v>
      </c>
      <c r="H5976" s="1">
        <f>IFERROR(VLOOKUP(G5976, TaxRates!C:D, 2, FALSE), 55)</f>
        <v>33</v>
      </c>
      <c r="I5976" s="13">
        <f t="shared" si="280"/>
        <v>29.731341586753757</v>
      </c>
      <c r="J5976" t="str">
        <f t="shared" si="281"/>
        <v>20 to 30</v>
      </c>
    </row>
    <row r="5977" spans="1:10" x14ac:dyDescent="0.35">
      <c r="A5977" s="1" t="s">
        <v>178</v>
      </c>
      <c r="B5977" s="1" t="s">
        <v>280</v>
      </c>
      <c r="C5977" s="1" t="s">
        <v>106</v>
      </c>
      <c r="D5977" s="1" t="s">
        <v>0</v>
      </c>
      <c r="E5977" s="10">
        <v>245.48471081322199</v>
      </c>
      <c r="F5977" s="1">
        <v>35</v>
      </c>
      <c r="G5977" s="1" t="str">
        <f t="shared" si="279"/>
        <v>89109-1951N</v>
      </c>
      <c r="H5977" s="1">
        <f>IFERROR(VLOOKUP(G5977, TaxRates!C:D, 2, FALSE), 55)</f>
        <v>33</v>
      </c>
      <c r="I5977" s="13">
        <f t="shared" si="280"/>
        <v>184.57497053625713</v>
      </c>
      <c r="J5977" t="str">
        <f t="shared" si="281"/>
        <v>30 to 40</v>
      </c>
    </row>
    <row r="5978" spans="1:10" x14ac:dyDescent="0.35">
      <c r="A5978" s="1" t="s">
        <v>178</v>
      </c>
      <c r="B5978" s="1" t="s">
        <v>281</v>
      </c>
      <c r="C5978" s="1" t="s">
        <v>103</v>
      </c>
      <c r="D5978" s="1" t="s">
        <v>1</v>
      </c>
      <c r="E5978" s="10">
        <v>16.6059739431517</v>
      </c>
      <c r="F5978" s="1">
        <v>27</v>
      </c>
      <c r="G5978" s="1" t="str">
        <f t="shared" si="279"/>
        <v>33323-4005Y</v>
      </c>
      <c r="H5978" s="1">
        <f>IFERROR(VLOOKUP(G5978, TaxRates!C:D, 2, FALSE), 55)</f>
        <v>33</v>
      </c>
      <c r="I5978" s="13">
        <f t="shared" si="280"/>
        <v>12.485694694099022</v>
      </c>
      <c r="J5978" t="str">
        <f t="shared" si="281"/>
        <v>20 to 30</v>
      </c>
    </row>
    <row r="5979" spans="1:10" x14ac:dyDescent="0.35">
      <c r="A5979" s="1" t="s">
        <v>178</v>
      </c>
      <c r="B5979" s="1" t="s">
        <v>281</v>
      </c>
      <c r="C5979" s="1" t="s">
        <v>103</v>
      </c>
      <c r="D5979" s="1" t="s">
        <v>1</v>
      </c>
      <c r="E5979" s="10">
        <v>16.6059739431517</v>
      </c>
      <c r="F5979" s="1">
        <v>27</v>
      </c>
      <c r="G5979" s="1" t="str">
        <f t="shared" si="279"/>
        <v>33323-4005Y</v>
      </c>
      <c r="H5979" s="1">
        <f>IFERROR(VLOOKUP(G5979, TaxRates!C:D, 2, FALSE), 55)</f>
        <v>33</v>
      </c>
      <c r="I5979" s="13">
        <f t="shared" si="280"/>
        <v>12.485694694099022</v>
      </c>
      <c r="J5979" t="str">
        <f t="shared" si="281"/>
        <v>20 to 30</v>
      </c>
    </row>
    <row r="5980" spans="1:10" x14ac:dyDescent="0.35">
      <c r="A5980" s="1" t="s">
        <v>178</v>
      </c>
      <c r="B5980" s="1" t="s">
        <v>281</v>
      </c>
      <c r="C5980" s="1" t="s">
        <v>103</v>
      </c>
      <c r="D5980" s="1" t="s">
        <v>1</v>
      </c>
      <c r="E5980" s="10">
        <v>195.034166141485</v>
      </c>
      <c r="F5980" s="1">
        <v>32</v>
      </c>
      <c r="G5980" s="1" t="str">
        <f t="shared" si="279"/>
        <v>33323-4005Y</v>
      </c>
      <c r="H5980" s="1">
        <f>IFERROR(VLOOKUP(G5980, TaxRates!C:D, 2, FALSE), 55)</f>
        <v>33</v>
      </c>
      <c r="I5980" s="13">
        <f t="shared" si="280"/>
        <v>146.64223018156767</v>
      </c>
      <c r="J5980" t="str">
        <f t="shared" si="281"/>
        <v>30 to 40</v>
      </c>
    </row>
    <row r="5981" spans="1:10" x14ac:dyDescent="0.35">
      <c r="A5981" s="1" t="s">
        <v>178</v>
      </c>
      <c r="B5981" s="1" t="s">
        <v>281</v>
      </c>
      <c r="C5981" s="1" t="s">
        <v>103</v>
      </c>
      <c r="D5981" s="1" t="s">
        <v>1</v>
      </c>
      <c r="E5981" s="10">
        <v>47.215302440301301</v>
      </c>
      <c r="F5981" s="1">
        <v>51</v>
      </c>
      <c r="G5981" s="1" t="str">
        <f t="shared" si="279"/>
        <v>33323-4005Y</v>
      </c>
      <c r="H5981" s="1">
        <f>IFERROR(VLOOKUP(G5981, TaxRates!C:D, 2, FALSE), 55)</f>
        <v>33</v>
      </c>
      <c r="I5981" s="13">
        <f t="shared" si="280"/>
        <v>35.500227398722778</v>
      </c>
      <c r="J5981" t="str">
        <f t="shared" si="281"/>
        <v>50 to 60</v>
      </c>
    </row>
    <row r="5982" spans="1:10" x14ac:dyDescent="0.35">
      <c r="A5982" s="1" t="s">
        <v>178</v>
      </c>
      <c r="B5982" s="1" t="s">
        <v>281</v>
      </c>
      <c r="C5982" s="1" t="s">
        <v>103</v>
      </c>
      <c r="D5982" s="1" t="s">
        <v>1</v>
      </c>
      <c r="E5982" s="10">
        <v>61.379442372266503</v>
      </c>
      <c r="F5982" s="1">
        <v>51</v>
      </c>
      <c r="G5982" s="1" t="str">
        <f t="shared" si="279"/>
        <v>33323-4005Y</v>
      </c>
      <c r="H5982" s="1">
        <f>IFERROR(VLOOKUP(G5982, TaxRates!C:D, 2, FALSE), 55)</f>
        <v>33</v>
      </c>
      <c r="I5982" s="13">
        <f t="shared" si="280"/>
        <v>46.149956670877067</v>
      </c>
      <c r="J5982" t="str">
        <f t="shared" si="281"/>
        <v>50 to 60</v>
      </c>
    </row>
    <row r="5983" spans="1:10" x14ac:dyDescent="0.35">
      <c r="A5983" s="1" t="s">
        <v>178</v>
      </c>
      <c r="B5983" s="1" t="s">
        <v>281</v>
      </c>
      <c r="C5983" s="1" t="s">
        <v>103</v>
      </c>
      <c r="D5983" s="1" t="s">
        <v>1</v>
      </c>
      <c r="E5983" s="10">
        <v>74.254293946325305</v>
      </c>
      <c r="F5983" s="1">
        <v>52</v>
      </c>
      <c r="G5983" s="1" t="str">
        <f t="shared" si="279"/>
        <v>33323-4005Y</v>
      </c>
      <c r="H5983" s="1">
        <f>IFERROR(VLOOKUP(G5983, TaxRates!C:D, 2, FALSE), 55)</f>
        <v>33</v>
      </c>
      <c r="I5983" s="13">
        <f t="shared" si="280"/>
        <v>55.830296200244589</v>
      </c>
      <c r="J5983" t="str">
        <f t="shared" si="281"/>
        <v>50 to 60</v>
      </c>
    </row>
    <row r="5984" spans="1:10" x14ac:dyDescent="0.35">
      <c r="A5984" s="1" t="s">
        <v>178</v>
      </c>
      <c r="B5984" s="1" t="s">
        <v>282</v>
      </c>
      <c r="C5984" s="1">
        <v>1010</v>
      </c>
      <c r="D5984" s="1" t="s">
        <v>0</v>
      </c>
      <c r="E5984" s="10">
        <v>134.11453989686299</v>
      </c>
      <c r="F5984" s="1">
        <v>27</v>
      </c>
      <c r="G5984" s="1" t="str">
        <f t="shared" si="279"/>
        <v>1010N</v>
      </c>
      <c r="H5984" s="1">
        <f>IFERROR(VLOOKUP(G5984, TaxRates!C:D, 2, FALSE), 55)</f>
        <v>13</v>
      </c>
      <c r="I5984" s="13">
        <f t="shared" si="280"/>
        <v>118.6854335370469</v>
      </c>
      <c r="J5984" t="str">
        <f t="shared" si="281"/>
        <v>20 to 30</v>
      </c>
    </row>
    <row r="5985" spans="1:10" x14ac:dyDescent="0.35">
      <c r="A5985" s="1" t="s">
        <v>178</v>
      </c>
      <c r="B5985" s="1" t="s">
        <v>282</v>
      </c>
      <c r="C5985" s="1">
        <v>1010</v>
      </c>
      <c r="D5985" s="1" t="s">
        <v>0</v>
      </c>
      <c r="E5985" s="10">
        <v>156.59594213770001</v>
      </c>
      <c r="F5985" s="1">
        <v>28</v>
      </c>
      <c r="G5985" s="1" t="str">
        <f t="shared" si="279"/>
        <v>1010N</v>
      </c>
      <c r="H5985" s="1">
        <f>IFERROR(VLOOKUP(G5985, TaxRates!C:D, 2, FALSE), 55)</f>
        <v>13</v>
      </c>
      <c r="I5985" s="13">
        <f t="shared" si="280"/>
        <v>138.58047976787611</v>
      </c>
      <c r="J5985" t="str">
        <f t="shared" si="281"/>
        <v>20 to 30</v>
      </c>
    </row>
    <row r="5986" spans="1:10" x14ac:dyDescent="0.35">
      <c r="A5986" s="1" t="s">
        <v>178</v>
      </c>
      <c r="B5986" s="1" t="s">
        <v>282</v>
      </c>
      <c r="C5986" s="1">
        <v>1010</v>
      </c>
      <c r="D5986" s="1" t="s">
        <v>0</v>
      </c>
      <c r="E5986" s="10">
        <v>142.64818626580299</v>
      </c>
      <c r="F5986" s="1">
        <v>30</v>
      </c>
      <c r="G5986" s="1" t="str">
        <f t="shared" si="279"/>
        <v>1010N</v>
      </c>
      <c r="H5986" s="1">
        <f>IFERROR(VLOOKUP(G5986, TaxRates!C:D, 2, FALSE), 55)</f>
        <v>13</v>
      </c>
      <c r="I5986" s="13">
        <f t="shared" si="280"/>
        <v>126.23733297858674</v>
      </c>
      <c r="J5986" t="str">
        <f t="shared" si="281"/>
        <v>30 to 40</v>
      </c>
    </row>
    <row r="5987" spans="1:10" x14ac:dyDescent="0.35">
      <c r="A5987" s="1" t="s">
        <v>178</v>
      </c>
      <c r="B5987" s="1" t="s">
        <v>282</v>
      </c>
      <c r="C5987" s="1">
        <v>1010</v>
      </c>
      <c r="D5987" s="1" t="s">
        <v>0</v>
      </c>
      <c r="E5987" s="10">
        <v>69.896559403284897</v>
      </c>
      <c r="F5987" s="1">
        <v>30</v>
      </c>
      <c r="G5987" s="1" t="str">
        <f t="shared" si="279"/>
        <v>1010N</v>
      </c>
      <c r="H5987" s="1">
        <f>IFERROR(VLOOKUP(G5987, TaxRates!C:D, 2, FALSE), 55)</f>
        <v>13</v>
      </c>
      <c r="I5987" s="13">
        <f t="shared" si="280"/>
        <v>61.855362303791949</v>
      </c>
      <c r="J5987" t="str">
        <f t="shared" si="281"/>
        <v>30 to 40</v>
      </c>
    </row>
    <row r="5988" spans="1:10" x14ac:dyDescent="0.35">
      <c r="A5988" s="1" t="s">
        <v>178</v>
      </c>
      <c r="B5988" s="1" t="s">
        <v>282</v>
      </c>
      <c r="C5988" s="1">
        <v>1010</v>
      </c>
      <c r="D5988" s="1" t="s">
        <v>0</v>
      </c>
      <c r="E5988" s="10">
        <v>326.76848137759703</v>
      </c>
      <c r="F5988" s="1">
        <v>30</v>
      </c>
      <c r="G5988" s="1" t="str">
        <f t="shared" si="279"/>
        <v>1010N</v>
      </c>
      <c r="H5988" s="1">
        <f>IFERROR(VLOOKUP(G5988, TaxRates!C:D, 2, FALSE), 55)</f>
        <v>13</v>
      </c>
      <c r="I5988" s="13">
        <f t="shared" si="280"/>
        <v>289.17564723681153</v>
      </c>
      <c r="J5988" t="str">
        <f t="shared" si="281"/>
        <v>30 to 40</v>
      </c>
    </row>
    <row r="5989" spans="1:10" x14ac:dyDescent="0.35">
      <c r="A5989" s="1" t="s">
        <v>178</v>
      </c>
      <c r="B5989" s="1" t="s">
        <v>282</v>
      </c>
      <c r="C5989" s="1">
        <v>1010</v>
      </c>
      <c r="D5989" s="1" t="s">
        <v>0</v>
      </c>
      <c r="E5989" s="10">
        <v>140.930637789012</v>
      </c>
      <c r="F5989" s="1">
        <v>30</v>
      </c>
      <c r="G5989" s="1" t="str">
        <f t="shared" si="279"/>
        <v>1010N</v>
      </c>
      <c r="H5989" s="1">
        <f>IFERROR(VLOOKUP(G5989, TaxRates!C:D, 2, FALSE), 55)</f>
        <v>13</v>
      </c>
      <c r="I5989" s="13">
        <f t="shared" si="280"/>
        <v>124.71737857434691</v>
      </c>
      <c r="J5989" t="str">
        <f t="shared" si="281"/>
        <v>30 to 40</v>
      </c>
    </row>
    <row r="5990" spans="1:10" x14ac:dyDescent="0.35">
      <c r="A5990" s="1" t="s">
        <v>178</v>
      </c>
      <c r="B5990" s="1" t="s">
        <v>282</v>
      </c>
      <c r="C5990" s="1">
        <v>1010</v>
      </c>
      <c r="D5990" s="1" t="s">
        <v>0</v>
      </c>
      <c r="E5990" s="10">
        <v>148.714453283132</v>
      </c>
      <c r="F5990" s="1">
        <v>31</v>
      </c>
      <c r="G5990" s="1" t="str">
        <f t="shared" si="279"/>
        <v>1010N</v>
      </c>
      <c r="H5990" s="1">
        <f>IFERROR(VLOOKUP(G5990, TaxRates!C:D, 2, FALSE), 55)</f>
        <v>13</v>
      </c>
      <c r="I5990" s="13">
        <f t="shared" si="280"/>
        <v>131.60571087002833</v>
      </c>
      <c r="J5990" t="str">
        <f t="shared" si="281"/>
        <v>30 to 40</v>
      </c>
    </row>
    <row r="5991" spans="1:10" x14ac:dyDescent="0.35">
      <c r="A5991" s="1" t="s">
        <v>178</v>
      </c>
      <c r="B5991" s="1" t="s">
        <v>282</v>
      </c>
      <c r="C5991" s="1">
        <v>1010</v>
      </c>
      <c r="D5991" s="1" t="s">
        <v>0</v>
      </c>
      <c r="E5991" s="10">
        <v>181.15553295544299</v>
      </c>
      <c r="F5991" s="1">
        <v>31</v>
      </c>
      <c r="G5991" s="1" t="str">
        <f t="shared" si="279"/>
        <v>1010N</v>
      </c>
      <c r="H5991" s="1">
        <f>IFERROR(VLOOKUP(G5991, TaxRates!C:D, 2, FALSE), 55)</f>
        <v>13</v>
      </c>
      <c r="I5991" s="13">
        <f t="shared" si="280"/>
        <v>160.31463093402036</v>
      </c>
      <c r="J5991" t="str">
        <f t="shared" si="281"/>
        <v>30 to 40</v>
      </c>
    </row>
    <row r="5992" spans="1:10" x14ac:dyDescent="0.35">
      <c r="A5992" s="1" t="s">
        <v>178</v>
      </c>
      <c r="B5992" s="1" t="s">
        <v>282</v>
      </c>
      <c r="C5992" s="1">
        <v>1010</v>
      </c>
      <c r="D5992" s="1" t="s">
        <v>0</v>
      </c>
      <c r="E5992" s="10">
        <v>289.41368034123798</v>
      </c>
      <c r="F5992" s="1">
        <v>32</v>
      </c>
      <c r="G5992" s="1" t="str">
        <f t="shared" si="279"/>
        <v>1010N</v>
      </c>
      <c r="H5992" s="1">
        <f>IFERROR(VLOOKUP(G5992, TaxRates!C:D, 2, FALSE), 55)</f>
        <v>13</v>
      </c>
      <c r="I5992" s="13">
        <f t="shared" si="280"/>
        <v>256.11830118693626</v>
      </c>
      <c r="J5992" t="str">
        <f t="shared" si="281"/>
        <v>30 to 40</v>
      </c>
    </row>
    <row r="5993" spans="1:10" x14ac:dyDescent="0.35">
      <c r="A5993" s="1" t="s">
        <v>178</v>
      </c>
      <c r="B5993" s="1" t="s">
        <v>282</v>
      </c>
      <c r="C5993" s="1">
        <v>1010</v>
      </c>
      <c r="D5993" s="1" t="s">
        <v>0</v>
      </c>
      <c r="E5993" s="10">
        <v>53.687289570258201</v>
      </c>
      <c r="F5993" s="1">
        <v>33</v>
      </c>
      <c r="G5993" s="1" t="str">
        <f t="shared" si="279"/>
        <v>1010N</v>
      </c>
      <c r="H5993" s="1">
        <f>IFERROR(VLOOKUP(G5993, TaxRates!C:D, 2, FALSE), 55)</f>
        <v>13</v>
      </c>
      <c r="I5993" s="13">
        <f t="shared" si="280"/>
        <v>47.51087572589222</v>
      </c>
      <c r="J5993" t="str">
        <f t="shared" si="281"/>
        <v>30 to 40</v>
      </c>
    </row>
    <row r="5994" spans="1:10" x14ac:dyDescent="0.35">
      <c r="A5994" s="1" t="s">
        <v>178</v>
      </c>
      <c r="B5994" s="1" t="s">
        <v>282</v>
      </c>
      <c r="C5994" s="1">
        <v>1010</v>
      </c>
      <c r="D5994" s="1" t="s">
        <v>0</v>
      </c>
      <c r="E5994" s="10">
        <v>137.30169678161801</v>
      </c>
      <c r="F5994" s="1">
        <v>33</v>
      </c>
      <c r="G5994" s="1" t="str">
        <f t="shared" si="279"/>
        <v>1010N</v>
      </c>
      <c r="H5994" s="1">
        <f>IFERROR(VLOOKUP(G5994, TaxRates!C:D, 2, FALSE), 55)</f>
        <v>13</v>
      </c>
      <c r="I5994" s="13">
        <f t="shared" si="280"/>
        <v>121.50592635541418</v>
      </c>
      <c r="J5994" t="str">
        <f t="shared" si="281"/>
        <v>30 to 40</v>
      </c>
    </row>
    <row r="5995" spans="1:10" x14ac:dyDescent="0.35">
      <c r="A5995" s="1" t="s">
        <v>178</v>
      </c>
      <c r="B5995" s="1" t="s">
        <v>282</v>
      </c>
      <c r="C5995" s="1">
        <v>1010</v>
      </c>
      <c r="D5995" s="1" t="s">
        <v>0</v>
      </c>
      <c r="E5995" s="10">
        <v>311.47433579860899</v>
      </c>
      <c r="F5995" s="1">
        <v>34</v>
      </c>
      <c r="G5995" s="1" t="str">
        <f t="shared" si="279"/>
        <v>1010N</v>
      </c>
      <c r="H5995" s="1">
        <f>IFERROR(VLOOKUP(G5995, TaxRates!C:D, 2, FALSE), 55)</f>
        <v>13</v>
      </c>
      <c r="I5995" s="13">
        <f t="shared" si="280"/>
        <v>275.64100513151243</v>
      </c>
      <c r="J5995" t="str">
        <f t="shared" si="281"/>
        <v>30 to 40</v>
      </c>
    </row>
    <row r="5996" spans="1:10" x14ac:dyDescent="0.35">
      <c r="A5996" s="1" t="s">
        <v>178</v>
      </c>
      <c r="B5996" s="1" t="s">
        <v>282</v>
      </c>
      <c r="C5996" s="1">
        <v>1010</v>
      </c>
      <c r="D5996" s="1" t="s">
        <v>0</v>
      </c>
      <c r="E5996" s="10">
        <v>268.36582249835197</v>
      </c>
      <c r="F5996" s="1">
        <v>34</v>
      </c>
      <c r="G5996" s="1" t="str">
        <f t="shared" si="279"/>
        <v>1010N</v>
      </c>
      <c r="H5996" s="1">
        <f>IFERROR(VLOOKUP(G5996, TaxRates!C:D, 2, FALSE), 55)</f>
        <v>13</v>
      </c>
      <c r="I5996" s="13">
        <f t="shared" si="280"/>
        <v>237.49187831712567</v>
      </c>
      <c r="J5996" t="str">
        <f t="shared" si="281"/>
        <v>30 to 40</v>
      </c>
    </row>
    <row r="5997" spans="1:10" x14ac:dyDescent="0.35">
      <c r="A5997" s="1" t="s">
        <v>178</v>
      </c>
      <c r="B5997" s="1" t="s">
        <v>282</v>
      </c>
      <c r="C5997" s="1">
        <v>1010</v>
      </c>
      <c r="D5997" s="1" t="s">
        <v>0</v>
      </c>
      <c r="E5997" s="10">
        <v>177.673853322262</v>
      </c>
      <c r="F5997" s="1">
        <v>35</v>
      </c>
      <c r="G5997" s="1" t="str">
        <f t="shared" si="279"/>
        <v>1010N</v>
      </c>
      <c r="H5997" s="1">
        <f>IFERROR(VLOOKUP(G5997, TaxRates!C:D, 2, FALSE), 55)</f>
        <v>13</v>
      </c>
      <c r="I5997" s="13">
        <f t="shared" si="280"/>
        <v>157.23349851527612</v>
      </c>
      <c r="J5997" t="str">
        <f t="shared" si="281"/>
        <v>30 to 40</v>
      </c>
    </row>
    <row r="5998" spans="1:10" x14ac:dyDescent="0.35">
      <c r="A5998" s="1" t="s">
        <v>178</v>
      </c>
      <c r="B5998" s="1" t="s">
        <v>282</v>
      </c>
      <c r="C5998" s="1">
        <v>1010</v>
      </c>
      <c r="D5998" s="1" t="s">
        <v>0</v>
      </c>
      <c r="E5998" s="10">
        <v>209.42821413727199</v>
      </c>
      <c r="F5998" s="1">
        <v>35</v>
      </c>
      <c r="G5998" s="1" t="str">
        <f t="shared" si="279"/>
        <v>1010N</v>
      </c>
      <c r="H5998" s="1">
        <f>IFERROR(VLOOKUP(G5998, TaxRates!C:D, 2, FALSE), 55)</f>
        <v>13</v>
      </c>
      <c r="I5998" s="13">
        <f t="shared" si="280"/>
        <v>185.33470277634692</v>
      </c>
      <c r="J5998" t="str">
        <f t="shared" si="281"/>
        <v>30 to 40</v>
      </c>
    </row>
    <row r="5999" spans="1:10" x14ac:dyDescent="0.35">
      <c r="A5999" s="1" t="s">
        <v>178</v>
      </c>
      <c r="B5999" s="1" t="s">
        <v>282</v>
      </c>
      <c r="C5999" s="1">
        <v>1010</v>
      </c>
      <c r="D5999" s="1" t="s">
        <v>0</v>
      </c>
      <c r="E5999" s="10">
        <v>125.621465539185</v>
      </c>
      <c r="F5999" s="1">
        <v>35</v>
      </c>
      <c r="G5999" s="1" t="str">
        <f t="shared" si="279"/>
        <v>1010N</v>
      </c>
      <c r="H5999" s="1">
        <f>IFERROR(VLOOKUP(G5999, TaxRates!C:D, 2, FALSE), 55)</f>
        <v>13</v>
      </c>
      <c r="I5999" s="13">
        <f t="shared" si="280"/>
        <v>111.16943853025222</v>
      </c>
      <c r="J5999" t="str">
        <f t="shared" si="281"/>
        <v>30 to 40</v>
      </c>
    </row>
    <row r="6000" spans="1:10" x14ac:dyDescent="0.35">
      <c r="A6000" s="1" t="s">
        <v>178</v>
      </c>
      <c r="B6000" s="1" t="s">
        <v>282</v>
      </c>
      <c r="C6000" s="1">
        <v>1010</v>
      </c>
      <c r="D6000" s="1" t="s">
        <v>0</v>
      </c>
      <c r="E6000" s="10">
        <v>197.77202556818099</v>
      </c>
      <c r="F6000" s="1">
        <v>37</v>
      </c>
      <c r="G6000" s="1" t="str">
        <f t="shared" si="279"/>
        <v>1010N</v>
      </c>
      <c r="H6000" s="1">
        <f>IFERROR(VLOOKUP(G6000, TaxRates!C:D, 2, FALSE), 55)</f>
        <v>13</v>
      </c>
      <c r="I6000" s="13">
        <f t="shared" si="280"/>
        <v>175.01949165325755</v>
      </c>
      <c r="J6000" t="str">
        <f t="shared" si="281"/>
        <v>30 to 40</v>
      </c>
    </row>
    <row r="6001" spans="1:10" x14ac:dyDescent="0.35">
      <c r="A6001" s="1" t="s">
        <v>178</v>
      </c>
      <c r="B6001" s="1" t="s">
        <v>282</v>
      </c>
      <c r="C6001" s="1">
        <v>1010</v>
      </c>
      <c r="D6001" s="1" t="s">
        <v>0</v>
      </c>
      <c r="E6001" s="10">
        <v>262.01555140218397</v>
      </c>
      <c r="F6001" s="1">
        <v>38</v>
      </c>
      <c r="G6001" s="1" t="str">
        <f t="shared" si="279"/>
        <v>1010N</v>
      </c>
      <c r="H6001" s="1">
        <f>IFERROR(VLOOKUP(G6001, TaxRates!C:D, 2, FALSE), 55)</f>
        <v>13</v>
      </c>
      <c r="I6001" s="13">
        <f t="shared" si="280"/>
        <v>231.87216938246371</v>
      </c>
      <c r="J6001" t="str">
        <f t="shared" si="281"/>
        <v>30 to 40</v>
      </c>
    </row>
    <row r="6002" spans="1:10" x14ac:dyDescent="0.35">
      <c r="A6002" s="1" t="s">
        <v>178</v>
      </c>
      <c r="B6002" s="1" t="s">
        <v>282</v>
      </c>
      <c r="C6002" s="1">
        <v>1010</v>
      </c>
      <c r="D6002" s="1" t="s">
        <v>0</v>
      </c>
      <c r="E6002" s="10">
        <v>43.9244615267638</v>
      </c>
      <c r="F6002" s="1">
        <v>39</v>
      </c>
      <c r="G6002" s="1" t="str">
        <f t="shared" si="279"/>
        <v>1010N</v>
      </c>
      <c r="H6002" s="1">
        <f>IFERROR(VLOOKUP(G6002, TaxRates!C:D, 2, FALSE), 55)</f>
        <v>13</v>
      </c>
      <c r="I6002" s="13">
        <f t="shared" si="280"/>
        <v>38.871204890941421</v>
      </c>
      <c r="J6002" t="str">
        <f t="shared" si="281"/>
        <v>30 to 40</v>
      </c>
    </row>
    <row r="6003" spans="1:10" x14ac:dyDescent="0.35">
      <c r="A6003" s="1" t="s">
        <v>178</v>
      </c>
      <c r="B6003" s="1" t="s">
        <v>282</v>
      </c>
      <c r="C6003" s="1">
        <v>1010</v>
      </c>
      <c r="D6003" s="1" t="s">
        <v>0</v>
      </c>
      <c r="E6003" s="10">
        <v>99.396919592584894</v>
      </c>
      <c r="F6003" s="1">
        <v>40</v>
      </c>
      <c r="G6003" s="1" t="str">
        <f t="shared" si="279"/>
        <v>1010N</v>
      </c>
      <c r="H6003" s="1">
        <f>IFERROR(VLOOKUP(G6003, TaxRates!C:D, 2, FALSE), 55)</f>
        <v>13</v>
      </c>
      <c r="I6003" s="13">
        <f t="shared" si="280"/>
        <v>87.96187574565036</v>
      </c>
      <c r="J6003" t="str">
        <f t="shared" si="281"/>
        <v>40 to 50</v>
      </c>
    </row>
    <row r="6004" spans="1:10" x14ac:dyDescent="0.35">
      <c r="A6004" s="1" t="s">
        <v>178</v>
      </c>
      <c r="B6004" s="1" t="s">
        <v>282</v>
      </c>
      <c r="C6004" s="1">
        <v>1010</v>
      </c>
      <c r="D6004" s="1" t="s">
        <v>0</v>
      </c>
      <c r="E6004" s="10">
        <v>242.28553259179699</v>
      </c>
      <c r="F6004" s="1">
        <v>41</v>
      </c>
      <c r="G6004" s="1" t="str">
        <f t="shared" si="279"/>
        <v>1010N</v>
      </c>
      <c r="H6004" s="1">
        <f>IFERROR(VLOOKUP(G6004, TaxRates!C:D, 2, FALSE), 55)</f>
        <v>13</v>
      </c>
      <c r="I6004" s="13">
        <f t="shared" si="280"/>
        <v>214.41197574495311</v>
      </c>
      <c r="J6004" t="str">
        <f t="shared" si="281"/>
        <v>40 to 50</v>
      </c>
    </row>
    <row r="6005" spans="1:10" x14ac:dyDescent="0.35">
      <c r="A6005" s="1" t="s">
        <v>178</v>
      </c>
      <c r="B6005" s="1" t="s">
        <v>282</v>
      </c>
      <c r="C6005" s="1">
        <v>1010</v>
      </c>
      <c r="D6005" s="1" t="s">
        <v>0</v>
      </c>
      <c r="E6005" s="10">
        <v>50.169545927065897</v>
      </c>
      <c r="F6005" s="1">
        <v>41</v>
      </c>
      <c r="G6005" s="1" t="str">
        <f t="shared" si="279"/>
        <v>1010N</v>
      </c>
      <c r="H6005" s="1">
        <f>IFERROR(VLOOKUP(G6005, TaxRates!C:D, 2, FALSE), 55)</f>
        <v>13</v>
      </c>
      <c r="I6005" s="13">
        <f t="shared" si="280"/>
        <v>44.397828254040618</v>
      </c>
      <c r="J6005" t="str">
        <f t="shared" si="281"/>
        <v>40 to 50</v>
      </c>
    </row>
    <row r="6006" spans="1:10" x14ac:dyDescent="0.35">
      <c r="A6006" s="1" t="s">
        <v>178</v>
      </c>
      <c r="B6006" s="1" t="s">
        <v>282</v>
      </c>
      <c r="C6006" s="1">
        <v>1010</v>
      </c>
      <c r="D6006" s="1" t="s">
        <v>0</v>
      </c>
      <c r="E6006" s="10">
        <v>213.00606446381701</v>
      </c>
      <c r="F6006" s="1">
        <v>41</v>
      </c>
      <c r="G6006" s="1" t="str">
        <f t="shared" si="279"/>
        <v>1010N</v>
      </c>
      <c r="H6006" s="1">
        <f>IFERROR(VLOOKUP(G6006, TaxRates!C:D, 2, FALSE), 55)</f>
        <v>13</v>
      </c>
      <c r="I6006" s="13">
        <f t="shared" si="280"/>
        <v>188.5009420033779</v>
      </c>
      <c r="J6006" t="str">
        <f t="shared" si="281"/>
        <v>40 to 50</v>
      </c>
    </row>
    <row r="6007" spans="1:10" x14ac:dyDescent="0.35">
      <c r="A6007" s="1" t="s">
        <v>178</v>
      </c>
      <c r="B6007" s="1" t="s">
        <v>282</v>
      </c>
      <c r="C6007" s="1">
        <v>1010</v>
      </c>
      <c r="D6007" s="1" t="s">
        <v>0</v>
      </c>
      <c r="E6007" s="10">
        <v>184.88364999036801</v>
      </c>
      <c r="F6007" s="1">
        <v>41</v>
      </c>
      <c r="G6007" s="1" t="str">
        <f t="shared" si="279"/>
        <v>1010N</v>
      </c>
      <c r="H6007" s="1">
        <f>IFERROR(VLOOKUP(G6007, TaxRates!C:D, 2, FALSE), 55)</f>
        <v>13</v>
      </c>
      <c r="I6007" s="13">
        <f t="shared" si="280"/>
        <v>163.61384954899825</v>
      </c>
      <c r="J6007" t="str">
        <f t="shared" si="281"/>
        <v>40 to 50</v>
      </c>
    </row>
    <row r="6008" spans="1:10" x14ac:dyDescent="0.35">
      <c r="A6008" s="1" t="s">
        <v>178</v>
      </c>
      <c r="B6008" s="1" t="s">
        <v>282</v>
      </c>
      <c r="C6008" s="1">
        <v>1010</v>
      </c>
      <c r="D6008" s="1" t="s">
        <v>0</v>
      </c>
      <c r="E6008" s="10">
        <v>118.54991424279</v>
      </c>
      <c r="F6008" s="1">
        <v>42</v>
      </c>
      <c r="G6008" s="1" t="str">
        <f t="shared" si="279"/>
        <v>1010N</v>
      </c>
      <c r="H6008" s="1">
        <f>IFERROR(VLOOKUP(G6008, TaxRates!C:D, 2, FALSE), 55)</f>
        <v>13</v>
      </c>
      <c r="I6008" s="13">
        <f t="shared" si="280"/>
        <v>104.91142853344249</v>
      </c>
      <c r="J6008" t="str">
        <f t="shared" si="281"/>
        <v>40 to 50</v>
      </c>
    </row>
    <row r="6009" spans="1:10" x14ac:dyDescent="0.35">
      <c r="A6009" s="1" t="s">
        <v>178</v>
      </c>
      <c r="B6009" s="1" t="s">
        <v>282</v>
      </c>
      <c r="C6009" s="1">
        <v>1010</v>
      </c>
      <c r="D6009" s="1" t="s">
        <v>0</v>
      </c>
      <c r="E6009" s="10">
        <v>148.62128792393599</v>
      </c>
      <c r="F6009" s="1">
        <v>44</v>
      </c>
      <c r="G6009" s="1" t="str">
        <f t="shared" si="279"/>
        <v>1010N</v>
      </c>
      <c r="H6009" s="1">
        <f>IFERROR(VLOOKUP(G6009, TaxRates!C:D, 2, FALSE), 55)</f>
        <v>13</v>
      </c>
      <c r="I6009" s="13">
        <f t="shared" si="280"/>
        <v>131.5232636495009</v>
      </c>
      <c r="J6009" t="str">
        <f t="shared" si="281"/>
        <v>40 to 50</v>
      </c>
    </row>
    <row r="6010" spans="1:10" x14ac:dyDescent="0.35">
      <c r="A6010" s="1" t="s">
        <v>178</v>
      </c>
      <c r="B6010" s="1" t="s">
        <v>282</v>
      </c>
      <c r="C6010" s="1">
        <v>1010</v>
      </c>
      <c r="D6010" s="1" t="s">
        <v>0</v>
      </c>
      <c r="E6010" s="10">
        <v>171.99377174547101</v>
      </c>
      <c r="F6010" s="1">
        <v>44</v>
      </c>
      <c r="G6010" s="1" t="str">
        <f t="shared" si="279"/>
        <v>1010N</v>
      </c>
      <c r="H6010" s="1">
        <f>IFERROR(VLOOKUP(G6010, TaxRates!C:D, 2, FALSE), 55)</f>
        <v>13</v>
      </c>
      <c r="I6010" s="13">
        <f t="shared" si="280"/>
        <v>152.20687765085933</v>
      </c>
      <c r="J6010" t="str">
        <f t="shared" si="281"/>
        <v>40 to 50</v>
      </c>
    </row>
    <row r="6011" spans="1:10" x14ac:dyDescent="0.35">
      <c r="A6011" s="1" t="s">
        <v>178</v>
      </c>
      <c r="B6011" s="1" t="s">
        <v>282</v>
      </c>
      <c r="C6011" s="1">
        <v>1010</v>
      </c>
      <c r="D6011" s="1" t="s">
        <v>0</v>
      </c>
      <c r="E6011" s="10">
        <v>459.54715023695599</v>
      </c>
      <c r="F6011" s="1">
        <v>45</v>
      </c>
      <c r="G6011" s="1" t="str">
        <f t="shared" si="279"/>
        <v>1010N</v>
      </c>
      <c r="H6011" s="1">
        <f>IFERROR(VLOOKUP(G6011, TaxRates!C:D, 2, FALSE), 55)</f>
        <v>13</v>
      </c>
      <c r="I6011" s="13">
        <f t="shared" si="280"/>
        <v>406.67889401500531</v>
      </c>
      <c r="J6011" t="str">
        <f t="shared" si="281"/>
        <v>40 to 50</v>
      </c>
    </row>
    <row r="6012" spans="1:10" x14ac:dyDescent="0.35">
      <c r="A6012" s="1" t="s">
        <v>178</v>
      </c>
      <c r="B6012" s="1" t="s">
        <v>282</v>
      </c>
      <c r="C6012" s="1">
        <v>1010</v>
      </c>
      <c r="D6012" s="1" t="s">
        <v>0</v>
      </c>
      <c r="E6012" s="10">
        <v>100.777870642604</v>
      </c>
      <c r="F6012" s="1">
        <v>47</v>
      </c>
      <c r="G6012" s="1" t="str">
        <f t="shared" si="279"/>
        <v>1010N</v>
      </c>
      <c r="H6012" s="1">
        <f>IFERROR(VLOOKUP(G6012, TaxRates!C:D, 2, FALSE), 55)</f>
        <v>13</v>
      </c>
      <c r="I6012" s="13">
        <f t="shared" si="280"/>
        <v>89.183956320888498</v>
      </c>
      <c r="J6012" t="str">
        <f t="shared" si="281"/>
        <v>40 to 50</v>
      </c>
    </row>
    <row r="6013" spans="1:10" x14ac:dyDescent="0.35">
      <c r="A6013" s="1" t="s">
        <v>178</v>
      </c>
      <c r="B6013" s="1" t="s">
        <v>282</v>
      </c>
      <c r="C6013" s="1">
        <v>1010</v>
      </c>
      <c r="D6013" s="1" t="s">
        <v>0</v>
      </c>
      <c r="E6013" s="10">
        <v>95.061725055801503</v>
      </c>
      <c r="F6013" s="1">
        <v>47</v>
      </c>
      <c r="G6013" s="1" t="str">
        <f t="shared" si="279"/>
        <v>1010N</v>
      </c>
      <c r="H6013" s="1">
        <f>IFERROR(VLOOKUP(G6013, TaxRates!C:D, 2, FALSE), 55)</f>
        <v>13</v>
      </c>
      <c r="I6013" s="13">
        <f t="shared" si="280"/>
        <v>84.125420403364174</v>
      </c>
      <c r="J6013" t="str">
        <f t="shared" si="281"/>
        <v>40 to 50</v>
      </c>
    </row>
    <row r="6014" spans="1:10" x14ac:dyDescent="0.35">
      <c r="A6014" s="1" t="s">
        <v>178</v>
      </c>
      <c r="B6014" s="1" t="s">
        <v>282</v>
      </c>
      <c r="C6014" s="1">
        <v>1010</v>
      </c>
      <c r="D6014" s="1" t="s">
        <v>0</v>
      </c>
      <c r="E6014" s="10">
        <v>89.079607395165695</v>
      </c>
      <c r="F6014" s="1">
        <v>47</v>
      </c>
      <c r="G6014" s="1" t="str">
        <f t="shared" si="279"/>
        <v>1010N</v>
      </c>
      <c r="H6014" s="1">
        <f>IFERROR(VLOOKUP(G6014, TaxRates!C:D, 2, FALSE), 55)</f>
        <v>13</v>
      </c>
      <c r="I6014" s="13">
        <f t="shared" si="280"/>
        <v>78.831510969173195</v>
      </c>
      <c r="J6014" t="str">
        <f t="shared" si="281"/>
        <v>40 to 50</v>
      </c>
    </row>
    <row r="6015" spans="1:10" x14ac:dyDescent="0.35">
      <c r="A6015" s="1" t="s">
        <v>178</v>
      </c>
      <c r="B6015" s="1" t="s">
        <v>282</v>
      </c>
      <c r="C6015" s="1">
        <v>1010</v>
      </c>
      <c r="D6015" s="1" t="s">
        <v>0</v>
      </c>
      <c r="E6015" s="10">
        <v>262.359662164376</v>
      </c>
      <c r="F6015" s="1">
        <v>48</v>
      </c>
      <c r="G6015" s="1" t="str">
        <f t="shared" si="279"/>
        <v>1010N</v>
      </c>
      <c r="H6015" s="1">
        <f>IFERROR(VLOOKUP(G6015, TaxRates!C:D, 2, FALSE), 55)</f>
        <v>13</v>
      </c>
      <c r="I6015" s="13">
        <f t="shared" si="280"/>
        <v>232.17669218086374</v>
      </c>
      <c r="J6015" t="str">
        <f t="shared" si="281"/>
        <v>40 to 50</v>
      </c>
    </row>
    <row r="6016" spans="1:10" x14ac:dyDescent="0.35">
      <c r="A6016" s="1" t="s">
        <v>178</v>
      </c>
      <c r="B6016" s="1" t="s">
        <v>282</v>
      </c>
      <c r="C6016" s="1">
        <v>1010</v>
      </c>
      <c r="D6016" s="1" t="s">
        <v>0</v>
      </c>
      <c r="E6016" s="10">
        <v>220.29249715319699</v>
      </c>
      <c r="F6016" s="1">
        <v>48</v>
      </c>
      <c r="G6016" s="1" t="str">
        <f t="shared" si="279"/>
        <v>1010N</v>
      </c>
      <c r="H6016" s="1">
        <f>IFERROR(VLOOKUP(G6016, TaxRates!C:D, 2, FALSE), 55)</f>
        <v>13</v>
      </c>
      <c r="I6016" s="13">
        <f t="shared" si="280"/>
        <v>194.94911252495311</v>
      </c>
      <c r="J6016" t="str">
        <f t="shared" si="281"/>
        <v>40 to 50</v>
      </c>
    </row>
    <row r="6017" spans="1:10" x14ac:dyDescent="0.35">
      <c r="A6017" s="1" t="s">
        <v>178</v>
      </c>
      <c r="B6017" s="1" t="s">
        <v>282</v>
      </c>
      <c r="C6017" s="1">
        <v>1010</v>
      </c>
      <c r="D6017" s="1" t="s">
        <v>0</v>
      </c>
      <c r="E6017" s="10">
        <v>222.318092382169</v>
      </c>
      <c r="F6017" s="1">
        <v>49</v>
      </c>
      <c r="G6017" s="1" t="str">
        <f t="shared" si="279"/>
        <v>1010N</v>
      </c>
      <c r="H6017" s="1">
        <f>IFERROR(VLOOKUP(G6017, TaxRates!C:D, 2, FALSE), 55)</f>
        <v>13</v>
      </c>
      <c r="I6017" s="13">
        <f t="shared" si="280"/>
        <v>196.74167467448586</v>
      </c>
      <c r="J6017" t="str">
        <f t="shared" si="281"/>
        <v>40 to 50</v>
      </c>
    </row>
    <row r="6018" spans="1:10" x14ac:dyDescent="0.35">
      <c r="A6018" s="1" t="s">
        <v>178</v>
      </c>
      <c r="B6018" s="1" t="s">
        <v>282</v>
      </c>
      <c r="C6018" s="1">
        <v>1010</v>
      </c>
      <c r="D6018" s="1" t="s">
        <v>0</v>
      </c>
      <c r="E6018" s="10">
        <v>157.067779602016</v>
      </c>
      <c r="F6018" s="1">
        <v>50</v>
      </c>
      <c r="G6018" s="1" t="str">
        <f t="shared" ref="G6018:G6034" si="282">C6018&amp;D6018</f>
        <v>1010N</v>
      </c>
      <c r="H6018" s="1">
        <f>IFERROR(VLOOKUP(G6018, TaxRates!C:D, 2, FALSE), 55)</f>
        <v>13</v>
      </c>
      <c r="I6018" s="13">
        <f t="shared" ref="I6018:I6034" si="283">E6018 / (1 + H6018/100)</f>
        <v>138.99803504603187</v>
      </c>
      <c r="J6018" t="str">
        <f t="shared" si="281"/>
        <v>50 to 60</v>
      </c>
    </row>
    <row r="6019" spans="1:10" x14ac:dyDescent="0.35">
      <c r="A6019" s="1" t="s">
        <v>178</v>
      </c>
      <c r="B6019" s="1" t="s">
        <v>282</v>
      </c>
      <c r="C6019" s="1">
        <v>1010</v>
      </c>
      <c r="D6019" s="1" t="s">
        <v>0</v>
      </c>
      <c r="E6019" s="10">
        <v>238.96764367075099</v>
      </c>
      <c r="F6019" s="1">
        <v>50</v>
      </c>
      <c r="G6019" s="1" t="str">
        <f t="shared" si="282"/>
        <v>1010N</v>
      </c>
      <c r="H6019" s="1">
        <f>IFERROR(VLOOKUP(G6019, TaxRates!C:D, 2, FALSE), 55)</f>
        <v>13</v>
      </c>
      <c r="I6019" s="13">
        <f t="shared" si="283"/>
        <v>211.47579085907168</v>
      </c>
      <c r="J6019" t="str">
        <f t="shared" ref="J6019:J6035" si="284">_xlfn.CONCAT(_xlfn.FLOOR.MATH(F6019,10)," to ",_xlfn.FLOOR.MATH(F6019,10)+10)</f>
        <v>50 to 60</v>
      </c>
    </row>
    <row r="6020" spans="1:10" x14ac:dyDescent="0.35">
      <c r="A6020" s="1" t="s">
        <v>178</v>
      </c>
      <c r="B6020" s="1" t="s">
        <v>282</v>
      </c>
      <c r="C6020" s="1">
        <v>1010</v>
      </c>
      <c r="D6020" s="1" t="s">
        <v>0</v>
      </c>
      <c r="E6020" s="10">
        <v>284.95075910233101</v>
      </c>
      <c r="F6020" s="1">
        <v>52</v>
      </c>
      <c r="G6020" s="1" t="str">
        <f t="shared" si="282"/>
        <v>1010N</v>
      </c>
      <c r="H6020" s="1">
        <f>IFERROR(VLOOKUP(G6020, TaxRates!C:D, 2, FALSE), 55)</f>
        <v>13</v>
      </c>
      <c r="I6020" s="13">
        <f t="shared" si="283"/>
        <v>252.16881336489473</v>
      </c>
      <c r="J6020" t="str">
        <f t="shared" si="284"/>
        <v>50 to 60</v>
      </c>
    </row>
    <row r="6021" spans="1:10" x14ac:dyDescent="0.35">
      <c r="A6021" s="1" t="s">
        <v>178</v>
      </c>
      <c r="B6021" s="1" t="s">
        <v>282</v>
      </c>
      <c r="C6021" s="1">
        <v>1010</v>
      </c>
      <c r="D6021" s="1" t="s">
        <v>0</v>
      </c>
      <c r="E6021" s="10">
        <v>199.653364757107</v>
      </c>
      <c r="F6021" s="1">
        <v>53</v>
      </c>
      <c r="G6021" s="1" t="str">
        <f t="shared" si="282"/>
        <v>1010N</v>
      </c>
      <c r="H6021" s="1">
        <f>IFERROR(VLOOKUP(G6021, TaxRates!C:D, 2, FALSE), 55)</f>
        <v>13</v>
      </c>
      <c r="I6021" s="13">
        <f t="shared" si="283"/>
        <v>176.6843935903602</v>
      </c>
      <c r="J6021" t="str">
        <f t="shared" si="284"/>
        <v>50 to 60</v>
      </c>
    </row>
    <row r="6022" spans="1:10" x14ac:dyDescent="0.35">
      <c r="A6022" s="1" t="s">
        <v>178</v>
      </c>
      <c r="B6022" s="1" t="s">
        <v>282</v>
      </c>
      <c r="C6022" s="1">
        <v>1010</v>
      </c>
      <c r="D6022" s="1" t="s">
        <v>0</v>
      </c>
      <c r="E6022" s="10">
        <v>43.550297422895902</v>
      </c>
      <c r="F6022" s="1">
        <v>55</v>
      </c>
      <c r="G6022" s="1" t="str">
        <f t="shared" si="282"/>
        <v>1010N</v>
      </c>
      <c r="H6022" s="1">
        <f>IFERROR(VLOOKUP(G6022, TaxRates!C:D, 2, FALSE), 55)</f>
        <v>13</v>
      </c>
      <c r="I6022" s="13">
        <f t="shared" si="283"/>
        <v>38.540086214952126</v>
      </c>
      <c r="J6022" t="str">
        <f t="shared" si="284"/>
        <v>50 to 60</v>
      </c>
    </row>
    <row r="6023" spans="1:10" x14ac:dyDescent="0.35">
      <c r="A6023" s="1" t="s">
        <v>178</v>
      </c>
      <c r="B6023" s="1" t="s">
        <v>282</v>
      </c>
      <c r="C6023" s="1">
        <v>1010</v>
      </c>
      <c r="D6023" s="1" t="s">
        <v>0</v>
      </c>
      <c r="E6023" s="10">
        <v>88.451492554134305</v>
      </c>
      <c r="F6023" s="1">
        <v>55</v>
      </c>
      <c r="G6023" s="1" t="str">
        <f t="shared" si="282"/>
        <v>1010N</v>
      </c>
      <c r="H6023" s="1">
        <f>IFERROR(VLOOKUP(G6023, TaxRates!C:D, 2, FALSE), 55)</f>
        <v>13</v>
      </c>
      <c r="I6023" s="13">
        <f t="shared" si="283"/>
        <v>78.275657127552492</v>
      </c>
      <c r="J6023" t="str">
        <f t="shared" si="284"/>
        <v>50 to 60</v>
      </c>
    </row>
    <row r="6024" spans="1:10" x14ac:dyDescent="0.35">
      <c r="A6024" s="1" t="s">
        <v>178</v>
      </c>
      <c r="B6024" s="1" t="s">
        <v>282</v>
      </c>
      <c r="C6024" s="1">
        <v>1010</v>
      </c>
      <c r="D6024" s="1" t="s">
        <v>0</v>
      </c>
      <c r="E6024" s="10">
        <v>349.81488644194599</v>
      </c>
      <c r="F6024" s="1">
        <v>60</v>
      </c>
      <c r="G6024" s="1" t="str">
        <f t="shared" si="282"/>
        <v>1010N</v>
      </c>
      <c r="H6024" s="1">
        <f>IFERROR(VLOOKUP(G6024, TaxRates!C:D, 2, FALSE), 55)</f>
        <v>13</v>
      </c>
      <c r="I6024" s="13">
        <f t="shared" si="283"/>
        <v>309.57069596632391</v>
      </c>
      <c r="J6024" t="str">
        <f t="shared" si="284"/>
        <v>60 to 70</v>
      </c>
    </row>
    <row r="6025" spans="1:10" x14ac:dyDescent="0.35">
      <c r="A6025" s="1" t="s">
        <v>178</v>
      </c>
      <c r="B6025" s="1" t="s">
        <v>283</v>
      </c>
      <c r="C6025" s="1" t="s">
        <v>53</v>
      </c>
      <c r="D6025" s="1" t="s">
        <v>1</v>
      </c>
      <c r="E6025" s="10">
        <v>113.05165538314</v>
      </c>
      <c r="F6025" s="1">
        <v>27</v>
      </c>
      <c r="G6025" s="1" t="str">
        <f t="shared" si="282"/>
        <v>77433-0000Y</v>
      </c>
      <c r="H6025" s="1">
        <f>IFERROR(VLOOKUP(G6025, TaxRates!C:D, 2, FALSE), 55)</f>
        <v>8</v>
      </c>
      <c r="I6025" s="13">
        <f t="shared" si="283"/>
        <v>104.67745868809259</v>
      </c>
      <c r="J6025" t="str">
        <f t="shared" si="284"/>
        <v>20 to 30</v>
      </c>
    </row>
    <row r="6026" spans="1:10" x14ac:dyDescent="0.35">
      <c r="A6026" s="1" t="s">
        <v>178</v>
      </c>
      <c r="B6026" s="1" t="s">
        <v>283</v>
      </c>
      <c r="C6026" s="1" t="s">
        <v>53</v>
      </c>
      <c r="D6026" s="1" t="s">
        <v>1</v>
      </c>
      <c r="E6026" s="10">
        <v>52.008810437645799</v>
      </c>
      <c r="F6026" s="1">
        <v>27</v>
      </c>
      <c r="G6026" s="1" t="str">
        <f t="shared" si="282"/>
        <v>77433-0000Y</v>
      </c>
      <c r="H6026" s="1">
        <f>IFERROR(VLOOKUP(G6026, TaxRates!C:D, 2, FALSE), 55)</f>
        <v>8</v>
      </c>
      <c r="I6026" s="13">
        <f t="shared" si="283"/>
        <v>48.156305960783143</v>
      </c>
      <c r="J6026" t="str">
        <f t="shared" si="284"/>
        <v>20 to 30</v>
      </c>
    </row>
    <row r="6027" spans="1:10" x14ac:dyDescent="0.35">
      <c r="A6027" s="1" t="s">
        <v>178</v>
      </c>
      <c r="B6027" s="1" t="s">
        <v>283</v>
      </c>
      <c r="C6027" s="1" t="s">
        <v>53</v>
      </c>
      <c r="D6027" s="1" t="s">
        <v>1</v>
      </c>
      <c r="E6027" s="10">
        <v>142.13577679022501</v>
      </c>
      <c r="F6027" s="1">
        <v>32</v>
      </c>
      <c r="G6027" s="1" t="str">
        <f t="shared" si="282"/>
        <v>77433-0000Y</v>
      </c>
      <c r="H6027" s="1">
        <f>IFERROR(VLOOKUP(G6027, TaxRates!C:D, 2, FALSE), 55)</f>
        <v>8</v>
      </c>
      <c r="I6027" s="13">
        <f t="shared" si="283"/>
        <v>131.6072007316898</v>
      </c>
      <c r="J6027" t="str">
        <f t="shared" si="284"/>
        <v>30 to 40</v>
      </c>
    </row>
    <row r="6028" spans="1:10" x14ac:dyDescent="0.35">
      <c r="A6028" s="1" t="s">
        <v>178</v>
      </c>
      <c r="B6028" s="1" t="s">
        <v>283</v>
      </c>
      <c r="C6028" s="1" t="s">
        <v>53</v>
      </c>
      <c r="D6028" s="1" t="s">
        <v>1</v>
      </c>
      <c r="E6028" s="10">
        <v>78.566948476851607</v>
      </c>
      <c r="F6028" s="1">
        <v>32</v>
      </c>
      <c r="G6028" s="1" t="str">
        <f t="shared" si="282"/>
        <v>77433-0000Y</v>
      </c>
      <c r="H6028" s="1">
        <f>IFERROR(VLOOKUP(G6028, TaxRates!C:D, 2, FALSE), 55)</f>
        <v>8</v>
      </c>
      <c r="I6028" s="13">
        <f t="shared" si="283"/>
        <v>72.747174515603334</v>
      </c>
      <c r="J6028" t="str">
        <f t="shared" si="284"/>
        <v>30 to 40</v>
      </c>
    </row>
    <row r="6029" spans="1:10" x14ac:dyDescent="0.35">
      <c r="A6029" s="1" t="s">
        <v>178</v>
      </c>
      <c r="B6029" s="1" t="s">
        <v>283</v>
      </c>
      <c r="C6029" s="1" t="s">
        <v>53</v>
      </c>
      <c r="D6029" s="1" t="s">
        <v>1</v>
      </c>
      <c r="E6029" s="10">
        <v>111.182337530884</v>
      </c>
      <c r="F6029" s="1">
        <v>42</v>
      </c>
      <c r="G6029" s="1" t="str">
        <f t="shared" si="282"/>
        <v>77433-0000Y</v>
      </c>
      <c r="H6029" s="1">
        <f>IFERROR(VLOOKUP(G6029, TaxRates!C:D, 2, FALSE), 55)</f>
        <v>8</v>
      </c>
      <c r="I6029" s="13">
        <f t="shared" si="283"/>
        <v>102.94660882489258</v>
      </c>
      <c r="J6029" t="str">
        <f t="shared" si="284"/>
        <v>40 to 50</v>
      </c>
    </row>
    <row r="6030" spans="1:10" x14ac:dyDescent="0.35">
      <c r="A6030" s="1" t="s">
        <v>178</v>
      </c>
      <c r="B6030" s="1" t="s">
        <v>283</v>
      </c>
      <c r="C6030" s="1" t="s">
        <v>53</v>
      </c>
      <c r="D6030" s="1" t="s">
        <v>1</v>
      </c>
      <c r="E6030" s="10">
        <v>22.362691541216499</v>
      </c>
      <c r="F6030" s="1">
        <v>42</v>
      </c>
      <c r="G6030" s="1" t="str">
        <f t="shared" si="282"/>
        <v>77433-0000Y</v>
      </c>
      <c r="H6030" s="1">
        <f>IFERROR(VLOOKUP(G6030, TaxRates!C:D, 2, FALSE), 55)</f>
        <v>8</v>
      </c>
      <c r="I6030" s="13">
        <f t="shared" si="283"/>
        <v>20.706195871496757</v>
      </c>
      <c r="J6030" t="str">
        <f t="shared" si="284"/>
        <v>40 to 50</v>
      </c>
    </row>
    <row r="6031" spans="1:10" x14ac:dyDescent="0.35">
      <c r="A6031" s="1" t="s">
        <v>178</v>
      </c>
      <c r="B6031" s="1" t="s">
        <v>283</v>
      </c>
      <c r="C6031" s="1" t="s">
        <v>53</v>
      </c>
      <c r="D6031" s="1" t="s">
        <v>1</v>
      </c>
      <c r="E6031" s="10">
        <v>270.42297373608397</v>
      </c>
      <c r="F6031" s="1">
        <v>47</v>
      </c>
      <c r="G6031" s="1" t="str">
        <f t="shared" si="282"/>
        <v>77433-0000Y</v>
      </c>
      <c r="H6031" s="1">
        <f>IFERROR(VLOOKUP(G6031, TaxRates!C:D, 2, FALSE), 55)</f>
        <v>8</v>
      </c>
      <c r="I6031" s="13">
        <f t="shared" si="283"/>
        <v>250.39164234822587</v>
      </c>
      <c r="J6031" t="str">
        <f t="shared" si="284"/>
        <v>40 to 50</v>
      </c>
    </row>
    <row r="6032" spans="1:10" x14ac:dyDescent="0.35">
      <c r="A6032" s="1" t="s">
        <v>178</v>
      </c>
      <c r="B6032" s="1" t="s">
        <v>283</v>
      </c>
      <c r="C6032" s="1" t="s">
        <v>53</v>
      </c>
      <c r="D6032" s="1" t="s">
        <v>1</v>
      </c>
      <c r="E6032" s="10">
        <v>319.152964596863</v>
      </c>
      <c r="F6032" s="1">
        <v>55</v>
      </c>
      <c r="G6032" s="1" t="str">
        <f t="shared" si="282"/>
        <v>77433-0000Y</v>
      </c>
      <c r="H6032" s="1">
        <f>IFERROR(VLOOKUP(G6032, TaxRates!C:D, 2, FALSE), 55)</f>
        <v>8</v>
      </c>
      <c r="I6032" s="13">
        <f t="shared" si="283"/>
        <v>295.5120042563546</v>
      </c>
      <c r="J6032" t="str">
        <f t="shared" si="284"/>
        <v>50 to 60</v>
      </c>
    </row>
    <row r="6033" spans="1:10" x14ac:dyDescent="0.35">
      <c r="A6033" s="1" t="s">
        <v>178</v>
      </c>
      <c r="B6033" s="1" t="s">
        <v>283</v>
      </c>
      <c r="C6033" s="1" t="s">
        <v>53</v>
      </c>
      <c r="D6033" s="1" t="s">
        <v>1</v>
      </c>
      <c r="E6033" s="10">
        <v>119.55820385602399</v>
      </c>
      <c r="F6033" s="1">
        <v>55</v>
      </c>
      <c r="G6033" s="1" t="str">
        <f t="shared" si="282"/>
        <v>77433-0000Y</v>
      </c>
      <c r="H6033" s="1">
        <f>IFERROR(VLOOKUP(G6033, TaxRates!C:D, 2, FALSE), 55)</f>
        <v>8</v>
      </c>
      <c r="I6033" s="13">
        <f t="shared" si="283"/>
        <v>110.70204060742962</v>
      </c>
      <c r="J6033" t="str">
        <f t="shared" si="284"/>
        <v>50 to 60</v>
      </c>
    </row>
    <row r="6034" spans="1:10" x14ac:dyDescent="0.35">
      <c r="A6034" s="1" t="s">
        <v>178</v>
      </c>
      <c r="B6034" s="1" t="s">
        <v>283</v>
      </c>
      <c r="C6034" s="1" t="s">
        <v>53</v>
      </c>
      <c r="D6034" s="1" t="s">
        <v>1</v>
      </c>
      <c r="E6034" s="10">
        <v>49.8194244965389</v>
      </c>
      <c r="F6034" s="1">
        <v>55</v>
      </c>
      <c r="G6034" s="1" t="str">
        <f t="shared" si="282"/>
        <v>77433-0000Y</v>
      </c>
      <c r="H6034" s="1">
        <f>IFERROR(VLOOKUP(G6034, TaxRates!C:D, 2, FALSE), 55)</f>
        <v>8</v>
      </c>
      <c r="I6034" s="13">
        <f t="shared" si="283"/>
        <v>46.129096756054537</v>
      </c>
      <c r="J6034" t="str">
        <f t="shared" si="284"/>
        <v>50 to 60</v>
      </c>
    </row>
    <row r="6035" spans="1:10" x14ac:dyDescent="0.35">
      <c r="A6035" s="1" t="s">
        <v>178</v>
      </c>
      <c r="B6035" s="1" t="s">
        <v>283</v>
      </c>
      <c r="C6035" s="1" t="s">
        <v>53</v>
      </c>
      <c r="D6035" s="1" t="s">
        <v>1</v>
      </c>
      <c r="E6035" s="10">
        <v>67.660590782580002</v>
      </c>
      <c r="F6035" s="1">
        <v>55</v>
      </c>
      <c r="G6035" s="1" t="str">
        <f>C6035&amp;D6035</f>
        <v>77433-0000Y</v>
      </c>
      <c r="H6035" s="1">
        <f>IFERROR(VLOOKUP(G6035, TaxRates!C:D, 2, FALSE), 55)</f>
        <v>8</v>
      </c>
      <c r="I6035" s="13">
        <f>E6035 / (1 + H6035/100)</f>
        <v>62.64869516905555</v>
      </c>
      <c r="J6035" t="str">
        <f t="shared" si="284"/>
        <v>50 to 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8C7C-5166-41A7-8EE2-17CB348C349C}">
  <dimension ref="A1:D6034"/>
  <sheetViews>
    <sheetView workbookViewId="0">
      <selection activeCell="C1" sqref="C1"/>
    </sheetView>
  </sheetViews>
  <sheetFormatPr defaultRowHeight="14.5" x14ac:dyDescent="0.35"/>
  <cols>
    <col min="1" max="1" width="10.7265625" style="1" bestFit="1" customWidth="1"/>
    <col min="2" max="3" width="10.7265625" style="1" customWidth="1"/>
    <col min="4" max="4" width="13.7265625" style="1" bestFit="1" customWidth="1"/>
  </cols>
  <sheetData>
    <row r="1" spans="1:4" x14ac:dyDescent="0.35">
      <c r="A1" s="5" t="s">
        <v>175</v>
      </c>
      <c r="B1" s="5" t="s">
        <v>174</v>
      </c>
      <c r="C1" s="12" t="s">
        <v>454</v>
      </c>
      <c r="D1" s="5" t="s">
        <v>443</v>
      </c>
    </row>
    <row r="2" spans="1:4" x14ac:dyDescent="0.35">
      <c r="A2" s="1" t="s">
        <v>18</v>
      </c>
      <c r="B2" s="1" t="s">
        <v>1</v>
      </c>
      <c r="C2" s="1" t="str">
        <f t="shared" ref="C2:C65" si="0">A2&amp;B2</f>
        <v>L3R 4M9Y</v>
      </c>
      <c r="D2" s="1">
        <v>33</v>
      </c>
    </row>
    <row r="3" spans="1:4" x14ac:dyDescent="0.35">
      <c r="A3" s="1" t="s">
        <v>15</v>
      </c>
      <c r="B3" s="1" t="s">
        <v>1</v>
      </c>
      <c r="C3" s="1" t="str">
        <f t="shared" si="0"/>
        <v>V7B 0B7Y</v>
      </c>
      <c r="D3" s="1">
        <v>3</v>
      </c>
    </row>
    <row r="4" spans="1:4" x14ac:dyDescent="0.35">
      <c r="A4" s="1" t="s">
        <v>81</v>
      </c>
      <c r="B4" s="1" t="s">
        <v>1</v>
      </c>
      <c r="C4" s="1" t="str">
        <f t="shared" si="0"/>
        <v>45050-0000Y</v>
      </c>
      <c r="D4" s="1">
        <v>35</v>
      </c>
    </row>
    <row r="5" spans="1:4" x14ac:dyDescent="0.35">
      <c r="A5" s="1" t="s">
        <v>26</v>
      </c>
      <c r="B5" s="1" t="s">
        <v>1</v>
      </c>
      <c r="C5" s="1" t="str">
        <f t="shared" si="0"/>
        <v>L0S 1J0Y</v>
      </c>
      <c r="D5" s="1">
        <v>26</v>
      </c>
    </row>
    <row r="6" spans="1:4" x14ac:dyDescent="0.35">
      <c r="A6" s="1" t="s">
        <v>25</v>
      </c>
      <c r="B6" s="1" t="s">
        <v>1</v>
      </c>
      <c r="C6" s="1" t="str">
        <f t="shared" si="0"/>
        <v>H3G 1P3Y</v>
      </c>
      <c r="D6" s="1">
        <v>36</v>
      </c>
    </row>
    <row r="7" spans="1:4" x14ac:dyDescent="0.35">
      <c r="A7" s="1" t="s">
        <v>4</v>
      </c>
      <c r="B7" s="1" t="s">
        <v>1</v>
      </c>
      <c r="C7" s="1" t="str">
        <f t="shared" si="0"/>
        <v>J7J 0A1Y</v>
      </c>
      <c r="D7" s="1">
        <v>16</v>
      </c>
    </row>
    <row r="8" spans="1:4" x14ac:dyDescent="0.35">
      <c r="A8" s="1" t="s">
        <v>64</v>
      </c>
      <c r="B8" s="1" t="s">
        <v>1</v>
      </c>
      <c r="C8" s="1" t="str">
        <f t="shared" si="0"/>
        <v>W1C 1JEY</v>
      </c>
      <c r="D8" s="1">
        <v>27</v>
      </c>
    </row>
    <row r="9" spans="1:4" x14ac:dyDescent="0.35">
      <c r="A9" s="1" t="s">
        <v>23</v>
      </c>
      <c r="B9" s="1" t="s">
        <v>1</v>
      </c>
      <c r="C9" s="1" t="str">
        <f t="shared" si="0"/>
        <v>M5B 2H1Y</v>
      </c>
      <c r="D9" s="1">
        <v>5</v>
      </c>
    </row>
    <row r="10" spans="1:4" x14ac:dyDescent="0.35">
      <c r="A10" s="1" t="s">
        <v>11</v>
      </c>
      <c r="B10" s="1" t="s">
        <v>1</v>
      </c>
      <c r="C10" s="1" t="str">
        <f t="shared" si="0"/>
        <v>V7Y 1G5Y</v>
      </c>
      <c r="D10" s="1">
        <v>31</v>
      </c>
    </row>
    <row r="11" spans="1:4" x14ac:dyDescent="0.35">
      <c r="A11" s="1" t="s">
        <v>3</v>
      </c>
      <c r="B11" s="1" t="s">
        <v>1</v>
      </c>
      <c r="C11" s="1" t="str">
        <f t="shared" si="0"/>
        <v>OX26 6WDY</v>
      </c>
      <c r="D11" s="1">
        <v>40</v>
      </c>
    </row>
    <row r="12" spans="1:4" x14ac:dyDescent="0.35">
      <c r="A12" s="1" t="s">
        <v>100</v>
      </c>
      <c r="B12" s="1" t="s">
        <v>1</v>
      </c>
      <c r="C12" s="1" t="str">
        <f t="shared" si="0"/>
        <v>L9A 4X5Y</v>
      </c>
      <c r="D12" s="1">
        <v>10</v>
      </c>
    </row>
    <row r="13" spans="1:4" x14ac:dyDescent="0.35">
      <c r="A13" s="1" t="s">
        <v>35</v>
      </c>
      <c r="B13" s="1" t="s">
        <v>1</v>
      </c>
      <c r="C13" s="1" t="str">
        <f t="shared" si="0"/>
        <v>M4W 3L8Y</v>
      </c>
      <c r="D13" s="1">
        <v>39</v>
      </c>
    </row>
    <row r="14" spans="1:4" x14ac:dyDescent="0.35">
      <c r="A14" s="1" t="s">
        <v>5</v>
      </c>
      <c r="B14" s="1" t="s">
        <v>1</v>
      </c>
      <c r="C14" s="1" t="str">
        <f t="shared" si="0"/>
        <v>L7G 0J1Y</v>
      </c>
      <c r="D14" s="1">
        <v>27</v>
      </c>
    </row>
    <row r="15" spans="1:4" x14ac:dyDescent="0.35">
      <c r="A15" s="1" t="s">
        <v>27</v>
      </c>
      <c r="B15" s="1" t="s">
        <v>1</v>
      </c>
      <c r="C15" s="1" t="str">
        <f t="shared" si="0"/>
        <v>93010-5846Y</v>
      </c>
      <c r="D15" s="1">
        <v>35</v>
      </c>
    </row>
    <row r="16" spans="1:4" x14ac:dyDescent="0.35">
      <c r="A16" s="1">
        <v>20095</v>
      </c>
      <c r="B16" s="1" t="s">
        <v>1</v>
      </c>
      <c r="C16" s="1" t="str">
        <f t="shared" si="0"/>
        <v>20095Y</v>
      </c>
      <c r="D16" s="1">
        <v>29</v>
      </c>
    </row>
    <row r="17" spans="1:4" x14ac:dyDescent="0.35">
      <c r="A17" s="1">
        <v>75039</v>
      </c>
      <c r="B17" s="1" t="s">
        <v>1</v>
      </c>
      <c r="C17" s="1" t="str">
        <f t="shared" si="0"/>
        <v>75039Y</v>
      </c>
      <c r="D17" s="1">
        <v>16</v>
      </c>
    </row>
    <row r="18" spans="1:4" x14ac:dyDescent="0.35">
      <c r="A18" s="1" t="s">
        <v>86</v>
      </c>
      <c r="B18" s="1" t="s">
        <v>1</v>
      </c>
      <c r="C18" s="1" t="str">
        <f t="shared" si="0"/>
        <v>CB2 3BJY</v>
      </c>
      <c r="D18" s="1">
        <v>30</v>
      </c>
    </row>
    <row r="19" spans="1:4" x14ac:dyDescent="0.35">
      <c r="A19" s="1" t="s">
        <v>24</v>
      </c>
      <c r="B19" s="1" t="s">
        <v>1</v>
      </c>
      <c r="C19" s="1" t="str">
        <f t="shared" si="0"/>
        <v>B3L 4N9Y</v>
      </c>
      <c r="D19" s="1">
        <v>10</v>
      </c>
    </row>
    <row r="20" spans="1:4" x14ac:dyDescent="0.35">
      <c r="A20" s="1" t="s">
        <v>39</v>
      </c>
      <c r="B20" s="1" t="s">
        <v>1</v>
      </c>
      <c r="C20" s="1" t="str">
        <f t="shared" si="0"/>
        <v>92311-0000Y</v>
      </c>
      <c r="D20" s="1">
        <v>6</v>
      </c>
    </row>
    <row r="21" spans="1:4" x14ac:dyDescent="0.35">
      <c r="A21" s="1" t="s">
        <v>113</v>
      </c>
      <c r="B21" s="1" t="s">
        <v>1</v>
      </c>
      <c r="C21" s="1" t="str">
        <f t="shared" si="0"/>
        <v>V6Y 2B6Y</v>
      </c>
      <c r="D21" s="1">
        <v>25</v>
      </c>
    </row>
    <row r="22" spans="1:4" x14ac:dyDescent="0.35">
      <c r="A22" s="1" t="s">
        <v>38</v>
      </c>
      <c r="B22" s="1" t="s">
        <v>1</v>
      </c>
      <c r="C22" s="1" t="str">
        <f t="shared" si="0"/>
        <v>89106-4541Y</v>
      </c>
      <c r="D22" s="1">
        <v>20</v>
      </c>
    </row>
    <row r="23" spans="1:4" x14ac:dyDescent="0.35">
      <c r="A23" s="1" t="s">
        <v>7</v>
      </c>
      <c r="B23" s="1" t="s">
        <v>1</v>
      </c>
      <c r="C23" s="1" t="str">
        <f t="shared" si="0"/>
        <v>V5H 4N2Y</v>
      </c>
      <c r="D23" s="1">
        <v>23</v>
      </c>
    </row>
    <row r="24" spans="1:4" x14ac:dyDescent="0.35">
      <c r="A24" s="1">
        <v>6004</v>
      </c>
      <c r="B24" s="1" t="s">
        <v>1</v>
      </c>
      <c r="C24" s="1" t="str">
        <f t="shared" si="0"/>
        <v>6004Y</v>
      </c>
      <c r="D24" s="1">
        <v>39</v>
      </c>
    </row>
    <row r="25" spans="1:4" x14ac:dyDescent="0.35">
      <c r="A25" s="1">
        <v>50122</v>
      </c>
      <c r="B25" s="1" t="s">
        <v>1</v>
      </c>
      <c r="C25" s="1" t="str">
        <f t="shared" si="0"/>
        <v>50122Y</v>
      </c>
      <c r="D25" s="1">
        <v>24</v>
      </c>
    </row>
    <row r="26" spans="1:4" x14ac:dyDescent="0.35">
      <c r="A26" s="1" t="s">
        <v>36</v>
      </c>
      <c r="B26" s="1" t="s">
        <v>1</v>
      </c>
      <c r="C26" s="1" t="str">
        <f t="shared" si="0"/>
        <v>92230-2218Y</v>
      </c>
      <c r="D26" s="1">
        <v>30</v>
      </c>
    </row>
    <row r="27" spans="1:4" x14ac:dyDescent="0.35">
      <c r="A27" s="1" t="s">
        <v>52</v>
      </c>
      <c r="B27" s="1" t="s">
        <v>1</v>
      </c>
      <c r="C27" s="1" t="str">
        <f t="shared" si="0"/>
        <v>H3A 3J5Y</v>
      </c>
      <c r="D27" s="1">
        <v>5</v>
      </c>
    </row>
    <row r="28" spans="1:4" x14ac:dyDescent="0.35">
      <c r="A28" s="1">
        <v>85055</v>
      </c>
      <c r="B28" s="1" t="s">
        <v>1</v>
      </c>
      <c r="C28" s="1" t="str">
        <f t="shared" si="0"/>
        <v>85055Y</v>
      </c>
      <c r="D28" s="1">
        <v>18</v>
      </c>
    </row>
    <row r="29" spans="1:4" x14ac:dyDescent="0.35">
      <c r="A29" s="1">
        <v>10789</v>
      </c>
      <c r="B29" s="1" t="s">
        <v>1</v>
      </c>
      <c r="C29" s="1" t="str">
        <f t="shared" si="0"/>
        <v>10789Y</v>
      </c>
      <c r="D29" s="1">
        <v>36</v>
      </c>
    </row>
    <row r="30" spans="1:4" x14ac:dyDescent="0.35">
      <c r="A30" s="1">
        <v>15069</v>
      </c>
      <c r="B30" s="1" t="s">
        <v>1</v>
      </c>
      <c r="C30" s="1" t="str">
        <f t="shared" si="0"/>
        <v>15069Y</v>
      </c>
      <c r="D30" s="1">
        <v>19</v>
      </c>
    </row>
    <row r="31" spans="1:4" x14ac:dyDescent="0.35">
      <c r="A31" s="1">
        <v>72555</v>
      </c>
      <c r="B31" s="1" t="s">
        <v>1</v>
      </c>
      <c r="C31" s="1" t="str">
        <f t="shared" si="0"/>
        <v>72555Y</v>
      </c>
      <c r="D31" s="1">
        <v>7</v>
      </c>
    </row>
    <row r="32" spans="1:4" x14ac:dyDescent="0.35">
      <c r="A32" s="1" t="s">
        <v>21</v>
      </c>
      <c r="B32" s="1" t="s">
        <v>1</v>
      </c>
      <c r="C32" s="1" t="str">
        <f t="shared" si="0"/>
        <v>L4K 0A2Y</v>
      </c>
      <c r="D32" s="1">
        <v>28</v>
      </c>
    </row>
    <row r="33" spans="1:4" x14ac:dyDescent="0.35">
      <c r="A33" s="1">
        <v>14641</v>
      </c>
      <c r="B33" s="1" t="s">
        <v>1</v>
      </c>
      <c r="C33" s="1" t="str">
        <f t="shared" si="0"/>
        <v>14641Y</v>
      </c>
      <c r="D33" s="1">
        <v>9</v>
      </c>
    </row>
    <row r="34" spans="1:4" x14ac:dyDescent="0.35">
      <c r="A34" s="1" t="s">
        <v>138</v>
      </c>
      <c r="B34" s="1" t="s">
        <v>1</v>
      </c>
      <c r="C34" s="1" t="str">
        <f t="shared" si="0"/>
        <v>89109-0762Y</v>
      </c>
      <c r="D34" s="1">
        <v>15</v>
      </c>
    </row>
    <row r="35" spans="1:4" x14ac:dyDescent="0.35">
      <c r="A35" s="1" t="s">
        <v>66</v>
      </c>
      <c r="B35" s="1" t="s">
        <v>1</v>
      </c>
      <c r="C35" s="1" t="str">
        <f t="shared" si="0"/>
        <v>N6G 3Y9Y</v>
      </c>
      <c r="D35" s="1">
        <v>1</v>
      </c>
    </row>
    <row r="36" spans="1:4" x14ac:dyDescent="0.35">
      <c r="A36" s="1" t="s">
        <v>17</v>
      </c>
      <c r="B36" s="1" t="s">
        <v>1</v>
      </c>
      <c r="C36" s="1" t="str">
        <f t="shared" si="0"/>
        <v>6041 TDY</v>
      </c>
      <c r="D36" s="1">
        <v>13</v>
      </c>
    </row>
    <row r="37" spans="1:4" x14ac:dyDescent="0.35">
      <c r="A37" s="1" t="s">
        <v>51</v>
      </c>
      <c r="B37" s="1" t="s">
        <v>1</v>
      </c>
      <c r="C37" s="1" t="str">
        <f t="shared" si="0"/>
        <v>89123-1048Y</v>
      </c>
      <c r="D37" s="1">
        <v>40</v>
      </c>
    </row>
    <row r="38" spans="1:4" x14ac:dyDescent="0.35">
      <c r="A38" s="1" t="s">
        <v>45</v>
      </c>
      <c r="B38" s="1" t="s">
        <v>1</v>
      </c>
      <c r="C38" s="1" t="str">
        <f t="shared" si="0"/>
        <v>H9R 1C4Y</v>
      </c>
      <c r="D38" s="1">
        <v>10</v>
      </c>
    </row>
    <row r="39" spans="1:4" x14ac:dyDescent="0.35">
      <c r="A39" s="1" t="s">
        <v>31</v>
      </c>
      <c r="B39" s="1" t="s">
        <v>1</v>
      </c>
      <c r="C39" s="1" t="str">
        <f t="shared" si="0"/>
        <v>90040-0000Y</v>
      </c>
      <c r="D39" s="1">
        <v>27</v>
      </c>
    </row>
    <row r="40" spans="1:4" x14ac:dyDescent="0.35">
      <c r="A40" s="1" t="s">
        <v>90</v>
      </c>
      <c r="B40" s="1" t="s">
        <v>1</v>
      </c>
      <c r="C40" s="1" t="str">
        <f t="shared" si="0"/>
        <v>27713-8260Y</v>
      </c>
      <c r="D40" s="1">
        <v>21</v>
      </c>
    </row>
    <row r="41" spans="1:4" x14ac:dyDescent="0.35">
      <c r="A41" s="1" t="s">
        <v>97</v>
      </c>
      <c r="B41" s="1" t="s">
        <v>1</v>
      </c>
      <c r="C41" s="1" t="str">
        <f t="shared" si="0"/>
        <v>91608-1025Y</v>
      </c>
      <c r="D41" s="1">
        <v>11</v>
      </c>
    </row>
    <row r="42" spans="1:4" x14ac:dyDescent="0.35">
      <c r="A42" s="1" t="s">
        <v>139</v>
      </c>
      <c r="B42" s="1" t="s">
        <v>1</v>
      </c>
      <c r="C42" s="1" t="str">
        <f t="shared" si="0"/>
        <v>22102-0000Y</v>
      </c>
      <c r="D42" s="1">
        <v>3</v>
      </c>
    </row>
    <row r="43" spans="1:4" x14ac:dyDescent="0.35">
      <c r="A43" s="1">
        <v>28237</v>
      </c>
      <c r="B43" s="1" t="s">
        <v>1</v>
      </c>
      <c r="C43" s="1" t="str">
        <f t="shared" si="0"/>
        <v>28237Y</v>
      </c>
      <c r="D43" s="1">
        <v>34</v>
      </c>
    </row>
    <row r="44" spans="1:4" x14ac:dyDescent="0.35">
      <c r="A44" s="1" t="s">
        <v>85</v>
      </c>
      <c r="B44" s="1" t="s">
        <v>1</v>
      </c>
      <c r="C44" s="1" t="str">
        <f t="shared" si="0"/>
        <v>M4 3AQY</v>
      </c>
      <c r="D44" s="1">
        <v>33</v>
      </c>
    </row>
    <row r="45" spans="1:4" x14ac:dyDescent="0.35">
      <c r="A45" s="1" t="s">
        <v>87</v>
      </c>
      <c r="B45" s="1" t="s">
        <v>1</v>
      </c>
      <c r="C45" s="1" t="str">
        <f t="shared" si="0"/>
        <v>90401-0000Y</v>
      </c>
      <c r="D45" s="1">
        <v>2</v>
      </c>
    </row>
    <row r="46" spans="1:4" x14ac:dyDescent="0.35">
      <c r="A46" s="1" t="s">
        <v>84</v>
      </c>
      <c r="B46" s="1" t="s">
        <v>1</v>
      </c>
      <c r="C46" s="1" t="str">
        <f t="shared" si="0"/>
        <v>CF10 1AHY</v>
      </c>
      <c r="D46" s="1">
        <v>33</v>
      </c>
    </row>
    <row r="47" spans="1:4" x14ac:dyDescent="0.35">
      <c r="A47" s="1">
        <v>97877</v>
      </c>
      <c r="B47" s="1" t="s">
        <v>1</v>
      </c>
      <c r="C47" s="1" t="str">
        <f t="shared" si="0"/>
        <v>97877Y</v>
      </c>
      <c r="D47" s="1">
        <v>35</v>
      </c>
    </row>
    <row r="48" spans="1:4" x14ac:dyDescent="0.35">
      <c r="A48" s="1" t="s">
        <v>29</v>
      </c>
      <c r="B48" s="1" t="s">
        <v>1</v>
      </c>
      <c r="C48" s="1" t="str">
        <f t="shared" si="0"/>
        <v>91764-5229Y</v>
      </c>
      <c r="D48" s="1">
        <v>6</v>
      </c>
    </row>
    <row r="49" spans="1:4" x14ac:dyDescent="0.35">
      <c r="A49" s="1" t="s">
        <v>171</v>
      </c>
      <c r="B49" s="1" t="s">
        <v>1</v>
      </c>
      <c r="C49" s="1" t="str">
        <f t="shared" si="0"/>
        <v>11901-0000Y</v>
      </c>
      <c r="D49" s="1">
        <v>11</v>
      </c>
    </row>
    <row r="50" spans="1:4" x14ac:dyDescent="0.35">
      <c r="A50" s="1" t="s">
        <v>10</v>
      </c>
      <c r="B50" s="1" t="s">
        <v>1</v>
      </c>
      <c r="C50" s="1" t="str">
        <f t="shared" si="0"/>
        <v>K2T 1B7Y</v>
      </c>
      <c r="D50" s="1">
        <v>19</v>
      </c>
    </row>
    <row r="51" spans="1:4" x14ac:dyDescent="0.35">
      <c r="A51" s="1" t="s">
        <v>40</v>
      </c>
      <c r="B51" s="1" t="s">
        <v>1</v>
      </c>
      <c r="C51" s="1" t="str">
        <f t="shared" si="0"/>
        <v>CH65 9JJY</v>
      </c>
      <c r="D51" s="1">
        <v>31</v>
      </c>
    </row>
    <row r="52" spans="1:4" x14ac:dyDescent="0.35">
      <c r="A52" s="1" t="s">
        <v>12</v>
      </c>
      <c r="B52" s="1" t="s">
        <v>1</v>
      </c>
      <c r="C52" s="1" t="str">
        <f t="shared" si="0"/>
        <v>T4A 0G3Y</v>
      </c>
      <c r="D52" s="1">
        <v>11</v>
      </c>
    </row>
    <row r="53" spans="1:4" x14ac:dyDescent="0.35">
      <c r="A53" s="1">
        <v>5020</v>
      </c>
      <c r="B53" s="1" t="s">
        <v>1</v>
      </c>
      <c r="C53" s="1" t="str">
        <f t="shared" si="0"/>
        <v>5020Y</v>
      </c>
      <c r="D53" s="1">
        <v>8</v>
      </c>
    </row>
    <row r="54" spans="1:4" x14ac:dyDescent="0.35">
      <c r="A54" s="1">
        <v>75006</v>
      </c>
      <c r="B54" s="1" t="s">
        <v>1</v>
      </c>
      <c r="C54" s="1" t="str">
        <f t="shared" si="0"/>
        <v>75006Y</v>
      </c>
      <c r="D54" s="1">
        <v>37</v>
      </c>
    </row>
    <row r="55" spans="1:4" x14ac:dyDescent="0.35">
      <c r="A55" s="1" t="s">
        <v>99</v>
      </c>
      <c r="B55" s="1" t="s">
        <v>1</v>
      </c>
      <c r="C55" s="1" t="str">
        <f t="shared" si="0"/>
        <v>G1 4BWY</v>
      </c>
      <c r="D55" s="1">
        <v>21</v>
      </c>
    </row>
    <row r="56" spans="1:4" x14ac:dyDescent="0.35">
      <c r="A56" s="1" t="s">
        <v>73</v>
      </c>
      <c r="B56" s="1" t="s">
        <v>1</v>
      </c>
      <c r="C56" s="1" t="str">
        <f t="shared" si="0"/>
        <v>94551-0000Y</v>
      </c>
      <c r="D56" s="1">
        <v>35</v>
      </c>
    </row>
    <row r="57" spans="1:4" x14ac:dyDescent="0.35">
      <c r="A57" s="1" t="s">
        <v>34</v>
      </c>
      <c r="B57" s="1" t="s">
        <v>1</v>
      </c>
      <c r="C57" s="1" t="str">
        <f t="shared" si="0"/>
        <v>97071-8449Y</v>
      </c>
      <c r="D57" s="1">
        <v>25</v>
      </c>
    </row>
    <row r="58" spans="1:4" x14ac:dyDescent="0.35">
      <c r="A58" s="1">
        <v>70173</v>
      </c>
      <c r="B58" s="1" t="s">
        <v>1</v>
      </c>
      <c r="C58" s="1" t="str">
        <f t="shared" si="0"/>
        <v>70173Y</v>
      </c>
      <c r="D58" s="1">
        <v>22</v>
      </c>
    </row>
    <row r="59" spans="1:4" x14ac:dyDescent="0.35">
      <c r="A59" s="1">
        <v>30020</v>
      </c>
      <c r="B59" s="1" t="s">
        <v>1</v>
      </c>
      <c r="C59" s="1" t="str">
        <f t="shared" si="0"/>
        <v>30020Y</v>
      </c>
      <c r="D59" s="1">
        <v>34</v>
      </c>
    </row>
    <row r="60" spans="1:4" x14ac:dyDescent="0.35">
      <c r="A60" s="1">
        <v>7111</v>
      </c>
      <c r="B60" s="1" t="s">
        <v>1</v>
      </c>
      <c r="C60" s="1" t="str">
        <f t="shared" si="0"/>
        <v>7111Y</v>
      </c>
      <c r="D60" s="1">
        <v>33</v>
      </c>
    </row>
    <row r="61" spans="1:4" x14ac:dyDescent="0.35">
      <c r="A61" s="1">
        <v>46047</v>
      </c>
      <c r="B61" s="1" t="s">
        <v>1</v>
      </c>
      <c r="C61" s="1" t="str">
        <f t="shared" si="0"/>
        <v>46047Y</v>
      </c>
      <c r="D61" s="1">
        <v>14</v>
      </c>
    </row>
    <row r="62" spans="1:4" x14ac:dyDescent="0.35">
      <c r="A62" s="1" t="s">
        <v>143</v>
      </c>
      <c r="B62" s="1" t="s">
        <v>1</v>
      </c>
      <c r="C62" s="1" t="str">
        <f t="shared" si="0"/>
        <v>95020-3650Y</v>
      </c>
      <c r="D62" s="1">
        <v>11</v>
      </c>
    </row>
    <row r="63" spans="1:4" x14ac:dyDescent="0.35">
      <c r="A63" s="1" t="s">
        <v>153</v>
      </c>
      <c r="B63" s="1" t="s">
        <v>1</v>
      </c>
      <c r="C63" s="1" t="str">
        <f t="shared" si="0"/>
        <v>EH54 6QXY</v>
      </c>
      <c r="D63" s="1">
        <v>1</v>
      </c>
    </row>
    <row r="64" spans="1:4" x14ac:dyDescent="0.35">
      <c r="A64" s="1" t="s">
        <v>20</v>
      </c>
      <c r="B64" s="1" t="s">
        <v>1</v>
      </c>
      <c r="C64" s="1" t="str">
        <f t="shared" si="0"/>
        <v>M6A 2T9Y</v>
      </c>
      <c r="D64" s="1">
        <v>4</v>
      </c>
    </row>
    <row r="65" spans="1:4" x14ac:dyDescent="0.35">
      <c r="A65" s="1">
        <v>10150</v>
      </c>
      <c r="B65" s="1" t="s">
        <v>1</v>
      </c>
      <c r="C65" s="1" t="str">
        <f t="shared" si="0"/>
        <v>10150Y</v>
      </c>
      <c r="D65" s="1">
        <v>31</v>
      </c>
    </row>
    <row r="66" spans="1:4" x14ac:dyDescent="0.35">
      <c r="A66" s="1" t="s">
        <v>46</v>
      </c>
      <c r="B66" s="1" t="s">
        <v>1</v>
      </c>
      <c r="C66" s="1" t="str">
        <f t="shared" ref="C66:C129" si="1">A66&amp;B66</f>
        <v>T6H 4M6Y</v>
      </c>
      <c r="D66" s="1">
        <v>39</v>
      </c>
    </row>
    <row r="67" spans="1:4" x14ac:dyDescent="0.35">
      <c r="A67" s="1">
        <v>53111</v>
      </c>
      <c r="B67" s="1" t="s">
        <v>1</v>
      </c>
      <c r="C67" s="1" t="str">
        <f t="shared" si="1"/>
        <v>53111Y</v>
      </c>
      <c r="D67" s="1">
        <v>40</v>
      </c>
    </row>
    <row r="68" spans="1:4" x14ac:dyDescent="0.35">
      <c r="A68" s="1" t="s">
        <v>60</v>
      </c>
      <c r="B68" s="1" t="s">
        <v>1</v>
      </c>
      <c r="C68" s="1" t="str">
        <f t="shared" si="1"/>
        <v>YO19 4TAY</v>
      </c>
      <c r="D68" s="1">
        <v>8</v>
      </c>
    </row>
    <row r="69" spans="1:4" x14ac:dyDescent="0.35">
      <c r="A69" s="1">
        <v>24539</v>
      </c>
      <c r="B69" s="1" t="s">
        <v>1</v>
      </c>
      <c r="C69" s="1" t="str">
        <f t="shared" si="1"/>
        <v>24539Y</v>
      </c>
      <c r="D69" s="1">
        <v>36</v>
      </c>
    </row>
    <row r="70" spans="1:4" x14ac:dyDescent="0.35">
      <c r="A70" s="1" t="s">
        <v>119</v>
      </c>
      <c r="B70" s="1" t="s">
        <v>1</v>
      </c>
      <c r="C70" s="1" t="str">
        <f t="shared" si="1"/>
        <v>90028-6163Y</v>
      </c>
      <c r="D70" s="1">
        <v>14</v>
      </c>
    </row>
    <row r="71" spans="1:4" x14ac:dyDescent="0.35">
      <c r="A71" s="1" t="s">
        <v>116</v>
      </c>
      <c r="B71" s="1" t="s">
        <v>1</v>
      </c>
      <c r="C71" s="1" t="str">
        <f t="shared" si="1"/>
        <v>92008-4441Y</v>
      </c>
      <c r="D71" s="1">
        <v>27</v>
      </c>
    </row>
    <row r="72" spans="1:4" x14ac:dyDescent="0.35">
      <c r="A72" s="1">
        <v>92002</v>
      </c>
      <c r="B72" s="1" t="s">
        <v>1</v>
      </c>
      <c r="C72" s="1" t="str">
        <f t="shared" si="1"/>
        <v>92002Y</v>
      </c>
      <c r="D72" s="1">
        <v>1</v>
      </c>
    </row>
    <row r="73" spans="1:4" x14ac:dyDescent="0.35">
      <c r="A73" s="1">
        <v>65843</v>
      </c>
      <c r="B73" s="1" t="s">
        <v>1</v>
      </c>
      <c r="C73" s="1" t="str">
        <f t="shared" si="1"/>
        <v>65843Y</v>
      </c>
      <c r="D73" s="1">
        <v>10</v>
      </c>
    </row>
    <row r="74" spans="1:4" x14ac:dyDescent="0.35">
      <c r="A74" s="1" t="s">
        <v>30</v>
      </c>
      <c r="B74" s="1" t="s">
        <v>1</v>
      </c>
      <c r="C74" s="1" t="str">
        <f t="shared" si="1"/>
        <v>10917-6500Y</v>
      </c>
      <c r="D74" s="1">
        <v>25</v>
      </c>
    </row>
    <row r="75" spans="1:4" x14ac:dyDescent="0.35">
      <c r="A75" s="1" t="s">
        <v>14</v>
      </c>
      <c r="B75" s="1" t="s">
        <v>1</v>
      </c>
      <c r="C75" s="1" t="str">
        <f t="shared" si="1"/>
        <v>V3R 7C1Y</v>
      </c>
      <c r="D75" s="1">
        <v>10</v>
      </c>
    </row>
    <row r="76" spans="1:4" x14ac:dyDescent="0.35">
      <c r="A76" s="1">
        <v>3630</v>
      </c>
      <c r="B76" s="1" t="s">
        <v>1</v>
      </c>
      <c r="C76" s="1" t="str">
        <f t="shared" si="1"/>
        <v>3630Y</v>
      </c>
      <c r="D76" s="1">
        <v>7</v>
      </c>
    </row>
    <row r="77" spans="1:4" x14ac:dyDescent="0.35">
      <c r="A77" s="1">
        <v>67061</v>
      </c>
      <c r="B77" s="1" t="s">
        <v>1</v>
      </c>
      <c r="C77" s="1" t="str">
        <f t="shared" si="1"/>
        <v>67061Y</v>
      </c>
      <c r="D77" s="1">
        <v>12</v>
      </c>
    </row>
    <row r="78" spans="1:4" x14ac:dyDescent="0.35">
      <c r="A78" s="1">
        <v>69117</v>
      </c>
      <c r="B78" s="1" t="s">
        <v>1</v>
      </c>
      <c r="C78" s="1" t="str">
        <f t="shared" si="1"/>
        <v>69117Y</v>
      </c>
      <c r="D78" s="1">
        <v>12</v>
      </c>
    </row>
    <row r="79" spans="1:4" x14ac:dyDescent="0.35">
      <c r="A79" s="1">
        <v>1010</v>
      </c>
      <c r="B79" s="1" t="s">
        <v>1</v>
      </c>
      <c r="C79" s="1" t="str">
        <f t="shared" si="1"/>
        <v>1010Y</v>
      </c>
      <c r="D79" s="1">
        <v>5</v>
      </c>
    </row>
    <row r="80" spans="1:4" x14ac:dyDescent="0.35">
      <c r="A80" s="1" t="s">
        <v>28</v>
      </c>
      <c r="B80" s="1" t="s">
        <v>1</v>
      </c>
      <c r="C80" s="1" t="str">
        <f t="shared" si="1"/>
        <v>98271-8096Y</v>
      </c>
      <c r="D80" s="1">
        <v>36</v>
      </c>
    </row>
    <row r="81" spans="1:4" x14ac:dyDescent="0.35">
      <c r="A81" s="1" t="s">
        <v>110</v>
      </c>
      <c r="B81" s="1" t="s">
        <v>1</v>
      </c>
      <c r="C81" s="1" t="str">
        <f t="shared" si="1"/>
        <v>95687-0000Y</v>
      </c>
      <c r="D81" s="1">
        <v>12</v>
      </c>
    </row>
    <row r="82" spans="1:4" x14ac:dyDescent="0.35">
      <c r="A82" s="1" t="s">
        <v>155</v>
      </c>
      <c r="B82" s="1" t="s">
        <v>1</v>
      </c>
      <c r="C82" s="1" t="str">
        <f t="shared" si="1"/>
        <v>77024-2598Y</v>
      </c>
      <c r="D82" s="1">
        <v>39</v>
      </c>
    </row>
    <row r="83" spans="1:4" x14ac:dyDescent="0.35">
      <c r="A83" s="1" t="s">
        <v>44</v>
      </c>
      <c r="B83" s="1" t="s">
        <v>1</v>
      </c>
      <c r="C83" s="1" t="str">
        <f t="shared" si="1"/>
        <v>L0L1L0Y</v>
      </c>
      <c r="D83" s="1">
        <v>3</v>
      </c>
    </row>
    <row r="84" spans="1:4" x14ac:dyDescent="0.35">
      <c r="A84" s="1" t="s">
        <v>75</v>
      </c>
      <c r="B84" s="1" t="s">
        <v>1</v>
      </c>
      <c r="C84" s="1" t="str">
        <f t="shared" si="1"/>
        <v>32821-6815Y</v>
      </c>
      <c r="D84" s="1">
        <v>31</v>
      </c>
    </row>
    <row r="85" spans="1:4" x14ac:dyDescent="0.35">
      <c r="A85" s="1" t="s">
        <v>13</v>
      </c>
      <c r="B85" s="1" t="s">
        <v>1</v>
      </c>
      <c r="C85" s="1" t="str">
        <f t="shared" si="1"/>
        <v>T5T 4M2Y</v>
      </c>
      <c r="D85" s="1">
        <v>25</v>
      </c>
    </row>
    <row r="86" spans="1:4" x14ac:dyDescent="0.35">
      <c r="A86" s="1">
        <v>95035</v>
      </c>
      <c r="B86" s="1" t="s">
        <v>1</v>
      </c>
      <c r="C86" s="1" t="str">
        <f t="shared" si="1"/>
        <v>95035Y</v>
      </c>
      <c r="D86" s="1">
        <v>31</v>
      </c>
    </row>
    <row r="87" spans="1:4" x14ac:dyDescent="0.35">
      <c r="A87" s="1" t="s">
        <v>144</v>
      </c>
      <c r="B87" s="1" t="s">
        <v>1</v>
      </c>
      <c r="C87" s="1" t="str">
        <f t="shared" si="1"/>
        <v>PO1 3TZY</v>
      </c>
      <c r="D87" s="1">
        <v>37</v>
      </c>
    </row>
    <row r="88" spans="1:4" x14ac:dyDescent="0.35">
      <c r="A88" s="1" t="s">
        <v>92</v>
      </c>
      <c r="B88" s="1" t="s">
        <v>1</v>
      </c>
      <c r="C88" s="1" t="str">
        <f t="shared" si="1"/>
        <v>23188-8101Y</v>
      </c>
      <c r="D88" s="1">
        <v>24</v>
      </c>
    </row>
    <row r="89" spans="1:4" x14ac:dyDescent="0.35">
      <c r="A89" s="1" t="s">
        <v>53</v>
      </c>
      <c r="B89" s="1" t="s">
        <v>1</v>
      </c>
      <c r="C89" s="1" t="str">
        <f t="shared" si="1"/>
        <v>77433-0000Y</v>
      </c>
      <c r="D89" s="1">
        <v>8</v>
      </c>
    </row>
    <row r="90" spans="1:4" x14ac:dyDescent="0.35">
      <c r="A90" s="1" t="s">
        <v>93</v>
      </c>
      <c r="B90" s="1" t="s">
        <v>1</v>
      </c>
      <c r="C90" s="1" t="str">
        <f t="shared" si="1"/>
        <v>R3G 0W4Y</v>
      </c>
      <c r="D90" s="1">
        <v>26</v>
      </c>
    </row>
    <row r="91" spans="1:4" x14ac:dyDescent="0.35">
      <c r="A91" s="1" t="s">
        <v>162</v>
      </c>
      <c r="B91" s="1" t="s">
        <v>1</v>
      </c>
      <c r="C91" s="1" t="str">
        <f t="shared" si="1"/>
        <v>94103-0000Y</v>
      </c>
      <c r="D91" s="1">
        <v>11</v>
      </c>
    </row>
    <row r="92" spans="1:4" x14ac:dyDescent="0.35">
      <c r="A92" s="1" t="s">
        <v>77</v>
      </c>
      <c r="B92" s="1" t="s">
        <v>1</v>
      </c>
      <c r="C92" s="1" t="str">
        <f t="shared" si="1"/>
        <v>T2H 0K8Y</v>
      </c>
      <c r="D92" s="1">
        <v>31</v>
      </c>
    </row>
    <row r="93" spans="1:4" x14ac:dyDescent="0.35">
      <c r="A93" s="1" t="s">
        <v>6</v>
      </c>
      <c r="B93" s="1" t="s">
        <v>1</v>
      </c>
      <c r="C93" s="1" t="str">
        <f t="shared" si="1"/>
        <v>1012 XJY</v>
      </c>
      <c r="D93" s="1">
        <v>36</v>
      </c>
    </row>
    <row r="94" spans="1:4" x14ac:dyDescent="0.35">
      <c r="A94" s="1" t="s">
        <v>71</v>
      </c>
      <c r="B94" s="1" t="s">
        <v>1</v>
      </c>
      <c r="C94" s="1" t="str">
        <f t="shared" si="1"/>
        <v>89019-7212Y</v>
      </c>
      <c r="D94" s="1">
        <v>7</v>
      </c>
    </row>
    <row r="95" spans="1:4" x14ac:dyDescent="0.35">
      <c r="A95" s="1" t="s">
        <v>170</v>
      </c>
      <c r="B95" s="1" t="s">
        <v>1</v>
      </c>
      <c r="C95" s="1" t="str">
        <f t="shared" si="1"/>
        <v>30188-0000Y</v>
      </c>
      <c r="D95" s="1">
        <v>14</v>
      </c>
    </row>
    <row r="96" spans="1:4" x14ac:dyDescent="0.35">
      <c r="A96" s="1" t="s">
        <v>95</v>
      </c>
      <c r="B96" s="1" t="s">
        <v>1</v>
      </c>
      <c r="C96" s="1" t="str">
        <f t="shared" si="1"/>
        <v>20176-4040Y</v>
      </c>
      <c r="D96" s="1">
        <v>32</v>
      </c>
    </row>
    <row r="97" spans="1:4" x14ac:dyDescent="0.35">
      <c r="A97" s="1" t="s">
        <v>169</v>
      </c>
      <c r="B97" s="1" t="s">
        <v>1</v>
      </c>
      <c r="C97" s="1" t="str">
        <f t="shared" si="1"/>
        <v>22192-4661Y</v>
      </c>
      <c r="D97" s="1">
        <v>34</v>
      </c>
    </row>
    <row r="98" spans="1:4" x14ac:dyDescent="0.35">
      <c r="A98" s="1">
        <v>1067</v>
      </c>
      <c r="B98" s="1" t="s">
        <v>1</v>
      </c>
      <c r="C98" s="1" t="str">
        <f t="shared" si="1"/>
        <v>1067Y</v>
      </c>
      <c r="D98" s="1">
        <v>28</v>
      </c>
    </row>
    <row r="99" spans="1:4" x14ac:dyDescent="0.35">
      <c r="A99" s="1" t="s">
        <v>102</v>
      </c>
      <c r="B99" s="1" t="s">
        <v>1</v>
      </c>
      <c r="C99" s="1" t="str">
        <f t="shared" si="1"/>
        <v>02093-0380Y</v>
      </c>
      <c r="D99" s="1">
        <v>3</v>
      </c>
    </row>
    <row r="100" spans="1:4" x14ac:dyDescent="0.35">
      <c r="A100" s="1" t="s">
        <v>134</v>
      </c>
      <c r="B100" s="1" t="s">
        <v>1</v>
      </c>
      <c r="C100" s="1" t="str">
        <f t="shared" si="1"/>
        <v>55301-4034Y</v>
      </c>
      <c r="D100" s="1">
        <v>32</v>
      </c>
    </row>
    <row r="101" spans="1:4" x14ac:dyDescent="0.35">
      <c r="A101" s="1" t="s">
        <v>63</v>
      </c>
      <c r="B101" s="1" t="s">
        <v>1</v>
      </c>
      <c r="C101" s="1" t="str">
        <f t="shared" si="1"/>
        <v>K1N 9J7Y</v>
      </c>
      <c r="D101" s="1">
        <v>37</v>
      </c>
    </row>
    <row r="102" spans="1:4" x14ac:dyDescent="0.35">
      <c r="A102" s="1" t="s">
        <v>19</v>
      </c>
      <c r="B102" s="1" t="s">
        <v>1</v>
      </c>
      <c r="C102" s="1" t="str">
        <f t="shared" si="1"/>
        <v>60018-0000Y</v>
      </c>
      <c r="D102" s="1">
        <v>13</v>
      </c>
    </row>
    <row r="103" spans="1:4" x14ac:dyDescent="0.35">
      <c r="A103" s="1" t="s">
        <v>125</v>
      </c>
      <c r="B103" s="1" t="s">
        <v>1</v>
      </c>
      <c r="C103" s="1" t="str">
        <f t="shared" si="1"/>
        <v>53158-1707Y</v>
      </c>
      <c r="D103" s="1">
        <v>11</v>
      </c>
    </row>
    <row r="104" spans="1:4" x14ac:dyDescent="0.35">
      <c r="A104" s="1">
        <v>30159</v>
      </c>
      <c r="B104" s="1" t="s">
        <v>1</v>
      </c>
      <c r="C104" s="1" t="str">
        <f t="shared" si="1"/>
        <v>30159Y</v>
      </c>
      <c r="D104" s="1">
        <v>37</v>
      </c>
    </row>
    <row r="105" spans="1:4" x14ac:dyDescent="0.35">
      <c r="A105" s="1" t="s">
        <v>41</v>
      </c>
      <c r="B105" s="1" t="s">
        <v>1</v>
      </c>
      <c r="C105" s="1" t="str">
        <f t="shared" si="1"/>
        <v>32819-6213Y</v>
      </c>
      <c r="D105" s="1">
        <v>7</v>
      </c>
    </row>
    <row r="106" spans="1:4" x14ac:dyDescent="0.35">
      <c r="A106" s="1" t="s">
        <v>16</v>
      </c>
      <c r="B106" s="1" t="s">
        <v>1</v>
      </c>
      <c r="C106" s="1" t="str">
        <f t="shared" si="1"/>
        <v>60502-2904Y</v>
      </c>
      <c r="D106" s="1">
        <v>17</v>
      </c>
    </row>
    <row r="107" spans="1:4" x14ac:dyDescent="0.35">
      <c r="A107" s="1">
        <v>90402</v>
      </c>
      <c r="B107" s="1" t="s">
        <v>1</v>
      </c>
      <c r="C107" s="1" t="str">
        <f t="shared" si="1"/>
        <v>90402Y</v>
      </c>
      <c r="D107" s="1">
        <v>26</v>
      </c>
    </row>
    <row r="108" spans="1:4" x14ac:dyDescent="0.35">
      <c r="A108" s="1" t="s">
        <v>58</v>
      </c>
      <c r="B108" s="1" t="s">
        <v>1</v>
      </c>
      <c r="C108" s="1" t="str">
        <f t="shared" si="1"/>
        <v>10036-8200Y</v>
      </c>
      <c r="D108" s="1">
        <v>34</v>
      </c>
    </row>
    <row r="109" spans="1:4" x14ac:dyDescent="0.35">
      <c r="A109" s="1" t="s">
        <v>118</v>
      </c>
      <c r="B109" s="1" t="s">
        <v>1</v>
      </c>
      <c r="C109" s="1" t="str">
        <f t="shared" si="1"/>
        <v>75225-4000Y</v>
      </c>
      <c r="D109" s="1">
        <v>34</v>
      </c>
    </row>
    <row r="110" spans="1:4" x14ac:dyDescent="0.35">
      <c r="A110" s="1">
        <v>43036</v>
      </c>
      <c r="B110" s="1" t="s">
        <v>1</v>
      </c>
      <c r="C110" s="1" t="str">
        <f t="shared" si="1"/>
        <v>43036Y</v>
      </c>
      <c r="D110" s="1">
        <v>12</v>
      </c>
    </row>
    <row r="111" spans="1:4" x14ac:dyDescent="0.35">
      <c r="A111" s="1" t="s">
        <v>56</v>
      </c>
      <c r="B111" s="1" t="s">
        <v>1</v>
      </c>
      <c r="C111" s="1" t="str">
        <f t="shared" si="1"/>
        <v>48326-0000Y</v>
      </c>
      <c r="D111" s="1">
        <v>2</v>
      </c>
    </row>
    <row r="112" spans="1:4" x14ac:dyDescent="0.35">
      <c r="A112" s="1" t="s">
        <v>104</v>
      </c>
      <c r="B112" s="1" t="s">
        <v>1</v>
      </c>
      <c r="C112" s="1" t="str">
        <f t="shared" si="1"/>
        <v>17602-1467Y</v>
      </c>
      <c r="D112" s="1">
        <v>22</v>
      </c>
    </row>
    <row r="113" spans="1:4" x14ac:dyDescent="0.35">
      <c r="A113" s="1">
        <v>29614</v>
      </c>
      <c r="B113" s="1" t="s">
        <v>1</v>
      </c>
      <c r="C113" s="1" t="str">
        <f t="shared" si="1"/>
        <v>29614Y</v>
      </c>
      <c r="D113" s="1">
        <v>19</v>
      </c>
    </row>
    <row r="114" spans="1:4" x14ac:dyDescent="0.35">
      <c r="A114" s="1" t="s">
        <v>168</v>
      </c>
      <c r="B114" s="1" t="s">
        <v>1</v>
      </c>
      <c r="C114" s="1" t="str">
        <f t="shared" si="1"/>
        <v>43219-6074Y</v>
      </c>
      <c r="D114" s="1">
        <v>8</v>
      </c>
    </row>
    <row r="115" spans="1:4" x14ac:dyDescent="0.35">
      <c r="A115" s="1" t="s">
        <v>32</v>
      </c>
      <c r="B115" s="1" t="s">
        <v>1</v>
      </c>
      <c r="C115" s="1" t="str">
        <f t="shared" si="1"/>
        <v>48415-7903Y</v>
      </c>
      <c r="D115" s="1">
        <v>18</v>
      </c>
    </row>
    <row r="116" spans="1:4" x14ac:dyDescent="0.35">
      <c r="A116" s="1">
        <v>50031</v>
      </c>
      <c r="B116" s="1" t="s">
        <v>1</v>
      </c>
      <c r="C116" s="1" t="str">
        <f t="shared" si="1"/>
        <v>50031Y</v>
      </c>
      <c r="D116" s="1">
        <v>39</v>
      </c>
    </row>
    <row r="117" spans="1:4" x14ac:dyDescent="0.35">
      <c r="A117" s="1">
        <v>38440</v>
      </c>
      <c r="B117" s="1" t="s">
        <v>1</v>
      </c>
      <c r="C117" s="1" t="str">
        <f t="shared" si="1"/>
        <v>38440Y</v>
      </c>
      <c r="D117" s="1">
        <v>6</v>
      </c>
    </row>
    <row r="118" spans="1:4" x14ac:dyDescent="0.35">
      <c r="A118" s="1" t="s">
        <v>151</v>
      </c>
      <c r="B118" s="1" t="s">
        <v>1</v>
      </c>
      <c r="C118" s="1" t="str">
        <f t="shared" si="1"/>
        <v>93203-0000Y</v>
      </c>
      <c r="D118" s="1">
        <v>28</v>
      </c>
    </row>
    <row r="119" spans="1:4" x14ac:dyDescent="0.35">
      <c r="A119" s="1" t="s">
        <v>154</v>
      </c>
      <c r="B119" s="1" t="s">
        <v>1</v>
      </c>
      <c r="C119" s="1" t="str">
        <f t="shared" si="1"/>
        <v>70130-0000Y</v>
      </c>
      <c r="D119" s="1">
        <v>18</v>
      </c>
    </row>
    <row r="120" spans="1:4" x14ac:dyDescent="0.35">
      <c r="A120" s="1">
        <v>69002</v>
      </c>
      <c r="B120" s="1" t="s">
        <v>1</v>
      </c>
      <c r="C120" s="1" t="str">
        <f t="shared" si="1"/>
        <v>69002Y</v>
      </c>
      <c r="D120" s="1">
        <v>35</v>
      </c>
    </row>
    <row r="121" spans="1:4" x14ac:dyDescent="0.35">
      <c r="A121" s="1">
        <v>44137</v>
      </c>
      <c r="B121" s="1" t="s">
        <v>1</v>
      </c>
      <c r="C121" s="1" t="str">
        <f t="shared" si="1"/>
        <v>44137Y</v>
      </c>
      <c r="D121" s="1">
        <v>35</v>
      </c>
    </row>
    <row r="122" spans="1:4" x14ac:dyDescent="0.35">
      <c r="A122" s="1" t="s">
        <v>54</v>
      </c>
      <c r="B122" s="1" t="s">
        <v>1</v>
      </c>
      <c r="C122" s="1" t="str">
        <f t="shared" si="1"/>
        <v>L5B 2C9Y</v>
      </c>
      <c r="D122" s="1">
        <v>17</v>
      </c>
    </row>
    <row r="123" spans="1:4" x14ac:dyDescent="0.35">
      <c r="A123" s="1" t="s">
        <v>74</v>
      </c>
      <c r="B123" s="1" t="s">
        <v>1</v>
      </c>
      <c r="C123" s="1" t="str">
        <f t="shared" si="1"/>
        <v>10036-5101Y</v>
      </c>
      <c r="D123" s="1">
        <v>40</v>
      </c>
    </row>
    <row r="124" spans="1:4" x14ac:dyDescent="0.35">
      <c r="A124" s="1" t="s">
        <v>129</v>
      </c>
      <c r="B124" s="1" t="s">
        <v>1</v>
      </c>
      <c r="C124" s="1" t="str">
        <f t="shared" si="1"/>
        <v>32819-7643Y</v>
      </c>
      <c r="D124" s="1">
        <v>27</v>
      </c>
    </row>
    <row r="125" spans="1:4" x14ac:dyDescent="0.35">
      <c r="A125" s="1" t="s">
        <v>80</v>
      </c>
      <c r="B125" s="1" t="s">
        <v>1</v>
      </c>
      <c r="C125" s="1" t="str">
        <f t="shared" si="1"/>
        <v>78664-2682Y</v>
      </c>
      <c r="D125" s="1">
        <v>35</v>
      </c>
    </row>
    <row r="126" spans="1:4" x14ac:dyDescent="0.35">
      <c r="A126" s="1" t="s">
        <v>167</v>
      </c>
      <c r="B126" s="1" t="s">
        <v>1</v>
      </c>
      <c r="C126" s="1" t="str">
        <f t="shared" si="1"/>
        <v>75240-6881Y</v>
      </c>
      <c r="D126" s="1">
        <v>40</v>
      </c>
    </row>
    <row r="127" spans="1:4" x14ac:dyDescent="0.35">
      <c r="A127" s="1" t="s">
        <v>128</v>
      </c>
      <c r="B127" s="1" t="s">
        <v>1</v>
      </c>
      <c r="C127" s="1" t="str">
        <f t="shared" si="1"/>
        <v>19464-7831Y</v>
      </c>
      <c r="D127" s="1">
        <v>2</v>
      </c>
    </row>
    <row r="128" spans="1:4" x14ac:dyDescent="0.35">
      <c r="A128" s="1" t="s">
        <v>101</v>
      </c>
      <c r="B128" s="1" t="s">
        <v>1</v>
      </c>
      <c r="C128" s="1" t="str">
        <f t="shared" si="1"/>
        <v>46360-3464Y</v>
      </c>
      <c r="D128" s="1">
        <v>24</v>
      </c>
    </row>
    <row r="129" spans="1:4" x14ac:dyDescent="0.35">
      <c r="A129" s="1" t="s">
        <v>150</v>
      </c>
      <c r="B129" s="1" t="s">
        <v>1</v>
      </c>
      <c r="C129" s="1" t="str">
        <f t="shared" si="1"/>
        <v>21740-9519Y</v>
      </c>
      <c r="D129" s="1">
        <v>20</v>
      </c>
    </row>
    <row r="130" spans="1:4" x14ac:dyDescent="0.35">
      <c r="A130" s="1" t="s">
        <v>166</v>
      </c>
      <c r="B130" s="1" t="s">
        <v>1</v>
      </c>
      <c r="C130" s="1" t="str">
        <f t="shared" ref="C130:C193" si="2">A130&amp;B130</f>
        <v>08527-5360Y</v>
      </c>
      <c r="D130" s="1">
        <v>13</v>
      </c>
    </row>
    <row r="131" spans="1:4" x14ac:dyDescent="0.35">
      <c r="A131" s="1" t="s">
        <v>148</v>
      </c>
      <c r="B131" s="1" t="s">
        <v>1</v>
      </c>
      <c r="C131" s="1" t="str">
        <f t="shared" si="2"/>
        <v>92821-5718Y</v>
      </c>
      <c r="D131" s="1">
        <v>25</v>
      </c>
    </row>
    <row r="132" spans="1:4" x14ac:dyDescent="0.35">
      <c r="A132" s="1">
        <v>75009</v>
      </c>
      <c r="B132" s="1" t="s">
        <v>1</v>
      </c>
      <c r="C132" s="1" t="str">
        <f t="shared" si="2"/>
        <v>75009Y</v>
      </c>
      <c r="D132" s="1">
        <v>33</v>
      </c>
    </row>
    <row r="133" spans="1:4" x14ac:dyDescent="0.35">
      <c r="A133" s="1" t="s">
        <v>43</v>
      </c>
      <c r="B133" s="1" t="s">
        <v>1</v>
      </c>
      <c r="C133" s="1" t="str">
        <f t="shared" si="2"/>
        <v>8243 PMY</v>
      </c>
      <c r="D133" s="1">
        <v>16</v>
      </c>
    </row>
    <row r="134" spans="1:4" x14ac:dyDescent="0.35">
      <c r="A134" s="1" t="s">
        <v>111</v>
      </c>
      <c r="B134" s="1" t="s">
        <v>1</v>
      </c>
      <c r="C134" s="1" t="str">
        <f t="shared" si="2"/>
        <v>10001-3004Y</v>
      </c>
      <c r="D134" s="1">
        <v>15</v>
      </c>
    </row>
    <row r="135" spans="1:4" x14ac:dyDescent="0.35">
      <c r="A135" s="1" t="s">
        <v>165</v>
      </c>
      <c r="B135" s="1" t="s">
        <v>1</v>
      </c>
      <c r="C135" s="1" t="str">
        <f t="shared" si="2"/>
        <v>55425-0000Y</v>
      </c>
      <c r="D135" s="1">
        <v>23</v>
      </c>
    </row>
    <row r="136" spans="1:4" x14ac:dyDescent="0.35">
      <c r="A136" s="1">
        <v>28195</v>
      </c>
      <c r="B136" s="1" t="s">
        <v>1</v>
      </c>
      <c r="C136" s="1" t="str">
        <f t="shared" si="2"/>
        <v>28195Y</v>
      </c>
      <c r="D136" s="1">
        <v>1</v>
      </c>
    </row>
    <row r="137" spans="1:4" x14ac:dyDescent="0.35">
      <c r="A137" s="1" t="s">
        <v>135</v>
      </c>
      <c r="B137" s="1" t="s">
        <v>1</v>
      </c>
      <c r="C137" s="1" t="str">
        <f t="shared" si="2"/>
        <v>28278-0000Y</v>
      </c>
      <c r="D137" s="1">
        <v>39</v>
      </c>
    </row>
    <row r="138" spans="1:4" x14ac:dyDescent="0.35">
      <c r="A138" s="1" t="s">
        <v>124</v>
      </c>
      <c r="B138" s="1" t="s">
        <v>1</v>
      </c>
      <c r="C138" s="1" t="str">
        <f t="shared" si="2"/>
        <v>68028-0000Y</v>
      </c>
      <c r="D138" s="1">
        <v>16</v>
      </c>
    </row>
    <row r="139" spans="1:4" x14ac:dyDescent="0.35">
      <c r="A139" s="1" t="s">
        <v>140</v>
      </c>
      <c r="B139" s="1" t="s">
        <v>1</v>
      </c>
      <c r="C139" s="1" t="str">
        <f t="shared" si="2"/>
        <v>E1A 4X5Y</v>
      </c>
      <c r="D139" s="1">
        <v>9</v>
      </c>
    </row>
    <row r="140" spans="1:4" x14ac:dyDescent="0.35">
      <c r="A140" s="1">
        <v>33172</v>
      </c>
      <c r="B140" s="1" t="s">
        <v>1</v>
      </c>
      <c r="C140" s="1" t="str">
        <f t="shared" si="2"/>
        <v>33172Y</v>
      </c>
      <c r="D140" s="1">
        <v>16</v>
      </c>
    </row>
    <row r="141" spans="1:4" x14ac:dyDescent="0.35">
      <c r="A141" s="1" t="s">
        <v>142</v>
      </c>
      <c r="B141" s="1" t="s">
        <v>1</v>
      </c>
      <c r="C141" s="1" t="str">
        <f t="shared" si="2"/>
        <v>84098-4523Y</v>
      </c>
      <c r="D141" s="1">
        <v>25</v>
      </c>
    </row>
    <row r="142" spans="1:4" x14ac:dyDescent="0.35">
      <c r="A142" s="1">
        <v>71634</v>
      </c>
      <c r="B142" s="1" t="s">
        <v>1</v>
      </c>
      <c r="C142" s="1" t="str">
        <f t="shared" si="2"/>
        <v>71634Y</v>
      </c>
      <c r="D142" s="1">
        <v>31</v>
      </c>
    </row>
    <row r="143" spans="1:4" x14ac:dyDescent="0.35">
      <c r="A143" s="1" t="s">
        <v>164</v>
      </c>
      <c r="B143" s="1" t="s">
        <v>1</v>
      </c>
      <c r="C143" s="1" t="str">
        <f t="shared" si="2"/>
        <v>77591-0000Y</v>
      </c>
      <c r="D143" s="1">
        <v>9</v>
      </c>
    </row>
    <row r="144" spans="1:4" x14ac:dyDescent="0.35">
      <c r="A144" s="1" t="s">
        <v>49</v>
      </c>
      <c r="B144" s="1" t="s">
        <v>1</v>
      </c>
      <c r="C144" s="1" t="str">
        <f t="shared" si="2"/>
        <v>40067-0000Y</v>
      </c>
      <c r="D144" s="1">
        <v>4</v>
      </c>
    </row>
    <row r="145" spans="1:4" x14ac:dyDescent="0.35">
      <c r="A145" s="1" t="s">
        <v>163</v>
      </c>
      <c r="B145" s="1" t="s">
        <v>1</v>
      </c>
      <c r="C145" s="1" t="str">
        <f t="shared" si="2"/>
        <v>18372-8716Y</v>
      </c>
      <c r="D145" s="1">
        <v>31</v>
      </c>
    </row>
    <row r="146" spans="1:4" x14ac:dyDescent="0.35">
      <c r="A146" s="1">
        <v>10117</v>
      </c>
      <c r="B146" s="1" t="s">
        <v>1</v>
      </c>
      <c r="C146" s="1" t="str">
        <f t="shared" si="2"/>
        <v>10117Y</v>
      </c>
      <c r="D146" s="1">
        <v>38</v>
      </c>
    </row>
    <row r="147" spans="1:4" x14ac:dyDescent="0.35">
      <c r="A147" s="1" t="s">
        <v>33</v>
      </c>
      <c r="B147" s="1" t="s">
        <v>1</v>
      </c>
      <c r="C147" s="1" t="str">
        <f t="shared" si="2"/>
        <v>96814-4630Y</v>
      </c>
      <c r="D147" s="1">
        <v>11</v>
      </c>
    </row>
    <row r="148" spans="1:4" x14ac:dyDescent="0.35">
      <c r="A148" s="1" t="s">
        <v>103</v>
      </c>
      <c r="B148" s="1" t="s">
        <v>1</v>
      </c>
      <c r="C148" s="1" t="str">
        <f t="shared" si="2"/>
        <v>33323-4005Y</v>
      </c>
      <c r="D148" s="1">
        <v>33</v>
      </c>
    </row>
    <row r="149" spans="1:4" x14ac:dyDescent="0.35">
      <c r="A149" s="1" t="s">
        <v>131</v>
      </c>
      <c r="B149" s="1" t="s">
        <v>1</v>
      </c>
      <c r="C149" s="1" t="str">
        <f t="shared" si="2"/>
        <v>35094-0000Y</v>
      </c>
      <c r="D149" s="1">
        <v>33</v>
      </c>
    </row>
    <row r="150" spans="1:4" x14ac:dyDescent="0.35">
      <c r="A150" s="1" t="s">
        <v>105</v>
      </c>
      <c r="B150" s="1" t="s">
        <v>1</v>
      </c>
      <c r="C150" s="1" t="str">
        <f t="shared" si="2"/>
        <v>B5 4BAY</v>
      </c>
      <c r="D150" s="1">
        <v>28</v>
      </c>
    </row>
    <row r="151" spans="1:4" x14ac:dyDescent="0.35">
      <c r="A151" s="1" t="s">
        <v>72</v>
      </c>
      <c r="B151" s="1" t="s">
        <v>1</v>
      </c>
      <c r="C151" s="1" t="str">
        <f t="shared" si="2"/>
        <v>20745-0000Y</v>
      </c>
      <c r="D151" s="1">
        <v>36</v>
      </c>
    </row>
    <row r="152" spans="1:4" x14ac:dyDescent="0.35">
      <c r="A152" s="1" t="s">
        <v>57</v>
      </c>
      <c r="B152" s="1" t="s">
        <v>1</v>
      </c>
      <c r="C152" s="1" t="str">
        <f t="shared" si="2"/>
        <v>T5G-3A6Y</v>
      </c>
      <c r="D152" s="1">
        <v>4</v>
      </c>
    </row>
    <row r="153" spans="1:4" x14ac:dyDescent="0.35">
      <c r="A153" s="1" t="s">
        <v>161</v>
      </c>
      <c r="B153" s="1" t="s">
        <v>1</v>
      </c>
      <c r="C153" s="1" t="str">
        <f t="shared" si="2"/>
        <v>08401-4102Y</v>
      </c>
      <c r="D153" s="1">
        <v>13</v>
      </c>
    </row>
    <row r="154" spans="1:4" x14ac:dyDescent="0.35">
      <c r="A154" s="1" t="s">
        <v>120</v>
      </c>
      <c r="B154" s="1" t="s">
        <v>1</v>
      </c>
      <c r="C154" s="1" t="str">
        <f t="shared" si="2"/>
        <v>98188-2819Y</v>
      </c>
      <c r="D154" s="1">
        <v>14</v>
      </c>
    </row>
    <row r="155" spans="1:4" x14ac:dyDescent="0.35">
      <c r="A155" s="1" t="s">
        <v>127</v>
      </c>
      <c r="B155" s="1" t="s">
        <v>1</v>
      </c>
      <c r="C155" s="1" t="str">
        <f t="shared" si="2"/>
        <v>78666-5974Y</v>
      </c>
      <c r="D155" s="1">
        <v>10</v>
      </c>
    </row>
    <row r="156" spans="1:4" x14ac:dyDescent="0.35">
      <c r="A156" s="1" t="s">
        <v>50</v>
      </c>
      <c r="B156" s="1" t="s">
        <v>1</v>
      </c>
      <c r="C156" s="1" t="str">
        <f t="shared" si="2"/>
        <v>21076-0000Y</v>
      </c>
      <c r="D156" s="1">
        <v>26</v>
      </c>
    </row>
    <row r="157" spans="1:4" x14ac:dyDescent="0.35">
      <c r="A157" s="1">
        <v>79098</v>
      </c>
      <c r="B157" s="1" t="s">
        <v>1</v>
      </c>
      <c r="C157" s="1" t="str">
        <f t="shared" si="2"/>
        <v>79098Y</v>
      </c>
      <c r="D157" s="1">
        <v>9</v>
      </c>
    </row>
    <row r="158" spans="1:4" x14ac:dyDescent="0.35">
      <c r="A158" s="1" t="s">
        <v>48</v>
      </c>
      <c r="B158" s="1" t="s">
        <v>1</v>
      </c>
      <c r="C158" s="1" t="str">
        <f t="shared" si="2"/>
        <v>92802-2291Y</v>
      </c>
      <c r="D158" s="1">
        <v>6</v>
      </c>
    </row>
    <row r="159" spans="1:4" x14ac:dyDescent="0.35">
      <c r="A159" s="1">
        <v>8054</v>
      </c>
      <c r="B159" s="1" t="s">
        <v>1</v>
      </c>
      <c r="C159" s="1" t="str">
        <f t="shared" si="2"/>
        <v>8054Y</v>
      </c>
      <c r="D159" s="1">
        <v>33</v>
      </c>
    </row>
    <row r="160" spans="1:4" x14ac:dyDescent="0.35">
      <c r="A160" s="1" t="s">
        <v>160</v>
      </c>
      <c r="B160" s="1" t="s">
        <v>1</v>
      </c>
      <c r="C160" s="1" t="str">
        <f t="shared" si="2"/>
        <v>1181 GEY</v>
      </c>
      <c r="D160" s="1">
        <v>40</v>
      </c>
    </row>
    <row r="161" spans="1:4" x14ac:dyDescent="0.35">
      <c r="A161" s="1" t="s">
        <v>8</v>
      </c>
      <c r="B161" s="1" t="s">
        <v>1</v>
      </c>
      <c r="C161" s="1" t="str">
        <f t="shared" si="2"/>
        <v>92626-1770Y</v>
      </c>
      <c r="D161" s="1">
        <v>2</v>
      </c>
    </row>
    <row r="162" spans="1:4" x14ac:dyDescent="0.35">
      <c r="A162" s="1" t="s">
        <v>159</v>
      </c>
      <c r="B162" s="1" t="s">
        <v>1</v>
      </c>
      <c r="C162" s="1" t="str">
        <f t="shared" si="2"/>
        <v>J4Y 0L1Y</v>
      </c>
      <c r="D162" s="1">
        <v>15</v>
      </c>
    </row>
    <row r="163" spans="1:4" x14ac:dyDescent="0.35">
      <c r="A163" s="1" t="s">
        <v>147</v>
      </c>
      <c r="B163" s="1" t="s">
        <v>1</v>
      </c>
      <c r="C163" s="1" t="str">
        <f t="shared" si="2"/>
        <v>N2C 1X1Y</v>
      </c>
      <c r="D163" s="1">
        <v>8</v>
      </c>
    </row>
    <row r="164" spans="1:4" x14ac:dyDescent="0.35">
      <c r="A164" s="1">
        <v>1000</v>
      </c>
      <c r="B164" s="1" t="s">
        <v>1</v>
      </c>
      <c r="C164" s="1" t="str">
        <f t="shared" si="2"/>
        <v>1000Y</v>
      </c>
      <c r="D164" s="1">
        <v>38</v>
      </c>
    </row>
    <row r="165" spans="1:4" x14ac:dyDescent="0.35">
      <c r="A165" s="1" t="s">
        <v>122</v>
      </c>
      <c r="B165" s="1" t="s">
        <v>1</v>
      </c>
      <c r="C165" s="1" t="str">
        <f t="shared" si="2"/>
        <v>12203-5367Y</v>
      </c>
      <c r="D165" s="1">
        <v>9</v>
      </c>
    </row>
    <row r="166" spans="1:4" x14ac:dyDescent="0.35">
      <c r="A166" s="1" t="s">
        <v>83</v>
      </c>
      <c r="B166" s="1" t="s">
        <v>1</v>
      </c>
      <c r="C166" s="1" t="str">
        <f t="shared" si="2"/>
        <v>W127GDY</v>
      </c>
      <c r="D166" s="1">
        <v>16</v>
      </c>
    </row>
    <row r="167" spans="1:4" x14ac:dyDescent="0.35">
      <c r="A167" s="1" t="s">
        <v>158</v>
      </c>
      <c r="B167" s="1" t="s">
        <v>1</v>
      </c>
      <c r="C167" s="1" t="str">
        <f t="shared" si="2"/>
        <v>60611-2208Y</v>
      </c>
      <c r="D167" s="1">
        <v>21</v>
      </c>
    </row>
    <row r="168" spans="1:4" x14ac:dyDescent="0.35">
      <c r="A168" s="1">
        <v>44787</v>
      </c>
      <c r="B168" s="1" t="s">
        <v>1</v>
      </c>
      <c r="C168" s="1" t="str">
        <f t="shared" si="2"/>
        <v>44787Y</v>
      </c>
      <c r="D168" s="1">
        <v>26</v>
      </c>
    </row>
    <row r="169" spans="1:4" x14ac:dyDescent="0.35">
      <c r="A169" s="1" t="s">
        <v>136</v>
      </c>
      <c r="B169" s="1" t="s">
        <v>1</v>
      </c>
      <c r="C169" s="1" t="str">
        <f t="shared" si="2"/>
        <v>55122-0000Y</v>
      </c>
      <c r="D169" s="1">
        <v>34</v>
      </c>
    </row>
    <row r="170" spans="1:4" x14ac:dyDescent="0.35">
      <c r="A170" s="1">
        <v>22391</v>
      </c>
      <c r="B170" s="1" t="s">
        <v>1</v>
      </c>
      <c r="C170" s="1" t="str">
        <f t="shared" si="2"/>
        <v>22391Y</v>
      </c>
      <c r="D170" s="1">
        <v>10</v>
      </c>
    </row>
    <row r="171" spans="1:4" x14ac:dyDescent="0.35">
      <c r="A171" s="1">
        <v>93290</v>
      </c>
      <c r="B171" s="1" t="s">
        <v>1</v>
      </c>
      <c r="C171" s="1" t="str">
        <f t="shared" si="2"/>
        <v>93290Y</v>
      </c>
      <c r="D171" s="1">
        <v>31</v>
      </c>
    </row>
    <row r="172" spans="1:4" x14ac:dyDescent="0.35">
      <c r="A172" s="1">
        <v>28816</v>
      </c>
      <c r="B172" s="1" t="s">
        <v>1</v>
      </c>
      <c r="C172" s="1" t="str">
        <f t="shared" si="2"/>
        <v>28816Y</v>
      </c>
      <c r="D172" s="1">
        <v>24</v>
      </c>
    </row>
    <row r="173" spans="1:4" x14ac:dyDescent="0.35">
      <c r="A173" s="1" t="s">
        <v>121</v>
      </c>
      <c r="B173" s="1" t="s">
        <v>1</v>
      </c>
      <c r="C173" s="1" t="str">
        <f t="shared" si="2"/>
        <v>M9C 1B8Y</v>
      </c>
      <c r="D173" s="1">
        <v>32</v>
      </c>
    </row>
    <row r="174" spans="1:4" x14ac:dyDescent="0.35">
      <c r="A174" s="1">
        <v>67480</v>
      </c>
      <c r="B174" s="1" t="s">
        <v>1</v>
      </c>
      <c r="C174" s="1" t="str">
        <f t="shared" si="2"/>
        <v>67480Y</v>
      </c>
      <c r="D174" s="1">
        <v>38</v>
      </c>
    </row>
    <row r="175" spans="1:4" x14ac:dyDescent="0.35">
      <c r="A175" s="1" t="s">
        <v>42</v>
      </c>
      <c r="B175" s="1" t="s">
        <v>1</v>
      </c>
      <c r="C175" s="1" t="str">
        <f t="shared" si="2"/>
        <v>16127-5001Y</v>
      </c>
      <c r="D175" s="1">
        <v>14</v>
      </c>
    </row>
    <row r="176" spans="1:4" x14ac:dyDescent="0.35">
      <c r="A176" s="1" t="s">
        <v>157</v>
      </c>
      <c r="B176" s="1" t="s">
        <v>1</v>
      </c>
      <c r="C176" s="1" t="str">
        <f t="shared" si="2"/>
        <v>BN12 2RGY</v>
      </c>
      <c r="D176" s="1">
        <v>9</v>
      </c>
    </row>
    <row r="177" spans="1:4" x14ac:dyDescent="0.35">
      <c r="A177" s="1" t="s">
        <v>156</v>
      </c>
      <c r="B177" s="1" t="s">
        <v>1</v>
      </c>
      <c r="C177" s="1" t="str">
        <f t="shared" si="2"/>
        <v>14304-1772Y</v>
      </c>
      <c r="D177" s="1">
        <v>13</v>
      </c>
    </row>
    <row r="178" spans="1:4" x14ac:dyDescent="0.35">
      <c r="A178" s="1" t="s">
        <v>96</v>
      </c>
      <c r="B178" s="1" t="s">
        <v>1</v>
      </c>
      <c r="C178" s="1" t="str">
        <f t="shared" si="2"/>
        <v>T3A 0E2Y</v>
      </c>
      <c r="D178" s="1">
        <v>40</v>
      </c>
    </row>
    <row r="179" spans="1:4" x14ac:dyDescent="0.35">
      <c r="A179" s="1">
        <v>52062</v>
      </c>
      <c r="B179" s="1" t="s">
        <v>1</v>
      </c>
      <c r="C179" s="1" t="str">
        <f t="shared" si="2"/>
        <v>52062Y</v>
      </c>
      <c r="D179" s="1">
        <v>20</v>
      </c>
    </row>
    <row r="180" spans="1:4" x14ac:dyDescent="0.35">
      <c r="A180" s="1" t="s">
        <v>65</v>
      </c>
      <c r="B180" s="1" t="s">
        <v>1</v>
      </c>
      <c r="C180" s="1" t="str">
        <f t="shared" si="2"/>
        <v>19406-0000Y</v>
      </c>
      <c r="D180" s="1">
        <v>19</v>
      </c>
    </row>
    <row r="181" spans="1:4" x14ac:dyDescent="0.35">
      <c r="A181" s="1">
        <v>10179</v>
      </c>
      <c r="B181" s="1" t="s">
        <v>1</v>
      </c>
      <c r="C181" s="1" t="str">
        <f t="shared" si="2"/>
        <v>10179Y</v>
      </c>
      <c r="D181" s="1">
        <v>25</v>
      </c>
    </row>
    <row r="182" spans="1:4" x14ac:dyDescent="0.35">
      <c r="A182" s="1" t="s">
        <v>91</v>
      </c>
      <c r="B182" s="1" t="s">
        <v>1</v>
      </c>
      <c r="C182" s="1" t="str">
        <f t="shared" si="2"/>
        <v>SN2 2DYY</v>
      </c>
      <c r="D182" s="1">
        <v>11</v>
      </c>
    </row>
    <row r="183" spans="1:4" x14ac:dyDescent="0.35">
      <c r="A183" s="1">
        <v>64331</v>
      </c>
      <c r="B183" s="1" t="s">
        <v>1</v>
      </c>
      <c r="C183" s="1" t="str">
        <f t="shared" si="2"/>
        <v>64331Y</v>
      </c>
      <c r="D183" s="1">
        <v>40</v>
      </c>
    </row>
    <row r="184" spans="1:4" x14ac:dyDescent="0.35">
      <c r="A184" s="1">
        <v>6780</v>
      </c>
      <c r="B184" s="1" t="s">
        <v>1</v>
      </c>
      <c r="C184" s="1" t="str">
        <f t="shared" si="2"/>
        <v>6780Y</v>
      </c>
      <c r="D184" s="1">
        <v>16</v>
      </c>
    </row>
    <row r="185" spans="1:4" x14ac:dyDescent="0.35">
      <c r="A185" s="1">
        <v>48607</v>
      </c>
      <c r="B185" s="1" t="s">
        <v>1</v>
      </c>
      <c r="C185" s="1" t="str">
        <f t="shared" si="2"/>
        <v>48607Y</v>
      </c>
      <c r="D185" s="1">
        <v>34</v>
      </c>
    </row>
    <row r="186" spans="1:4" x14ac:dyDescent="0.35">
      <c r="A186" s="1" t="s">
        <v>59</v>
      </c>
      <c r="B186" s="1" t="s">
        <v>1</v>
      </c>
      <c r="C186" s="1" t="str">
        <f t="shared" si="2"/>
        <v>85226-0000Y</v>
      </c>
      <c r="D186" s="1">
        <v>2</v>
      </c>
    </row>
    <row r="187" spans="1:4" x14ac:dyDescent="0.35">
      <c r="A187" s="1" t="s">
        <v>37</v>
      </c>
      <c r="B187" s="1" t="s">
        <v>1</v>
      </c>
      <c r="C187" s="1" t="str">
        <f t="shared" si="2"/>
        <v>63005-0000Y</v>
      </c>
      <c r="D187" s="1">
        <v>39</v>
      </c>
    </row>
    <row r="188" spans="1:4" x14ac:dyDescent="0.35">
      <c r="A188" s="1" t="s">
        <v>152</v>
      </c>
      <c r="B188" s="1" t="s">
        <v>1</v>
      </c>
      <c r="C188" s="1" t="str">
        <f t="shared" si="2"/>
        <v>48084-3235Y</v>
      </c>
      <c r="D188" s="1">
        <v>5</v>
      </c>
    </row>
    <row r="189" spans="1:4" x14ac:dyDescent="0.35">
      <c r="A189" s="1" t="s">
        <v>107</v>
      </c>
      <c r="B189" s="1" t="s">
        <v>1</v>
      </c>
      <c r="C189" s="1" t="str">
        <f t="shared" si="2"/>
        <v>43074-0000Y</v>
      </c>
      <c r="D189" s="1">
        <v>9</v>
      </c>
    </row>
    <row r="190" spans="1:4" x14ac:dyDescent="0.35">
      <c r="A190" s="1" t="s">
        <v>149</v>
      </c>
      <c r="B190" s="1" t="s">
        <v>1</v>
      </c>
      <c r="C190" s="1" t="str">
        <f t="shared" si="2"/>
        <v>LS1 5ARY</v>
      </c>
      <c r="D190" s="1">
        <v>34</v>
      </c>
    </row>
    <row r="191" spans="1:4" x14ac:dyDescent="0.35">
      <c r="A191" s="1">
        <v>6000</v>
      </c>
      <c r="B191" s="1" t="s">
        <v>1</v>
      </c>
      <c r="C191" s="1" t="str">
        <f t="shared" si="2"/>
        <v>6000Y</v>
      </c>
      <c r="D191" s="1">
        <v>14</v>
      </c>
    </row>
    <row r="192" spans="1:4" x14ac:dyDescent="0.35">
      <c r="A192" s="1">
        <v>69003</v>
      </c>
      <c r="B192" s="1" t="s">
        <v>1</v>
      </c>
      <c r="C192" s="1" t="str">
        <f t="shared" si="2"/>
        <v>69003Y</v>
      </c>
      <c r="D192" s="1">
        <v>18</v>
      </c>
    </row>
    <row r="193" spans="1:4" x14ac:dyDescent="0.35">
      <c r="A193" s="1">
        <v>3054</v>
      </c>
      <c r="B193" s="1" t="s">
        <v>1</v>
      </c>
      <c r="C193" s="1" t="str">
        <f t="shared" si="2"/>
        <v>3054Y</v>
      </c>
      <c r="D193" s="1">
        <v>21</v>
      </c>
    </row>
    <row r="194" spans="1:4" x14ac:dyDescent="0.35">
      <c r="A194" s="1">
        <v>1220</v>
      </c>
      <c r="B194" s="1" t="s">
        <v>1</v>
      </c>
      <c r="C194" s="1" t="str">
        <f t="shared" ref="C194:C257" si="3">A194&amp;B194</f>
        <v>1220Y</v>
      </c>
      <c r="D194" s="1">
        <v>22</v>
      </c>
    </row>
    <row r="195" spans="1:4" x14ac:dyDescent="0.35">
      <c r="A195" s="1" t="s">
        <v>146</v>
      </c>
      <c r="B195" s="1" t="s">
        <v>1</v>
      </c>
      <c r="C195" s="1" t="str">
        <f t="shared" si="3"/>
        <v>28216-0000Y</v>
      </c>
      <c r="D195" s="1">
        <v>20</v>
      </c>
    </row>
    <row r="196" spans="1:4" x14ac:dyDescent="0.35">
      <c r="A196" s="1">
        <v>4020</v>
      </c>
      <c r="B196" s="1" t="s">
        <v>1</v>
      </c>
      <c r="C196" s="1" t="str">
        <f t="shared" si="3"/>
        <v>4020Y</v>
      </c>
      <c r="D196" s="1">
        <v>27</v>
      </c>
    </row>
    <row r="197" spans="1:4" x14ac:dyDescent="0.35">
      <c r="A197" s="1" t="s">
        <v>145</v>
      </c>
      <c r="B197" s="1" t="s">
        <v>1</v>
      </c>
      <c r="C197" s="1" t="str">
        <f t="shared" si="3"/>
        <v>65616-2190Y</v>
      </c>
      <c r="D197" s="1">
        <v>1</v>
      </c>
    </row>
    <row r="198" spans="1:4" x14ac:dyDescent="0.35">
      <c r="A198" s="1" t="s">
        <v>133</v>
      </c>
      <c r="B198" s="1" t="s">
        <v>1</v>
      </c>
      <c r="C198" s="1" t="str">
        <f t="shared" si="3"/>
        <v>10007-0000Y</v>
      </c>
      <c r="D198" s="1">
        <v>39</v>
      </c>
    </row>
    <row r="199" spans="1:4" x14ac:dyDescent="0.35">
      <c r="A199" s="1" t="s">
        <v>76</v>
      </c>
      <c r="B199" s="1" t="s">
        <v>1</v>
      </c>
      <c r="C199" s="1" t="str">
        <f t="shared" si="3"/>
        <v>75052-0000Y</v>
      </c>
      <c r="D199" s="1">
        <v>12</v>
      </c>
    </row>
    <row r="200" spans="1:4" x14ac:dyDescent="0.35">
      <c r="A200" s="1" t="s">
        <v>108</v>
      </c>
      <c r="B200" s="1" t="s">
        <v>1</v>
      </c>
      <c r="C200" s="1" t="str">
        <f t="shared" si="3"/>
        <v>89109-0000Y</v>
      </c>
      <c r="D200" s="1">
        <v>9</v>
      </c>
    </row>
    <row r="201" spans="1:4" x14ac:dyDescent="0.35">
      <c r="A201" s="1">
        <v>56410</v>
      </c>
      <c r="B201" s="1" t="s">
        <v>1</v>
      </c>
      <c r="C201" s="1" t="str">
        <f t="shared" si="3"/>
        <v>56410Y</v>
      </c>
      <c r="D201" s="1">
        <v>30</v>
      </c>
    </row>
    <row r="202" spans="1:4" x14ac:dyDescent="0.35">
      <c r="A202" s="1" t="s">
        <v>141</v>
      </c>
      <c r="B202" s="1" t="s">
        <v>1</v>
      </c>
      <c r="C202" s="1" t="str">
        <f t="shared" si="3"/>
        <v>65065-2364Y</v>
      </c>
      <c r="D202" s="1">
        <v>8</v>
      </c>
    </row>
    <row r="203" spans="1:4" x14ac:dyDescent="0.35">
      <c r="A203" s="1" t="s">
        <v>69</v>
      </c>
      <c r="B203" s="1" t="s">
        <v>1</v>
      </c>
      <c r="C203" s="1" t="str">
        <f t="shared" si="3"/>
        <v>94608-0000Y</v>
      </c>
      <c r="D203" s="1">
        <v>18</v>
      </c>
    </row>
    <row r="204" spans="1:4" x14ac:dyDescent="0.35">
      <c r="A204" s="1" t="s">
        <v>98</v>
      </c>
      <c r="B204" s="1" t="s">
        <v>1</v>
      </c>
      <c r="C204" s="1" t="str">
        <f t="shared" si="3"/>
        <v>77056-8650Y</v>
      </c>
      <c r="D204" s="1">
        <v>10</v>
      </c>
    </row>
    <row r="205" spans="1:4" x14ac:dyDescent="0.35">
      <c r="A205" s="1" t="s">
        <v>106</v>
      </c>
      <c r="B205" s="1" t="s">
        <v>1</v>
      </c>
      <c r="C205" s="1" t="str">
        <f t="shared" si="3"/>
        <v>89109-1951Y</v>
      </c>
      <c r="D205" s="1">
        <v>31</v>
      </c>
    </row>
    <row r="206" spans="1:4" x14ac:dyDescent="0.35">
      <c r="A206" s="1" t="s">
        <v>9</v>
      </c>
      <c r="B206" s="1" t="s">
        <v>1</v>
      </c>
      <c r="C206" s="1" t="str">
        <f t="shared" si="3"/>
        <v>11530-3478Y</v>
      </c>
      <c r="D206" s="1">
        <v>19</v>
      </c>
    </row>
    <row r="207" spans="1:4" x14ac:dyDescent="0.35">
      <c r="A207" s="1" t="s">
        <v>137</v>
      </c>
      <c r="B207" s="1" t="s">
        <v>1</v>
      </c>
      <c r="C207" s="1" t="str">
        <f t="shared" si="3"/>
        <v>BT1 4QGY</v>
      </c>
      <c r="D207" s="1">
        <v>27</v>
      </c>
    </row>
    <row r="208" spans="1:4" x14ac:dyDescent="0.35">
      <c r="A208" s="1" t="s">
        <v>117</v>
      </c>
      <c r="B208" s="1" t="s">
        <v>1</v>
      </c>
      <c r="C208" s="1" t="str">
        <f t="shared" si="3"/>
        <v>43128-9608Y</v>
      </c>
      <c r="D208" s="1">
        <v>33</v>
      </c>
    </row>
    <row r="209" spans="1:4" x14ac:dyDescent="0.35">
      <c r="A209" s="1" t="s">
        <v>132</v>
      </c>
      <c r="B209" s="1" t="s">
        <v>1</v>
      </c>
      <c r="C209" s="1" t="str">
        <f t="shared" si="3"/>
        <v>78666-5960Y</v>
      </c>
      <c r="D209" s="1">
        <v>27</v>
      </c>
    </row>
    <row r="210" spans="1:4" x14ac:dyDescent="0.35">
      <c r="A210" s="1" t="s">
        <v>130</v>
      </c>
      <c r="B210" s="1" t="s">
        <v>1</v>
      </c>
      <c r="C210" s="1" t="str">
        <f t="shared" si="3"/>
        <v>37214-0000Y</v>
      </c>
      <c r="D210" s="1">
        <v>11</v>
      </c>
    </row>
    <row r="211" spans="1:4" x14ac:dyDescent="0.35">
      <c r="A211" s="1">
        <v>45127</v>
      </c>
      <c r="B211" s="1" t="s">
        <v>1</v>
      </c>
      <c r="C211" s="1" t="str">
        <f t="shared" si="3"/>
        <v>45127Y</v>
      </c>
      <c r="D211" s="1">
        <v>21</v>
      </c>
    </row>
    <row r="212" spans="1:4" x14ac:dyDescent="0.35">
      <c r="A212" s="1" t="s">
        <v>126</v>
      </c>
      <c r="B212" s="1" t="s">
        <v>1</v>
      </c>
      <c r="C212" s="1" t="str">
        <f t="shared" si="3"/>
        <v>19971-8587Y</v>
      </c>
      <c r="D212" s="1">
        <v>39</v>
      </c>
    </row>
    <row r="213" spans="1:4" x14ac:dyDescent="0.35">
      <c r="A213" s="1" t="s">
        <v>123</v>
      </c>
      <c r="B213" s="1" t="s">
        <v>1</v>
      </c>
      <c r="C213" s="1" t="str">
        <f t="shared" si="3"/>
        <v>27577-6026Y</v>
      </c>
      <c r="D213" s="1">
        <v>29</v>
      </c>
    </row>
    <row r="214" spans="1:4" x14ac:dyDescent="0.35">
      <c r="A214" s="1" t="s">
        <v>115</v>
      </c>
      <c r="B214" s="1" t="s">
        <v>1</v>
      </c>
      <c r="C214" s="1" t="str">
        <f t="shared" si="3"/>
        <v>20871-0000Y</v>
      </c>
      <c r="D214" s="1">
        <v>37</v>
      </c>
    </row>
    <row r="215" spans="1:4" x14ac:dyDescent="0.35">
      <c r="A215" s="1" t="s">
        <v>79</v>
      </c>
      <c r="B215" s="1" t="s">
        <v>1</v>
      </c>
      <c r="C215" s="1" t="str">
        <f t="shared" si="3"/>
        <v>E20 1EJY</v>
      </c>
      <c r="D215" s="1">
        <v>5</v>
      </c>
    </row>
    <row r="216" spans="1:4" x14ac:dyDescent="0.35">
      <c r="A216" s="1" t="s">
        <v>114</v>
      </c>
      <c r="B216" s="1" t="s">
        <v>1</v>
      </c>
      <c r="C216" s="1" t="str">
        <f t="shared" si="3"/>
        <v>77479-2324Y</v>
      </c>
      <c r="D216" s="1">
        <v>20</v>
      </c>
    </row>
    <row r="217" spans="1:4" x14ac:dyDescent="0.35">
      <c r="A217" s="1" t="s">
        <v>112</v>
      </c>
      <c r="B217" s="1" t="s">
        <v>1</v>
      </c>
      <c r="C217" s="1" t="str">
        <f t="shared" si="3"/>
        <v>33928-9445Y</v>
      </c>
      <c r="D217" s="1">
        <v>29</v>
      </c>
    </row>
    <row r="218" spans="1:4" x14ac:dyDescent="0.35">
      <c r="A218" s="1" t="s">
        <v>109</v>
      </c>
      <c r="B218" s="1" t="s">
        <v>1</v>
      </c>
      <c r="C218" s="1" t="str">
        <f t="shared" si="3"/>
        <v>10314-0000Y</v>
      </c>
      <c r="D218" s="1">
        <v>39</v>
      </c>
    </row>
    <row r="219" spans="1:4" x14ac:dyDescent="0.35">
      <c r="A219" s="1">
        <v>6700</v>
      </c>
      <c r="B219" s="1" t="s">
        <v>1</v>
      </c>
      <c r="C219" s="1" t="str">
        <f t="shared" si="3"/>
        <v>6700Y</v>
      </c>
      <c r="D219" s="1">
        <v>39</v>
      </c>
    </row>
    <row r="220" spans="1:4" x14ac:dyDescent="0.35">
      <c r="A220" s="1" t="s">
        <v>62</v>
      </c>
      <c r="B220" s="1" t="s">
        <v>1</v>
      </c>
      <c r="C220" s="1" t="str">
        <f t="shared" si="3"/>
        <v>77494-0000Y</v>
      </c>
      <c r="D220" s="1">
        <v>31</v>
      </c>
    </row>
    <row r="221" spans="1:4" x14ac:dyDescent="0.35">
      <c r="A221" s="1" t="s">
        <v>94</v>
      </c>
      <c r="B221" s="1" t="s">
        <v>1</v>
      </c>
      <c r="C221" s="1" t="str">
        <f t="shared" si="3"/>
        <v>73127-0000Y</v>
      </c>
      <c r="D221" s="1">
        <v>4</v>
      </c>
    </row>
    <row r="222" spans="1:4" x14ac:dyDescent="0.35">
      <c r="A222" s="1" t="s">
        <v>89</v>
      </c>
      <c r="B222" s="1" t="s">
        <v>1</v>
      </c>
      <c r="C222" s="1" t="str">
        <f t="shared" si="3"/>
        <v>30534-8024Y</v>
      </c>
      <c r="D222" s="1">
        <v>20</v>
      </c>
    </row>
    <row r="223" spans="1:4" x14ac:dyDescent="0.35">
      <c r="A223" s="1" t="s">
        <v>88</v>
      </c>
      <c r="B223" s="1" t="s">
        <v>1</v>
      </c>
      <c r="C223" s="1" t="str">
        <f t="shared" si="3"/>
        <v>37862-2898Y</v>
      </c>
      <c r="D223" s="1">
        <v>16</v>
      </c>
    </row>
    <row r="224" spans="1:4" x14ac:dyDescent="0.35">
      <c r="A224" s="1" t="s">
        <v>82</v>
      </c>
      <c r="B224" s="1" t="s">
        <v>1</v>
      </c>
      <c r="C224" s="1" t="str">
        <f t="shared" si="3"/>
        <v>14225-0000Y</v>
      </c>
      <c r="D224" s="1">
        <v>19</v>
      </c>
    </row>
    <row r="225" spans="1:4" x14ac:dyDescent="0.35">
      <c r="A225" s="1">
        <v>83355</v>
      </c>
      <c r="B225" s="1" t="s">
        <v>1</v>
      </c>
      <c r="C225" s="1" t="str">
        <f t="shared" si="3"/>
        <v>83355Y</v>
      </c>
      <c r="D225" s="1">
        <v>34</v>
      </c>
    </row>
    <row r="226" spans="1:4" x14ac:dyDescent="0.35">
      <c r="A226" s="1" t="s">
        <v>78</v>
      </c>
      <c r="B226" s="1" t="s">
        <v>1</v>
      </c>
      <c r="C226" s="1" t="str">
        <f t="shared" si="3"/>
        <v>32809-9144Y</v>
      </c>
      <c r="D226" s="1">
        <v>14</v>
      </c>
    </row>
    <row r="227" spans="1:4" x14ac:dyDescent="0.35">
      <c r="A227" s="1">
        <v>4001</v>
      </c>
      <c r="B227" s="1" t="s">
        <v>1</v>
      </c>
      <c r="C227" s="1" t="str">
        <f t="shared" si="3"/>
        <v>4001Y</v>
      </c>
      <c r="D227" s="1">
        <v>19</v>
      </c>
    </row>
    <row r="228" spans="1:4" x14ac:dyDescent="0.35">
      <c r="A228" s="1" t="s">
        <v>70</v>
      </c>
      <c r="B228" s="1" t="s">
        <v>1</v>
      </c>
      <c r="C228" s="1" t="str">
        <f t="shared" si="3"/>
        <v>48108-1602Y</v>
      </c>
      <c r="D228" s="1">
        <v>34</v>
      </c>
    </row>
    <row r="229" spans="1:4" x14ac:dyDescent="0.35">
      <c r="A229" s="1">
        <v>1060</v>
      </c>
      <c r="B229" s="1" t="s">
        <v>1</v>
      </c>
      <c r="C229" s="1" t="str">
        <f t="shared" si="3"/>
        <v>1060Y</v>
      </c>
      <c r="D229" s="1">
        <v>15</v>
      </c>
    </row>
    <row r="230" spans="1:4" x14ac:dyDescent="0.35">
      <c r="A230" s="1" t="s">
        <v>68</v>
      </c>
      <c r="B230" s="1" t="s">
        <v>1</v>
      </c>
      <c r="C230" s="1" t="str">
        <f t="shared" si="3"/>
        <v>33180-2342Y</v>
      </c>
      <c r="D230" s="1">
        <v>39</v>
      </c>
    </row>
    <row r="231" spans="1:4" x14ac:dyDescent="0.35">
      <c r="A231" s="1" t="s">
        <v>67</v>
      </c>
      <c r="B231" s="1" t="s">
        <v>1</v>
      </c>
      <c r="C231" s="1" t="str">
        <f t="shared" si="3"/>
        <v>H7T 1C8Y</v>
      </c>
      <c r="D231" s="1">
        <v>34</v>
      </c>
    </row>
    <row r="232" spans="1:4" x14ac:dyDescent="0.35">
      <c r="A232" s="1">
        <v>76133</v>
      </c>
      <c r="B232" s="1" t="s">
        <v>1</v>
      </c>
      <c r="C232" s="1" t="str">
        <f t="shared" si="3"/>
        <v>76133Y</v>
      </c>
      <c r="D232" s="1">
        <v>32</v>
      </c>
    </row>
    <row r="233" spans="1:4" x14ac:dyDescent="0.35">
      <c r="A233" s="1" t="s">
        <v>61</v>
      </c>
      <c r="B233" s="1" t="s">
        <v>1</v>
      </c>
      <c r="C233" s="1" t="str">
        <f t="shared" si="3"/>
        <v>13204-0000Y</v>
      </c>
      <c r="D233" s="1">
        <v>15</v>
      </c>
    </row>
    <row r="234" spans="1:4" x14ac:dyDescent="0.35">
      <c r="A234" s="1" t="s">
        <v>55</v>
      </c>
      <c r="B234" s="1" t="s">
        <v>1</v>
      </c>
      <c r="C234" s="1" t="str">
        <f t="shared" si="3"/>
        <v>21204-2290Y</v>
      </c>
      <c r="D234" s="1">
        <v>40</v>
      </c>
    </row>
    <row r="235" spans="1:4" x14ac:dyDescent="0.35">
      <c r="A235" s="1" t="s">
        <v>47</v>
      </c>
      <c r="B235" s="1" t="s">
        <v>1</v>
      </c>
      <c r="C235" s="1" t="str">
        <f t="shared" si="3"/>
        <v>85305-0000Y</v>
      </c>
      <c r="D235" s="1">
        <v>3</v>
      </c>
    </row>
    <row r="236" spans="1:4" x14ac:dyDescent="0.35">
      <c r="A236" s="1" t="s">
        <v>22</v>
      </c>
      <c r="B236" s="1" t="s">
        <v>1</v>
      </c>
      <c r="C236" s="1" t="str">
        <f t="shared" si="3"/>
        <v>98004-0000Y</v>
      </c>
      <c r="D236" s="1">
        <v>38</v>
      </c>
    </row>
    <row r="237" spans="1:4" x14ac:dyDescent="0.35">
      <c r="A237" s="1">
        <v>60313</v>
      </c>
      <c r="B237" s="1" t="s">
        <v>1</v>
      </c>
      <c r="C237" s="1" t="str">
        <f t="shared" si="3"/>
        <v>60313Y</v>
      </c>
      <c r="D237" s="1">
        <v>15</v>
      </c>
    </row>
    <row r="238" spans="1:4" x14ac:dyDescent="0.35">
      <c r="A238" s="1">
        <v>66482</v>
      </c>
      <c r="B238" s="1" t="s">
        <v>1</v>
      </c>
      <c r="C238" s="1" t="str">
        <f t="shared" si="3"/>
        <v>66482Y</v>
      </c>
      <c r="D238" s="1">
        <v>2</v>
      </c>
    </row>
    <row r="239" spans="1:4" x14ac:dyDescent="0.35">
      <c r="A239" s="1">
        <v>40213</v>
      </c>
      <c r="B239" s="1" t="s">
        <v>1</v>
      </c>
      <c r="C239" s="1" t="str">
        <f t="shared" si="3"/>
        <v>40213Y</v>
      </c>
      <c r="D239" s="1">
        <v>39</v>
      </c>
    </row>
    <row r="240" spans="1:4" x14ac:dyDescent="0.35">
      <c r="A240" s="1">
        <v>50667</v>
      </c>
      <c r="B240" s="1" t="s">
        <v>1</v>
      </c>
      <c r="C240" s="1" t="str">
        <f t="shared" si="3"/>
        <v>50667Y</v>
      </c>
      <c r="D240" s="1">
        <v>21</v>
      </c>
    </row>
    <row r="241" spans="1:4" x14ac:dyDescent="0.35">
      <c r="A241" s="1">
        <v>128</v>
      </c>
      <c r="B241" s="1" t="s">
        <v>1</v>
      </c>
      <c r="C241" s="1" t="str">
        <f t="shared" si="3"/>
        <v>128Y</v>
      </c>
      <c r="D241" s="1">
        <v>37</v>
      </c>
    </row>
    <row r="242" spans="1:4" x14ac:dyDescent="0.35">
      <c r="A242" s="1">
        <v>80993</v>
      </c>
      <c r="B242" s="1" t="s">
        <v>1</v>
      </c>
      <c r="C242" s="1" t="str">
        <f t="shared" si="3"/>
        <v>80993Y</v>
      </c>
      <c r="D242" s="1">
        <v>19</v>
      </c>
    </row>
    <row r="243" spans="1:4" x14ac:dyDescent="0.35">
      <c r="A243" s="1">
        <v>186</v>
      </c>
      <c r="B243" s="1" t="s">
        <v>1</v>
      </c>
      <c r="C243" s="1" t="str">
        <f t="shared" si="3"/>
        <v>186Y</v>
      </c>
      <c r="D243" s="1">
        <v>38</v>
      </c>
    </row>
    <row r="244" spans="1:4" x14ac:dyDescent="0.35">
      <c r="A244" s="1">
        <v>40212</v>
      </c>
      <c r="B244" s="1" t="s">
        <v>1</v>
      </c>
      <c r="C244" s="1" t="str">
        <f t="shared" si="3"/>
        <v>40212Y</v>
      </c>
      <c r="D244" s="1">
        <v>9</v>
      </c>
    </row>
    <row r="245" spans="1:4" x14ac:dyDescent="0.35">
      <c r="A245" s="1">
        <v>60327</v>
      </c>
      <c r="B245" s="1" t="s">
        <v>1</v>
      </c>
      <c r="C245" s="1" t="str">
        <f t="shared" si="3"/>
        <v>60327Y</v>
      </c>
      <c r="D245" s="1">
        <v>22</v>
      </c>
    </row>
    <row r="246" spans="1:4" x14ac:dyDescent="0.35">
      <c r="A246" s="1">
        <v>20124</v>
      </c>
      <c r="B246" s="1" t="s">
        <v>1</v>
      </c>
      <c r="C246" s="1" t="str">
        <f t="shared" si="3"/>
        <v>20124Y</v>
      </c>
      <c r="D246" s="1">
        <v>40</v>
      </c>
    </row>
    <row r="247" spans="1:4" x14ac:dyDescent="0.35">
      <c r="A247" s="1">
        <v>40474</v>
      </c>
      <c r="B247" s="1" t="s">
        <v>1</v>
      </c>
      <c r="C247" s="1" t="str">
        <f t="shared" si="3"/>
        <v>40474Y</v>
      </c>
      <c r="D247" s="1">
        <v>30</v>
      </c>
    </row>
    <row r="248" spans="1:4" x14ac:dyDescent="0.35">
      <c r="A248" s="1" t="s">
        <v>2</v>
      </c>
      <c r="B248" s="1" t="s">
        <v>1</v>
      </c>
      <c r="C248" s="1" t="str">
        <f t="shared" si="3"/>
        <v>07753-0000Y</v>
      </c>
      <c r="D248" s="1">
        <v>16</v>
      </c>
    </row>
    <row r="249" spans="1:4" x14ac:dyDescent="0.35">
      <c r="A249" s="1">
        <v>50672</v>
      </c>
      <c r="B249" s="1" t="s">
        <v>1</v>
      </c>
      <c r="C249" s="1" t="str">
        <f t="shared" si="3"/>
        <v>50672Y</v>
      </c>
      <c r="D249" s="1">
        <v>19</v>
      </c>
    </row>
    <row r="250" spans="1:4" x14ac:dyDescent="0.35">
      <c r="A250" s="1" t="s">
        <v>182</v>
      </c>
      <c r="B250" s="1" t="s">
        <v>1</v>
      </c>
      <c r="C250" s="1" t="str">
        <f t="shared" si="3"/>
        <v>A123HHHY</v>
      </c>
      <c r="D250" s="1">
        <v>23</v>
      </c>
    </row>
    <row r="251" spans="1:4" x14ac:dyDescent="0.35">
      <c r="A251" s="1">
        <v>40217</v>
      </c>
      <c r="B251" s="1" t="s">
        <v>1</v>
      </c>
      <c r="C251" s="1" t="str">
        <f t="shared" si="3"/>
        <v>40217Y</v>
      </c>
      <c r="D251" s="1">
        <v>10</v>
      </c>
    </row>
    <row r="252" spans="1:4" x14ac:dyDescent="0.35">
      <c r="A252" s="1">
        <v>66111</v>
      </c>
      <c r="B252" s="1" t="s">
        <v>1</v>
      </c>
      <c r="C252" s="1" t="str">
        <f t="shared" si="3"/>
        <v>66111Y</v>
      </c>
      <c r="D252" s="1">
        <v>15</v>
      </c>
    </row>
    <row r="253" spans="1:4" x14ac:dyDescent="0.35">
      <c r="A253" s="1" t="s">
        <v>18</v>
      </c>
      <c r="B253" s="1" t="s">
        <v>0</v>
      </c>
      <c r="C253" s="1" t="str">
        <f t="shared" si="3"/>
        <v>L3R 4M9N</v>
      </c>
      <c r="D253" s="1">
        <v>37</v>
      </c>
    </row>
    <row r="254" spans="1:4" x14ac:dyDescent="0.35">
      <c r="A254" s="1" t="s">
        <v>15</v>
      </c>
      <c r="B254" s="1" t="s">
        <v>0</v>
      </c>
      <c r="C254" s="1" t="str">
        <f t="shared" si="3"/>
        <v>V7B 0B7N</v>
      </c>
      <c r="D254" s="1">
        <v>6</v>
      </c>
    </row>
    <row r="255" spans="1:4" x14ac:dyDescent="0.35">
      <c r="A255" s="1" t="s">
        <v>81</v>
      </c>
      <c r="B255" s="1" t="s">
        <v>0</v>
      </c>
      <c r="C255" s="1" t="str">
        <f t="shared" si="3"/>
        <v>45050-0000N</v>
      </c>
      <c r="D255" s="1">
        <v>41</v>
      </c>
    </row>
    <row r="256" spans="1:4" x14ac:dyDescent="0.35">
      <c r="A256" s="1" t="s">
        <v>26</v>
      </c>
      <c r="B256" s="1" t="s">
        <v>0</v>
      </c>
      <c r="C256" s="1" t="str">
        <f t="shared" si="3"/>
        <v>L0S 1J0N</v>
      </c>
      <c r="D256" s="1">
        <v>35</v>
      </c>
    </row>
    <row r="257" spans="1:4" x14ac:dyDescent="0.35">
      <c r="A257" s="1" t="s">
        <v>25</v>
      </c>
      <c r="B257" s="1" t="s">
        <v>0</v>
      </c>
      <c r="C257" s="1" t="str">
        <f t="shared" si="3"/>
        <v>H3G 1P3N</v>
      </c>
      <c r="D257" s="1">
        <v>41</v>
      </c>
    </row>
    <row r="258" spans="1:4" x14ac:dyDescent="0.35">
      <c r="A258" s="1" t="s">
        <v>4</v>
      </c>
      <c r="B258" s="1" t="s">
        <v>0</v>
      </c>
      <c r="C258" s="1" t="str">
        <f t="shared" ref="C258:C321" si="4">A258&amp;B258</f>
        <v>J7J 0A1N</v>
      </c>
      <c r="D258" s="1">
        <v>22</v>
      </c>
    </row>
    <row r="259" spans="1:4" x14ac:dyDescent="0.35">
      <c r="A259" s="1" t="s">
        <v>64</v>
      </c>
      <c r="B259" s="1" t="s">
        <v>0</v>
      </c>
      <c r="C259" s="1" t="str">
        <f t="shared" si="4"/>
        <v>W1C 1JEN</v>
      </c>
      <c r="D259" s="1">
        <v>37</v>
      </c>
    </row>
    <row r="260" spans="1:4" x14ac:dyDescent="0.35">
      <c r="A260" s="1" t="s">
        <v>23</v>
      </c>
      <c r="B260" s="1" t="s">
        <v>0</v>
      </c>
      <c r="C260" s="1" t="str">
        <f t="shared" si="4"/>
        <v>M5B 2H1N</v>
      </c>
      <c r="D260" s="1">
        <v>6</v>
      </c>
    </row>
    <row r="261" spans="1:4" x14ac:dyDescent="0.35">
      <c r="A261" s="1" t="s">
        <v>11</v>
      </c>
      <c r="B261" s="1" t="s">
        <v>0</v>
      </c>
      <c r="C261" s="1" t="str">
        <f t="shared" si="4"/>
        <v>V7Y 1G5N</v>
      </c>
      <c r="D261" s="1">
        <v>34</v>
      </c>
    </row>
    <row r="262" spans="1:4" x14ac:dyDescent="0.35">
      <c r="A262" s="1" t="s">
        <v>3</v>
      </c>
      <c r="B262" s="1" t="s">
        <v>0</v>
      </c>
      <c r="C262" s="1" t="str">
        <f t="shared" si="4"/>
        <v>OX26 6WDN</v>
      </c>
      <c r="D262" s="1">
        <v>49</v>
      </c>
    </row>
    <row r="263" spans="1:4" x14ac:dyDescent="0.35">
      <c r="A263" s="1" t="s">
        <v>100</v>
      </c>
      <c r="B263" s="1" t="s">
        <v>0</v>
      </c>
      <c r="C263" s="1" t="str">
        <f t="shared" si="4"/>
        <v>L9A 4X5N</v>
      </c>
      <c r="D263" s="1">
        <v>15</v>
      </c>
    </row>
    <row r="264" spans="1:4" x14ac:dyDescent="0.35">
      <c r="A264" s="1" t="s">
        <v>35</v>
      </c>
      <c r="B264" s="1" t="s">
        <v>0</v>
      </c>
      <c r="C264" s="1" t="str">
        <f t="shared" si="4"/>
        <v>M4W 3L8N</v>
      </c>
      <c r="D264" s="1">
        <v>44</v>
      </c>
    </row>
    <row r="265" spans="1:4" x14ac:dyDescent="0.35">
      <c r="A265" s="1" t="s">
        <v>5</v>
      </c>
      <c r="B265" s="1" t="s">
        <v>0</v>
      </c>
      <c r="C265" s="1" t="str">
        <f t="shared" si="4"/>
        <v>L7G 0J1N</v>
      </c>
      <c r="D265" s="1">
        <v>31</v>
      </c>
    </row>
    <row r="266" spans="1:4" x14ac:dyDescent="0.35">
      <c r="A266" s="1" t="s">
        <v>27</v>
      </c>
      <c r="B266" s="1" t="s">
        <v>0</v>
      </c>
      <c r="C266" s="1" t="str">
        <f t="shared" si="4"/>
        <v>93010-5846N</v>
      </c>
      <c r="D266" s="1">
        <v>37</v>
      </c>
    </row>
    <row r="267" spans="1:4" x14ac:dyDescent="0.35">
      <c r="A267" s="1">
        <v>20095</v>
      </c>
      <c r="B267" s="1" t="s">
        <v>0</v>
      </c>
      <c r="C267" s="1" t="str">
        <f t="shared" si="4"/>
        <v>20095N</v>
      </c>
      <c r="D267" s="1">
        <v>32</v>
      </c>
    </row>
    <row r="268" spans="1:4" x14ac:dyDescent="0.35">
      <c r="A268" s="1">
        <v>75039</v>
      </c>
      <c r="B268" s="1" t="s">
        <v>0</v>
      </c>
      <c r="C268" s="1" t="str">
        <f t="shared" si="4"/>
        <v>75039N</v>
      </c>
      <c r="D268" s="1">
        <v>26</v>
      </c>
    </row>
    <row r="269" spans="1:4" x14ac:dyDescent="0.35">
      <c r="A269" s="1" t="s">
        <v>86</v>
      </c>
      <c r="B269" s="1" t="s">
        <v>0</v>
      </c>
      <c r="C269" s="1" t="str">
        <f t="shared" si="4"/>
        <v>CB2 3BJN</v>
      </c>
      <c r="D269" s="1">
        <v>40</v>
      </c>
    </row>
    <row r="270" spans="1:4" x14ac:dyDescent="0.35">
      <c r="A270" s="1" t="s">
        <v>24</v>
      </c>
      <c r="B270" s="1" t="s">
        <v>0</v>
      </c>
      <c r="C270" s="1" t="str">
        <f t="shared" si="4"/>
        <v>B3L 4N9N</v>
      </c>
      <c r="D270" s="1">
        <v>12</v>
      </c>
    </row>
    <row r="271" spans="1:4" x14ac:dyDescent="0.35">
      <c r="A271" s="1" t="s">
        <v>39</v>
      </c>
      <c r="B271" s="1" t="s">
        <v>0</v>
      </c>
      <c r="C271" s="1" t="str">
        <f t="shared" si="4"/>
        <v>92311-0000N</v>
      </c>
      <c r="D271" s="1">
        <v>9</v>
      </c>
    </row>
    <row r="272" spans="1:4" x14ac:dyDescent="0.35">
      <c r="A272" s="1" t="s">
        <v>113</v>
      </c>
      <c r="B272" s="1" t="s">
        <v>0</v>
      </c>
      <c r="C272" s="1" t="str">
        <f t="shared" si="4"/>
        <v>V6Y 2B6N</v>
      </c>
      <c r="D272" s="1">
        <v>33</v>
      </c>
    </row>
    <row r="273" spans="1:4" x14ac:dyDescent="0.35">
      <c r="A273" s="1" t="s">
        <v>38</v>
      </c>
      <c r="B273" s="1" t="s">
        <v>0</v>
      </c>
      <c r="C273" s="1" t="str">
        <f t="shared" si="4"/>
        <v>89106-4541N</v>
      </c>
      <c r="D273" s="1">
        <v>25</v>
      </c>
    </row>
    <row r="274" spans="1:4" x14ac:dyDescent="0.35">
      <c r="A274" s="1" t="s">
        <v>7</v>
      </c>
      <c r="B274" s="1" t="s">
        <v>0</v>
      </c>
      <c r="C274" s="1" t="str">
        <f t="shared" si="4"/>
        <v>V5H 4N2N</v>
      </c>
      <c r="D274" s="1">
        <v>31</v>
      </c>
    </row>
    <row r="275" spans="1:4" x14ac:dyDescent="0.35">
      <c r="A275" s="1">
        <v>6004</v>
      </c>
      <c r="B275" s="1" t="s">
        <v>0</v>
      </c>
      <c r="C275" s="1" t="str">
        <f t="shared" si="4"/>
        <v>6004N</v>
      </c>
      <c r="D275" s="1">
        <v>40</v>
      </c>
    </row>
    <row r="276" spans="1:4" x14ac:dyDescent="0.35">
      <c r="A276" s="1">
        <v>50122</v>
      </c>
      <c r="B276" s="1" t="s">
        <v>0</v>
      </c>
      <c r="C276" s="1" t="str">
        <f t="shared" si="4"/>
        <v>50122N</v>
      </c>
      <c r="D276" s="1">
        <v>29</v>
      </c>
    </row>
    <row r="277" spans="1:4" x14ac:dyDescent="0.35">
      <c r="A277" s="1" t="s">
        <v>36</v>
      </c>
      <c r="B277" s="1" t="s">
        <v>0</v>
      </c>
      <c r="C277" s="1" t="str">
        <f t="shared" si="4"/>
        <v>92230-2218N</v>
      </c>
      <c r="D277" s="1">
        <v>39</v>
      </c>
    </row>
    <row r="278" spans="1:4" x14ac:dyDescent="0.35">
      <c r="A278" s="1" t="s">
        <v>52</v>
      </c>
      <c r="B278" s="1" t="s">
        <v>0</v>
      </c>
      <c r="C278" s="1" t="str">
        <f t="shared" si="4"/>
        <v>H3A 3J5N</v>
      </c>
      <c r="D278" s="1">
        <v>15</v>
      </c>
    </row>
    <row r="279" spans="1:4" x14ac:dyDescent="0.35">
      <c r="A279" s="1">
        <v>85055</v>
      </c>
      <c r="B279" s="1" t="s">
        <v>0</v>
      </c>
      <c r="C279" s="1" t="str">
        <f t="shared" si="4"/>
        <v>85055N</v>
      </c>
      <c r="D279" s="1">
        <v>21</v>
      </c>
    </row>
    <row r="280" spans="1:4" x14ac:dyDescent="0.35">
      <c r="A280" s="1">
        <v>10789</v>
      </c>
      <c r="B280" s="1" t="s">
        <v>0</v>
      </c>
      <c r="C280" s="1" t="str">
        <f t="shared" si="4"/>
        <v>10789N</v>
      </c>
      <c r="D280" s="1">
        <v>45</v>
      </c>
    </row>
    <row r="281" spans="1:4" x14ac:dyDescent="0.35">
      <c r="A281" s="1">
        <v>15069</v>
      </c>
      <c r="B281" s="1" t="s">
        <v>0</v>
      </c>
      <c r="C281" s="1" t="str">
        <f t="shared" si="4"/>
        <v>15069N</v>
      </c>
      <c r="D281" s="1">
        <v>26</v>
      </c>
    </row>
    <row r="282" spans="1:4" x14ac:dyDescent="0.35">
      <c r="A282" s="1">
        <v>72555</v>
      </c>
      <c r="B282" s="1" t="s">
        <v>0</v>
      </c>
      <c r="C282" s="1" t="str">
        <f t="shared" si="4"/>
        <v>72555N</v>
      </c>
      <c r="D282" s="1">
        <v>11</v>
      </c>
    </row>
    <row r="283" spans="1:4" x14ac:dyDescent="0.35">
      <c r="A283" s="1" t="s">
        <v>21</v>
      </c>
      <c r="B283" s="1" t="s">
        <v>0</v>
      </c>
      <c r="C283" s="1" t="str">
        <f t="shared" si="4"/>
        <v>L4K 0A2N</v>
      </c>
      <c r="D283" s="1">
        <v>38</v>
      </c>
    </row>
    <row r="284" spans="1:4" x14ac:dyDescent="0.35">
      <c r="A284" s="1">
        <v>14641</v>
      </c>
      <c r="B284" s="1" t="s">
        <v>0</v>
      </c>
      <c r="C284" s="1" t="str">
        <f t="shared" si="4"/>
        <v>14641N</v>
      </c>
      <c r="D284" s="1">
        <v>15</v>
      </c>
    </row>
    <row r="285" spans="1:4" x14ac:dyDescent="0.35">
      <c r="A285" s="1" t="s">
        <v>138</v>
      </c>
      <c r="B285" s="1" t="s">
        <v>0</v>
      </c>
      <c r="C285" s="1" t="str">
        <f t="shared" si="4"/>
        <v>89109-0762N</v>
      </c>
      <c r="D285" s="1">
        <v>20</v>
      </c>
    </row>
    <row r="286" spans="1:4" x14ac:dyDescent="0.35">
      <c r="A286" s="1" t="s">
        <v>66</v>
      </c>
      <c r="B286" s="1" t="s">
        <v>0</v>
      </c>
      <c r="C286" s="1" t="str">
        <f t="shared" si="4"/>
        <v>N6G 3Y9N</v>
      </c>
      <c r="D286" s="1">
        <v>4</v>
      </c>
    </row>
    <row r="287" spans="1:4" x14ac:dyDescent="0.35">
      <c r="A287" s="1" t="s">
        <v>17</v>
      </c>
      <c r="B287" s="1" t="s">
        <v>0</v>
      </c>
      <c r="C287" s="1" t="str">
        <f t="shared" si="4"/>
        <v>6041 TDN</v>
      </c>
      <c r="D287" s="1">
        <v>16</v>
      </c>
    </row>
    <row r="288" spans="1:4" x14ac:dyDescent="0.35">
      <c r="A288" s="1" t="s">
        <v>51</v>
      </c>
      <c r="B288" s="1" t="s">
        <v>0</v>
      </c>
      <c r="C288" s="1" t="str">
        <f t="shared" si="4"/>
        <v>89123-1048N</v>
      </c>
      <c r="D288" s="1">
        <v>48</v>
      </c>
    </row>
    <row r="289" spans="1:4" x14ac:dyDescent="0.35">
      <c r="A289" s="1" t="s">
        <v>45</v>
      </c>
      <c r="B289" s="1" t="s">
        <v>0</v>
      </c>
      <c r="C289" s="1" t="str">
        <f t="shared" si="4"/>
        <v>H9R 1C4N</v>
      </c>
      <c r="D289" s="1">
        <v>12</v>
      </c>
    </row>
    <row r="290" spans="1:4" x14ac:dyDescent="0.35">
      <c r="A290" s="1" t="s">
        <v>31</v>
      </c>
      <c r="B290" s="1" t="s">
        <v>0</v>
      </c>
      <c r="C290" s="1" t="str">
        <f t="shared" si="4"/>
        <v>90040-0000N</v>
      </c>
      <c r="D290" s="1">
        <v>31</v>
      </c>
    </row>
    <row r="291" spans="1:4" x14ac:dyDescent="0.35">
      <c r="A291" s="1" t="s">
        <v>90</v>
      </c>
      <c r="B291" s="1" t="s">
        <v>0</v>
      </c>
      <c r="C291" s="1" t="str">
        <f t="shared" si="4"/>
        <v>27713-8260N</v>
      </c>
      <c r="D291" s="1">
        <v>25</v>
      </c>
    </row>
    <row r="292" spans="1:4" x14ac:dyDescent="0.35">
      <c r="A292" s="1" t="s">
        <v>97</v>
      </c>
      <c r="B292" s="1" t="s">
        <v>0</v>
      </c>
      <c r="C292" s="1" t="str">
        <f t="shared" si="4"/>
        <v>91608-1025N</v>
      </c>
      <c r="D292" s="1">
        <v>18</v>
      </c>
    </row>
    <row r="293" spans="1:4" x14ac:dyDescent="0.35">
      <c r="A293" s="1" t="s">
        <v>139</v>
      </c>
      <c r="B293" s="1" t="s">
        <v>0</v>
      </c>
      <c r="C293" s="1" t="str">
        <f t="shared" si="4"/>
        <v>22102-0000N</v>
      </c>
      <c r="D293" s="1">
        <v>13</v>
      </c>
    </row>
    <row r="294" spans="1:4" x14ac:dyDescent="0.35">
      <c r="A294" s="1">
        <v>28237</v>
      </c>
      <c r="B294" s="1" t="s">
        <v>0</v>
      </c>
      <c r="C294" s="1" t="str">
        <f t="shared" si="4"/>
        <v>28237N</v>
      </c>
      <c r="D294" s="1">
        <v>35</v>
      </c>
    </row>
    <row r="295" spans="1:4" x14ac:dyDescent="0.35">
      <c r="A295" s="1" t="s">
        <v>85</v>
      </c>
      <c r="B295" s="1" t="s">
        <v>0</v>
      </c>
      <c r="C295" s="1" t="str">
        <f t="shared" si="4"/>
        <v>M4 3AQN</v>
      </c>
      <c r="D295" s="1">
        <v>35</v>
      </c>
    </row>
    <row r="296" spans="1:4" x14ac:dyDescent="0.35">
      <c r="A296" s="1" t="s">
        <v>87</v>
      </c>
      <c r="B296" s="1" t="s">
        <v>0</v>
      </c>
      <c r="C296" s="1" t="str">
        <f t="shared" si="4"/>
        <v>90401-0000N</v>
      </c>
      <c r="D296" s="1">
        <v>5</v>
      </c>
    </row>
    <row r="297" spans="1:4" x14ac:dyDescent="0.35">
      <c r="A297" s="1" t="s">
        <v>84</v>
      </c>
      <c r="B297" s="1" t="s">
        <v>0</v>
      </c>
      <c r="C297" s="1" t="str">
        <f t="shared" si="4"/>
        <v>CF10 1AHN</v>
      </c>
      <c r="D297" s="1">
        <v>42</v>
      </c>
    </row>
    <row r="298" spans="1:4" x14ac:dyDescent="0.35">
      <c r="A298" s="1">
        <v>97877</v>
      </c>
      <c r="B298" s="1" t="s">
        <v>0</v>
      </c>
      <c r="C298" s="1" t="str">
        <f t="shared" si="4"/>
        <v>97877N</v>
      </c>
      <c r="D298" s="1">
        <v>41</v>
      </c>
    </row>
    <row r="299" spans="1:4" x14ac:dyDescent="0.35">
      <c r="A299" s="1" t="s">
        <v>29</v>
      </c>
      <c r="B299" s="1" t="s">
        <v>0</v>
      </c>
      <c r="C299" s="1" t="str">
        <f t="shared" si="4"/>
        <v>91764-5229N</v>
      </c>
      <c r="D299" s="1">
        <v>8</v>
      </c>
    </row>
    <row r="300" spans="1:4" x14ac:dyDescent="0.35">
      <c r="A300" s="1" t="s">
        <v>171</v>
      </c>
      <c r="B300" s="1" t="s">
        <v>0</v>
      </c>
      <c r="C300" s="1" t="str">
        <f t="shared" si="4"/>
        <v>11901-0000N</v>
      </c>
      <c r="D300" s="1">
        <v>18</v>
      </c>
    </row>
    <row r="301" spans="1:4" x14ac:dyDescent="0.35">
      <c r="A301" s="1" t="s">
        <v>10</v>
      </c>
      <c r="B301" s="1" t="s">
        <v>0</v>
      </c>
      <c r="C301" s="1" t="str">
        <f t="shared" si="4"/>
        <v>K2T 1B7N</v>
      </c>
      <c r="D301" s="1">
        <v>24</v>
      </c>
    </row>
    <row r="302" spans="1:4" x14ac:dyDescent="0.35">
      <c r="A302" s="1" t="s">
        <v>40</v>
      </c>
      <c r="B302" s="1" t="s">
        <v>0</v>
      </c>
      <c r="C302" s="1" t="str">
        <f t="shared" si="4"/>
        <v>CH65 9JJN</v>
      </c>
      <c r="D302" s="1">
        <v>35</v>
      </c>
    </row>
    <row r="303" spans="1:4" x14ac:dyDescent="0.35">
      <c r="A303" s="1" t="s">
        <v>12</v>
      </c>
      <c r="B303" s="1" t="s">
        <v>0</v>
      </c>
      <c r="C303" s="1" t="str">
        <f t="shared" si="4"/>
        <v>T4A 0G3N</v>
      </c>
      <c r="D303" s="1">
        <v>21</v>
      </c>
    </row>
    <row r="304" spans="1:4" x14ac:dyDescent="0.35">
      <c r="A304" s="1">
        <v>5020</v>
      </c>
      <c r="B304" s="1" t="s">
        <v>0</v>
      </c>
      <c r="C304" s="1" t="str">
        <f t="shared" si="4"/>
        <v>5020N</v>
      </c>
      <c r="D304" s="1">
        <v>18</v>
      </c>
    </row>
    <row r="305" spans="1:4" x14ac:dyDescent="0.35">
      <c r="A305" s="1">
        <v>75006</v>
      </c>
      <c r="B305" s="1" t="s">
        <v>0</v>
      </c>
      <c r="C305" s="1" t="str">
        <f t="shared" si="4"/>
        <v>75006N</v>
      </c>
      <c r="D305" s="1">
        <v>39</v>
      </c>
    </row>
    <row r="306" spans="1:4" x14ac:dyDescent="0.35">
      <c r="A306" s="1" t="s">
        <v>99</v>
      </c>
      <c r="B306" s="1" t="s">
        <v>0</v>
      </c>
      <c r="C306" s="1" t="str">
        <f t="shared" si="4"/>
        <v>G1 4BWN</v>
      </c>
      <c r="D306" s="1">
        <v>30</v>
      </c>
    </row>
    <row r="307" spans="1:4" x14ac:dyDescent="0.35">
      <c r="A307" s="1" t="s">
        <v>73</v>
      </c>
      <c r="B307" s="1" t="s">
        <v>0</v>
      </c>
      <c r="C307" s="1" t="str">
        <f t="shared" si="4"/>
        <v>94551-0000N</v>
      </c>
      <c r="D307" s="1">
        <v>43</v>
      </c>
    </row>
    <row r="308" spans="1:4" x14ac:dyDescent="0.35">
      <c r="A308" s="1" t="s">
        <v>34</v>
      </c>
      <c r="B308" s="1" t="s">
        <v>0</v>
      </c>
      <c r="C308" s="1" t="str">
        <f t="shared" si="4"/>
        <v>97071-8449N</v>
      </c>
      <c r="D308" s="1">
        <v>34</v>
      </c>
    </row>
    <row r="309" spans="1:4" x14ac:dyDescent="0.35">
      <c r="A309" s="1">
        <v>70173</v>
      </c>
      <c r="B309" s="1" t="s">
        <v>0</v>
      </c>
      <c r="C309" s="1" t="str">
        <f t="shared" si="4"/>
        <v>70173N</v>
      </c>
      <c r="D309" s="1">
        <v>30</v>
      </c>
    </row>
    <row r="310" spans="1:4" x14ac:dyDescent="0.35">
      <c r="A310" s="1">
        <v>30020</v>
      </c>
      <c r="B310" s="1" t="s">
        <v>0</v>
      </c>
      <c r="C310" s="1" t="str">
        <f t="shared" si="4"/>
        <v>30020N</v>
      </c>
      <c r="D310" s="1">
        <v>35</v>
      </c>
    </row>
    <row r="311" spans="1:4" x14ac:dyDescent="0.35">
      <c r="A311" s="1">
        <v>7111</v>
      </c>
      <c r="B311" s="1" t="s">
        <v>0</v>
      </c>
      <c r="C311" s="1" t="str">
        <f t="shared" si="4"/>
        <v>7111N</v>
      </c>
      <c r="D311" s="1">
        <v>42</v>
      </c>
    </row>
    <row r="312" spans="1:4" x14ac:dyDescent="0.35">
      <c r="A312" s="1">
        <v>46047</v>
      </c>
      <c r="B312" s="1" t="s">
        <v>0</v>
      </c>
      <c r="C312" s="1" t="str">
        <f t="shared" si="4"/>
        <v>46047N</v>
      </c>
      <c r="D312" s="1">
        <v>21</v>
      </c>
    </row>
    <row r="313" spans="1:4" x14ac:dyDescent="0.35">
      <c r="A313" s="1" t="s">
        <v>143</v>
      </c>
      <c r="B313" s="1" t="s">
        <v>0</v>
      </c>
      <c r="C313" s="1" t="str">
        <f t="shared" si="4"/>
        <v>95020-3650N</v>
      </c>
      <c r="D313" s="1">
        <v>13</v>
      </c>
    </row>
    <row r="314" spans="1:4" x14ac:dyDescent="0.35">
      <c r="A314" s="1" t="s">
        <v>153</v>
      </c>
      <c r="B314" s="1" t="s">
        <v>0</v>
      </c>
      <c r="C314" s="1" t="str">
        <f t="shared" si="4"/>
        <v>EH54 6QXN</v>
      </c>
      <c r="D314" s="1">
        <v>7</v>
      </c>
    </row>
    <row r="315" spans="1:4" x14ac:dyDescent="0.35">
      <c r="A315" s="1" t="s">
        <v>20</v>
      </c>
      <c r="B315" s="1" t="s">
        <v>0</v>
      </c>
      <c r="C315" s="1" t="str">
        <f t="shared" si="4"/>
        <v>M6A 2T9N</v>
      </c>
      <c r="D315" s="1">
        <v>12</v>
      </c>
    </row>
    <row r="316" spans="1:4" x14ac:dyDescent="0.35">
      <c r="A316" s="1">
        <v>10150</v>
      </c>
      <c r="B316" s="1" t="s">
        <v>0</v>
      </c>
      <c r="C316" s="1" t="str">
        <f t="shared" si="4"/>
        <v>10150N</v>
      </c>
      <c r="D316" s="1">
        <v>35</v>
      </c>
    </row>
    <row r="317" spans="1:4" x14ac:dyDescent="0.35">
      <c r="A317" s="1" t="s">
        <v>46</v>
      </c>
      <c r="B317" s="1" t="s">
        <v>0</v>
      </c>
      <c r="C317" s="1" t="str">
        <f t="shared" si="4"/>
        <v>T6H 4M6N</v>
      </c>
      <c r="D317" s="1">
        <v>42</v>
      </c>
    </row>
    <row r="318" spans="1:4" x14ac:dyDescent="0.35">
      <c r="A318" s="1">
        <v>53111</v>
      </c>
      <c r="B318" s="1" t="s">
        <v>0</v>
      </c>
      <c r="C318" s="1" t="str">
        <f t="shared" si="4"/>
        <v>53111N</v>
      </c>
      <c r="D318" s="1">
        <v>45</v>
      </c>
    </row>
    <row r="319" spans="1:4" x14ac:dyDescent="0.35">
      <c r="A319" s="1" t="s">
        <v>60</v>
      </c>
      <c r="B319" s="1" t="s">
        <v>0</v>
      </c>
      <c r="C319" s="1" t="str">
        <f t="shared" si="4"/>
        <v>YO19 4TAN</v>
      </c>
      <c r="D319" s="1">
        <v>10</v>
      </c>
    </row>
    <row r="320" spans="1:4" x14ac:dyDescent="0.35">
      <c r="A320" s="1">
        <v>24539</v>
      </c>
      <c r="B320" s="1" t="s">
        <v>0</v>
      </c>
      <c r="C320" s="1" t="str">
        <f t="shared" si="4"/>
        <v>24539N</v>
      </c>
      <c r="D320" s="1">
        <v>43</v>
      </c>
    </row>
    <row r="321" spans="1:4" x14ac:dyDescent="0.35">
      <c r="A321" s="1" t="s">
        <v>119</v>
      </c>
      <c r="B321" s="1" t="s">
        <v>0</v>
      </c>
      <c r="C321" s="1" t="str">
        <f t="shared" si="4"/>
        <v>90028-6163N</v>
      </c>
      <c r="D321" s="1">
        <v>18</v>
      </c>
    </row>
    <row r="322" spans="1:4" x14ac:dyDescent="0.35">
      <c r="A322" s="1" t="s">
        <v>116</v>
      </c>
      <c r="B322" s="1" t="s">
        <v>0</v>
      </c>
      <c r="C322" s="1" t="str">
        <f t="shared" ref="C322:C385" si="5">A322&amp;B322</f>
        <v>92008-4441N</v>
      </c>
      <c r="D322" s="1">
        <v>33</v>
      </c>
    </row>
    <row r="323" spans="1:4" x14ac:dyDescent="0.35">
      <c r="A323" s="1">
        <v>92002</v>
      </c>
      <c r="B323" s="1" t="s">
        <v>0</v>
      </c>
      <c r="C323" s="1" t="str">
        <f t="shared" si="5"/>
        <v>92002N</v>
      </c>
      <c r="D323" s="1">
        <v>4</v>
      </c>
    </row>
    <row r="324" spans="1:4" x14ac:dyDescent="0.35">
      <c r="A324" s="1">
        <v>65843</v>
      </c>
      <c r="B324" s="1" t="s">
        <v>0</v>
      </c>
      <c r="C324" s="1" t="str">
        <f t="shared" si="5"/>
        <v>65843N</v>
      </c>
      <c r="D324" s="1">
        <v>20</v>
      </c>
    </row>
    <row r="325" spans="1:4" x14ac:dyDescent="0.35">
      <c r="A325" s="1" t="s">
        <v>30</v>
      </c>
      <c r="B325" s="1" t="s">
        <v>0</v>
      </c>
      <c r="C325" s="1" t="str">
        <f t="shared" si="5"/>
        <v>10917-6500N</v>
      </c>
      <c r="D325" s="1">
        <v>28</v>
      </c>
    </row>
    <row r="326" spans="1:4" x14ac:dyDescent="0.35">
      <c r="A326" s="1" t="s">
        <v>14</v>
      </c>
      <c r="B326" s="1" t="s">
        <v>0</v>
      </c>
      <c r="C326" s="1" t="str">
        <f t="shared" si="5"/>
        <v>V3R 7C1N</v>
      </c>
      <c r="D326" s="1">
        <v>14</v>
      </c>
    </row>
    <row r="327" spans="1:4" x14ac:dyDescent="0.35">
      <c r="A327" s="1">
        <v>3630</v>
      </c>
      <c r="B327" s="1" t="s">
        <v>0</v>
      </c>
      <c r="C327" s="1" t="str">
        <f t="shared" si="5"/>
        <v>3630N</v>
      </c>
      <c r="D327" s="1">
        <v>12</v>
      </c>
    </row>
    <row r="328" spans="1:4" x14ac:dyDescent="0.35">
      <c r="A328" s="1">
        <v>67061</v>
      </c>
      <c r="B328" s="1" t="s">
        <v>0</v>
      </c>
      <c r="C328" s="1" t="str">
        <f t="shared" si="5"/>
        <v>67061N</v>
      </c>
      <c r="D328" s="1">
        <v>22</v>
      </c>
    </row>
    <row r="329" spans="1:4" x14ac:dyDescent="0.35">
      <c r="A329" s="1">
        <v>69117</v>
      </c>
      <c r="B329" s="1" t="s">
        <v>0</v>
      </c>
      <c r="C329" s="1" t="str">
        <f t="shared" si="5"/>
        <v>69117N</v>
      </c>
      <c r="D329" s="1">
        <v>14</v>
      </c>
    </row>
    <row r="330" spans="1:4" x14ac:dyDescent="0.35">
      <c r="A330" s="1">
        <v>1010</v>
      </c>
      <c r="B330" s="1" t="s">
        <v>0</v>
      </c>
      <c r="C330" s="1" t="str">
        <f t="shared" si="5"/>
        <v>1010N</v>
      </c>
      <c r="D330" s="1">
        <v>13</v>
      </c>
    </row>
    <row r="331" spans="1:4" x14ac:dyDescent="0.35">
      <c r="A331" s="1" t="s">
        <v>28</v>
      </c>
      <c r="B331" s="1" t="s">
        <v>0</v>
      </c>
      <c r="C331" s="1" t="str">
        <f t="shared" si="5"/>
        <v>98271-8096N</v>
      </c>
      <c r="D331" s="1">
        <v>45</v>
      </c>
    </row>
    <row r="332" spans="1:4" x14ac:dyDescent="0.35">
      <c r="A332" s="1" t="s">
        <v>110</v>
      </c>
      <c r="B332" s="1" t="s">
        <v>0</v>
      </c>
      <c r="C332" s="1" t="str">
        <f t="shared" si="5"/>
        <v>95687-0000N</v>
      </c>
      <c r="D332" s="1">
        <v>19</v>
      </c>
    </row>
    <row r="333" spans="1:4" x14ac:dyDescent="0.35">
      <c r="A333" s="1" t="s">
        <v>155</v>
      </c>
      <c r="B333" s="1" t="s">
        <v>0</v>
      </c>
      <c r="C333" s="1" t="str">
        <f t="shared" si="5"/>
        <v>77024-2598N</v>
      </c>
      <c r="D333" s="1">
        <v>40</v>
      </c>
    </row>
    <row r="334" spans="1:4" x14ac:dyDescent="0.35">
      <c r="A334" s="1" t="s">
        <v>44</v>
      </c>
      <c r="B334" s="1" t="s">
        <v>0</v>
      </c>
      <c r="C334" s="1" t="str">
        <f t="shared" si="5"/>
        <v>L0L1L0N</v>
      </c>
      <c r="D334" s="1">
        <v>12</v>
      </c>
    </row>
    <row r="335" spans="1:4" x14ac:dyDescent="0.35">
      <c r="A335" s="1" t="s">
        <v>75</v>
      </c>
      <c r="B335" s="1" t="s">
        <v>0</v>
      </c>
      <c r="C335" s="1" t="str">
        <f t="shared" si="5"/>
        <v>32821-6815N</v>
      </c>
      <c r="D335" s="1">
        <v>40</v>
      </c>
    </row>
    <row r="336" spans="1:4" x14ac:dyDescent="0.35">
      <c r="A336" s="1" t="s">
        <v>13</v>
      </c>
      <c r="B336" s="1" t="s">
        <v>0</v>
      </c>
      <c r="C336" s="1" t="str">
        <f t="shared" si="5"/>
        <v>T5T 4M2N</v>
      </c>
      <c r="D336" s="1">
        <v>26</v>
      </c>
    </row>
    <row r="337" spans="1:4" x14ac:dyDescent="0.35">
      <c r="A337" s="1">
        <v>95035</v>
      </c>
      <c r="B337" s="1" t="s">
        <v>0</v>
      </c>
      <c r="C337" s="1" t="str">
        <f t="shared" si="5"/>
        <v>95035N</v>
      </c>
      <c r="D337" s="1">
        <v>39</v>
      </c>
    </row>
    <row r="338" spans="1:4" x14ac:dyDescent="0.35">
      <c r="A338" s="1" t="s">
        <v>144</v>
      </c>
      <c r="B338" s="1" t="s">
        <v>0</v>
      </c>
      <c r="C338" s="1" t="str">
        <f t="shared" si="5"/>
        <v>PO1 3TZN</v>
      </c>
      <c r="D338" s="1">
        <v>45</v>
      </c>
    </row>
    <row r="339" spans="1:4" x14ac:dyDescent="0.35">
      <c r="A339" s="1" t="s">
        <v>92</v>
      </c>
      <c r="B339" s="1" t="s">
        <v>0</v>
      </c>
      <c r="C339" s="1" t="str">
        <f t="shared" si="5"/>
        <v>23188-8101N</v>
      </c>
      <c r="D339" s="1">
        <v>26</v>
      </c>
    </row>
    <row r="340" spans="1:4" x14ac:dyDescent="0.35">
      <c r="A340" s="1" t="s">
        <v>53</v>
      </c>
      <c r="B340" s="1" t="s">
        <v>0</v>
      </c>
      <c r="C340" s="1" t="str">
        <f t="shared" si="5"/>
        <v>77433-0000N</v>
      </c>
      <c r="D340" s="1">
        <v>14</v>
      </c>
    </row>
    <row r="341" spans="1:4" x14ac:dyDescent="0.35">
      <c r="A341" s="1" t="s">
        <v>93</v>
      </c>
      <c r="B341" s="1" t="s">
        <v>0</v>
      </c>
      <c r="C341" s="1" t="str">
        <f t="shared" si="5"/>
        <v>R3G 0W4N</v>
      </c>
      <c r="D341" s="1">
        <v>30</v>
      </c>
    </row>
    <row r="342" spans="1:4" x14ac:dyDescent="0.35">
      <c r="A342" s="1" t="s">
        <v>162</v>
      </c>
      <c r="B342" s="1" t="s">
        <v>0</v>
      </c>
      <c r="C342" s="1" t="str">
        <f t="shared" si="5"/>
        <v>94103-0000N</v>
      </c>
      <c r="D342" s="1">
        <v>21</v>
      </c>
    </row>
    <row r="343" spans="1:4" x14ac:dyDescent="0.35">
      <c r="A343" s="1" t="s">
        <v>77</v>
      </c>
      <c r="B343" s="1" t="s">
        <v>0</v>
      </c>
      <c r="C343" s="1" t="str">
        <f t="shared" si="5"/>
        <v>T2H 0K8N</v>
      </c>
      <c r="D343" s="1">
        <v>38</v>
      </c>
    </row>
    <row r="344" spans="1:4" x14ac:dyDescent="0.35">
      <c r="A344" s="1" t="s">
        <v>6</v>
      </c>
      <c r="B344" s="1" t="s">
        <v>0</v>
      </c>
      <c r="C344" s="1" t="str">
        <f t="shared" si="5"/>
        <v>1012 XJN</v>
      </c>
      <c r="D344" s="1">
        <v>42</v>
      </c>
    </row>
    <row r="345" spans="1:4" x14ac:dyDescent="0.35">
      <c r="A345" s="1" t="s">
        <v>71</v>
      </c>
      <c r="B345" s="1" t="s">
        <v>0</v>
      </c>
      <c r="C345" s="1" t="str">
        <f t="shared" si="5"/>
        <v>89019-7212N</v>
      </c>
      <c r="D345" s="1">
        <v>11</v>
      </c>
    </row>
    <row r="346" spans="1:4" x14ac:dyDescent="0.35">
      <c r="A346" s="1" t="s">
        <v>170</v>
      </c>
      <c r="B346" s="1" t="s">
        <v>0</v>
      </c>
      <c r="C346" s="1" t="str">
        <f t="shared" si="5"/>
        <v>30188-0000N</v>
      </c>
      <c r="D346" s="1">
        <v>15</v>
      </c>
    </row>
    <row r="347" spans="1:4" x14ac:dyDescent="0.35">
      <c r="A347" s="1" t="s">
        <v>95</v>
      </c>
      <c r="B347" s="1" t="s">
        <v>0</v>
      </c>
      <c r="C347" s="1" t="str">
        <f t="shared" si="5"/>
        <v>20176-4040N</v>
      </c>
      <c r="D347" s="1">
        <v>37</v>
      </c>
    </row>
    <row r="348" spans="1:4" x14ac:dyDescent="0.35">
      <c r="A348" s="1" t="s">
        <v>169</v>
      </c>
      <c r="B348" s="1" t="s">
        <v>0</v>
      </c>
      <c r="C348" s="1" t="str">
        <f t="shared" si="5"/>
        <v>22192-4661N</v>
      </c>
      <c r="D348" s="1">
        <v>38</v>
      </c>
    </row>
    <row r="349" spans="1:4" x14ac:dyDescent="0.35">
      <c r="A349" s="1">
        <v>1067</v>
      </c>
      <c r="B349" s="1" t="s">
        <v>0</v>
      </c>
      <c r="C349" s="1" t="str">
        <f t="shared" si="5"/>
        <v>1067N</v>
      </c>
      <c r="D349" s="1">
        <v>29</v>
      </c>
    </row>
    <row r="350" spans="1:4" x14ac:dyDescent="0.35">
      <c r="A350" s="1" t="s">
        <v>102</v>
      </c>
      <c r="B350" s="1" t="s">
        <v>0</v>
      </c>
      <c r="C350" s="1" t="str">
        <f t="shared" si="5"/>
        <v>02093-0380N</v>
      </c>
      <c r="D350" s="1">
        <v>13</v>
      </c>
    </row>
    <row r="351" spans="1:4" x14ac:dyDescent="0.35">
      <c r="A351" s="1" t="s">
        <v>134</v>
      </c>
      <c r="B351" s="1" t="s">
        <v>0</v>
      </c>
      <c r="C351" s="1" t="str">
        <f t="shared" si="5"/>
        <v>55301-4034N</v>
      </c>
      <c r="D351" s="1">
        <v>38</v>
      </c>
    </row>
    <row r="352" spans="1:4" x14ac:dyDescent="0.35">
      <c r="A352" s="1" t="s">
        <v>63</v>
      </c>
      <c r="B352" s="1" t="s">
        <v>0</v>
      </c>
      <c r="C352" s="1" t="str">
        <f t="shared" si="5"/>
        <v>K1N 9J7N</v>
      </c>
      <c r="D352" s="1">
        <v>43</v>
      </c>
    </row>
    <row r="353" spans="1:4" x14ac:dyDescent="0.35">
      <c r="A353" s="1" t="s">
        <v>19</v>
      </c>
      <c r="B353" s="1" t="s">
        <v>0</v>
      </c>
      <c r="C353" s="1" t="str">
        <f t="shared" si="5"/>
        <v>60018-0000N</v>
      </c>
      <c r="D353" s="1">
        <v>20</v>
      </c>
    </row>
    <row r="354" spans="1:4" x14ac:dyDescent="0.35">
      <c r="A354" s="1" t="s">
        <v>125</v>
      </c>
      <c r="B354" s="1" t="s">
        <v>0</v>
      </c>
      <c r="C354" s="1" t="str">
        <f t="shared" si="5"/>
        <v>53158-1707N</v>
      </c>
      <c r="D354" s="1">
        <v>20</v>
      </c>
    </row>
    <row r="355" spans="1:4" x14ac:dyDescent="0.35">
      <c r="A355" s="1">
        <v>30159</v>
      </c>
      <c r="B355" s="1" t="s">
        <v>0</v>
      </c>
      <c r="C355" s="1" t="str">
        <f t="shared" si="5"/>
        <v>30159N</v>
      </c>
      <c r="D355" s="1">
        <v>40</v>
      </c>
    </row>
    <row r="356" spans="1:4" x14ac:dyDescent="0.35">
      <c r="A356" s="1" t="s">
        <v>41</v>
      </c>
      <c r="B356" s="1" t="s">
        <v>0</v>
      </c>
      <c r="C356" s="1" t="str">
        <f t="shared" si="5"/>
        <v>32819-6213N</v>
      </c>
      <c r="D356" s="1">
        <v>9</v>
      </c>
    </row>
    <row r="357" spans="1:4" x14ac:dyDescent="0.35">
      <c r="A357" s="1" t="s">
        <v>16</v>
      </c>
      <c r="B357" s="1" t="s">
        <v>0</v>
      </c>
      <c r="C357" s="1" t="str">
        <f t="shared" si="5"/>
        <v>60502-2904N</v>
      </c>
      <c r="D357" s="1">
        <v>20</v>
      </c>
    </row>
    <row r="358" spans="1:4" x14ac:dyDescent="0.35">
      <c r="A358" s="1">
        <v>90402</v>
      </c>
      <c r="B358" s="1" t="s">
        <v>0</v>
      </c>
      <c r="C358" s="1" t="str">
        <f t="shared" si="5"/>
        <v>90402N</v>
      </c>
      <c r="D358" s="1">
        <v>35</v>
      </c>
    </row>
    <row r="359" spans="1:4" x14ac:dyDescent="0.35">
      <c r="A359" s="1" t="s">
        <v>58</v>
      </c>
      <c r="B359" s="1" t="s">
        <v>0</v>
      </c>
      <c r="C359" s="1" t="str">
        <f t="shared" si="5"/>
        <v>10036-8200N</v>
      </c>
      <c r="D359" s="1">
        <v>38</v>
      </c>
    </row>
    <row r="360" spans="1:4" x14ac:dyDescent="0.35">
      <c r="A360" s="1" t="s">
        <v>118</v>
      </c>
      <c r="B360" s="1" t="s">
        <v>0</v>
      </c>
      <c r="C360" s="1" t="str">
        <f t="shared" si="5"/>
        <v>75225-4000N</v>
      </c>
      <c r="D360" s="1">
        <v>42</v>
      </c>
    </row>
    <row r="361" spans="1:4" x14ac:dyDescent="0.35">
      <c r="A361" s="1">
        <v>43036</v>
      </c>
      <c r="B361" s="1" t="s">
        <v>0</v>
      </c>
      <c r="C361" s="1" t="str">
        <f t="shared" si="5"/>
        <v>43036N</v>
      </c>
      <c r="D361" s="1">
        <v>13</v>
      </c>
    </row>
    <row r="362" spans="1:4" x14ac:dyDescent="0.35">
      <c r="A362" s="1" t="s">
        <v>56</v>
      </c>
      <c r="B362" s="1" t="s">
        <v>0</v>
      </c>
      <c r="C362" s="1" t="str">
        <f t="shared" si="5"/>
        <v>48326-0000N</v>
      </c>
      <c r="D362" s="1">
        <v>11</v>
      </c>
    </row>
    <row r="363" spans="1:4" x14ac:dyDescent="0.35">
      <c r="A363" s="1" t="s">
        <v>104</v>
      </c>
      <c r="B363" s="1" t="s">
        <v>0</v>
      </c>
      <c r="C363" s="1" t="str">
        <f t="shared" si="5"/>
        <v>17602-1467N</v>
      </c>
      <c r="D363" s="1">
        <v>23</v>
      </c>
    </row>
    <row r="364" spans="1:4" x14ac:dyDescent="0.35">
      <c r="A364" s="1">
        <v>29614</v>
      </c>
      <c r="B364" s="1" t="s">
        <v>0</v>
      </c>
      <c r="C364" s="1" t="str">
        <f t="shared" si="5"/>
        <v>29614N</v>
      </c>
      <c r="D364" s="1">
        <v>26</v>
      </c>
    </row>
    <row r="365" spans="1:4" x14ac:dyDescent="0.35">
      <c r="A365" s="1" t="s">
        <v>168</v>
      </c>
      <c r="B365" s="1" t="s">
        <v>0</v>
      </c>
      <c r="C365" s="1" t="str">
        <f t="shared" si="5"/>
        <v>43219-6074N</v>
      </c>
      <c r="D365" s="1">
        <v>12</v>
      </c>
    </row>
    <row r="366" spans="1:4" x14ac:dyDescent="0.35">
      <c r="A366" s="1" t="s">
        <v>32</v>
      </c>
      <c r="B366" s="1" t="s">
        <v>0</v>
      </c>
      <c r="C366" s="1" t="str">
        <f t="shared" si="5"/>
        <v>48415-7903N</v>
      </c>
      <c r="D366" s="1">
        <v>26</v>
      </c>
    </row>
    <row r="367" spans="1:4" x14ac:dyDescent="0.35">
      <c r="A367" s="1">
        <v>50031</v>
      </c>
      <c r="B367" s="1" t="s">
        <v>0</v>
      </c>
      <c r="C367" s="1" t="str">
        <f t="shared" si="5"/>
        <v>50031N</v>
      </c>
      <c r="D367" s="1">
        <v>43</v>
      </c>
    </row>
    <row r="368" spans="1:4" x14ac:dyDescent="0.35">
      <c r="A368" s="1">
        <v>38440</v>
      </c>
      <c r="B368" s="1" t="s">
        <v>0</v>
      </c>
      <c r="C368" s="1" t="str">
        <f t="shared" si="5"/>
        <v>38440N</v>
      </c>
      <c r="D368" s="1">
        <v>8</v>
      </c>
    </row>
    <row r="369" spans="1:4" x14ac:dyDescent="0.35">
      <c r="A369" s="1" t="s">
        <v>151</v>
      </c>
      <c r="B369" s="1" t="s">
        <v>0</v>
      </c>
      <c r="C369" s="1" t="str">
        <f t="shared" si="5"/>
        <v>93203-0000N</v>
      </c>
      <c r="D369" s="1">
        <v>37</v>
      </c>
    </row>
    <row r="370" spans="1:4" x14ac:dyDescent="0.35">
      <c r="A370" s="1" t="s">
        <v>154</v>
      </c>
      <c r="B370" s="1" t="s">
        <v>0</v>
      </c>
      <c r="C370" s="1" t="str">
        <f t="shared" si="5"/>
        <v>70130-0000N</v>
      </c>
      <c r="D370" s="1">
        <v>20</v>
      </c>
    </row>
    <row r="371" spans="1:4" x14ac:dyDescent="0.35">
      <c r="A371" s="1">
        <v>69002</v>
      </c>
      <c r="B371" s="1" t="s">
        <v>0</v>
      </c>
      <c r="C371" s="1" t="str">
        <f t="shared" si="5"/>
        <v>69002N</v>
      </c>
      <c r="D371" s="1">
        <v>44</v>
      </c>
    </row>
    <row r="372" spans="1:4" x14ac:dyDescent="0.35">
      <c r="A372" s="1">
        <v>44137</v>
      </c>
      <c r="B372" s="1" t="s">
        <v>0</v>
      </c>
      <c r="C372" s="1" t="str">
        <f t="shared" si="5"/>
        <v>44137N</v>
      </c>
      <c r="D372" s="1">
        <v>42</v>
      </c>
    </row>
    <row r="373" spans="1:4" x14ac:dyDescent="0.35">
      <c r="A373" s="1" t="s">
        <v>54</v>
      </c>
      <c r="B373" s="1" t="s">
        <v>0</v>
      </c>
      <c r="C373" s="1" t="str">
        <f t="shared" si="5"/>
        <v>L5B 2C9N</v>
      </c>
      <c r="D373" s="1">
        <v>22</v>
      </c>
    </row>
    <row r="374" spans="1:4" x14ac:dyDescent="0.35">
      <c r="A374" s="1" t="s">
        <v>74</v>
      </c>
      <c r="B374" s="1" t="s">
        <v>0</v>
      </c>
      <c r="C374" s="1" t="str">
        <f t="shared" si="5"/>
        <v>10036-5101N</v>
      </c>
      <c r="D374" s="1">
        <v>42</v>
      </c>
    </row>
    <row r="375" spans="1:4" x14ac:dyDescent="0.35">
      <c r="A375" s="1" t="s">
        <v>129</v>
      </c>
      <c r="B375" s="1" t="s">
        <v>0</v>
      </c>
      <c r="C375" s="1" t="str">
        <f t="shared" si="5"/>
        <v>32819-7643N</v>
      </c>
      <c r="D375" s="1">
        <v>34</v>
      </c>
    </row>
    <row r="376" spans="1:4" x14ac:dyDescent="0.35">
      <c r="A376" s="1" t="s">
        <v>80</v>
      </c>
      <c r="B376" s="1" t="s">
        <v>0</v>
      </c>
      <c r="C376" s="1" t="str">
        <f t="shared" si="5"/>
        <v>78664-2682N</v>
      </c>
      <c r="D376" s="1">
        <v>40</v>
      </c>
    </row>
    <row r="377" spans="1:4" x14ac:dyDescent="0.35">
      <c r="A377" s="1" t="s">
        <v>167</v>
      </c>
      <c r="B377" s="1" t="s">
        <v>0</v>
      </c>
      <c r="C377" s="1" t="str">
        <f t="shared" si="5"/>
        <v>75240-6881N</v>
      </c>
      <c r="D377" s="1">
        <v>50</v>
      </c>
    </row>
    <row r="378" spans="1:4" x14ac:dyDescent="0.35">
      <c r="A378" s="1" t="s">
        <v>128</v>
      </c>
      <c r="B378" s="1" t="s">
        <v>0</v>
      </c>
      <c r="C378" s="1" t="str">
        <f t="shared" si="5"/>
        <v>19464-7831N</v>
      </c>
      <c r="D378" s="1">
        <v>3</v>
      </c>
    </row>
    <row r="379" spans="1:4" x14ac:dyDescent="0.35">
      <c r="A379" s="1" t="s">
        <v>101</v>
      </c>
      <c r="B379" s="1" t="s">
        <v>0</v>
      </c>
      <c r="C379" s="1" t="str">
        <f t="shared" si="5"/>
        <v>46360-3464N</v>
      </c>
      <c r="D379" s="1">
        <v>34</v>
      </c>
    </row>
    <row r="380" spans="1:4" x14ac:dyDescent="0.35">
      <c r="A380" s="1" t="s">
        <v>150</v>
      </c>
      <c r="B380" s="1" t="s">
        <v>0</v>
      </c>
      <c r="C380" s="1" t="str">
        <f t="shared" si="5"/>
        <v>21740-9519N</v>
      </c>
      <c r="D380" s="1">
        <v>24</v>
      </c>
    </row>
    <row r="381" spans="1:4" x14ac:dyDescent="0.35">
      <c r="A381" s="1" t="s">
        <v>166</v>
      </c>
      <c r="B381" s="1" t="s">
        <v>0</v>
      </c>
      <c r="C381" s="1" t="str">
        <f t="shared" si="5"/>
        <v>08527-5360N</v>
      </c>
      <c r="D381" s="1">
        <v>20</v>
      </c>
    </row>
    <row r="382" spans="1:4" x14ac:dyDescent="0.35">
      <c r="A382" s="1" t="s">
        <v>148</v>
      </c>
      <c r="B382" s="1" t="s">
        <v>0</v>
      </c>
      <c r="C382" s="1" t="str">
        <f t="shared" si="5"/>
        <v>92821-5718N</v>
      </c>
      <c r="D382" s="1">
        <v>34</v>
      </c>
    </row>
    <row r="383" spans="1:4" x14ac:dyDescent="0.35">
      <c r="A383" s="1">
        <v>75009</v>
      </c>
      <c r="B383" s="1" t="s">
        <v>0</v>
      </c>
      <c r="C383" s="1" t="str">
        <f t="shared" si="5"/>
        <v>75009N</v>
      </c>
      <c r="D383" s="1">
        <v>35</v>
      </c>
    </row>
    <row r="384" spans="1:4" x14ac:dyDescent="0.35">
      <c r="A384" s="1" t="s">
        <v>43</v>
      </c>
      <c r="B384" s="1" t="s">
        <v>0</v>
      </c>
      <c r="C384" s="1" t="str">
        <f t="shared" si="5"/>
        <v>8243 PMN</v>
      </c>
      <c r="D384" s="1">
        <v>26</v>
      </c>
    </row>
    <row r="385" spans="1:4" x14ac:dyDescent="0.35">
      <c r="A385" s="1" t="s">
        <v>111</v>
      </c>
      <c r="B385" s="1" t="s">
        <v>0</v>
      </c>
      <c r="C385" s="1" t="str">
        <f t="shared" si="5"/>
        <v>10001-3004N</v>
      </c>
      <c r="D385" s="1">
        <v>23</v>
      </c>
    </row>
    <row r="386" spans="1:4" x14ac:dyDescent="0.35">
      <c r="A386" s="1" t="s">
        <v>165</v>
      </c>
      <c r="B386" s="1" t="s">
        <v>0</v>
      </c>
      <c r="C386" s="1" t="str">
        <f t="shared" ref="C386:C449" si="6">A386&amp;B386</f>
        <v>55425-0000N</v>
      </c>
      <c r="D386" s="1">
        <v>30</v>
      </c>
    </row>
    <row r="387" spans="1:4" x14ac:dyDescent="0.35">
      <c r="A387" s="1">
        <v>28195</v>
      </c>
      <c r="B387" s="1" t="s">
        <v>0</v>
      </c>
      <c r="C387" s="1" t="str">
        <f t="shared" si="6"/>
        <v>28195N</v>
      </c>
      <c r="D387" s="1">
        <v>9</v>
      </c>
    </row>
    <row r="388" spans="1:4" x14ac:dyDescent="0.35">
      <c r="A388" s="1" t="s">
        <v>135</v>
      </c>
      <c r="B388" s="1" t="s">
        <v>0</v>
      </c>
      <c r="C388" s="1" t="str">
        <f t="shared" si="6"/>
        <v>28278-0000N</v>
      </c>
      <c r="D388" s="1">
        <v>47</v>
      </c>
    </row>
    <row r="389" spans="1:4" x14ac:dyDescent="0.35">
      <c r="A389" s="1" t="s">
        <v>124</v>
      </c>
      <c r="B389" s="1" t="s">
        <v>0</v>
      </c>
      <c r="C389" s="1" t="str">
        <f t="shared" si="6"/>
        <v>68028-0000N</v>
      </c>
      <c r="D389" s="1">
        <v>25</v>
      </c>
    </row>
    <row r="390" spans="1:4" x14ac:dyDescent="0.35">
      <c r="A390" s="1" t="s">
        <v>140</v>
      </c>
      <c r="B390" s="1" t="s">
        <v>0</v>
      </c>
      <c r="C390" s="1" t="str">
        <f t="shared" si="6"/>
        <v>E1A 4X5N</v>
      </c>
      <c r="D390" s="1">
        <v>12</v>
      </c>
    </row>
    <row r="391" spans="1:4" x14ac:dyDescent="0.35">
      <c r="A391" s="1">
        <v>33172</v>
      </c>
      <c r="B391" s="1" t="s">
        <v>0</v>
      </c>
      <c r="C391" s="1" t="str">
        <f t="shared" si="6"/>
        <v>33172N</v>
      </c>
      <c r="D391" s="1">
        <v>25</v>
      </c>
    </row>
    <row r="392" spans="1:4" x14ac:dyDescent="0.35">
      <c r="A392" s="1" t="s">
        <v>142</v>
      </c>
      <c r="B392" s="1" t="s">
        <v>0</v>
      </c>
      <c r="C392" s="1" t="str">
        <f t="shared" si="6"/>
        <v>84098-4523N</v>
      </c>
      <c r="D392" s="1">
        <v>28</v>
      </c>
    </row>
    <row r="393" spans="1:4" x14ac:dyDescent="0.35">
      <c r="A393" s="1">
        <v>71634</v>
      </c>
      <c r="B393" s="1" t="s">
        <v>0</v>
      </c>
      <c r="C393" s="1" t="str">
        <f t="shared" si="6"/>
        <v>71634N</v>
      </c>
      <c r="D393" s="1">
        <v>32</v>
      </c>
    </row>
    <row r="394" spans="1:4" x14ac:dyDescent="0.35">
      <c r="A394" s="1" t="s">
        <v>164</v>
      </c>
      <c r="B394" s="1" t="s">
        <v>0</v>
      </c>
      <c r="C394" s="1" t="str">
        <f t="shared" si="6"/>
        <v>77591-0000N</v>
      </c>
      <c r="D394" s="1">
        <v>18</v>
      </c>
    </row>
    <row r="395" spans="1:4" x14ac:dyDescent="0.35">
      <c r="A395" s="1" t="s">
        <v>49</v>
      </c>
      <c r="B395" s="1" t="s">
        <v>0</v>
      </c>
      <c r="C395" s="1" t="str">
        <f t="shared" si="6"/>
        <v>40067-0000N</v>
      </c>
      <c r="D395" s="1">
        <v>9</v>
      </c>
    </row>
    <row r="396" spans="1:4" x14ac:dyDescent="0.35">
      <c r="A396" s="1" t="s">
        <v>163</v>
      </c>
      <c r="B396" s="1" t="s">
        <v>0</v>
      </c>
      <c r="C396" s="1" t="str">
        <f t="shared" si="6"/>
        <v>18372-8716N</v>
      </c>
      <c r="D396" s="1">
        <v>34</v>
      </c>
    </row>
    <row r="397" spans="1:4" x14ac:dyDescent="0.35">
      <c r="A397" s="1">
        <v>10117</v>
      </c>
      <c r="B397" s="1" t="s">
        <v>0</v>
      </c>
      <c r="C397" s="1" t="str">
        <f t="shared" si="6"/>
        <v>10117N</v>
      </c>
      <c r="D397" s="1">
        <v>47</v>
      </c>
    </row>
    <row r="398" spans="1:4" x14ac:dyDescent="0.35">
      <c r="A398" s="1" t="s">
        <v>33</v>
      </c>
      <c r="B398" s="1" t="s">
        <v>0</v>
      </c>
      <c r="C398" s="1" t="str">
        <f t="shared" si="6"/>
        <v>96814-4630N</v>
      </c>
      <c r="D398" s="1">
        <v>12</v>
      </c>
    </row>
    <row r="399" spans="1:4" x14ac:dyDescent="0.35">
      <c r="A399" s="1" t="s">
        <v>103</v>
      </c>
      <c r="B399" s="1" t="s">
        <v>0</v>
      </c>
      <c r="C399" s="1" t="str">
        <f t="shared" si="6"/>
        <v>33323-4005N</v>
      </c>
      <c r="D399" s="1">
        <v>41</v>
      </c>
    </row>
    <row r="400" spans="1:4" x14ac:dyDescent="0.35">
      <c r="A400" s="1" t="s">
        <v>131</v>
      </c>
      <c r="B400" s="1" t="s">
        <v>0</v>
      </c>
      <c r="C400" s="1" t="str">
        <f t="shared" si="6"/>
        <v>35094-0000N</v>
      </c>
      <c r="D400" s="1">
        <v>41</v>
      </c>
    </row>
    <row r="401" spans="1:4" x14ac:dyDescent="0.35">
      <c r="A401" s="1" t="s">
        <v>105</v>
      </c>
      <c r="B401" s="1" t="s">
        <v>0</v>
      </c>
      <c r="C401" s="1" t="str">
        <f t="shared" si="6"/>
        <v>B5 4BAN</v>
      </c>
      <c r="D401" s="1">
        <v>38</v>
      </c>
    </row>
    <row r="402" spans="1:4" x14ac:dyDescent="0.35">
      <c r="A402" s="1" t="s">
        <v>72</v>
      </c>
      <c r="B402" s="1" t="s">
        <v>0</v>
      </c>
      <c r="C402" s="1" t="str">
        <f t="shared" si="6"/>
        <v>20745-0000N</v>
      </c>
      <c r="D402" s="1">
        <v>45</v>
      </c>
    </row>
    <row r="403" spans="1:4" x14ac:dyDescent="0.35">
      <c r="A403" s="1" t="s">
        <v>57</v>
      </c>
      <c r="B403" s="1" t="s">
        <v>0</v>
      </c>
      <c r="C403" s="1" t="str">
        <f t="shared" si="6"/>
        <v>T5G-3A6N</v>
      </c>
      <c r="D403" s="1">
        <v>8</v>
      </c>
    </row>
    <row r="404" spans="1:4" x14ac:dyDescent="0.35">
      <c r="A404" s="1" t="s">
        <v>161</v>
      </c>
      <c r="B404" s="1" t="s">
        <v>0</v>
      </c>
      <c r="C404" s="1" t="str">
        <f t="shared" si="6"/>
        <v>08401-4102N</v>
      </c>
      <c r="D404" s="1">
        <v>14</v>
      </c>
    </row>
    <row r="405" spans="1:4" x14ac:dyDescent="0.35">
      <c r="A405" s="1" t="s">
        <v>120</v>
      </c>
      <c r="B405" s="1" t="s">
        <v>0</v>
      </c>
      <c r="C405" s="1" t="str">
        <f t="shared" si="6"/>
        <v>98188-2819N</v>
      </c>
      <c r="D405" s="1">
        <v>20</v>
      </c>
    </row>
    <row r="406" spans="1:4" x14ac:dyDescent="0.35">
      <c r="A406" s="1" t="s">
        <v>127</v>
      </c>
      <c r="B406" s="1" t="s">
        <v>0</v>
      </c>
      <c r="C406" s="1" t="str">
        <f t="shared" si="6"/>
        <v>78666-5974N</v>
      </c>
      <c r="D406" s="1">
        <v>20</v>
      </c>
    </row>
    <row r="407" spans="1:4" x14ac:dyDescent="0.35">
      <c r="A407" s="1" t="s">
        <v>50</v>
      </c>
      <c r="B407" s="1" t="s">
        <v>0</v>
      </c>
      <c r="C407" s="1" t="str">
        <f t="shared" si="6"/>
        <v>21076-0000N</v>
      </c>
      <c r="D407" s="1">
        <v>36</v>
      </c>
    </row>
    <row r="408" spans="1:4" x14ac:dyDescent="0.35">
      <c r="A408" s="1">
        <v>79098</v>
      </c>
      <c r="B408" s="1" t="s">
        <v>0</v>
      </c>
      <c r="C408" s="1" t="str">
        <f t="shared" si="6"/>
        <v>79098N</v>
      </c>
      <c r="D408" s="1">
        <v>19</v>
      </c>
    </row>
    <row r="409" spans="1:4" x14ac:dyDescent="0.35">
      <c r="A409" s="1" t="s">
        <v>48</v>
      </c>
      <c r="B409" s="1" t="s">
        <v>0</v>
      </c>
      <c r="C409" s="1" t="str">
        <f t="shared" si="6"/>
        <v>92802-2291N</v>
      </c>
      <c r="D409" s="1">
        <v>10</v>
      </c>
    </row>
    <row r="410" spans="1:4" x14ac:dyDescent="0.35">
      <c r="A410" s="1">
        <v>8054</v>
      </c>
      <c r="B410" s="1" t="s">
        <v>0</v>
      </c>
      <c r="C410" s="1" t="str">
        <f t="shared" si="6"/>
        <v>8054N</v>
      </c>
      <c r="D410" s="1">
        <v>38</v>
      </c>
    </row>
    <row r="411" spans="1:4" x14ac:dyDescent="0.35">
      <c r="A411" s="1" t="s">
        <v>160</v>
      </c>
      <c r="B411" s="1" t="s">
        <v>0</v>
      </c>
      <c r="C411" s="1" t="str">
        <f t="shared" si="6"/>
        <v>1181 GEN</v>
      </c>
      <c r="D411" s="1">
        <v>41</v>
      </c>
    </row>
    <row r="412" spans="1:4" x14ac:dyDescent="0.35">
      <c r="A412" s="1" t="s">
        <v>8</v>
      </c>
      <c r="B412" s="1" t="s">
        <v>0</v>
      </c>
      <c r="C412" s="1" t="str">
        <f t="shared" si="6"/>
        <v>92626-1770N</v>
      </c>
      <c r="D412" s="1">
        <v>4</v>
      </c>
    </row>
    <row r="413" spans="1:4" x14ac:dyDescent="0.35">
      <c r="A413" s="1" t="s">
        <v>159</v>
      </c>
      <c r="B413" s="1" t="s">
        <v>0</v>
      </c>
      <c r="C413" s="1" t="str">
        <f t="shared" si="6"/>
        <v>J4Y 0L1N</v>
      </c>
      <c r="D413" s="1">
        <v>19</v>
      </c>
    </row>
    <row r="414" spans="1:4" x14ac:dyDescent="0.35">
      <c r="A414" s="1" t="s">
        <v>147</v>
      </c>
      <c r="B414" s="1" t="s">
        <v>0</v>
      </c>
      <c r="C414" s="1" t="str">
        <f t="shared" si="6"/>
        <v>N2C 1X1N</v>
      </c>
      <c r="D414" s="1">
        <v>9</v>
      </c>
    </row>
    <row r="415" spans="1:4" x14ac:dyDescent="0.35">
      <c r="A415" s="1">
        <v>1000</v>
      </c>
      <c r="B415" s="1" t="s">
        <v>0</v>
      </c>
      <c r="C415" s="1" t="str">
        <f t="shared" si="6"/>
        <v>1000N</v>
      </c>
      <c r="D415" s="1">
        <v>48</v>
      </c>
    </row>
    <row r="416" spans="1:4" x14ac:dyDescent="0.35">
      <c r="A416" s="1" t="s">
        <v>122</v>
      </c>
      <c r="B416" s="1" t="s">
        <v>0</v>
      </c>
      <c r="C416" s="1" t="str">
        <f t="shared" si="6"/>
        <v>12203-5367N</v>
      </c>
      <c r="D416" s="1">
        <v>14</v>
      </c>
    </row>
    <row r="417" spans="1:4" x14ac:dyDescent="0.35">
      <c r="A417" s="1" t="s">
        <v>83</v>
      </c>
      <c r="B417" s="1" t="s">
        <v>0</v>
      </c>
      <c r="C417" s="1" t="str">
        <f t="shared" si="6"/>
        <v>W127GDN</v>
      </c>
      <c r="D417" s="1">
        <v>20</v>
      </c>
    </row>
    <row r="418" spans="1:4" x14ac:dyDescent="0.35">
      <c r="A418" s="1" t="s">
        <v>158</v>
      </c>
      <c r="B418" s="1" t="s">
        <v>0</v>
      </c>
      <c r="C418" s="1" t="str">
        <f t="shared" si="6"/>
        <v>60611-2208N</v>
      </c>
      <c r="D418" s="1">
        <v>26</v>
      </c>
    </row>
    <row r="419" spans="1:4" x14ac:dyDescent="0.35">
      <c r="A419" s="1">
        <v>44787</v>
      </c>
      <c r="B419" s="1" t="s">
        <v>0</v>
      </c>
      <c r="C419" s="1" t="str">
        <f t="shared" si="6"/>
        <v>44787N</v>
      </c>
      <c r="D419" s="1">
        <v>33</v>
      </c>
    </row>
    <row r="420" spans="1:4" x14ac:dyDescent="0.35">
      <c r="A420" s="1" t="s">
        <v>136</v>
      </c>
      <c r="B420" s="1" t="s">
        <v>0</v>
      </c>
      <c r="C420" s="1" t="str">
        <f t="shared" si="6"/>
        <v>55122-0000N</v>
      </c>
      <c r="D420" s="1">
        <v>42</v>
      </c>
    </row>
    <row r="421" spans="1:4" x14ac:dyDescent="0.35">
      <c r="A421" s="1">
        <v>22391</v>
      </c>
      <c r="B421" s="1" t="s">
        <v>0</v>
      </c>
      <c r="C421" s="1" t="str">
        <f t="shared" si="6"/>
        <v>22391N</v>
      </c>
      <c r="D421" s="1">
        <v>16</v>
      </c>
    </row>
    <row r="422" spans="1:4" x14ac:dyDescent="0.35">
      <c r="A422" s="1">
        <v>93290</v>
      </c>
      <c r="B422" s="1" t="s">
        <v>0</v>
      </c>
      <c r="C422" s="1" t="str">
        <f t="shared" si="6"/>
        <v>93290N</v>
      </c>
      <c r="D422" s="1">
        <v>35</v>
      </c>
    </row>
    <row r="423" spans="1:4" x14ac:dyDescent="0.35">
      <c r="A423" s="1">
        <v>28816</v>
      </c>
      <c r="B423" s="1" t="s">
        <v>0</v>
      </c>
      <c r="C423" s="1" t="str">
        <f t="shared" si="6"/>
        <v>28816N</v>
      </c>
      <c r="D423" s="1">
        <v>30</v>
      </c>
    </row>
    <row r="424" spans="1:4" x14ac:dyDescent="0.35">
      <c r="A424" s="1" t="s">
        <v>121</v>
      </c>
      <c r="B424" s="1" t="s">
        <v>0</v>
      </c>
      <c r="C424" s="1" t="str">
        <f t="shared" si="6"/>
        <v>M9C 1B8N</v>
      </c>
      <c r="D424" s="1">
        <v>41</v>
      </c>
    </row>
    <row r="425" spans="1:4" x14ac:dyDescent="0.35">
      <c r="A425" s="1">
        <v>67480</v>
      </c>
      <c r="B425" s="1" t="s">
        <v>0</v>
      </c>
      <c r="C425" s="1" t="str">
        <f t="shared" si="6"/>
        <v>67480N</v>
      </c>
      <c r="D425" s="1">
        <v>47</v>
      </c>
    </row>
    <row r="426" spans="1:4" x14ac:dyDescent="0.35">
      <c r="A426" s="1" t="s">
        <v>42</v>
      </c>
      <c r="B426" s="1" t="s">
        <v>0</v>
      </c>
      <c r="C426" s="1" t="str">
        <f t="shared" si="6"/>
        <v>16127-5001N</v>
      </c>
      <c r="D426" s="1">
        <v>19</v>
      </c>
    </row>
    <row r="427" spans="1:4" x14ac:dyDescent="0.35">
      <c r="A427" s="1" t="s">
        <v>157</v>
      </c>
      <c r="B427" s="1" t="s">
        <v>0</v>
      </c>
      <c r="C427" s="1" t="str">
        <f t="shared" si="6"/>
        <v>BN12 2RGN</v>
      </c>
      <c r="D427" s="1">
        <v>12</v>
      </c>
    </row>
    <row r="428" spans="1:4" x14ac:dyDescent="0.35">
      <c r="A428" s="1" t="s">
        <v>156</v>
      </c>
      <c r="B428" s="1" t="s">
        <v>0</v>
      </c>
      <c r="C428" s="1" t="str">
        <f t="shared" si="6"/>
        <v>14304-1772N</v>
      </c>
      <c r="D428" s="1">
        <v>19</v>
      </c>
    </row>
    <row r="429" spans="1:4" x14ac:dyDescent="0.35">
      <c r="A429" s="1" t="s">
        <v>96</v>
      </c>
      <c r="B429" s="1" t="s">
        <v>0</v>
      </c>
      <c r="C429" s="1" t="str">
        <f t="shared" si="6"/>
        <v>T3A 0E2N</v>
      </c>
      <c r="D429" s="1">
        <v>50</v>
      </c>
    </row>
    <row r="430" spans="1:4" x14ac:dyDescent="0.35">
      <c r="A430" s="1">
        <v>52062</v>
      </c>
      <c r="B430" s="1" t="s">
        <v>0</v>
      </c>
      <c r="C430" s="1" t="str">
        <f t="shared" si="6"/>
        <v>52062N</v>
      </c>
      <c r="D430" s="1">
        <v>26</v>
      </c>
    </row>
    <row r="431" spans="1:4" x14ac:dyDescent="0.35">
      <c r="A431" s="1" t="s">
        <v>65</v>
      </c>
      <c r="B431" s="1" t="s">
        <v>0</v>
      </c>
      <c r="C431" s="1" t="str">
        <f t="shared" si="6"/>
        <v>19406-0000N</v>
      </c>
      <c r="D431" s="1">
        <v>27</v>
      </c>
    </row>
    <row r="432" spans="1:4" x14ac:dyDescent="0.35">
      <c r="A432" s="1">
        <v>10179</v>
      </c>
      <c r="B432" s="1" t="s">
        <v>0</v>
      </c>
      <c r="C432" s="1" t="str">
        <f t="shared" si="6"/>
        <v>10179N</v>
      </c>
      <c r="D432" s="1">
        <v>33</v>
      </c>
    </row>
    <row r="433" spans="1:4" x14ac:dyDescent="0.35">
      <c r="A433" s="1" t="s">
        <v>91</v>
      </c>
      <c r="B433" s="1" t="s">
        <v>0</v>
      </c>
      <c r="C433" s="1" t="str">
        <f t="shared" si="6"/>
        <v>SN2 2DYN</v>
      </c>
      <c r="D433" s="1">
        <v>16</v>
      </c>
    </row>
    <row r="434" spans="1:4" x14ac:dyDescent="0.35">
      <c r="A434" s="1">
        <v>64331</v>
      </c>
      <c r="B434" s="1" t="s">
        <v>0</v>
      </c>
      <c r="C434" s="1" t="str">
        <f t="shared" si="6"/>
        <v>64331N</v>
      </c>
      <c r="D434" s="1">
        <v>46</v>
      </c>
    </row>
    <row r="435" spans="1:4" x14ac:dyDescent="0.35">
      <c r="A435" s="1">
        <v>6780</v>
      </c>
      <c r="B435" s="1" t="s">
        <v>0</v>
      </c>
      <c r="C435" s="1" t="str">
        <f t="shared" si="6"/>
        <v>6780N</v>
      </c>
      <c r="D435" s="1">
        <v>19</v>
      </c>
    </row>
    <row r="436" spans="1:4" x14ac:dyDescent="0.35">
      <c r="A436" s="1">
        <v>48607</v>
      </c>
      <c r="B436" s="1" t="s">
        <v>0</v>
      </c>
      <c r="C436" s="1" t="str">
        <f t="shared" si="6"/>
        <v>48607N</v>
      </c>
      <c r="D436" s="1">
        <v>39</v>
      </c>
    </row>
    <row r="437" spans="1:4" x14ac:dyDescent="0.35">
      <c r="A437" s="1" t="s">
        <v>59</v>
      </c>
      <c r="B437" s="1" t="s">
        <v>0</v>
      </c>
      <c r="C437" s="1" t="str">
        <f t="shared" si="6"/>
        <v>85226-0000N</v>
      </c>
      <c r="D437" s="1">
        <v>3</v>
      </c>
    </row>
    <row r="438" spans="1:4" x14ac:dyDescent="0.35">
      <c r="A438" s="1" t="s">
        <v>37</v>
      </c>
      <c r="B438" s="1" t="s">
        <v>0</v>
      </c>
      <c r="C438" s="1" t="str">
        <f t="shared" si="6"/>
        <v>63005-0000N</v>
      </c>
      <c r="D438" s="1">
        <v>47</v>
      </c>
    </row>
    <row r="439" spans="1:4" x14ac:dyDescent="0.35">
      <c r="A439" s="1" t="s">
        <v>152</v>
      </c>
      <c r="B439" s="1" t="s">
        <v>0</v>
      </c>
      <c r="C439" s="1" t="str">
        <f t="shared" si="6"/>
        <v>48084-3235N</v>
      </c>
      <c r="D439" s="1">
        <v>14</v>
      </c>
    </row>
    <row r="440" spans="1:4" x14ac:dyDescent="0.35">
      <c r="A440" s="1" t="s">
        <v>107</v>
      </c>
      <c r="B440" s="1" t="s">
        <v>0</v>
      </c>
      <c r="C440" s="1" t="str">
        <f t="shared" si="6"/>
        <v>43074-0000N</v>
      </c>
      <c r="D440" s="1">
        <v>18</v>
      </c>
    </row>
    <row r="441" spans="1:4" x14ac:dyDescent="0.35">
      <c r="A441" s="1" t="s">
        <v>149</v>
      </c>
      <c r="B441" s="1" t="s">
        <v>0</v>
      </c>
      <c r="C441" s="1" t="str">
        <f t="shared" si="6"/>
        <v>LS1 5ARN</v>
      </c>
      <c r="D441" s="1">
        <v>38</v>
      </c>
    </row>
    <row r="442" spans="1:4" x14ac:dyDescent="0.35">
      <c r="A442" s="1">
        <v>6000</v>
      </c>
      <c r="B442" s="1" t="s">
        <v>0</v>
      </c>
      <c r="C442" s="1" t="str">
        <f t="shared" si="6"/>
        <v>6000N</v>
      </c>
      <c r="D442" s="1">
        <v>18</v>
      </c>
    </row>
    <row r="443" spans="1:4" x14ac:dyDescent="0.35">
      <c r="A443" s="1">
        <v>69003</v>
      </c>
      <c r="B443" s="1" t="s">
        <v>0</v>
      </c>
      <c r="C443" s="1" t="str">
        <f t="shared" si="6"/>
        <v>69003N</v>
      </c>
      <c r="D443" s="1">
        <v>25</v>
      </c>
    </row>
    <row r="444" spans="1:4" x14ac:dyDescent="0.35">
      <c r="A444" s="1">
        <v>3054</v>
      </c>
      <c r="B444" s="1" t="s">
        <v>0</v>
      </c>
      <c r="C444" s="1" t="str">
        <f t="shared" si="6"/>
        <v>3054N</v>
      </c>
      <c r="D444" s="1">
        <v>22</v>
      </c>
    </row>
    <row r="445" spans="1:4" x14ac:dyDescent="0.35">
      <c r="A445" s="1">
        <v>1220</v>
      </c>
      <c r="B445" s="1" t="s">
        <v>0</v>
      </c>
      <c r="C445" s="1" t="str">
        <f t="shared" si="6"/>
        <v>1220N</v>
      </c>
      <c r="D445" s="1">
        <v>25</v>
      </c>
    </row>
    <row r="446" spans="1:4" x14ac:dyDescent="0.35">
      <c r="A446" s="1" t="s">
        <v>146</v>
      </c>
      <c r="B446" s="1" t="s">
        <v>0</v>
      </c>
      <c r="C446" s="1" t="str">
        <f t="shared" si="6"/>
        <v>28216-0000N</v>
      </c>
      <c r="D446" s="1">
        <v>25</v>
      </c>
    </row>
    <row r="447" spans="1:4" x14ac:dyDescent="0.35">
      <c r="A447" s="1">
        <v>4020</v>
      </c>
      <c r="B447" s="1" t="s">
        <v>0</v>
      </c>
      <c r="C447" s="1" t="str">
        <f t="shared" si="6"/>
        <v>4020N</v>
      </c>
      <c r="D447" s="1">
        <v>28</v>
      </c>
    </row>
    <row r="448" spans="1:4" x14ac:dyDescent="0.35">
      <c r="A448" s="1" t="s">
        <v>145</v>
      </c>
      <c r="B448" s="1" t="s">
        <v>0</v>
      </c>
      <c r="C448" s="1" t="str">
        <f t="shared" si="6"/>
        <v>65616-2190N</v>
      </c>
      <c r="D448" s="1">
        <v>5</v>
      </c>
    </row>
    <row r="449" spans="1:4" x14ac:dyDescent="0.35">
      <c r="A449" s="1" t="s">
        <v>133</v>
      </c>
      <c r="B449" s="1" t="s">
        <v>0</v>
      </c>
      <c r="C449" s="1" t="str">
        <f t="shared" si="6"/>
        <v>10007-0000N</v>
      </c>
      <c r="D449" s="1">
        <v>44</v>
      </c>
    </row>
    <row r="450" spans="1:4" x14ac:dyDescent="0.35">
      <c r="A450" s="1" t="s">
        <v>76</v>
      </c>
      <c r="B450" s="1" t="s">
        <v>0</v>
      </c>
      <c r="C450" s="1" t="str">
        <f t="shared" ref="C450:C502" si="7">A450&amp;B450</f>
        <v>75052-0000N</v>
      </c>
      <c r="D450" s="1">
        <v>18</v>
      </c>
    </row>
    <row r="451" spans="1:4" x14ac:dyDescent="0.35">
      <c r="A451" s="1" t="s">
        <v>108</v>
      </c>
      <c r="B451" s="1" t="s">
        <v>0</v>
      </c>
      <c r="C451" s="1" t="str">
        <f t="shared" si="7"/>
        <v>89109-0000N</v>
      </c>
      <c r="D451" s="1">
        <v>18</v>
      </c>
    </row>
    <row r="452" spans="1:4" x14ac:dyDescent="0.35">
      <c r="A452" s="1">
        <v>56410</v>
      </c>
      <c r="B452" s="1" t="s">
        <v>0</v>
      </c>
      <c r="C452" s="1" t="str">
        <f t="shared" si="7"/>
        <v>56410N</v>
      </c>
      <c r="D452" s="1">
        <v>33</v>
      </c>
    </row>
    <row r="453" spans="1:4" x14ac:dyDescent="0.35">
      <c r="A453" s="1" t="s">
        <v>141</v>
      </c>
      <c r="B453" s="1" t="s">
        <v>0</v>
      </c>
      <c r="C453" s="1" t="str">
        <f t="shared" si="7"/>
        <v>65065-2364N</v>
      </c>
      <c r="D453" s="1">
        <v>9</v>
      </c>
    </row>
    <row r="454" spans="1:4" x14ac:dyDescent="0.35">
      <c r="A454" s="1" t="s">
        <v>69</v>
      </c>
      <c r="B454" s="1" t="s">
        <v>0</v>
      </c>
      <c r="C454" s="1" t="str">
        <f t="shared" si="7"/>
        <v>94608-0000N</v>
      </c>
      <c r="D454" s="1">
        <v>23</v>
      </c>
    </row>
    <row r="455" spans="1:4" x14ac:dyDescent="0.35">
      <c r="A455" s="1" t="s">
        <v>98</v>
      </c>
      <c r="B455" s="1" t="s">
        <v>0</v>
      </c>
      <c r="C455" s="1" t="str">
        <f t="shared" si="7"/>
        <v>77056-8650N</v>
      </c>
      <c r="D455" s="1">
        <v>18</v>
      </c>
    </row>
    <row r="456" spans="1:4" x14ac:dyDescent="0.35">
      <c r="A456" s="1" t="s">
        <v>106</v>
      </c>
      <c r="B456" s="1" t="s">
        <v>0</v>
      </c>
      <c r="C456" s="1" t="str">
        <f t="shared" si="7"/>
        <v>89109-1951N</v>
      </c>
      <c r="D456" s="1">
        <v>33</v>
      </c>
    </row>
    <row r="457" spans="1:4" x14ac:dyDescent="0.35">
      <c r="A457" s="1" t="s">
        <v>9</v>
      </c>
      <c r="B457" s="1" t="s">
        <v>0</v>
      </c>
      <c r="C457" s="1" t="str">
        <f t="shared" si="7"/>
        <v>11530-3478N</v>
      </c>
      <c r="D457" s="1">
        <v>20</v>
      </c>
    </row>
    <row r="458" spans="1:4" x14ac:dyDescent="0.35">
      <c r="A458" s="1" t="s">
        <v>137</v>
      </c>
      <c r="B458" s="1" t="s">
        <v>0</v>
      </c>
      <c r="C458" s="1" t="str">
        <f t="shared" si="7"/>
        <v>BT1 4QGN</v>
      </c>
      <c r="D458" s="1">
        <v>33</v>
      </c>
    </row>
    <row r="459" spans="1:4" x14ac:dyDescent="0.35">
      <c r="A459" s="1" t="s">
        <v>117</v>
      </c>
      <c r="B459" s="1" t="s">
        <v>0</v>
      </c>
      <c r="C459" s="1" t="str">
        <f t="shared" si="7"/>
        <v>43128-9608N</v>
      </c>
      <c r="D459" s="1">
        <v>39</v>
      </c>
    </row>
    <row r="460" spans="1:4" x14ac:dyDescent="0.35">
      <c r="A460" s="1" t="s">
        <v>132</v>
      </c>
      <c r="B460" s="1" t="s">
        <v>0</v>
      </c>
      <c r="C460" s="1" t="str">
        <f t="shared" si="7"/>
        <v>78666-5960N</v>
      </c>
      <c r="D460" s="1">
        <v>30</v>
      </c>
    </row>
    <row r="461" spans="1:4" x14ac:dyDescent="0.35">
      <c r="A461" s="1" t="s">
        <v>130</v>
      </c>
      <c r="B461" s="1" t="s">
        <v>0</v>
      </c>
      <c r="C461" s="1" t="str">
        <f t="shared" si="7"/>
        <v>37214-0000N</v>
      </c>
      <c r="D461" s="1">
        <v>19</v>
      </c>
    </row>
    <row r="462" spans="1:4" x14ac:dyDescent="0.35">
      <c r="A462" s="1">
        <v>45127</v>
      </c>
      <c r="B462" s="1" t="s">
        <v>0</v>
      </c>
      <c r="C462" s="1" t="str">
        <f t="shared" si="7"/>
        <v>45127N</v>
      </c>
      <c r="D462" s="1">
        <v>24</v>
      </c>
    </row>
    <row r="463" spans="1:4" x14ac:dyDescent="0.35">
      <c r="A463" s="1" t="s">
        <v>126</v>
      </c>
      <c r="B463" s="1" t="s">
        <v>0</v>
      </c>
      <c r="C463" s="1" t="str">
        <f t="shared" si="7"/>
        <v>19971-8587N</v>
      </c>
      <c r="D463" s="1">
        <v>40</v>
      </c>
    </row>
    <row r="464" spans="1:4" x14ac:dyDescent="0.35">
      <c r="A464" s="1" t="s">
        <v>123</v>
      </c>
      <c r="B464" s="1" t="s">
        <v>0</v>
      </c>
      <c r="C464" s="1" t="str">
        <f t="shared" si="7"/>
        <v>27577-6026N</v>
      </c>
      <c r="D464" s="1">
        <v>33</v>
      </c>
    </row>
    <row r="465" spans="1:4" x14ac:dyDescent="0.35">
      <c r="A465" s="1" t="s">
        <v>115</v>
      </c>
      <c r="B465" s="1" t="s">
        <v>0</v>
      </c>
      <c r="C465" s="1" t="str">
        <f t="shared" si="7"/>
        <v>20871-0000N</v>
      </c>
      <c r="D465" s="1">
        <v>45</v>
      </c>
    </row>
    <row r="466" spans="1:4" x14ac:dyDescent="0.35">
      <c r="A466" s="1" t="s">
        <v>79</v>
      </c>
      <c r="B466" s="1" t="s">
        <v>0</v>
      </c>
      <c r="C466" s="1" t="str">
        <f t="shared" si="7"/>
        <v>E20 1EJN</v>
      </c>
      <c r="D466" s="1">
        <v>10</v>
      </c>
    </row>
    <row r="467" spans="1:4" x14ac:dyDescent="0.35">
      <c r="A467" s="1" t="s">
        <v>114</v>
      </c>
      <c r="B467" s="1" t="s">
        <v>0</v>
      </c>
      <c r="C467" s="1" t="str">
        <f t="shared" si="7"/>
        <v>77479-2324N</v>
      </c>
      <c r="D467" s="1">
        <v>29</v>
      </c>
    </row>
    <row r="468" spans="1:4" x14ac:dyDescent="0.35">
      <c r="A468" s="1" t="s">
        <v>112</v>
      </c>
      <c r="B468" s="1" t="s">
        <v>0</v>
      </c>
      <c r="C468" s="1" t="str">
        <f t="shared" si="7"/>
        <v>33928-9445N</v>
      </c>
      <c r="D468" s="1">
        <v>35</v>
      </c>
    </row>
    <row r="469" spans="1:4" x14ac:dyDescent="0.35">
      <c r="A469" s="1" t="s">
        <v>109</v>
      </c>
      <c r="B469" s="1" t="s">
        <v>0</v>
      </c>
      <c r="C469" s="1" t="str">
        <f t="shared" si="7"/>
        <v>10314-0000N</v>
      </c>
      <c r="D469" s="1">
        <v>46</v>
      </c>
    </row>
    <row r="470" spans="1:4" x14ac:dyDescent="0.35">
      <c r="A470" s="1">
        <v>6700</v>
      </c>
      <c r="B470" s="1" t="s">
        <v>0</v>
      </c>
      <c r="C470" s="1" t="str">
        <f t="shared" si="7"/>
        <v>6700N</v>
      </c>
      <c r="D470" s="1">
        <v>43</v>
      </c>
    </row>
    <row r="471" spans="1:4" x14ac:dyDescent="0.35">
      <c r="A471" s="1" t="s">
        <v>62</v>
      </c>
      <c r="B471" s="1" t="s">
        <v>0</v>
      </c>
      <c r="C471" s="1" t="str">
        <f t="shared" si="7"/>
        <v>77494-0000N</v>
      </c>
      <c r="D471" s="1">
        <v>37</v>
      </c>
    </row>
    <row r="472" spans="1:4" x14ac:dyDescent="0.35">
      <c r="A472" s="1" t="s">
        <v>94</v>
      </c>
      <c r="B472" s="1" t="s">
        <v>0</v>
      </c>
      <c r="C472" s="1" t="str">
        <f t="shared" si="7"/>
        <v>73127-0000N</v>
      </c>
      <c r="D472" s="1">
        <v>9</v>
      </c>
    </row>
    <row r="473" spans="1:4" x14ac:dyDescent="0.35">
      <c r="A473" s="1" t="s">
        <v>89</v>
      </c>
      <c r="B473" s="1" t="s">
        <v>0</v>
      </c>
      <c r="C473" s="1" t="str">
        <f t="shared" si="7"/>
        <v>30534-8024N</v>
      </c>
      <c r="D473" s="1">
        <v>21</v>
      </c>
    </row>
    <row r="474" spans="1:4" x14ac:dyDescent="0.35">
      <c r="A474" s="1" t="s">
        <v>88</v>
      </c>
      <c r="B474" s="1" t="s">
        <v>0</v>
      </c>
      <c r="C474" s="1" t="str">
        <f t="shared" si="7"/>
        <v>37862-2898N</v>
      </c>
      <c r="D474" s="1">
        <v>20</v>
      </c>
    </row>
    <row r="475" spans="1:4" x14ac:dyDescent="0.35">
      <c r="A475" s="1" t="s">
        <v>82</v>
      </c>
      <c r="B475" s="1" t="s">
        <v>0</v>
      </c>
      <c r="C475" s="1" t="str">
        <f t="shared" si="7"/>
        <v>14225-0000N</v>
      </c>
      <c r="D475" s="1">
        <v>29</v>
      </c>
    </row>
    <row r="476" spans="1:4" x14ac:dyDescent="0.35">
      <c r="A476" s="1">
        <v>83355</v>
      </c>
      <c r="B476" s="1" t="s">
        <v>0</v>
      </c>
      <c r="C476" s="1" t="str">
        <f t="shared" si="7"/>
        <v>83355N</v>
      </c>
      <c r="D476" s="1">
        <v>41</v>
      </c>
    </row>
    <row r="477" spans="1:4" x14ac:dyDescent="0.35">
      <c r="A477" s="1" t="s">
        <v>78</v>
      </c>
      <c r="B477" s="1" t="s">
        <v>0</v>
      </c>
      <c r="C477" s="1" t="str">
        <f t="shared" si="7"/>
        <v>32809-9144N</v>
      </c>
      <c r="D477" s="1">
        <v>19</v>
      </c>
    </row>
    <row r="478" spans="1:4" x14ac:dyDescent="0.35">
      <c r="A478" s="1">
        <v>4001</v>
      </c>
      <c r="B478" s="1" t="s">
        <v>0</v>
      </c>
      <c r="C478" s="1" t="str">
        <f t="shared" si="7"/>
        <v>4001N</v>
      </c>
      <c r="D478" s="1">
        <v>28</v>
      </c>
    </row>
    <row r="479" spans="1:4" x14ac:dyDescent="0.35">
      <c r="A479" s="1" t="s">
        <v>70</v>
      </c>
      <c r="B479" s="1" t="s">
        <v>0</v>
      </c>
      <c r="C479" s="1" t="str">
        <f t="shared" si="7"/>
        <v>48108-1602N</v>
      </c>
      <c r="D479" s="1">
        <v>37</v>
      </c>
    </row>
    <row r="480" spans="1:4" x14ac:dyDescent="0.35">
      <c r="A480" s="1">
        <v>1060</v>
      </c>
      <c r="B480" s="1" t="s">
        <v>0</v>
      </c>
      <c r="C480" s="1" t="str">
        <f t="shared" si="7"/>
        <v>1060N</v>
      </c>
      <c r="D480" s="1">
        <v>18</v>
      </c>
    </row>
    <row r="481" spans="1:4" x14ac:dyDescent="0.35">
      <c r="A481" s="1" t="s">
        <v>68</v>
      </c>
      <c r="B481" s="1" t="s">
        <v>0</v>
      </c>
      <c r="C481" s="1" t="str">
        <f t="shared" si="7"/>
        <v>33180-2342N</v>
      </c>
      <c r="D481" s="1">
        <v>47</v>
      </c>
    </row>
    <row r="482" spans="1:4" x14ac:dyDescent="0.35">
      <c r="A482" s="1" t="s">
        <v>67</v>
      </c>
      <c r="B482" s="1" t="s">
        <v>0</v>
      </c>
      <c r="C482" s="1" t="str">
        <f t="shared" si="7"/>
        <v>H7T 1C8N</v>
      </c>
      <c r="D482" s="1">
        <v>39</v>
      </c>
    </row>
    <row r="483" spans="1:4" x14ac:dyDescent="0.35">
      <c r="A483" s="1">
        <v>76133</v>
      </c>
      <c r="B483" s="1" t="s">
        <v>0</v>
      </c>
      <c r="C483" s="1" t="str">
        <f t="shared" si="7"/>
        <v>76133N</v>
      </c>
      <c r="D483" s="1">
        <v>42</v>
      </c>
    </row>
    <row r="484" spans="1:4" x14ac:dyDescent="0.35">
      <c r="A484" s="1" t="s">
        <v>61</v>
      </c>
      <c r="B484" s="1" t="s">
        <v>0</v>
      </c>
      <c r="C484" s="1" t="str">
        <f t="shared" si="7"/>
        <v>13204-0000N</v>
      </c>
      <c r="D484" s="1">
        <v>17</v>
      </c>
    </row>
    <row r="485" spans="1:4" x14ac:dyDescent="0.35">
      <c r="A485" s="1" t="s">
        <v>55</v>
      </c>
      <c r="B485" s="1" t="s">
        <v>0</v>
      </c>
      <c r="C485" s="1" t="str">
        <f t="shared" si="7"/>
        <v>21204-2290N</v>
      </c>
      <c r="D485" s="1">
        <v>47</v>
      </c>
    </row>
    <row r="486" spans="1:4" x14ac:dyDescent="0.35">
      <c r="A486" s="1" t="s">
        <v>47</v>
      </c>
      <c r="B486" s="1" t="s">
        <v>0</v>
      </c>
      <c r="C486" s="1" t="str">
        <f t="shared" si="7"/>
        <v>85305-0000N</v>
      </c>
      <c r="D486" s="1">
        <v>11</v>
      </c>
    </row>
    <row r="487" spans="1:4" x14ac:dyDescent="0.35">
      <c r="A487" s="1" t="s">
        <v>22</v>
      </c>
      <c r="B487" s="1" t="s">
        <v>0</v>
      </c>
      <c r="C487" s="1" t="str">
        <f t="shared" si="7"/>
        <v>98004-0000N</v>
      </c>
      <c r="D487" s="1">
        <v>43</v>
      </c>
    </row>
    <row r="488" spans="1:4" x14ac:dyDescent="0.35">
      <c r="A488" s="1">
        <v>60313</v>
      </c>
      <c r="B488" s="1" t="s">
        <v>0</v>
      </c>
      <c r="C488" s="1" t="str">
        <f t="shared" si="7"/>
        <v>60313N</v>
      </c>
      <c r="D488" s="1">
        <v>21</v>
      </c>
    </row>
    <row r="489" spans="1:4" x14ac:dyDescent="0.35">
      <c r="A489" s="1">
        <v>66482</v>
      </c>
      <c r="B489" s="1" t="s">
        <v>0</v>
      </c>
      <c r="C489" s="1" t="str">
        <f t="shared" si="7"/>
        <v>66482N</v>
      </c>
      <c r="D489" s="1">
        <v>11</v>
      </c>
    </row>
    <row r="490" spans="1:4" x14ac:dyDescent="0.35">
      <c r="A490" s="1">
        <v>40213</v>
      </c>
      <c r="B490" s="1" t="s">
        <v>0</v>
      </c>
      <c r="C490" s="1" t="str">
        <f t="shared" si="7"/>
        <v>40213N</v>
      </c>
      <c r="D490" s="1">
        <v>45</v>
      </c>
    </row>
    <row r="491" spans="1:4" x14ac:dyDescent="0.35">
      <c r="A491" s="1">
        <v>50667</v>
      </c>
      <c r="B491" s="1" t="s">
        <v>0</v>
      </c>
      <c r="C491" s="1" t="str">
        <f t="shared" si="7"/>
        <v>50667N</v>
      </c>
      <c r="D491" s="1">
        <v>26</v>
      </c>
    </row>
    <row r="492" spans="1:4" x14ac:dyDescent="0.35">
      <c r="A492" s="1">
        <v>128</v>
      </c>
      <c r="B492" s="1" t="s">
        <v>0</v>
      </c>
      <c r="C492" s="1" t="str">
        <f t="shared" si="7"/>
        <v>128N</v>
      </c>
      <c r="D492" s="1">
        <v>47</v>
      </c>
    </row>
    <row r="493" spans="1:4" x14ac:dyDescent="0.35">
      <c r="A493" s="1">
        <v>80993</v>
      </c>
      <c r="B493" s="1" t="s">
        <v>0</v>
      </c>
      <c r="C493" s="1" t="str">
        <f t="shared" si="7"/>
        <v>80993N</v>
      </c>
      <c r="D493" s="1">
        <v>21</v>
      </c>
    </row>
    <row r="494" spans="1:4" x14ac:dyDescent="0.35">
      <c r="A494" s="1">
        <v>186</v>
      </c>
      <c r="B494" s="1" t="s">
        <v>0</v>
      </c>
      <c r="C494" s="1" t="str">
        <f t="shared" si="7"/>
        <v>186N</v>
      </c>
      <c r="D494" s="1">
        <v>39</v>
      </c>
    </row>
    <row r="495" spans="1:4" x14ac:dyDescent="0.35">
      <c r="A495" s="1">
        <v>40212</v>
      </c>
      <c r="B495" s="1" t="s">
        <v>0</v>
      </c>
      <c r="C495" s="1" t="str">
        <f t="shared" si="7"/>
        <v>40212N</v>
      </c>
      <c r="D495" s="1">
        <v>12</v>
      </c>
    </row>
    <row r="496" spans="1:4" x14ac:dyDescent="0.35">
      <c r="A496" s="1">
        <v>60327</v>
      </c>
      <c r="B496" s="1" t="s">
        <v>0</v>
      </c>
      <c r="C496" s="1" t="str">
        <f t="shared" si="7"/>
        <v>60327N</v>
      </c>
      <c r="D496" s="1">
        <v>29</v>
      </c>
    </row>
    <row r="497" spans="1:4" x14ac:dyDescent="0.35">
      <c r="A497" s="1">
        <v>20124</v>
      </c>
      <c r="B497" s="1" t="s">
        <v>0</v>
      </c>
      <c r="C497" s="1" t="str">
        <f t="shared" si="7"/>
        <v>20124N</v>
      </c>
      <c r="D497" s="1">
        <v>50</v>
      </c>
    </row>
    <row r="498" spans="1:4" x14ac:dyDescent="0.35">
      <c r="A498" s="1">
        <v>40474</v>
      </c>
      <c r="B498" s="1" t="s">
        <v>0</v>
      </c>
      <c r="C498" s="1" t="str">
        <f t="shared" si="7"/>
        <v>40474N</v>
      </c>
      <c r="D498" s="1">
        <v>39</v>
      </c>
    </row>
    <row r="499" spans="1:4" x14ac:dyDescent="0.35">
      <c r="A499" s="1" t="s">
        <v>2</v>
      </c>
      <c r="B499" s="1" t="s">
        <v>0</v>
      </c>
      <c r="C499" s="1" t="str">
        <f t="shared" si="7"/>
        <v>07753-0000N</v>
      </c>
      <c r="D499" s="1">
        <v>23</v>
      </c>
    </row>
    <row r="500" spans="1:4" x14ac:dyDescent="0.35">
      <c r="A500" s="1">
        <v>50672</v>
      </c>
      <c r="B500" s="1" t="s">
        <v>0</v>
      </c>
      <c r="C500" s="1" t="str">
        <f t="shared" si="7"/>
        <v>50672N</v>
      </c>
      <c r="D500" s="1">
        <v>28</v>
      </c>
    </row>
    <row r="501" spans="1:4" x14ac:dyDescent="0.35">
      <c r="A501" s="1" t="s">
        <v>182</v>
      </c>
      <c r="B501" s="1" t="s">
        <v>0</v>
      </c>
      <c r="C501" s="1" t="str">
        <f t="shared" si="7"/>
        <v>A123HHHN</v>
      </c>
      <c r="D501" s="1">
        <v>27</v>
      </c>
    </row>
    <row r="502" spans="1:4" x14ac:dyDescent="0.35">
      <c r="A502" s="1">
        <v>40217</v>
      </c>
      <c r="B502" s="1" t="s">
        <v>0</v>
      </c>
      <c r="C502" s="1" t="str">
        <f t="shared" si="7"/>
        <v>40217N</v>
      </c>
      <c r="D502" s="1">
        <v>13</v>
      </c>
    </row>
    <row r="503" spans="1:4" x14ac:dyDescent="0.35">
      <c r="A503" s="1">
        <v>66111</v>
      </c>
      <c r="B503" s="1" t="s">
        <v>0</v>
      </c>
      <c r="C503" s="1" t="str">
        <f>A503&amp;B503</f>
        <v>66111N</v>
      </c>
      <c r="D503" s="1">
        <v>22</v>
      </c>
    </row>
    <row r="504" spans="1:4" x14ac:dyDescent="0.35">
      <c r="A504"/>
      <c r="B504"/>
      <c r="C504"/>
    </row>
    <row r="505" spans="1:4" x14ac:dyDescent="0.35">
      <c r="A505"/>
      <c r="B505"/>
      <c r="C505"/>
    </row>
    <row r="506" spans="1:4" x14ac:dyDescent="0.35">
      <c r="A506"/>
      <c r="B506"/>
      <c r="C506"/>
    </row>
    <row r="507" spans="1:4" x14ac:dyDescent="0.35">
      <c r="A507"/>
      <c r="B507"/>
      <c r="C507"/>
    </row>
    <row r="508" spans="1:4" x14ac:dyDescent="0.35">
      <c r="A508"/>
      <c r="B508"/>
      <c r="C508"/>
    </row>
    <row r="509" spans="1:4" x14ac:dyDescent="0.35">
      <c r="A509"/>
      <c r="B509"/>
      <c r="C509"/>
    </row>
    <row r="510" spans="1:4" x14ac:dyDescent="0.35">
      <c r="A510"/>
      <c r="B510"/>
      <c r="C510"/>
    </row>
    <row r="511" spans="1:4" x14ac:dyDescent="0.35">
      <c r="A511"/>
      <c r="B511"/>
      <c r="C511"/>
    </row>
    <row r="512" spans="1:4" x14ac:dyDescent="0.35">
      <c r="A512"/>
      <c r="B512"/>
      <c r="C512"/>
    </row>
    <row r="513" spans="1:3" x14ac:dyDescent="0.35">
      <c r="A513"/>
      <c r="B513"/>
      <c r="C513"/>
    </row>
    <row r="514" spans="1:3" x14ac:dyDescent="0.35">
      <c r="A514"/>
      <c r="B514"/>
      <c r="C514"/>
    </row>
    <row r="515" spans="1:3" x14ac:dyDescent="0.35">
      <c r="A515"/>
      <c r="B515"/>
      <c r="C515"/>
    </row>
    <row r="516" spans="1:3" x14ac:dyDescent="0.35">
      <c r="A516"/>
      <c r="B516"/>
      <c r="C516"/>
    </row>
    <row r="517" spans="1:3" x14ac:dyDescent="0.35">
      <c r="A517"/>
      <c r="B517"/>
      <c r="C517"/>
    </row>
    <row r="518" spans="1:3" x14ac:dyDescent="0.35">
      <c r="A518"/>
      <c r="B518"/>
      <c r="C518"/>
    </row>
    <row r="519" spans="1:3" x14ac:dyDescent="0.35">
      <c r="A519"/>
      <c r="B519"/>
      <c r="C519"/>
    </row>
    <row r="520" spans="1:3" x14ac:dyDescent="0.35">
      <c r="A520"/>
      <c r="B520"/>
      <c r="C520"/>
    </row>
    <row r="521" spans="1:3" x14ac:dyDescent="0.35">
      <c r="A521"/>
      <c r="B521"/>
      <c r="C521"/>
    </row>
    <row r="522" spans="1:3" x14ac:dyDescent="0.35">
      <c r="A522"/>
      <c r="B522"/>
      <c r="C522"/>
    </row>
    <row r="523" spans="1:3" x14ac:dyDescent="0.35">
      <c r="A523"/>
      <c r="B523"/>
      <c r="C523"/>
    </row>
    <row r="524" spans="1:3" x14ac:dyDescent="0.35">
      <c r="A524"/>
      <c r="B524"/>
      <c r="C524"/>
    </row>
    <row r="525" spans="1:3" x14ac:dyDescent="0.35">
      <c r="A525"/>
      <c r="B525"/>
      <c r="C525"/>
    </row>
    <row r="526" spans="1:3" x14ac:dyDescent="0.35">
      <c r="A526"/>
      <c r="B526"/>
      <c r="C526"/>
    </row>
    <row r="527" spans="1:3" x14ac:dyDescent="0.35">
      <c r="A527"/>
      <c r="B527"/>
      <c r="C527"/>
    </row>
    <row r="528" spans="1:3" x14ac:dyDescent="0.35">
      <c r="A528"/>
      <c r="B528"/>
      <c r="C528"/>
    </row>
    <row r="529" spans="1:3" x14ac:dyDescent="0.35">
      <c r="A529"/>
      <c r="B529"/>
      <c r="C529"/>
    </row>
    <row r="530" spans="1:3" x14ac:dyDescent="0.35">
      <c r="A530"/>
      <c r="B530"/>
      <c r="C530"/>
    </row>
    <row r="531" spans="1:3" x14ac:dyDescent="0.35">
      <c r="A531"/>
      <c r="B531"/>
      <c r="C531"/>
    </row>
    <row r="532" spans="1:3" x14ac:dyDescent="0.35">
      <c r="A532"/>
      <c r="B532"/>
      <c r="C532"/>
    </row>
    <row r="533" spans="1:3" x14ac:dyDescent="0.35">
      <c r="A533"/>
      <c r="B533"/>
      <c r="C533"/>
    </row>
    <row r="534" spans="1:3" x14ac:dyDescent="0.35">
      <c r="A534"/>
      <c r="B534"/>
      <c r="C534"/>
    </row>
    <row r="535" spans="1:3" x14ac:dyDescent="0.35">
      <c r="A535"/>
      <c r="B535"/>
      <c r="C535"/>
    </row>
    <row r="536" spans="1:3" x14ac:dyDescent="0.35">
      <c r="A536"/>
      <c r="B536"/>
      <c r="C536"/>
    </row>
    <row r="537" spans="1:3" x14ac:dyDescent="0.35">
      <c r="A537"/>
      <c r="B537"/>
      <c r="C537"/>
    </row>
    <row r="538" spans="1:3" x14ac:dyDescent="0.35">
      <c r="A538"/>
      <c r="B538"/>
      <c r="C538"/>
    </row>
    <row r="539" spans="1:3" x14ac:dyDescent="0.35">
      <c r="A539"/>
      <c r="B539"/>
      <c r="C539"/>
    </row>
    <row r="540" spans="1:3" x14ac:dyDescent="0.35">
      <c r="A540"/>
      <c r="B540"/>
      <c r="C540"/>
    </row>
    <row r="541" spans="1:3" x14ac:dyDescent="0.35">
      <c r="A541"/>
      <c r="B541"/>
      <c r="C541"/>
    </row>
    <row r="542" spans="1:3" x14ac:dyDescent="0.35">
      <c r="A542"/>
      <c r="B542"/>
      <c r="C542"/>
    </row>
    <row r="543" spans="1:3" x14ac:dyDescent="0.35">
      <c r="A543"/>
      <c r="B543"/>
      <c r="C543"/>
    </row>
    <row r="544" spans="1:3" x14ac:dyDescent="0.35">
      <c r="A544"/>
      <c r="B544"/>
      <c r="C544"/>
    </row>
    <row r="545" spans="1:3" x14ac:dyDescent="0.35">
      <c r="A545"/>
      <c r="B545"/>
      <c r="C545"/>
    </row>
    <row r="546" spans="1:3" x14ac:dyDescent="0.35">
      <c r="A546"/>
      <c r="B546"/>
      <c r="C546"/>
    </row>
    <row r="547" spans="1:3" x14ac:dyDescent="0.35">
      <c r="A547"/>
      <c r="B547"/>
      <c r="C547"/>
    </row>
    <row r="548" spans="1:3" x14ac:dyDescent="0.35">
      <c r="A548"/>
      <c r="B548"/>
      <c r="C548"/>
    </row>
    <row r="549" spans="1:3" x14ac:dyDescent="0.35">
      <c r="A549"/>
      <c r="B549"/>
      <c r="C549"/>
    </row>
    <row r="550" spans="1:3" x14ac:dyDescent="0.35">
      <c r="A550"/>
      <c r="B550"/>
      <c r="C550"/>
    </row>
    <row r="551" spans="1:3" x14ac:dyDescent="0.35">
      <c r="A551"/>
      <c r="B551"/>
      <c r="C551"/>
    </row>
    <row r="552" spans="1:3" x14ac:dyDescent="0.35">
      <c r="A552"/>
      <c r="B552"/>
      <c r="C552"/>
    </row>
    <row r="553" spans="1:3" x14ac:dyDescent="0.35">
      <c r="A553"/>
      <c r="B553"/>
      <c r="C553"/>
    </row>
    <row r="554" spans="1:3" x14ac:dyDescent="0.35">
      <c r="A554"/>
      <c r="B554"/>
      <c r="C554"/>
    </row>
    <row r="555" spans="1:3" x14ac:dyDescent="0.35">
      <c r="A555"/>
      <c r="B555"/>
      <c r="C555"/>
    </row>
    <row r="556" spans="1:3" x14ac:dyDescent="0.35">
      <c r="A556"/>
      <c r="B556"/>
      <c r="C556"/>
    </row>
    <row r="557" spans="1:3" x14ac:dyDescent="0.35">
      <c r="A557"/>
      <c r="B557"/>
      <c r="C557"/>
    </row>
    <row r="558" spans="1:3" x14ac:dyDescent="0.35">
      <c r="A558"/>
      <c r="B558"/>
      <c r="C558"/>
    </row>
    <row r="559" spans="1:3" x14ac:dyDescent="0.35">
      <c r="A559"/>
      <c r="B559"/>
      <c r="C559"/>
    </row>
    <row r="560" spans="1:3" x14ac:dyDescent="0.35">
      <c r="A560"/>
      <c r="B560"/>
      <c r="C560"/>
    </row>
    <row r="561" spans="1:3" x14ac:dyDescent="0.35">
      <c r="A561"/>
      <c r="B561"/>
      <c r="C561"/>
    </row>
    <row r="562" spans="1:3" x14ac:dyDescent="0.35">
      <c r="A562"/>
      <c r="B562"/>
      <c r="C562"/>
    </row>
    <row r="563" spans="1:3" x14ac:dyDescent="0.35">
      <c r="A563"/>
      <c r="B563"/>
      <c r="C563"/>
    </row>
    <row r="564" spans="1:3" x14ac:dyDescent="0.35">
      <c r="A564"/>
      <c r="B564"/>
      <c r="C564"/>
    </row>
    <row r="565" spans="1:3" x14ac:dyDescent="0.35">
      <c r="A565"/>
      <c r="B565"/>
      <c r="C565"/>
    </row>
    <row r="566" spans="1:3" x14ac:dyDescent="0.35">
      <c r="A566"/>
      <c r="B566"/>
      <c r="C566"/>
    </row>
    <row r="567" spans="1:3" x14ac:dyDescent="0.35">
      <c r="A567"/>
      <c r="B567"/>
      <c r="C567"/>
    </row>
    <row r="568" spans="1:3" x14ac:dyDescent="0.35">
      <c r="A568"/>
      <c r="B568"/>
      <c r="C568"/>
    </row>
    <row r="569" spans="1:3" x14ac:dyDescent="0.35">
      <c r="A569"/>
      <c r="B569"/>
      <c r="C569"/>
    </row>
    <row r="570" spans="1:3" x14ac:dyDescent="0.35">
      <c r="A570"/>
      <c r="B570"/>
      <c r="C570"/>
    </row>
    <row r="571" spans="1:3" x14ac:dyDescent="0.35">
      <c r="A571"/>
      <c r="B571"/>
      <c r="C571"/>
    </row>
    <row r="572" spans="1:3" x14ac:dyDescent="0.35">
      <c r="A572"/>
      <c r="B572"/>
      <c r="C572"/>
    </row>
    <row r="573" spans="1:3" x14ac:dyDescent="0.35">
      <c r="A573"/>
      <c r="B573"/>
      <c r="C573"/>
    </row>
    <row r="574" spans="1:3" x14ac:dyDescent="0.35">
      <c r="A574"/>
      <c r="B574"/>
      <c r="C574"/>
    </row>
    <row r="575" spans="1:3" x14ac:dyDescent="0.35">
      <c r="A575"/>
      <c r="B575"/>
      <c r="C575"/>
    </row>
    <row r="576" spans="1:3" x14ac:dyDescent="0.35">
      <c r="A576"/>
      <c r="B576"/>
      <c r="C576"/>
    </row>
    <row r="577" spans="1:3" x14ac:dyDescent="0.35">
      <c r="A577"/>
      <c r="B577"/>
      <c r="C577"/>
    </row>
    <row r="578" spans="1:3" x14ac:dyDescent="0.35">
      <c r="A578"/>
      <c r="B578"/>
      <c r="C578"/>
    </row>
    <row r="579" spans="1:3" x14ac:dyDescent="0.35">
      <c r="A579"/>
      <c r="B579"/>
      <c r="C579"/>
    </row>
    <row r="580" spans="1:3" x14ac:dyDescent="0.35">
      <c r="A580"/>
      <c r="B580"/>
      <c r="C580"/>
    </row>
    <row r="581" spans="1:3" x14ac:dyDescent="0.35">
      <c r="A581"/>
      <c r="B581"/>
      <c r="C581"/>
    </row>
    <row r="582" spans="1:3" x14ac:dyDescent="0.35">
      <c r="A582"/>
      <c r="B582"/>
      <c r="C582"/>
    </row>
    <row r="583" spans="1:3" x14ac:dyDescent="0.35">
      <c r="A583"/>
      <c r="B583"/>
      <c r="C583"/>
    </row>
    <row r="584" spans="1:3" x14ac:dyDescent="0.35">
      <c r="A584"/>
      <c r="B584"/>
      <c r="C584"/>
    </row>
    <row r="585" spans="1:3" x14ac:dyDescent="0.35">
      <c r="A585"/>
      <c r="B585"/>
      <c r="C585"/>
    </row>
    <row r="586" spans="1:3" x14ac:dyDescent="0.35">
      <c r="A586"/>
      <c r="B586"/>
      <c r="C586"/>
    </row>
    <row r="587" spans="1:3" x14ac:dyDescent="0.35">
      <c r="A587"/>
      <c r="B587"/>
      <c r="C587"/>
    </row>
    <row r="588" spans="1:3" x14ac:dyDescent="0.35">
      <c r="A588"/>
      <c r="B588"/>
      <c r="C588"/>
    </row>
    <row r="589" spans="1:3" x14ac:dyDescent="0.35">
      <c r="A589"/>
      <c r="B589"/>
      <c r="C589"/>
    </row>
    <row r="590" spans="1:3" x14ac:dyDescent="0.35">
      <c r="A590"/>
      <c r="B590"/>
      <c r="C590"/>
    </row>
    <row r="591" spans="1:3" x14ac:dyDescent="0.35">
      <c r="A591"/>
      <c r="B591"/>
      <c r="C591"/>
    </row>
    <row r="592" spans="1:3" x14ac:dyDescent="0.35">
      <c r="A592"/>
      <c r="B592"/>
      <c r="C592"/>
    </row>
    <row r="593" spans="1:3" x14ac:dyDescent="0.35">
      <c r="A593"/>
      <c r="B593"/>
      <c r="C593"/>
    </row>
    <row r="594" spans="1:3" x14ac:dyDescent="0.35">
      <c r="A594"/>
      <c r="B594"/>
      <c r="C594"/>
    </row>
    <row r="595" spans="1:3" x14ac:dyDescent="0.35">
      <c r="A595"/>
      <c r="B595"/>
      <c r="C595"/>
    </row>
    <row r="596" spans="1:3" x14ac:dyDescent="0.35">
      <c r="A596"/>
      <c r="B596"/>
      <c r="C596"/>
    </row>
    <row r="597" spans="1:3" x14ac:dyDescent="0.35">
      <c r="A597"/>
      <c r="B597"/>
      <c r="C597"/>
    </row>
    <row r="598" spans="1:3" x14ac:dyDescent="0.35">
      <c r="A598"/>
      <c r="B598"/>
      <c r="C598"/>
    </row>
    <row r="599" spans="1:3" x14ac:dyDescent="0.35">
      <c r="A599"/>
      <c r="B599"/>
      <c r="C599"/>
    </row>
    <row r="600" spans="1:3" x14ac:dyDescent="0.35">
      <c r="A600"/>
      <c r="B600"/>
      <c r="C600"/>
    </row>
    <row r="601" spans="1:3" x14ac:dyDescent="0.35">
      <c r="A601"/>
      <c r="B601"/>
      <c r="C601"/>
    </row>
    <row r="602" spans="1:3" x14ac:dyDescent="0.35">
      <c r="A602"/>
      <c r="B602"/>
      <c r="C602"/>
    </row>
    <row r="603" spans="1:3" x14ac:dyDescent="0.35">
      <c r="A603"/>
      <c r="B603"/>
      <c r="C603"/>
    </row>
    <row r="604" spans="1:3" x14ac:dyDescent="0.35">
      <c r="A604"/>
      <c r="B604"/>
      <c r="C604"/>
    </row>
    <row r="605" spans="1:3" x14ac:dyDescent="0.35">
      <c r="A605"/>
      <c r="B605"/>
      <c r="C605"/>
    </row>
    <row r="606" spans="1:3" x14ac:dyDescent="0.35">
      <c r="A606"/>
      <c r="B606"/>
      <c r="C606"/>
    </row>
    <row r="607" spans="1:3" x14ac:dyDescent="0.35">
      <c r="A607"/>
      <c r="B607"/>
      <c r="C607"/>
    </row>
    <row r="608" spans="1:3" x14ac:dyDescent="0.35">
      <c r="A608"/>
      <c r="B608"/>
      <c r="C608"/>
    </row>
    <row r="609" spans="1:3" x14ac:dyDescent="0.35">
      <c r="A609"/>
      <c r="B609"/>
      <c r="C609"/>
    </row>
    <row r="610" spans="1:3" x14ac:dyDescent="0.35">
      <c r="A610"/>
      <c r="B610"/>
      <c r="C610"/>
    </row>
    <row r="611" spans="1:3" x14ac:dyDescent="0.35">
      <c r="A611"/>
      <c r="B611"/>
      <c r="C611"/>
    </row>
    <row r="612" spans="1:3" x14ac:dyDescent="0.35">
      <c r="A612"/>
      <c r="B612"/>
      <c r="C612"/>
    </row>
    <row r="613" spans="1:3" x14ac:dyDescent="0.35">
      <c r="A613"/>
      <c r="B613"/>
      <c r="C613"/>
    </row>
    <row r="614" spans="1:3" x14ac:dyDescent="0.35">
      <c r="A614"/>
      <c r="B614"/>
      <c r="C614"/>
    </row>
    <row r="615" spans="1:3" x14ac:dyDescent="0.35">
      <c r="A615"/>
      <c r="B615"/>
      <c r="C615"/>
    </row>
    <row r="616" spans="1:3" x14ac:dyDescent="0.35">
      <c r="A616"/>
      <c r="B616"/>
      <c r="C616"/>
    </row>
    <row r="617" spans="1:3" x14ac:dyDescent="0.35">
      <c r="A617"/>
      <c r="B617"/>
      <c r="C617"/>
    </row>
    <row r="618" spans="1:3" x14ac:dyDescent="0.35">
      <c r="A618"/>
      <c r="B618"/>
      <c r="C618"/>
    </row>
    <row r="619" spans="1:3" x14ac:dyDescent="0.35">
      <c r="A619"/>
      <c r="B619"/>
      <c r="C619"/>
    </row>
    <row r="620" spans="1:3" x14ac:dyDescent="0.35">
      <c r="A620"/>
      <c r="B620"/>
      <c r="C620"/>
    </row>
    <row r="621" spans="1:3" x14ac:dyDescent="0.35">
      <c r="A621"/>
      <c r="B621"/>
      <c r="C621"/>
    </row>
    <row r="622" spans="1:3" x14ac:dyDescent="0.35">
      <c r="A622"/>
      <c r="B622"/>
      <c r="C622"/>
    </row>
    <row r="623" spans="1:3" x14ac:dyDescent="0.35">
      <c r="A623"/>
      <c r="B623"/>
      <c r="C623"/>
    </row>
    <row r="624" spans="1:3" x14ac:dyDescent="0.35">
      <c r="A624"/>
      <c r="B624"/>
      <c r="C624"/>
    </row>
    <row r="625" spans="1:3" x14ac:dyDescent="0.35">
      <c r="A625"/>
      <c r="B625"/>
      <c r="C625"/>
    </row>
    <row r="626" spans="1:3" x14ac:dyDescent="0.35">
      <c r="A626"/>
      <c r="B626"/>
      <c r="C626"/>
    </row>
    <row r="627" spans="1:3" x14ac:dyDescent="0.35">
      <c r="A627"/>
      <c r="B627"/>
      <c r="C627"/>
    </row>
    <row r="628" spans="1:3" x14ac:dyDescent="0.35">
      <c r="A628"/>
      <c r="B628"/>
      <c r="C628"/>
    </row>
    <row r="629" spans="1:3" x14ac:dyDescent="0.35">
      <c r="A629"/>
      <c r="B629"/>
      <c r="C629"/>
    </row>
    <row r="630" spans="1:3" x14ac:dyDescent="0.35">
      <c r="A630"/>
      <c r="B630"/>
      <c r="C630"/>
    </row>
    <row r="631" spans="1:3" x14ac:dyDescent="0.35">
      <c r="A631"/>
      <c r="B631"/>
      <c r="C631"/>
    </row>
    <row r="632" spans="1:3" x14ac:dyDescent="0.35">
      <c r="A632"/>
      <c r="B632"/>
      <c r="C632"/>
    </row>
    <row r="633" spans="1:3" x14ac:dyDescent="0.35">
      <c r="A633"/>
      <c r="B633"/>
      <c r="C633"/>
    </row>
    <row r="634" spans="1:3" x14ac:dyDescent="0.35">
      <c r="A634"/>
      <c r="B634"/>
      <c r="C634"/>
    </row>
    <row r="635" spans="1:3" x14ac:dyDescent="0.35">
      <c r="A635"/>
      <c r="B635"/>
      <c r="C635"/>
    </row>
    <row r="636" spans="1:3" x14ac:dyDescent="0.35">
      <c r="A636"/>
      <c r="B636"/>
      <c r="C636"/>
    </row>
    <row r="637" spans="1:3" x14ac:dyDescent="0.35">
      <c r="A637"/>
      <c r="B637"/>
      <c r="C637"/>
    </row>
    <row r="638" spans="1:3" x14ac:dyDescent="0.35">
      <c r="A638"/>
      <c r="B638"/>
      <c r="C638"/>
    </row>
    <row r="639" spans="1:3" x14ac:dyDescent="0.35">
      <c r="A639"/>
      <c r="B639"/>
      <c r="C639"/>
    </row>
    <row r="640" spans="1:3" x14ac:dyDescent="0.35">
      <c r="A640"/>
      <c r="B640"/>
      <c r="C640"/>
    </row>
    <row r="641" spans="1:3" x14ac:dyDescent="0.35">
      <c r="A641"/>
      <c r="B641"/>
      <c r="C641"/>
    </row>
    <row r="642" spans="1:3" x14ac:dyDescent="0.35">
      <c r="A642"/>
      <c r="B642"/>
      <c r="C642"/>
    </row>
    <row r="643" spans="1:3" x14ac:dyDescent="0.35">
      <c r="A643"/>
      <c r="B643"/>
      <c r="C643"/>
    </row>
    <row r="644" spans="1:3" x14ac:dyDescent="0.35">
      <c r="A644"/>
      <c r="B644"/>
      <c r="C644"/>
    </row>
    <row r="645" spans="1:3" x14ac:dyDescent="0.35">
      <c r="A645"/>
      <c r="B645"/>
      <c r="C645"/>
    </row>
    <row r="646" spans="1:3" x14ac:dyDescent="0.35">
      <c r="A646"/>
      <c r="B646"/>
      <c r="C646"/>
    </row>
    <row r="647" spans="1:3" x14ac:dyDescent="0.35">
      <c r="A647"/>
      <c r="B647"/>
      <c r="C647"/>
    </row>
    <row r="648" spans="1:3" x14ac:dyDescent="0.35">
      <c r="A648"/>
      <c r="B648"/>
      <c r="C648"/>
    </row>
    <row r="649" spans="1:3" x14ac:dyDescent="0.35">
      <c r="A649"/>
      <c r="B649"/>
      <c r="C649"/>
    </row>
    <row r="650" spans="1:3" x14ac:dyDescent="0.35">
      <c r="A650"/>
      <c r="B650"/>
      <c r="C650"/>
    </row>
    <row r="651" spans="1:3" x14ac:dyDescent="0.35">
      <c r="A651"/>
      <c r="B651"/>
      <c r="C651"/>
    </row>
    <row r="652" spans="1:3" x14ac:dyDescent="0.35">
      <c r="A652"/>
      <c r="B652"/>
      <c r="C652"/>
    </row>
    <row r="653" spans="1:3" x14ac:dyDescent="0.35">
      <c r="A653"/>
      <c r="B653"/>
      <c r="C653"/>
    </row>
    <row r="654" spans="1:3" x14ac:dyDescent="0.35">
      <c r="A654"/>
      <c r="B654"/>
      <c r="C654"/>
    </row>
    <row r="655" spans="1:3" x14ac:dyDescent="0.35">
      <c r="A655"/>
      <c r="B655"/>
      <c r="C655"/>
    </row>
    <row r="656" spans="1:3" x14ac:dyDescent="0.35">
      <c r="A656"/>
      <c r="B656"/>
      <c r="C656"/>
    </row>
    <row r="657" spans="1:3" x14ac:dyDescent="0.35">
      <c r="A657"/>
      <c r="B657"/>
      <c r="C657"/>
    </row>
    <row r="658" spans="1:3" x14ac:dyDescent="0.35">
      <c r="A658"/>
      <c r="B658"/>
      <c r="C658"/>
    </row>
    <row r="659" spans="1:3" x14ac:dyDescent="0.35">
      <c r="A659"/>
      <c r="B659"/>
      <c r="C659"/>
    </row>
    <row r="660" spans="1:3" x14ac:dyDescent="0.35">
      <c r="A660"/>
      <c r="B660"/>
      <c r="C660"/>
    </row>
    <row r="661" spans="1:3" x14ac:dyDescent="0.35">
      <c r="A661"/>
      <c r="B661"/>
      <c r="C661"/>
    </row>
    <row r="662" spans="1:3" x14ac:dyDescent="0.35">
      <c r="A662"/>
      <c r="B662"/>
      <c r="C662"/>
    </row>
    <row r="663" spans="1:3" x14ac:dyDescent="0.35">
      <c r="A663"/>
      <c r="B663"/>
      <c r="C663"/>
    </row>
    <row r="664" spans="1:3" x14ac:dyDescent="0.35">
      <c r="A664"/>
      <c r="B664"/>
      <c r="C664"/>
    </row>
    <row r="665" spans="1:3" x14ac:dyDescent="0.35">
      <c r="A665"/>
      <c r="B665"/>
      <c r="C665"/>
    </row>
    <row r="666" spans="1:3" x14ac:dyDescent="0.35">
      <c r="A666"/>
      <c r="B666"/>
      <c r="C666"/>
    </row>
    <row r="667" spans="1:3" x14ac:dyDescent="0.35">
      <c r="A667"/>
      <c r="B667"/>
      <c r="C667"/>
    </row>
    <row r="668" spans="1:3" x14ac:dyDescent="0.35">
      <c r="A668"/>
      <c r="B668"/>
      <c r="C668"/>
    </row>
    <row r="669" spans="1:3" x14ac:dyDescent="0.35">
      <c r="A669"/>
      <c r="B669"/>
      <c r="C669"/>
    </row>
    <row r="670" spans="1:3" x14ac:dyDescent="0.35">
      <c r="A670"/>
      <c r="B670"/>
      <c r="C670"/>
    </row>
    <row r="671" spans="1:3" x14ac:dyDescent="0.35">
      <c r="A671"/>
      <c r="B671"/>
      <c r="C671"/>
    </row>
    <row r="672" spans="1:3" x14ac:dyDescent="0.35">
      <c r="A672"/>
      <c r="B672"/>
      <c r="C672"/>
    </row>
    <row r="673" spans="1:3" x14ac:dyDescent="0.35">
      <c r="A673"/>
      <c r="B673"/>
      <c r="C673"/>
    </row>
    <row r="674" spans="1:3" x14ac:dyDescent="0.35">
      <c r="A674"/>
      <c r="B674"/>
      <c r="C674"/>
    </row>
    <row r="675" spans="1:3" x14ac:dyDescent="0.35">
      <c r="A675"/>
      <c r="B675"/>
      <c r="C675"/>
    </row>
    <row r="676" spans="1:3" x14ac:dyDescent="0.35">
      <c r="A676"/>
      <c r="B676"/>
      <c r="C676"/>
    </row>
    <row r="677" spans="1:3" x14ac:dyDescent="0.35">
      <c r="A677"/>
      <c r="B677"/>
      <c r="C677"/>
    </row>
    <row r="678" spans="1:3" x14ac:dyDescent="0.35">
      <c r="A678"/>
      <c r="B678"/>
      <c r="C678"/>
    </row>
    <row r="679" spans="1:3" x14ac:dyDescent="0.35">
      <c r="A679"/>
      <c r="B679"/>
      <c r="C679"/>
    </row>
    <row r="680" spans="1:3" x14ac:dyDescent="0.35">
      <c r="A680"/>
      <c r="B680"/>
      <c r="C680"/>
    </row>
    <row r="681" spans="1:3" x14ac:dyDescent="0.35">
      <c r="A681"/>
      <c r="B681"/>
      <c r="C681"/>
    </row>
    <row r="682" spans="1:3" x14ac:dyDescent="0.35">
      <c r="A682"/>
      <c r="B682"/>
      <c r="C682"/>
    </row>
    <row r="683" spans="1:3" x14ac:dyDescent="0.35">
      <c r="A683"/>
      <c r="B683"/>
      <c r="C683"/>
    </row>
    <row r="684" spans="1:3" x14ac:dyDescent="0.35">
      <c r="A684"/>
      <c r="B684"/>
      <c r="C684"/>
    </row>
    <row r="685" spans="1:3" x14ac:dyDescent="0.35">
      <c r="A685"/>
      <c r="B685"/>
      <c r="C685"/>
    </row>
    <row r="686" spans="1:3" x14ac:dyDescent="0.35">
      <c r="A686"/>
      <c r="B686"/>
      <c r="C686"/>
    </row>
    <row r="687" spans="1:3" x14ac:dyDescent="0.35">
      <c r="A687"/>
      <c r="B687"/>
      <c r="C687"/>
    </row>
    <row r="688" spans="1:3" x14ac:dyDescent="0.35">
      <c r="A688"/>
      <c r="B688"/>
      <c r="C688"/>
    </row>
    <row r="689" spans="1:3" x14ac:dyDescent="0.35">
      <c r="A689"/>
      <c r="B689"/>
      <c r="C689"/>
    </row>
    <row r="690" spans="1:3" x14ac:dyDescent="0.35">
      <c r="A690"/>
      <c r="B690"/>
      <c r="C690"/>
    </row>
    <row r="691" spans="1:3" x14ac:dyDescent="0.35">
      <c r="A691"/>
      <c r="B691"/>
      <c r="C691"/>
    </row>
    <row r="692" spans="1:3" x14ac:dyDescent="0.35">
      <c r="A692"/>
      <c r="B692"/>
      <c r="C692"/>
    </row>
    <row r="693" spans="1:3" x14ac:dyDescent="0.35">
      <c r="A693"/>
      <c r="B693"/>
      <c r="C693"/>
    </row>
    <row r="694" spans="1:3" x14ac:dyDescent="0.35">
      <c r="A694"/>
      <c r="B694"/>
      <c r="C694"/>
    </row>
    <row r="695" spans="1:3" x14ac:dyDescent="0.35">
      <c r="A695"/>
      <c r="B695"/>
      <c r="C695"/>
    </row>
    <row r="696" spans="1:3" x14ac:dyDescent="0.35">
      <c r="A696"/>
      <c r="B696"/>
      <c r="C696"/>
    </row>
    <row r="697" spans="1:3" x14ac:dyDescent="0.35">
      <c r="A697"/>
      <c r="B697"/>
      <c r="C697"/>
    </row>
    <row r="698" spans="1:3" x14ac:dyDescent="0.35">
      <c r="A698"/>
      <c r="B698"/>
      <c r="C698"/>
    </row>
    <row r="699" spans="1:3" x14ac:dyDescent="0.35">
      <c r="A699"/>
      <c r="B699"/>
      <c r="C699"/>
    </row>
    <row r="700" spans="1:3" x14ac:dyDescent="0.35">
      <c r="A700"/>
      <c r="B700"/>
      <c r="C700"/>
    </row>
    <row r="701" spans="1:3" x14ac:dyDescent="0.35">
      <c r="A701"/>
      <c r="B701"/>
      <c r="C701"/>
    </row>
    <row r="702" spans="1:3" x14ac:dyDescent="0.35">
      <c r="A702"/>
      <c r="B702"/>
      <c r="C702"/>
    </row>
    <row r="703" spans="1:3" x14ac:dyDescent="0.35">
      <c r="A703"/>
      <c r="B703"/>
      <c r="C703"/>
    </row>
    <row r="704" spans="1:3" x14ac:dyDescent="0.35">
      <c r="A704"/>
      <c r="B704"/>
      <c r="C704"/>
    </row>
    <row r="705" spans="1:3" x14ac:dyDescent="0.35">
      <c r="A705"/>
      <c r="B705"/>
      <c r="C705"/>
    </row>
    <row r="706" spans="1:3" x14ac:dyDescent="0.35">
      <c r="A706"/>
      <c r="B706"/>
      <c r="C706"/>
    </row>
    <row r="707" spans="1:3" x14ac:dyDescent="0.35">
      <c r="A707"/>
      <c r="B707"/>
      <c r="C707"/>
    </row>
    <row r="708" spans="1:3" x14ac:dyDescent="0.35">
      <c r="A708"/>
      <c r="B708"/>
      <c r="C708"/>
    </row>
    <row r="709" spans="1:3" x14ac:dyDescent="0.35">
      <c r="A709"/>
      <c r="B709"/>
      <c r="C709"/>
    </row>
    <row r="710" spans="1:3" x14ac:dyDescent="0.35">
      <c r="A710"/>
      <c r="B710"/>
      <c r="C710"/>
    </row>
    <row r="711" spans="1:3" x14ac:dyDescent="0.35">
      <c r="A711"/>
      <c r="B711"/>
      <c r="C711"/>
    </row>
    <row r="712" spans="1:3" x14ac:dyDescent="0.35">
      <c r="A712"/>
      <c r="B712"/>
      <c r="C712"/>
    </row>
    <row r="713" spans="1:3" x14ac:dyDescent="0.35">
      <c r="A713"/>
      <c r="B713"/>
      <c r="C713"/>
    </row>
    <row r="714" spans="1:3" x14ac:dyDescent="0.35">
      <c r="A714"/>
      <c r="B714"/>
      <c r="C714"/>
    </row>
    <row r="715" spans="1:3" x14ac:dyDescent="0.35">
      <c r="A715"/>
      <c r="B715"/>
      <c r="C715"/>
    </row>
    <row r="716" spans="1:3" x14ac:dyDescent="0.35">
      <c r="A716"/>
      <c r="B716"/>
      <c r="C716"/>
    </row>
    <row r="717" spans="1:3" x14ac:dyDescent="0.35">
      <c r="A717"/>
      <c r="B717"/>
      <c r="C717"/>
    </row>
    <row r="718" spans="1:3" x14ac:dyDescent="0.35">
      <c r="A718"/>
      <c r="B718"/>
      <c r="C718"/>
    </row>
    <row r="719" spans="1:3" x14ac:dyDescent="0.35">
      <c r="A719"/>
      <c r="B719"/>
      <c r="C719"/>
    </row>
    <row r="720" spans="1:3" x14ac:dyDescent="0.35">
      <c r="A720"/>
      <c r="B720"/>
      <c r="C720"/>
    </row>
    <row r="721" spans="1:3" x14ac:dyDescent="0.35">
      <c r="A721"/>
      <c r="B721"/>
      <c r="C721"/>
    </row>
    <row r="722" spans="1:3" x14ac:dyDescent="0.35">
      <c r="A722"/>
      <c r="B722"/>
      <c r="C722"/>
    </row>
    <row r="723" spans="1:3" x14ac:dyDescent="0.35">
      <c r="A723"/>
      <c r="B723"/>
      <c r="C723"/>
    </row>
    <row r="724" spans="1:3" x14ac:dyDescent="0.35">
      <c r="A724"/>
      <c r="B724"/>
      <c r="C724"/>
    </row>
    <row r="725" spans="1:3" x14ac:dyDescent="0.35">
      <c r="A725"/>
      <c r="B725"/>
      <c r="C725"/>
    </row>
    <row r="726" spans="1:3" x14ac:dyDescent="0.35">
      <c r="A726"/>
      <c r="B726"/>
      <c r="C726"/>
    </row>
    <row r="727" spans="1:3" x14ac:dyDescent="0.35">
      <c r="A727"/>
      <c r="B727"/>
      <c r="C727"/>
    </row>
    <row r="728" spans="1:3" x14ac:dyDescent="0.35">
      <c r="A728"/>
      <c r="B728"/>
      <c r="C728"/>
    </row>
    <row r="729" spans="1:3" x14ac:dyDescent="0.35">
      <c r="A729"/>
      <c r="B729"/>
      <c r="C729"/>
    </row>
    <row r="730" spans="1:3" x14ac:dyDescent="0.35">
      <c r="A730"/>
      <c r="B730"/>
      <c r="C730"/>
    </row>
    <row r="731" spans="1:3" x14ac:dyDescent="0.35">
      <c r="A731"/>
      <c r="B731"/>
      <c r="C731"/>
    </row>
    <row r="732" spans="1:3" x14ac:dyDescent="0.35">
      <c r="A732"/>
      <c r="B732"/>
      <c r="C732"/>
    </row>
    <row r="733" spans="1:3" x14ac:dyDescent="0.35">
      <c r="A733"/>
      <c r="B733"/>
      <c r="C733"/>
    </row>
    <row r="734" spans="1:3" x14ac:dyDescent="0.35">
      <c r="A734"/>
      <c r="B734"/>
      <c r="C734"/>
    </row>
    <row r="735" spans="1:3" x14ac:dyDescent="0.35">
      <c r="A735"/>
      <c r="B735"/>
      <c r="C735"/>
    </row>
    <row r="736" spans="1:3" x14ac:dyDescent="0.35">
      <c r="A736"/>
      <c r="B736"/>
      <c r="C736"/>
    </row>
    <row r="737" spans="1:3" x14ac:dyDescent="0.35">
      <c r="A737"/>
      <c r="B737"/>
      <c r="C737"/>
    </row>
    <row r="738" spans="1:3" x14ac:dyDescent="0.35">
      <c r="A738"/>
      <c r="B738"/>
      <c r="C738"/>
    </row>
    <row r="739" spans="1:3" x14ac:dyDescent="0.35">
      <c r="A739"/>
      <c r="B739"/>
      <c r="C739"/>
    </row>
    <row r="740" spans="1:3" x14ac:dyDescent="0.35">
      <c r="A740"/>
      <c r="B740"/>
      <c r="C740"/>
    </row>
    <row r="741" spans="1:3" x14ac:dyDescent="0.35">
      <c r="A741"/>
      <c r="B741"/>
      <c r="C741"/>
    </row>
    <row r="742" spans="1:3" x14ac:dyDescent="0.35">
      <c r="A742"/>
      <c r="B742"/>
      <c r="C742"/>
    </row>
    <row r="743" spans="1:3" x14ac:dyDescent="0.35">
      <c r="A743"/>
      <c r="B743"/>
      <c r="C743"/>
    </row>
    <row r="744" spans="1:3" x14ac:dyDescent="0.35">
      <c r="A744"/>
      <c r="B744"/>
      <c r="C744"/>
    </row>
    <row r="745" spans="1:3" x14ac:dyDescent="0.35">
      <c r="A745"/>
      <c r="B745"/>
      <c r="C745"/>
    </row>
    <row r="746" spans="1:3" x14ac:dyDescent="0.35">
      <c r="A746"/>
      <c r="B746"/>
      <c r="C746"/>
    </row>
    <row r="747" spans="1:3" x14ac:dyDescent="0.35">
      <c r="A747"/>
      <c r="B747"/>
      <c r="C747"/>
    </row>
    <row r="748" spans="1:3" x14ac:dyDescent="0.35">
      <c r="A748"/>
      <c r="B748"/>
      <c r="C748"/>
    </row>
    <row r="749" spans="1:3" x14ac:dyDescent="0.35">
      <c r="A749"/>
      <c r="B749"/>
      <c r="C749"/>
    </row>
    <row r="750" spans="1:3" x14ac:dyDescent="0.35">
      <c r="A750"/>
      <c r="B750"/>
      <c r="C750"/>
    </row>
    <row r="751" spans="1:3" x14ac:dyDescent="0.35">
      <c r="A751"/>
      <c r="B751"/>
      <c r="C751"/>
    </row>
    <row r="752" spans="1:3" x14ac:dyDescent="0.35">
      <c r="A752"/>
      <c r="B752"/>
      <c r="C752"/>
    </row>
    <row r="753" spans="1:3" x14ac:dyDescent="0.35">
      <c r="A753"/>
      <c r="B753"/>
      <c r="C753"/>
    </row>
    <row r="754" spans="1:3" x14ac:dyDescent="0.35">
      <c r="A754"/>
      <c r="B754"/>
      <c r="C754"/>
    </row>
    <row r="755" spans="1:3" x14ac:dyDescent="0.35">
      <c r="A755"/>
      <c r="B755"/>
      <c r="C755"/>
    </row>
    <row r="756" spans="1:3" x14ac:dyDescent="0.35">
      <c r="A756"/>
      <c r="B756"/>
      <c r="C756"/>
    </row>
    <row r="757" spans="1:3" x14ac:dyDescent="0.35">
      <c r="A757"/>
      <c r="B757"/>
      <c r="C757"/>
    </row>
    <row r="758" spans="1:3" x14ac:dyDescent="0.35">
      <c r="A758"/>
      <c r="B758"/>
      <c r="C758"/>
    </row>
    <row r="759" spans="1:3" x14ac:dyDescent="0.35">
      <c r="A759"/>
      <c r="B759"/>
      <c r="C759"/>
    </row>
    <row r="760" spans="1:3" x14ac:dyDescent="0.35">
      <c r="A760"/>
      <c r="B760"/>
      <c r="C760"/>
    </row>
    <row r="761" spans="1:3" x14ac:dyDescent="0.35">
      <c r="A761"/>
      <c r="B761"/>
      <c r="C761"/>
    </row>
    <row r="762" spans="1:3" x14ac:dyDescent="0.35">
      <c r="A762"/>
      <c r="B762"/>
      <c r="C762"/>
    </row>
    <row r="763" spans="1:3" x14ac:dyDescent="0.35">
      <c r="A763"/>
      <c r="B763"/>
      <c r="C763"/>
    </row>
    <row r="764" spans="1:3" x14ac:dyDescent="0.35">
      <c r="A764"/>
      <c r="B764"/>
      <c r="C764"/>
    </row>
    <row r="765" spans="1:3" x14ac:dyDescent="0.35">
      <c r="A765"/>
      <c r="B765"/>
      <c r="C765"/>
    </row>
    <row r="766" spans="1:3" x14ac:dyDescent="0.35">
      <c r="A766"/>
      <c r="B766"/>
      <c r="C766"/>
    </row>
    <row r="767" spans="1:3" x14ac:dyDescent="0.35">
      <c r="A767"/>
      <c r="B767"/>
      <c r="C767"/>
    </row>
    <row r="768" spans="1:3" x14ac:dyDescent="0.35">
      <c r="A768"/>
      <c r="B768"/>
      <c r="C768"/>
    </row>
    <row r="769" spans="1:3" x14ac:dyDescent="0.35">
      <c r="A769"/>
      <c r="B769"/>
      <c r="C769"/>
    </row>
    <row r="770" spans="1:3" x14ac:dyDescent="0.35">
      <c r="A770"/>
      <c r="B770"/>
      <c r="C770"/>
    </row>
    <row r="771" spans="1:3" x14ac:dyDescent="0.35">
      <c r="A771"/>
      <c r="B771"/>
      <c r="C771"/>
    </row>
    <row r="772" spans="1:3" x14ac:dyDescent="0.35">
      <c r="A772"/>
      <c r="B772"/>
      <c r="C772"/>
    </row>
    <row r="773" spans="1:3" x14ac:dyDescent="0.35">
      <c r="A773"/>
      <c r="B773"/>
      <c r="C773"/>
    </row>
    <row r="774" spans="1:3" x14ac:dyDescent="0.35">
      <c r="A774"/>
      <c r="B774"/>
      <c r="C774"/>
    </row>
    <row r="775" spans="1:3" x14ac:dyDescent="0.35">
      <c r="A775"/>
      <c r="B775"/>
      <c r="C775"/>
    </row>
    <row r="776" spans="1:3" x14ac:dyDescent="0.35">
      <c r="A776"/>
      <c r="B776"/>
      <c r="C776"/>
    </row>
    <row r="777" spans="1:3" x14ac:dyDescent="0.35">
      <c r="A777"/>
      <c r="B777"/>
      <c r="C777"/>
    </row>
    <row r="778" spans="1:3" x14ac:dyDescent="0.35">
      <c r="A778"/>
      <c r="B778"/>
      <c r="C778"/>
    </row>
    <row r="779" spans="1:3" x14ac:dyDescent="0.35">
      <c r="A779"/>
      <c r="B779"/>
      <c r="C779"/>
    </row>
    <row r="780" spans="1:3" x14ac:dyDescent="0.35">
      <c r="A780"/>
      <c r="B780"/>
      <c r="C780"/>
    </row>
    <row r="781" spans="1:3" x14ac:dyDescent="0.35">
      <c r="A781"/>
      <c r="B781"/>
      <c r="C781"/>
    </row>
    <row r="782" spans="1:3" x14ac:dyDescent="0.35">
      <c r="A782"/>
      <c r="B782"/>
      <c r="C782"/>
    </row>
    <row r="783" spans="1:3" x14ac:dyDescent="0.35">
      <c r="A783"/>
      <c r="B783"/>
      <c r="C783"/>
    </row>
    <row r="784" spans="1:3" x14ac:dyDescent="0.35">
      <c r="A784"/>
      <c r="B784"/>
      <c r="C784"/>
    </row>
    <row r="785" spans="1:3" x14ac:dyDescent="0.35">
      <c r="A785"/>
      <c r="B785"/>
      <c r="C785"/>
    </row>
    <row r="786" spans="1:3" x14ac:dyDescent="0.35">
      <c r="A786"/>
      <c r="B786"/>
      <c r="C786"/>
    </row>
    <row r="787" spans="1:3" x14ac:dyDescent="0.35">
      <c r="A787"/>
      <c r="B787"/>
      <c r="C787"/>
    </row>
    <row r="788" spans="1:3" x14ac:dyDescent="0.35">
      <c r="A788"/>
      <c r="B788"/>
      <c r="C788"/>
    </row>
    <row r="789" spans="1:3" x14ac:dyDescent="0.35">
      <c r="A789"/>
      <c r="B789"/>
      <c r="C789"/>
    </row>
    <row r="790" spans="1:3" x14ac:dyDescent="0.35">
      <c r="A790"/>
      <c r="B790"/>
      <c r="C790"/>
    </row>
    <row r="791" spans="1:3" x14ac:dyDescent="0.35">
      <c r="A791"/>
      <c r="B791"/>
      <c r="C791"/>
    </row>
    <row r="792" spans="1:3" x14ac:dyDescent="0.35">
      <c r="A792"/>
      <c r="B792"/>
      <c r="C792"/>
    </row>
    <row r="793" spans="1:3" x14ac:dyDescent="0.35">
      <c r="A793"/>
      <c r="B793"/>
      <c r="C793"/>
    </row>
    <row r="794" spans="1:3" x14ac:dyDescent="0.35">
      <c r="A794"/>
      <c r="B794"/>
      <c r="C794"/>
    </row>
    <row r="795" spans="1:3" x14ac:dyDescent="0.35">
      <c r="A795"/>
      <c r="B795"/>
      <c r="C795"/>
    </row>
    <row r="796" spans="1:3" x14ac:dyDescent="0.35">
      <c r="A796"/>
      <c r="B796"/>
      <c r="C796"/>
    </row>
    <row r="797" spans="1:3" x14ac:dyDescent="0.35">
      <c r="A797"/>
      <c r="B797"/>
      <c r="C797"/>
    </row>
    <row r="798" spans="1:3" x14ac:dyDescent="0.35">
      <c r="A798"/>
      <c r="B798"/>
      <c r="C798"/>
    </row>
    <row r="799" spans="1:3" x14ac:dyDescent="0.35">
      <c r="A799"/>
      <c r="B799"/>
      <c r="C799"/>
    </row>
    <row r="800" spans="1:3" x14ac:dyDescent="0.35">
      <c r="A800"/>
      <c r="B800"/>
      <c r="C800"/>
    </row>
    <row r="801" spans="1:3" x14ac:dyDescent="0.35">
      <c r="A801"/>
      <c r="B801"/>
      <c r="C801"/>
    </row>
    <row r="802" spans="1:3" x14ac:dyDescent="0.35">
      <c r="A802"/>
      <c r="B802"/>
      <c r="C802"/>
    </row>
    <row r="803" spans="1:3" x14ac:dyDescent="0.35">
      <c r="A803"/>
      <c r="B803"/>
      <c r="C803"/>
    </row>
    <row r="804" spans="1:3" x14ac:dyDescent="0.35">
      <c r="A804"/>
      <c r="B804"/>
      <c r="C804"/>
    </row>
    <row r="805" spans="1:3" x14ac:dyDescent="0.35">
      <c r="A805"/>
      <c r="B805"/>
      <c r="C805"/>
    </row>
    <row r="806" spans="1:3" x14ac:dyDescent="0.35">
      <c r="A806"/>
      <c r="B806"/>
      <c r="C806"/>
    </row>
    <row r="807" spans="1:3" x14ac:dyDescent="0.35">
      <c r="A807"/>
      <c r="B807"/>
      <c r="C807"/>
    </row>
    <row r="808" spans="1:3" x14ac:dyDescent="0.35">
      <c r="A808"/>
      <c r="B808"/>
      <c r="C808"/>
    </row>
    <row r="809" spans="1:3" x14ac:dyDescent="0.35">
      <c r="A809"/>
      <c r="B809"/>
      <c r="C809"/>
    </row>
    <row r="810" spans="1:3" x14ac:dyDescent="0.35">
      <c r="A810"/>
      <c r="B810"/>
      <c r="C810"/>
    </row>
    <row r="811" spans="1:3" x14ac:dyDescent="0.35">
      <c r="A811"/>
      <c r="B811"/>
      <c r="C811"/>
    </row>
    <row r="812" spans="1:3" x14ac:dyDescent="0.35">
      <c r="A812"/>
      <c r="B812"/>
      <c r="C812"/>
    </row>
    <row r="813" spans="1:3" x14ac:dyDescent="0.35">
      <c r="A813"/>
      <c r="B813"/>
      <c r="C813"/>
    </row>
    <row r="814" spans="1:3" x14ac:dyDescent="0.35">
      <c r="A814"/>
      <c r="B814"/>
      <c r="C814"/>
    </row>
    <row r="815" spans="1:3" x14ac:dyDescent="0.35">
      <c r="A815"/>
      <c r="B815"/>
      <c r="C815"/>
    </row>
    <row r="816" spans="1:3" x14ac:dyDescent="0.35">
      <c r="A816"/>
      <c r="B816"/>
      <c r="C816"/>
    </row>
    <row r="817" spans="1:3" x14ac:dyDescent="0.35">
      <c r="A817"/>
      <c r="B817"/>
      <c r="C817"/>
    </row>
    <row r="818" spans="1:3" x14ac:dyDescent="0.35">
      <c r="A818"/>
      <c r="B818"/>
      <c r="C818"/>
    </row>
    <row r="819" spans="1:3" x14ac:dyDescent="0.35">
      <c r="A819"/>
      <c r="B819"/>
      <c r="C819"/>
    </row>
    <row r="820" spans="1:3" x14ac:dyDescent="0.35">
      <c r="A820"/>
      <c r="B820"/>
      <c r="C820"/>
    </row>
    <row r="821" spans="1:3" x14ac:dyDescent="0.35">
      <c r="A821"/>
      <c r="B821"/>
      <c r="C821"/>
    </row>
    <row r="822" spans="1:3" x14ac:dyDescent="0.35">
      <c r="A822"/>
      <c r="B822"/>
      <c r="C822"/>
    </row>
    <row r="823" spans="1:3" x14ac:dyDescent="0.35">
      <c r="A823"/>
      <c r="B823"/>
      <c r="C823"/>
    </row>
    <row r="824" spans="1:3" x14ac:dyDescent="0.35">
      <c r="A824"/>
      <c r="B824"/>
      <c r="C824"/>
    </row>
    <row r="825" spans="1:3" x14ac:dyDescent="0.35">
      <c r="A825"/>
      <c r="B825"/>
      <c r="C825"/>
    </row>
    <row r="826" spans="1:3" x14ac:dyDescent="0.35">
      <c r="A826"/>
      <c r="B826"/>
      <c r="C826"/>
    </row>
    <row r="827" spans="1:3" x14ac:dyDescent="0.35">
      <c r="A827"/>
      <c r="B827"/>
      <c r="C827"/>
    </row>
    <row r="828" spans="1:3" x14ac:dyDescent="0.35">
      <c r="A828"/>
      <c r="B828"/>
      <c r="C828"/>
    </row>
    <row r="829" spans="1:3" x14ac:dyDescent="0.35">
      <c r="A829"/>
      <c r="B829"/>
      <c r="C829"/>
    </row>
    <row r="830" spans="1:3" x14ac:dyDescent="0.35">
      <c r="A830"/>
      <c r="B830"/>
      <c r="C830"/>
    </row>
    <row r="831" spans="1:3" x14ac:dyDescent="0.35">
      <c r="A831"/>
      <c r="B831"/>
      <c r="C831"/>
    </row>
    <row r="832" spans="1:3" x14ac:dyDescent="0.35">
      <c r="A832"/>
      <c r="B832"/>
      <c r="C832"/>
    </row>
    <row r="833" spans="1:3" x14ac:dyDescent="0.35">
      <c r="A833"/>
      <c r="B833"/>
      <c r="C833"/>
    </row>
    <row r="834" spans="1:3" x14ac:dyDescent="0.35">
      <c r="A834"/>
      <c r="B834"/>
      <c r="C834"/>
    </row>
    <row r="835" spans="1:3" x14ac:dyDescent="0.35">
      <c r="A835"/>
      <c r="B835"/>
      <c r="C835"/>
    </row>
    <row r="836" spans="1:3" x14ac:dyDescent="0.35">
      <c r="A836"/>
      <c r="B836"/>
      <c r="C836"/>
    </row>
    <row r="837" spans="1:3" x14ac:dyDescent="0.35">
      <c r="A837"/>
      <c r="B837"/>
      <c r="C837"/>
    </row>
    <row r="838" spans="1:3" x14ac:dyDescent="0.35">
      <c r="A838"/>
      <c r="B838"/>
      <c r="C838"/>
    </row>
    <row r="839" spans="1:3" x14ac:dyDescent="0.35">
      <c r="A839"/>
      <c r="B839"/>
      <c r="C839"/>
    </row>
    <row r="840" spans="1:3" x14ac:dyDescent="0.35">
      <c r="A840"/>
      <c r="B840"/>
      <c r="C840"/>
    </row>
    <row r="841" spans="1:3" x14ac:dyDescent="0.35">
      <c r="A841"/>
      <c r="B841"/>
      <c r="C841"/>
    </row>
    <row r="842" spans="1:3" x14ac:dyDescent="0.35">
      <c r="A842"/>
      <c r="B842"/>
      <c r="C842"/>
    </row>
    <row r="843" spans="1:3" x14ac:dyDescent="0.35">
      <c r="A843"/>
      <c r="B843"/>
      <c r="C843"/>
    </row>
    <row r="844" spans="1:3" x14ac:dyDescent="0.35">
      <c r="A844"/>
      <c r="B844"/>
      <c r="C844"/>
    </row>
    <row r="845" spans="1:3" x14ac:dyDescent="0.35">
      <c r="A845"/>
      <c r="B845"/>
      <c r="C845"/>
    </row>
    <row r="846" spans="1:3" x14ac:dyDescent="0.35">
      <c r="A846"/>
      <c r="B846"/>
      <c r="C846"/>
    </row>
    <row r="847" spans="1:3" x14ac:dyDescent="0.35">
      <c r="A847"/>
      <c r="B847"/>
      <c r="C847"/>
    </row>
    <row r="848" spans="1:3" x14ac:dyDescent="0.35">
      <c r="A848"/>
      <c r="B848"/>
      <c r="C848"/>
    </row>
    <row r="849" spans="1:3" x14ac:dyDescent="0.35">
      <c r="A849"/>
      <c r="B849"/>
      <c r="C849"/>
    </row>
    <row r="850" spans="1:3" x14ac:dyDescent="0.35">
      <c r="A850"/>
      <c r="B850"/>
      <c r="C850"/>
    </row>
    <row r="851" spans="1:3" x14ac:dyDescent="0.35">
      <c r="A851"/>
      <c r="B851"/>
      <c r="C851"/>
    </row>
    <row r="852" spans="1:3" x14ac:dyDescent="0.35">
      <c r="A852"/>
      <c r="B852"/>
      <c r="C852"/>
    </row>
    <row r="853" spans="1:3" x14ac:dyDescent="0.35">
      <c r="A853"/>
      <c r="B853"/>
      <c r="C853"/>
    </row>
    <row r="854" spans="1:3" x14ac:dyDescent="0.35">
      <c r="A854"/>
      <c r="B854"/>
      <c r="C854"/>
    </row>
    <row r="855" spans="1:3" x14ac:dyDescent="0.35">
      <c r="A855"/>
      <c r="B855"/>
      <c r="C855"/>
    </row>
    <row r="856" spans="1:3" x14ac:dyDescent="0.35">
      <c r="A856"/>
      <c r="B856"/>
      <c r="C856"/>
    </row>
    <row r="857" spans="1:3" x14ac:dyDescent="0.35">
      <c r="A857"/>
      <c r="B857"/>
      <c r="C857"/>
    </row>
    <row r="858" spans="1:3" x14ac:dyDescent="0.35">
      <c r="A858"/>
      <c r="B858"/>
      <c r="C858"/>
    </row>
    <row r="859" spans="1:3" x14ac:dyDescent="0.35">
      <c r="A859"/>
      <c r="B859"/>
      <c r="C859"/>
    </row>
    <row r="860" spans="1:3" x14ac:dyDescent="0.35">
      <c r="A860"/>
      <c r="B860"/>
      <c r="C860"/>
    </row>
    <row r="861" spans="1:3" x14ac:dyDescent="0.35">
      <c r="A861"/>
      <c r="B861"/>
      <c r="C861"/>
    </row>
    <row r="862" spans="1:3" x14ac:dyDescent="0.35">
      <c r="A862"/>
      <c r="B862"/>
      <c r="C862"/>
    </row>
    <row r="863" spans="1:3" x14ac:dyDescent="0.35">
      <c r="A863"/>
      <c r="B863"/>
      <c r="C863"/>
    </row>
    <row r="864" spans="1:3" x14ac:dyDescent="0.35">
      <c r="A864"/>
      <c r="B864"/>
      <c r="C864"/>
    </row>
    <row r="865" spans="1:3" x14ac:dyDescent="0.35">
      <c r="A865"/>
      <c r="B865"/>
      <c r="C865"/>
    </row>
    <row r="866" spans="1:3" x14ac:dyDescent="0.35">
      <c r="A866"/>
      <c r="B866"/>
      <c r="C866"/>
    </row>
    <row r="867" spans="1:3" x14ac:dyDescent="0.35">
      <c r="A867"/>
      <c r="B867"/>
      <c r="C867"/>
    </row>
    <row r="868" spans="1:3" x14ac:dyDescent="0.35">
      <c r="A868"/>
      <c r="B868"/>
      <c r="C868"/>
    </row>
    <row r="869" spans="1:3" x14ac:dyDescent="0.35">
      <c r="A869"/>
      <c r="B869"/>
      <c r="C869"/>
    </row>
    <row r="870" spans="1:3" x14ac:dyDescent="0.35">
      <c r="A870"/>
      <c r="B870"/>
      <c r="C870"/>
    </row>
    <row r="871" spans="1:3" x14ac:dyDescent="0.35">
      <c r="A871"/>
      <c r="B871"/>
      <c r="C871"/>
    </row>
    <row r="872" spans="1:3" x14ac:dyDescent="0.35">
      <c r="A872"/>
      <c r="B872"/>
      <c r="C872"/>
    </row>
    <row r="873" spans="1:3" x14ac:dyDescent="0.35">
      <c r="A873"/>
      <c r="B873"/>
      <c r="C873"/>
    </row>
    <row r="874" spans="1:3" x14ac:dyDescent="0.35">
      <c r="A874"/>
      <c r="B874"/>
      <c r="C874"/>
    </row>
    <row r="875" spans="1:3" x14ac:dyDescent="0.35">
      <c r="A875"/>
      <c r="B875"/>
      <c r="C875"/>
    </row>
    <row r="876" spans="1:3" x14ac:dyDescent="0.35">
      <c r="A876"/>
      <c r="B876"/>
      <c r="C876"/>
    </row>
    <row r="877" spans="1:3" x14ac:dyDescent="0.35">
      <c r="A877"/>
      <c r="B877"/>
      <c r="C877"/>
    </row>
    <row r="878" spans="1:3" x14ac:dyDescent="0.35">
      <c r="A878"/>
      <c r="B878"/>
      <c r="C878"/>
    </row>
    <row r="879" spans="1:3" x14ac:dyDescent="0.35">
      <c r="A879"/>
      <c r="B879"/>
      <c r="C879"/>
    </row>
    <row r="880" spans="1:3" x14ac:dyDescent="0.35">
      <c r="A880"/>
      <c r="B880"/>
      <c r="C880"/>
    </row>
    <row r="881" spans="1:3" x14ac:dyDescent="0.35">
      <c r="A881"/>
      <c r="B881"/>
      <c r="C881"/>
    </row>
    <row r="882" spans="1:3" x14ac:dyDescent="0.35">
      <c r="A882"/>
      <c r="B882"/>
      <c r="C882"/>
    </row>
    <row r="883" spans="1:3" x14ac:dyDescent="0.35">
      <c r="A883"/>
      <c r="B883"/>
      <c r="C883"/>
    </row>
    <row r="884" spans="1:3" x14ac:dyDescent="0.35">
      <c r="A884"/>
      <c r="B884"/>
      <c r="C884"/>
    </row>
    <row r="885" spans="1:3" x14ac:dyDescent="0.35">
      <c r="A885"/>
      <c r="B885"/>
      <c r="C885"/>
    </row>
    <row r="886" spans="1:3" x14ac:dyDescent="0.35">
      <c r="A886"/>
      <c r="B886"/>
      <c r="C886"/>
    </row>
    <row r="887" spans="1:3" x14ac:dyDescent="0.35">
      <c r="A887"/>
      <c r="B887"/>
      <c r="C887"/>
    </row>
    <row r="888" spans="1:3" x14ac:dyDescent="0.35">
      <c r="A888"/>
      <c r="B888"/>
      <c r="C888"/>
    </row>
    <row r="889" spans="1:3" x14ac:dyDescent="0.35">
      <c r="A889"/>
      <c r="B889"/>
      <c r="C889"/>
    </row>
    <row r="890" spans="1:3" x14ac:dyDescent="0.35">
      <c r="A890"/>
      <c r="B890"/>
      <c r="C890"/>
    </row>
    <row r="891" spans="1:3" x14ac:dyDescent="0.35">
      <c r="A891"/>
      <c r="B891"/>
      <c r="C891"/>
    </row>
    <row r="892" spans="1:3" x14ac:dyDescent="0.35">
      <c r="A892"/>
      <c r="B892"/>
      <c r="C892"/>
    </row>
    <row r="893" spans="1:3" x14ac:dyDescent="0.35">
      <c r="A893"/>
      <c r="B893"/>
      <c r="C893"/>
    </row>
    <row r="894" spans="1:3" x14ac:dyDescent="0.35">
      <c r="A894"/>
      <c r="B894"/>
      <c r="C894"/>
    </row>
    <row r="895" spans="1:3" x14ac:dyDescent="0.35">
      <c r="A895"/>
      <c r="B895"/>
      <c r="C895"/>
    </row>
    <row r="896" spans="1:3" x14ac:dyDescent="0.35">
      <c r="A896"/>
      <c r="B896"/>
      <c r="C896"/>
    </row>
    <row r="897" spans="1:3" x14ac:dyDescent="0.35">
      <c r="A897"/>
      <c r="B897"/>
      <c r="C897"/>
    </row>
    <row r="898" spans="1:3" x14ac:dyDescent="0.35">
      <c r="A898"/>
      <c r="B898"/>
      <c r="C898"/>
    </row>
    <row r="899" spans="1:3" x14ac:dyDescent="0.35">
      <c r="A899"/>
      <c r="B899"/>
      <c r="C899"/>
    </row>
    <row r="900" spans="1:3" x14ac:dyDescent="0.35">
      <c r="A900"/>
      <c r="B900"/>
      <c r="C900"/>
    </row>
    <row r="901" spans="1:3" x14ac:dyDescent="0.35">
      <c r="A901"/>
      <c r="B901"/>
      <c r="C901"/>
    </row>
    <row r="902" spans="1:3" x14ac:dyDescent="0.35">
      <c r="A902"/>
      <c r="B902"/>
      <c r="C902"/>
    </row>
    <row r="903" spans="1:3" x14ac:dyDescent="0.35">
      <c r="A903"/>
      <c r="B903"/>
      <c r="C903"/>
    </row>
    <row r="904" spans="1:3" x14ac:dyDescent="0.35">
      <c r="A904"/>
      <c r="B904"/>
      <c r="C904"/>
    </row>
    <row r="905" spans="1:3" x14ac:dyDescent="0.35">
      <c r="A905"/>
      <c r="B905"/>
      <c r="C905"/>
    </row>
    <row r="906" spans="1:3" x14ac:dyDescent="0.35">
      <c r="A906"/>
      <c r="B906"/>
      <c r="C906"/>
    </row>
    <row r="907" spans="1:3" x14ac:dyDescent="0.35">
      <c r="A907"/>
      <c r="B907"/>
      <c r="C907"/>
    </row>
    <row r="908" spans="1:3" x14ac:dyDescent="0.35">
      <c r="A908"/>
      <c r="B908"/>
      <c r="C908"/>
    </row>
    <row r="909" spans="1:3" x14ac:dyDescent="0.35">
      <c r="A909"/>
      <c r="B909"/>
      <c r="C909"/>
    </row>
    <row r="910" spans="1:3" x14ac:dyDescent="0.35">
      <c r="A910"/>
      <c r="B910"/>
      <c r="C910"/>
    </row>
    <row r="911" spans="1:3" x14ac:dyDescent="0.35">
      <c r="A911"/>
      <c r="B911"/>
      <c r="C911"/>
    </row>
    <row r="912" spans="1:3" x14ac:dyDescent="0.35">
      <c r="A912"/>
      <c r="B912"/>
      <c r="C912"/>
    </row>
    <row r="913" spans="1:3" x14ac:dyDescent="0.35">
      <c r="A913"/>
      <c r="B913"/>
      <c r="C913"/>
    </row>
    <row r="914" spans="1:3" x14ac:dyDescent="0.35">
      <c r="A914"/>
      <c r="B914"/>
      <c r="C914"/>
    </row>
    <row r="915" spans="1:3" x14ac:dyDescent="0.35">
      <c r="A915"/>
      <c r="B915"/>
      <c r="C915"/>
    </row>
    <row r="916" spans="1:3" x14ac:dyDescent="0.35">
      <c r="A916"/>
      <c r="B916"/>
      <c r="C916"/>
    </row>
    <row r="917" spans="1:3" x14ac:dyDescent="0.35">
      <c r="A917"/>
      <c r="B917"/>
      <c r="C917"/>
    </row>
    <row r="918" spans="1:3" x14ac:dyDescent="0.35">
      <c r="A918"/>
      <c r="B918"/>
      <c r="C918"/>
    </row>
    <row r="919" spans="1:3" x14ac:dyDescent="0.35">
      <c r="A919"/>
      <c r="B919"/>
      <c r="C919"/>
    </row>
    <row r="920" spans="1:3" x14ac:dyDescent="0.35">
      <c r="A920"/>
      <c r="B920"/>
      <c r="C920"/>
    </row>
    <row r="921" spans="1:3" x14ac:dyDescent="0.35">
      <c r="A921"/>
      <c r="B921"/>
      <c r="C921"/>
    </row>
    <row r="922" spans="1:3" x14ac:dyDescent="0.35">
      <c r="A922"/>
      <c r="B922"/>
      <c r="C922"/>
    </row>
    <row r="923" spans="1:3" x14ac:dyDescent="0.35">
      <c r="A923"/>
      <c r="B923"/>
      <c r="C923"/>
    </row>
    <row r="924" spans="1:3" x14ac:dyDescent="0.35">
      <c r="A924"/>
      <c r="B924"/>
      <c r="C924"/>
    </row>
    <row r="925" spans="1:3" x14ac:dyDescent="0.35">
      <c r="A925"/>
      <c r="B925"/>
      <c r="C925"/>
    </row>
    <row r="926" spans="1:3" x14ac:dyDescent="0.35">
      <c r="A926"/>
      <c r="B926"/>
      <c r="C926"/>
    </row>
    <row r="927" spans="1:3" x14ac:dyDescent="0.35">
      <c r="A927"/>
      <c r="B927"/>
      <c r="C927"/>
    </row>
    <row r="928" spans="1:3" x14ac:dyDescent="0.35">
      <c r="A928"/>
      <c r="B928"/>
      <c r="C928"/>
    </row>
    <row r="929" spans="1:3" x14ac:dyDescent="0.35">
      <c r="A929"/>
      <c r="B929"/>
      <c r="C929"/>
    </row>
    <row r="930" spans="1:3" x14ac:dyDescent="0.35">
      <c r="A930"/>
      <c r="B930"/>
      <c r="C930"/>
    </row>
    <row r="931" spans="1:3" x14ac:dyDescent="0.35">
      <c r="A931"/>
      <c r="B931"/>
      <c r="C931"/>
    </row>
    <row r="932" spans="1:3" x14ac:dyDescent="0.35">
      <c r="A932"/>
      <c r="B932"/>
      <c r="C932"/>
    </row>
    <row r="933" spans="1:3" x14ac:dyDescent="0.35">
      <c r="A933"/>
      <c r="B933"/>
      <c r="C933"/>
    </row>
    <row r="934" spans="1:3" x14ac:dyDescent="0.35">
      <c r="A934"/>
      <c r="B934"/>
      <c r="C934"/>
    </row>
    <row r="935" spans="1:3" x14ac:dyDescent="0.35">
      <c r="A935"/>
      <c r="B935"/>
      <c r="C935"/>
    </row>
    <row r="936" spans="1:3" x14ac:dyDescent="0.35">
      <c r="A936"/>
      <c r="B936"/>
      <c r="C936"/>
    </row>
    <row r="937" spans="1:3" x14ac:dyDescent="0.35">
      <c r="A937"/>
      <c r="B937"/>
      <c r="C937"/>
    </row>
    <row r="938" spans="1:3" x14ac:dyDescent="0.35">
      <c r="A938"/>
      <c r="B938"/>
      <c r="C938"/>
    </row>
    <row r="939" spans="1:3" x14ac:dyDescent="0.35">
      <c r="A939"/>
      <c r="B939"/>
      <c r="C939"/>
    </row>
    <row r="940" spans="1:3" x14ac:dyDescent="0.35">
      <c r="A940"/>
      <c r="B940"/>
      <c r="C940"/>
    </row>
    <row r="941" spans="1:3" x14ac:dyDescent="0.35">
      <c r="A941"/>
      <c r="B941"/>
      <c r="C941"/>
    </row>
    <row r="942" spans="1:3" x14ac:dyDescent="0.35">
      <c r="A942"/>
      <c r="B942"/>
      <c r="C942"/>
    </row>
    <row r="943" spans="1:3" x14ac:dyDescent="0.35">
      <c r="A943"/>
      <c r="B943"/>
      <c r="C943"/>
    </row>
    <row r="944" spans="1:3" x14ac:dyDescent="0.35">
      <c r="A944"/>
      <c r="B944"/>
      <c r="C944"/>
    </row>
    <row r="945" spans="1:3" x14ac:dyDescent="0.35">
      <c r="A945"/>
      <c r="B945"/>
      <c r="C945"/>
    </row>
    <row r="946" spans="1:3" x14ac:dyDescent="0.35">
      <c r="A946"/>
      <c r="B946"/>
      <c r="C946"/>
    </row>
    <row r="947" spans="1:3" x14ac:dyDescent="0.35">
      <c r="A947"/>
      <c r="B947"/>
      <c r="C947"/>
    </row>
    <row r="948" spans="1:3" x14ac:dyDescent="0.35">
      <c r="A948"/>
      <c r="B948"/>
      <c r="C948"/>
    </row>
    <row r="949" spans="1:3" x14ac:dyDescent="0.35">
      <c r="A949"/>
      <c r="B949"/>
      <c r="C949"/>
    </row>
    <row r="950" spans="1:3" x14ac:dyDescent="0.35">
      <c r="A950"/>
      <c r="B950"/>
      <c r="C950"/>
    </row>
    <row r="951" spans="1:3" x14ac:dyDescent="0.35">
      <c r="A951"/>
      <c r="B951"/>
      <c r="C951"/>
    </row>
    <row r="952" spans="1:3" x14ac:dyDescent="0.35">
      <c r="A952"/>
      <c r="B952"/>
      <c r="C952"/>
    </row>
    <row r="953" spans="1:3" x14ac:dyDescent="0.35">
      <c r="A953"/>
      <c r="B953"/>
      <c r="C953"/>
    </row>
    <row r="954" spans="1:3" x14ac:dyDescent="0.35">
      <c r="A954"/>
      <c r="B954"/>
      <c r="C954"/>
    </row>
    <row r="955" spans="1:3" x14ac:dyDescent="0.35">
      <c r="A955"/>
      <c r="B955"/>
      <c r="C955"/>
    </row>
    <row r="956" spans="1:3" x14ac:dyDescent="0.35">
      <c r="A956"/>
      <c r="B956"/>
      <c r="C956"/>
    </row>
    <row r="957" spans="1:3" x14ac:dyDescent="0.35">
      <c r="A957"/>
      <c r="B957"/>
      <c r="C957"/>
    </row>
    <row r="958" spans="1:3" x14ac:dyDescent="0.35">
      <c r="A958"/>
      <c r="B958"/>
      <c r="C958"/>
    </row>
    <row r="959" spans="1:3" x14ac:dyDescent="0.35">
      <c r="A959"/>
      <c r="B959"/>
      <c r="C959"/>
    </row>
    <row r="960" spans="1:3" x14ac:dyDescent="0.35">
      <c r="A960"/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/>
      <c r="B963"/>
      <c r="C963"/>
    </row>
    <row r="964" spans="1:3" x14ac:dyDescent="0.35">
      <c r="A964"/>
      <c r="B964"/>
      <c r="C964"/>
    </row>
    <row r="965" spans="1:3" x14ac:dyDescent="0.35">
      <c r="A965"/>
      <c r="B965"/>
      <c r="C965"/>
    </row>
    <row r="966" spans="1:3" x14ac:dyDescent="0.35">
      <c r="A966"/>
      <c r="B966"/>
      <c r="C966"/>
    </row>
    <row r="967" spans="1:3" x14ac:dyDescent="0.35">
      <c r="A967"/>
      <c r="B967"/>
      <c r="C967"/>
    </row>
    <row r="968" spans="1:3" x14ac:dyDescent="0.35">
      <c r="A968"/>
      <c r="B968"/>
      <c r="C968"/>
    </row>
    <row r="969" spans="1:3" x14ac:dyDescent="0.35">
      <c r="A969"/>
      <c r="B969"/>
      <c r="C969"/>
    </row>
    <row r="970" spans="1:3" x14ac:dyDescent="0.35">
      <c r="A970"/>
      <c r="B970"/>
      <c r="C970"/>
    </row>
    <row r="971" spans="1:3" x14ac:dyDescent="0.35">
      <c r="A971"/>
      <c r="B971"/>
      <c r="C971"/>
    </row>
    <row r="972" spans="1:3" x14ac:dyDescent="0.35">
      <c r="A972"/>
      <c r="B972"/>
      <c r="C972"/>
    </row>
    <row r="973" spans="1:3" x14ac:dyDescent="0.35">
      <c r="A973"/>
      <c r="B973"/>
      <c r="C973"/>
    </row>
    <row r="974" spans="1:3" x14ac:dyDescent="0.35">
      <c r="A974"/>
      <c r="B974"/>
      <c r="C974"/>
    </row>
    <row r="975" spans="1:3" x14ac:dyDescent="0.35">
      <c r="A975"/>
      <c r="B975"/>
      <c r="C975"/>
    </row>
    <row r="976" spans="1:3" x14ac:dyDescent="0.35">
      <c r="A976"/>
      <c r="B976"/>
      <c r="C976"/>
    </row>
    <row r="977" spans="1:3" x14ac:dyDescent="0.35">
      <c r="A977"/>
      <c r="B977"/>
      <c r="C977"/>
    </row>
    <row r="978" spans="1:3" x14ac:dyDescent="0.35">
      <c r="A978"/>
      <c r="B978"/>
      <c r="C978"/>
    </row>
    <row r="979" spans="1:3" x14ac:dyDescent="0.35">
      <c r="A979"/>
      <c r="B979"/>
      <c r="C979"/>
    </row>
    <row r="980" spans="1:3" x14ac:dyDescent="0.35">
      <c r="A980"/>
      <c r="B980"/>
      <c r="C980"/>
    </row>
    <row r="981" spans="1:3" x14ac:dyDescent="0.35">
      <c r="A981"/>
      <c r="B981"/>
      <c r="C981"/>
    </row>
    <row r="982" spans="1:3" x14ac:dyDescent="0.35">
      <c r="A982"/>
      <c r="B982"/>
      <c r="C982"/>
    </row>
    <row r="983" spans="1:3" x14ac:dyDescent="0.35">
      <c r="A983"/>
      <c r="B983"/>
      <c r="C983"/>
    </row>
    <row r="984" spans="1:3" x14ac:dyDescent="0.35">
      <c r="A984"/>
      <c r="B984"/>
      <c r="C984"/>
    </row>
    <row r="985" spans="1:3" x14ac:dyDescent="0.35">
      <c r="A985"/>
      <c r="B985"/>
      <c r="C985"/>
    </row>
    <row r="986" spans="1:3" x14ac:dyDescent="0.35">
      <c r="A986"/>
      <c r="B986"/>
      <c r="C986"/>
    </row>
    <row r="987" spans="1:3" x14ac:dyDescent="0.35">
      <c r="A987"/>
      <c r="B987"/>
      <c r="C987"/>
    </row>
    <row r="988" spans="1:3" x14ac:dyDescent="0.35">
      <c r="A988"/>
      <c r="B988"/>
      <c r="C988"/>
    </row>
    <row r="989" spans="1:3" x14ac:dyDescent="0.35">
      <c r="A989"/>
      <c r="B989"/>
      <c r="C989"/>
    </row>
    <row r="990" spans="1:3" x14ac:dyDescent="0.35">
      <c r="A990"/>
      <c r="B990"/>
      <c r="C990"/>
    </row>
    <row r="991" spans="1:3" x14ac:dyDescent="0.35">
      <c r="A991"/>
      <c r="B991"/>
      <c r="C991"/>
    </row>
    <row r="992" spans="1:3" x14ac:dyDescent="0.35">
      <c r="A992"/>
      <c r="B992"/>
      <c r="C992"/>
    </row>
    <row r="993" spans="1:3" x14ac:dyDescent="0.35">
      <c r="A993"/>
      <c r="B993"/>
      <c r="C993"/>
    </row>
    <row r="994" spans="1:3" x14ac:dyDescent="0.35">
      <c r="A994"/>
      <c r="B994"/>
      <c r="C994"/>
    </row>
    <row r="995" spans="1:3" x14ac:dyDescent="0.35">
      <c r="A995"/>
      <c r="B995"/>
      <c r="C995"/>
    </row>
    <row r="996" spans="1:3" x14ac:dyDescent="0.35">
      <c r="A996"/>
      <c r="B996"/>
      <c r="C996"/>
    </row>
    <row r="997" spans="1:3" x14ac:dyDescent="0.35">
      <c r="A997"/>
      <c r="B997"/>
      <c r="C997"/>
    </row>
    <row r="998" spans="1:3" x14ac:dyDescent="0.35">
      <c r="A998"/>
      <c r="B998"/>
      <c r="C998"/>
    </row>
    <row r="999" spans="1:3" x14ac:dyDescent="0.35">
      <c r="A999"/>
      <c r="B999"/>
      <c r="C999"/>
    </row>
    <row r="1000" spans="1:3" x14ac:dyDescent="0.35">
      <c r="A1000"/>
      <c r="B1000"/>
      <c r="C1000"/>
    </row>
    <row r="1001" spans="1:3" x14ac:dyDescent="0.35">
      <c r="A1001"/>
      <c r="B1001"/>
      <c r="C1001"/>
    </row>
    <row r="1002" spans="1:3" x14ac:dyDescent="0.35">
      <c r="A1002"/>
      <c r="B1002"/>
      <c r="C1002"/>
    </row>
    <row r="1003" spans="1:3" x14ac:dyDescent="0.35">
      <c r="A1003"/>
      <c r="B1003"/>
      <c r="C1003"/>
    </row>
    <row r="1004" spans="1:3" x14ac:dyDescent="0.35">
      <c r="A1004"/>
      <c r="B1004"/>
      <c r="C1004"/>
    </row>
    <row r="1005" spans="1:3" x14ac:dyDescent="0.35">
      <c r="A1005"/>
      <c r="B1005"/>
      <c r="C1005"/>
    </row>
    <row r="1006" spans="1:3" x14ac:dyDescent="0.35">
      <c r="A1006"/>
      <c r="B1006"/>
      <c r="C1006"/>
    </row>
    <row r="1007" spans="1:3" x14ac:dyDescent="0.35">
      <c r="A1007"/>
      <c r="B1007"/>
      <c r="C1007"/>
    </row>
    <row r="1008" spans="1:3" x14ac:dyDescent="0.35">
      <c r="A1008"/>
      <c r="B1008"/>
      <c r="C1008"/>
    </row>
    <row r="1009" spans="1:3" x14ac:dyDescent="0.35">
      <c r="A1009"/>
      <c r="B1009"/>
      <c r="C1009"/>
    </row>
    <row r="1010" spans="1:3" x14ac:dyDescent="0.35">
      <c r="A1010"/>
      <c r="B1010"/>
      <c r="C1010"/>
    </row>
    <row r="1011" spans="1:3" x14ac:dyDescent="0.35">
      <c r="A1011"/>
      <c r="B1011"/>
      <c r="C1011"/>
    </row>
    <row r="1012" spans="1:3" x14ac:dyDescent="0.35">
      <c r="A1012"/>
      <c r="B1012"/>
      <c r="C1012"/>
    </row>
    <row r="1013" spans="1:3" x14ac:dyDescent="0.35">
      <c r="A1013"/>
      <c r="B1013"/>
      <c r="C1013"/>
    </row>
    <row r="1014" spans="1:3" x14ac:dyDescent="0.35">
      <c r="A1014"/>
      <c r="B1014"/>
      <c r="C1014"/>
    </row>
    <row r="1015" spans="1:3" x14ac:dyDescent="0.35">
      <c r="A1015"/>
      <c r="B1015"/>
      <c r="C1015"/>
    </row>
    <row r="1016" spans="1:3" x14ac:dyDescent="0.35">
      <c r="A1016"/>
      <c r="B1016"/>
      <c r="C1016"/>
    </row>
    <row r="1017" spans="1:3" x14ac:dyDescent="0.35">
      <c r="A1017"/>
      <c r="B1017"/>
      <c r="C1017"/>
    </row>
    <row r="1018" spans="1:3" x14ac:dyDescent="0.35">
      <c r="A1018"/>
      <c r="B1018"/>
      <c r="C1018"/>
    </row>
    <row r="1019" spans="1:3" x14ac:dyDescent="0.35">
      <c r="A1019"/>
      <c r="B1019"/>
      <c r="C1019"/>
    </row>
    <row r="1020" spans="1:3" x14ac:dyDescent="0.35">
      <c r="A1020"/>
      <c r="B1020"/>
      <c r="C1020"/>
    </row>
    <row r="1021" spans="1:3" x14ac:dyDescent="0.35">
      <c r="A1021"/>
      <c r="B1021"/>
      <c r="C1021"/>
    </row>
    <row r="1022" spans="1:3" x14ac:dyDescent="0.35">
      <c r="A1022"/>
      <c r="B1022"/>
      <c r="C1022"/>
    </row>
    <row r="1023" spans="1:3" x14ac:dyDescent="0.35">
      <c r="A1023"/>
      <c r="B1023"/>
      <c r="C1023"/>
    </row>
    <row r="1024" spans="1:3" x14ac:dyDescent="0.35">
      <c r="A1024"/>
      <c r="B1024"/>
      <c r="C1024"/>
    </row>
    <row r="1025" spans="1:3" x14ac:dyDescent="0.35">
      <c r="A1025"/>
      <c r="B1025"/>
      <c r="C1025"/>
    </row>
    <row r="1026" spans="1:3" x14ac:dyDescent="0.35">
      <c r="A1026"/>
      <c r="B1026"/>
      <c r="C1026"/>
    </row>
    <row r="1027" spans="1:3" x14ac:dyDescent="0.35">
      <c r="A1027"/>
      <c r="B1027"/>
      <c r="C1027"/>
    </row>
    <row r="1028" spans="1:3" x14ac:dyDescent="0.35">
      <c r="A1028"/>
      <c r="B1028"/>
      <c r="C1028"/>
    </row>
    <row r="1029" spans="1:3" x14ac:dyDescent="0.35">
      <c r="A1029"/>
      <c r="B1029"/>
      <c r="C1029"/>
    </row>
    <row r="1030" spans="1:3" x14ac:dyDescent="0.35">
      <c r="A1030"/>
      <c r="B1030"/>
      <c r="C1030"/>
    </row>
    <row r="1031" spans="1:3" x14ac:dyDescent="0.35">
      <c r="A1031"/>
      <c r="B1031"/>
      <c r="C1031"/>
    </row>
    <row r="1032" spans="1:3" x14ac:dyDescent="0.35">
      <c r="A1032"/>
      <c r="B1032"/>
      <c r="C1032"/>
    </row>
    <row r="1033" spans="1:3" x14ac:dyDescent="0.35">
      <c r="A1033"/>
      <c r="B1033"/>
      <c r="C1033"/>
    </row>
    <row r="1034" spans="1:3" x14ac:dyDescent="0.35">
      <c r="A1034"/>
      <c r="B1034"/>
      <c r="C1034"/>
    </row>
    <row r="1035" spans="1:3" x14ac:dyDescent="0.35">
      <c r="A1035"/>
      <c r="B1035"/>
      <c r="C1035"/>
    </row>
    <row r="1036" spans="1:3" x14ac:dyDescent="0.35">
      <c r="A1036"/>
      <c r="B1036"/>
      <c r="C1036"/>
    </row>
    <row r="1037" spans="1:3" x14ac:dyDescent="0.35">
      <c r="A1037"/>
      <c r="B1037"/>
      <c r="C1037"/>
    </row>
    <row r="1038" spans="1:3" x14ac:dyDescent="0.35">
      <c r="A1038"/>
      <c r="B1038"/>
      <c r="C1038"/>
    </row>
    <row r="1039" spans="1:3" x14ac:dyDescent="0.35">
      <c r="A1039"/>
      <c r="B1039"/>
      <c r="C1039"/>
    </row>
    <row r="1040" spans="1:3" x14ac:dyDescent="0.35">
      <c r="A1040"/>
      <c r="B1040"/>
      <c r="C1040"/>
    </row>
    <row r="1041" spans="1:3" x14ac:dyDescent="0.35">
      <c r="A1041"/>
      <c r="B1041"/>
      <c r="C1041"/>
    </row>
    <row r="1042" spans="1:3" x14ac:dyDescent="0.35">
      <c r="A1042"/>
      <c r="B1042"/>
      <c r="C1042"/>
    </row>
    <row r="1043" spans="1:3" x14ac:dyDescent="0.35">
      <c r="A1043"/>
      <c r="B1043"/>
      <c r="C1043"/>
    </row>
    <row r="1044" spans="1:3" x14ac:dyDescent="0.35">
      <c r="A1044"/>
      <c r="B1044"/>
      <c r="C1044"/>
    </row>
    <row r="1045" spans="1:3" x14ac:dyDescent="0.35">
      <c r="A1045"/>
      <c r="B1045"/>
      <c r="C1045"/>
    </row>
    <row r="1046" spans="1:3" x14ac:dyDescent="0.35">
      <c r="A1046"/>
      <c r="B1046"/>
      <c r="C1046"/>
    </row>
    <row r="1047" spans="1:3" x14ac:dyDescent="0.35">
      <c r="A1047"/>
      <c r="B1047"/>
      <c r="C1047"/>
    </row>
    <row r="1048" spans="1:3" x14ac:dyDescent="0.35">
      <c r="A1048"/>
      <c r="B1048"/>
      <c r="C1048"/>
    </row>
    <row r="1049" spans="1:3" x14ac:dyDescent="0.35">
      <c r="A1049"/>
      <c r="B1049"/>
      <c r="C1049"/>
    </row>
    <row r="1050" spans="1:3" x14ac:dyDescent="0.35">
      <c r="A1050"/>
      <c r="B1050"/>
      <c r="C1050"/>
    </row>
    <row r="1051" spans="1:3" x14ac:dyDescent="0.35">
      <c r="A1051"/>
      <c r="B1051"/>
      <c r="C1051"/>
    </row>
    <row r="1052" spans="1:3" x14ac:dyDescent="0.35">
      <c r="A1052"/>
      <c r="B1052"/>
      <c r="C1052"/>
    </row>
    <row r="1053" spans="1:3" x14ac:dyDescent="0.35">
      <c r="A1053"/>
      <c r="B1053"/>
      <c r="C1053"/>
    </row>
    <row r="1054" spans="1:3" x14ac:dyDescent="0.35">
      <c r="A1054"/>
      <c r="B1054"/>
      <c r="C1054"/>
    </row>
    <row r="1055" spans="1:3" x14ac:dyDescent="0.35">
      <c r="A1055"/>
      <c r="B1055"/>
      <c r="C1055"/>
    </row>
    <row r="1056" spans="1:3" x14ac:dyDescent="0.35">
      <c r="A1056"/>
      <c r="B1056"/>
      <c r="C1056"/>
    </row>
    <row r="1057" spans="1:3" x14ac:dyDescent="0.35">
      <c r="A1057"/>
      <c r="B1057"/>
      <c r="C1057"/>
    </row>
    <row r="1058" spans="1:3" x14ac:dyDescent="0.35">
      <c r="A1058"/>
      <c r="B1058"/>
      <c r="C1058"/>
    </row>
    <row r="1059" spans="1:3" x14ac:dyDescent="0.35">
      <c r="A1059"/>
      <c r="B1059"/>
      <c r="C1059"/>
    </row>
    <row r="1060" spans="1:3" x14ac:dyDescent="0.35">
      <c r="A1060"/>
      <c r="B1060"/>
      <c r="C1060"/>
    </row>
    <row r="1061" spans="1:3" x14ac:dyDescent="0.35">
      <c r="A1061"/>
      <c r="B1061"/>
      <c r="C1061"/>
    </row>
    <row r="1062" spans="1:3" x14ac:dyDescent="0.35">
      <c r="A1062"/>
      <c r="B1062"/>
      <c r="C1062"/>
    </row>
    <row r="1063" spans="1:3" x14ac:dyDescent="0.35">
      <c r="A1063"/>
      <c r="B1063"/>
      <c r="C1063"/>
    </row>
    <row r="1064" spans="1:3" x14ac:dyDescent="0.35">
      <c r="A1064"/>
      <c r="B1064"/>
      <c r="C1064"/>
    </row>
    <row r="1065" spans="1:3" x14ac:dyDescent="0.35">
      <c r="A1065"/>
      <c r="B1065"/>
      <c r="C1065"/>
    </row>
    <row r="1066" spans="1:3" x14ac:dyDescent="0.35">
      <c r="A1066"/>
      <c r="B1066"/>
      <c r="C1066"/>
    </row>
    <row r="1067" spans="1:3" x14ac:dyDescent="0.35">
      <c r="A1067"/>
      <c r="B1067"/>
      <c r="C1067"/>
    </row>
    <row r="1068" spans="1:3" x14ac:dyDescent="0.35">
      <c r="A1068"/>
      <c r="B1068"/>
      <c r="C1068"/>
    </row>
    <row r="1069" spans="1:3" x14ac:dyDescent="0.35">
      <c r="A1069"/>
      <c r="B1069"/>
      <c r="C1069"/>
    </row>
    <row r="1070" spans="1:3" x14ac:dyDescent="0.35">
      <c r="A1070"/>
      <c r="B1070"/>
      <c r="C1070"/>
    </row>
    <row r="1071" spans="1:3" x14ac:dyDescent="0.35">
      <c r="A1071"/>
      <c r="B1071"/>
      <c r="C1071"/>
    </row>
    <row r="1072" spans="1:3" x14ac:dyDescent="0.35">
      <c r="A1072"/>
      <c r="B1072"/>
      <c r="C1072"/>
    </row>
    <row r="1073" spans="1:3" x14ac:dyDescent="0.35">
      <c r="A1073"/>
      <c r="B1073"/>
      <c r="C1073"/>
    </row>
    <row r="1074" spans="1:3" x14ac:dyDescent="0.35">
      <c r="A1074"/>
      <c r="B1074"/>
      <c r="C1074"/>
    </row>
    <row r="1075" spans="1:3" x14ac:dyDescent="0.35">
      <c r="A1075"/>
      <c r="B1075"/>
      <c r="C1075"/>
    </row>
    <row r="1076" spans="1:3" x14ac:dyDescent="0.35">
      <c r="A1076"/>
      <c r="B1076"/>
      <c r="C1076"/>
    </row>
    <row r="1077" spans="1:3" x14ac:dyDescent="0.35">
      <c r="A1077"/>
      <c r="B1077"/>
      <c r="C1077"/>
    </row>
    <row r="1078" spans="1:3" x14ac:dyDescent="0.35">
      <c r="A1078"/>
      <c r="B1078"/>
      <c r="C1078"/>
    </row>
    <row r="1079" spans="1:3" x14ac:dyDescent="0.35">
      <c r="A1079"/>
      <c r="B1079"/>
      <c r="C1079"/>
    </row>
    <row r="1080" spans="1:3" x14ac:dyDescent="0.35">
      <c r="A1080"/>
      <c r="B1080"/>
      <c r="C1080"/>
    </row>
    <row r="1081" spans="1:3" x14ac:dyDescent="0.35">
      <c r="A1081"/>
      <c r="B1081"/>
      <c r="C1081"/>
    </row>
    <row r="1082" spans="1:3" x14ac:dyDescent="0.35">
      <c r="A1082"/>
      <c r="B1082"/>
      <c r="C1082"/>
    </row>
    <row r="1083" spans="1:3" x14ac:dyDescent="0.35">
      <c r="A1083"/>
      <c r="B1083"/>
      <c r="C1083"/>
    </row>
    <row r="1084" spans="1:3" x14ac:dyDescent="0.35">
      <c r="A1084"/>
      <c r="B1084"/>
      <c r="C1084"/>
    </row>
    <row r="1085" spans="1:3" x14ac:dyDescent="0.35">
      <c r="A1085"/>
      <c r="B1085"/>
      <c r="C1085"/>
    </row>
    <row r="1086" spans="1:3" x14ac:dyDescent="0.35">
      <c r="A1086"/>
      <c r="B1086"/>
      <c r="C1086"/>
    </row>
    <row r="1087" spans="1:3" x14ac:dyDescent="0.35">
      <c r="A1087"/>
      <c r="B1087"/>
      <c r="C1087"/>
    </row>
    <row r="1088" spans="1:3" x14ac:dyDescent="0.35">
      <c r="A1088"/>
      <c r="B1088"/>
      <c r="C1088"/>
    </row>
    <row r="1089" spans="1:3" x14ac:dyDescent="0.35">
      <c r="A1089"/>
      <c r="B1089"/>
      <c r="C1089"/>
    </row>
    <row r="1090" spans="1:3" x14ac:dyDescent="0.35">
      <c r="A1090"/>
      <c r="B1090"/>
      <c r="C1090"/>
    </row>
    <row r="1091" spans="1:3" x14ac:dyDescent="0.35">
      <c r="A1091"/>
      <c r="B1091"/>
      <c r="C1091"/>
    </row>
    <row r="1092" spans="1:3" x14ac:dyDescent="0.35">
      <c r="A1092"/>
      <c r="B1092"/>
      <c r="C1092"/>
    </row>
    <row r="1093" spans="1:3" x14ac:dyDescent="0.35">
      <c r="A1093"/>
      <c r="B1093"/>
      <c r="C1093"/>
    </row>
    <row r="1094" spans="1:3" x14ac:dyDescent="0.35">
      <c r="A1094"/>
      <c r="B1094"/>
      <c r="C1094"/>
    </row>
    <row r="1095" spans="1:3" x14ac:dyDescent="0.35">
      <c r="A1095"/>
      <c r="B1095"/>
      <c r="C1095"/>
    </row>
    <row r="1096" spans="1:3" x14ac:dyDescent="0.35">
      <c r="A1096"/>
      <c r="B1096"/>
      <c r="C1096"/>
    </row>
    <row r="1097" spans="1:3" x14ac:dyDescent="0.35">
      <c r="A1097"/>
      <c r="B1097"/>
      <c r="C1097"/>
    </row>
    <row r="1098" spans="1:3" x14ac:dyDescent="0.35">
      <c r="A1098"/>
      <c r="B1098"/>
      <c r="C1098"/>
    </row>
    <row r="1099" spans="1:3" x14ac:dyDescent="0.35">
      <c r="A1099"/>
      <c r="B1099"/>
      <c r="C1099"/>
    </row>
    <row r="1100" spans="1:3" x14ac:dyDescent="0.35">
      <c r="A1100"/>
      <c r="B1100"/>
      <c r="C1100"/>
    </row>
    <row r="1101" spans="1:3" x14ac:dyDescent="0.35">
      <c r="A1101"/>
      <c r="B1101"/>
      <c r="C1101"/>
    </row>
    <row r="1102" spans="1:3" x14ac:dyDescent="0.35">
      <c r="A1102"/>
      <c r="B1102"/>
      <c r="C1102"/>
    </row>
    <row r="1103" spans="1:3" x14ac:dyDescent="0.35">
      <c r="A1103"/>
      <c r="B1103"/>
      <c r="C1103"/>
    </row>
    <row r="1104" spans="1:3" x14ac:dyDescent="0.35">
      <c r="A1104"/>
      <c r="B1104"/>
      <c r="C1104"/>
    </row>
    <row r="1105" spans="1:3" x14ac:dyDescent="0.35">
      <c r="A1105"/>
      <c r="B1105"/>
      <c r="C1105"/>
    </row>
    <row r="1106" spans="1:3" x14ac:dyDescent="0.35">
      <c r="A1106"/>
      <c r="B1106"/>
      <c r="C1106"/>
    </row>
    <row r="1107" spans="1:3" x14ac:dyDescent="0.35">
      <c r="A1107"/>
      <c r="B1107"/>
      <c r="C1107"/>
    </row>
    <row r="1108" spans="1:3" x14ac:dyDescent="0.35">
      <c r="A1108"/>
      <c r="B1108"/>
      <c r="C1108"/>
    </row>
    <row r="1109" spans="1:3" x14ac:dyDescent="0.35">
      <c r="A1109"/>
      <c r="B1109"/>
      <c r="C1109"/>
    </row>
    <row r="1110" spans="1:3" x14ac:dyDescent="0.35">
      <c r="A1110"/>
      <c r="B1110"/>
      <c r="C1110"/>
    </row>
    <row r="1111" spans="1:3" x14ac:dyDescent="0.35">
      <c r="A1111"/>
      <c r="B1111"/>
      <c r="C1111"/>
    </row>
    <row r="1112" spans="1:3" x14ac:dyDescent="0.35">
      <c r="A1112"/>
      <c r="B1112"/>
      <c r="C1112"/>
    </row>
    <row r="1113" spans="1:3" x14ac:dyDescent="0.35">
      <c r="A1113"/>
      <c r="B1113"/>
      <c r="C1113"/>
    </row>
    <row r="1114" spans="1:3" x14ac:dyDescent="0.35">
      <c r="A1114"/>
      <c r="B1114"/>
      <c r="C1114"/>
    </row>
    <row r="1115" spans="1:3" x14ac:dyDescent="0.35">
      <c r="A1115"/>
      <c r="B1115"/>
      <c r="C1115"/>
    </row>
    <row r="1116" spans="1:3" x14ac:dyDescent="0.35">
      <c r="A1116"/>
      <c r="B1116"/>
      <c r="C1116"/>
    </row>
    <row r="1117" spans="1:3" x14ac:dyDescent="0.35">
      <c r="A1117"/>
      <c r="B1117"/>
      <c r="C1117"/>
    </row>
    <row r="1118" spans="1:3" x14ac:dyDescent="0.35">
      <c r="A1118"/>
      <c r="B1118"/>
      <c r="C1118"/>
    </row>
    <row r="1119" spans="1:3" x14ac:dyDescent="0.35">
      <c r="A1119"/>
      <c r="B1119"/>
      <c r="C1119"/>
    </row>
    <row r="1120" spans="1:3" x14ac:dyDescent="0.35">
      <c r="A1120"/>
      <c r="B1120"/>
      <c r="C1120"/>
    </row>
    <row r="1121" spans="1:3" x14ac:dyDescent="0.35">
      <c r="A1121"/>
      <c r="B1121"/>
      <c r="C1121"/>
    </row>
    <row r="1122" spans="1:3" x14ac:dyDescent="0.35">
      <c r="A1122"/>
      <c r="B1122"/>
      <c r="C1122"/>
    </row>
    <row r="1123" spans="1:3" x14ac:dyDescent="0.35">
      <c r="A1123"/>
      <c r="B1123"/>
      <c r="C1123"/>
    </row>
    <row r="1124" spans="1:3" x14ac:dyDescent="0.35">
      <c r="A1124"/>
      <c r="B1124"/>
      <c r="C1124"/>
    </row>
    <row r="1125" spans="1:3" x14ac:dyDescent="0.35">
      <c r="A1125"/>
      <c r="B1125"/>
      <c r="C1125"/>
    </row>
    <row r="1126" spans="1:3" x14ac:dyDescent="0.35">
      <c r="A1126"/>
      <c r="B1126"/>
      <c r="C1126"/>
    </row>
    <row r="1127" spans="1:3" x14ac:dyDescent="0.35">
      <c r="A1127"/>
      <c r="B1127"/>
      <c r="C1127"/>
    </row>
    <row r="1128" spans="1:3" x14ac:dyDescent="0.35">
      <c r="A1128"/>
      <c r="B1128"/>
      <c r="C1128"/>
    </row>
    <row r="1129" spans="1:3" x14ac:dyDescent="0.35">
      <c r="A1129"/>
      <c r="B1129"/>
      <c r="C1129"/>
    </row>
    <row r="1130" spans="1:3" x14ac:dyDescent="0.35">
      <c r="A1130"/>
      <c r="B1130"/>
      <c r="C1130"/>
    </row>
    <row r="1131" spans="1:3" x14ac:dyDescent="0.35">
      <c r="A1131"/>
      <c r="B1131"/>
      <c r="C1131"/>
    </row>
    <row r="1132" spans="1:3" x14ac:dyDescent="0.35">
      <c r="A1132"/>
      <c r="B1132"/>
      <c r="C1132"/>
    </row>
    <row r="1133" spans="1:3" x14ac:dyDescent="0.35">
      <c r="A1133"/>
      <c r="B1133"/>
      <c r="C1133"/>
    </row>
    <row r="1134" spans="1:3" x14ac:dyDescent="0.35">
      <c r="A1134"/>
      <c r="B1134"/>
      <c r="C1134"/>
    </row>
    <row r="1135" spans="1:3" x14ac:dyDescent="0.35">
      <c r="A1135"/>
      <c r="B1135"/>
      <c r="C1135"/>
    </row>
    <row r="1136" spans="1:3" x14ac:dyDescent="0.35">
      <c r="A1136"/>
      <c r="B1136"/>
      <c r="C1136"/>
    </row>
    <row r="1137" spans="1:3" x14ac:dyDescent="0.35">
      <c r="A1137"/>
      <c r="B1137"/>
      <c r="C1137"/>
    </row>
    <row r="1138" spans="1:3" x14ac:dyDescent="0.35">
      <c r="A1138"/>
      <c r="B1138"/>
      <c r="C1138"/>
    </row>
    <row r="1139" spans="1:3" x14ac:dyDescent="0.35">
      <c r="A1139"/>
      <c r="B1139"/>
      <c r="C1139"/>
    </row>
    <row r="1140" spans="1:3" x14ac:dyDescent="0.35">
      <c r="A1140"/>
      <c r="B1140"/>
      <c r="C1140"/>
    </row>
    <row r="1141" spans="1:3" x14ac:dyDescent="0.35">
      <c r="A1141"/>
      <c r="B1141"/>
      <c r="C1141"/>
    </row>
    <row r="1142" spans="1:3" x14ac:dyDescent="0.35">
      <c r="A1142"/>
      <c r="B1142"/>
      <c r="C1142"/>
    </row>
    <row r="1143" spans="1:3" x14ac:dyDescent="0.35">
      <c r="A1143"/>
      <c r="B1143"/>
      <c r="C1143"/>
    </row>
    <row r="1144" spans="1:3" x14ac:dyDescent="0.35">
      <c r="A1144"/>
      <c r="B1144"/>
      <c r="C1144"/>
    </row>
    <row r="1145" spans="1:3" x14ac:dyDescent="0.35">
      <c r="A1145"/>
      <c r="B1145"/>
      <c r="C1145"/>
    </row>
    <row r="1146" spans="1:3" x14ac:dyDescent="0.35">
      <c r="A1146"/>
      <c r="B1146"/>
      <c r="C1146"/>
    </row>
    <row r="1147" spans="1:3" x14ac:dyDescent="0.35">
      <c r="A1147"/>
      <c r="B1147"/>
      <c r="C1147"/>
    </row>
    <row r="1148" spans="1:3" x14ac:dyDescent="0.35">
      <c r="A1148"/>
      <c r="B1148"/>
      <c r="C1148"/>
    </row>
    <row r="1149" spans="1:3" x14ac:dyDescent="0.35">
      <c r="A1149"/>
      <c r="B1149"/>
      <c r="C1149"/>
    </row>
    <row r="1150" spans="1:3" x14ac:dyDescent="0.35">
      <c r="A1150"/>
      <c r="B1150"/>
      <c r="C1150"/>
    </row>
    <row r="1151" spans="1:3" x14ac:dyDescent="0.35">
      <c r="A1151"/>
      <c r="B1151"/>
      <c r="C1151"/>
    </row>
    <row r="1152" spans="1:3" x14ac:dyDescent="0.35">
      <c r="A1152"/>
      <c r="B1152"/>
      <c r="C1152"/>
    </row>
    <row r="1153" spans="1:3" x14ac:dyDescent="0.35">
      <c r="A1153"/>
      <c r="B1153"/>
      <c r="C1153"/>
    </row>
    <row r="1154" spans="1:3" x14ac:dyDescent="0.35">
      <c r="A1154"/>
      <c r="B1154"/>
      <c r="C1154"/>
    </row>
    <row r="1155" spans="1:3" x14ac:dyDescent="0.35">
      <c r="A1155"/>
      <c r="B1155"/>
      <c r="C1155"/>
    </row>
    <row r="1156" spans="1:3" x14ac:dyDescent="0.35">
      <c r="A1156"/>
      <c r="B1156"/>
      <c r="C1156"/>
    </row>
    <row r="1157" spans="1:3" x14ac:dyDescent="0.35">
      <c r="A1157"/>
      <c r="B1157"/>
      <c r="C1157"/>
    </row>
    <row r="1158" spans="1:3" x14ac:dyDescent="0.35">
      <c r="A1158"/>
      <c r="B1158"/>
      <c r="C1158"/>
    </row>
    <row r="1159" spans="1:3" x14ac:dyDescent="0.35">
      <c r="A1159"/>
      <c r="B1159"/>
      <c r="C1159"/>
    </row>
    <row r="1160" spans="1:3" x14ac:dyDescent="0.35">
      <c r="A1160"/>
      <c r="B1160"/>
      <c r="C1160"/>
    </row>
    <row r="1161" spans="1:3" x14ac:dyDescent="0.35">
      <c r="A1161"/>
      <c r="B1161"/>
      <c r="C1161"/>
    </row>
    <row r="1162" spans="1:3" x14ac:dyDescent="0.35">
      <c r="A1162"/>
      <c r="B1162"/>
      <c r="C1162"/>
    </row>
    <row r="1163" spans="1:3" x14ac:dyDescent="0.35">
      <c r="A1163"/>
      <c r="B1163"/>
      <c r="C1163"/>
    </row>
    <row r="1164" spans="1:3" x14ac:dyDescent="0.35">
      <c r="A1164"/>
      <c r="B1164"/>
      <c r="C1164"/>
    </row>
    <row r="1165" spans="1:3" x14ac:dyDescent="0.35">
      <c r="A1165"/>
      <c r="B1165"/>
      <c r="C1165"/>
    </row>
    <row r="1166" spans="1:3" x14ac:dyDescent="0.35">
      <c r="A1166"/>
      <c r="B1166"/>
      <c r="C1166"/>
    </row>
    <row r="1167" spans="1:3" x14ac:dyDescent="0.35">
      <c r="A1167"/>
      <c r="B1167"/>
      <c r="C1167"/>
    </row>
    <row r="1168" spans="1:3" x14ac:dyDescent="0.35">
      <c r="A1168"/>
      <c r="B1168"/>
      <c r="C1168"/>
    </row>
    <row r="1169" spans="1:3" x14ac:dyDescent="0.35">
      <c r="A1169"/>
      <c r="B1169"/>
      <c r="C1169"/>
    </row>
    <row r="1170" spans="1:3" x14ac:dyDescent="0.35">
      <c r="A1170"/>
      <c r="B1170"/>
      <c r="C1170"/>
    </row>
    <row r="1171" spans="1:3" x14ac:dyDescent="0.35">
      <c r="A1171"/>
      <c r="B1171"/>
      <c r="C1171"/>
    </row>
    <row r="1172" spans="1:3" x14ac:dyDescent="0.35">
      <c r="A1172"/>
      <c r="B1172"/>
      <c r="C1172"/>
    </row>
    <row r="1173" spans="1:3" x14ac:dyDescent="0.35">
      <c r="A1173"/>
      <c r="B1173"/>
      <c r="C1173"/>
    </row>
    <row r="1174" spans="1:3" x14ac:dyDescent="0.35">
      <c r="A1174"/>
      <c r="B1174"/>
      <c r="C1174"/>
    </row>
    <row r="1175" spans="1:3" x14ac:dyDescent="0.35">
      <c r="A1175"/>
      <c r="B1175"/>
      <c r="C1175"/>
    </row>
    <row r="1176" spans="1:3" x14ac:dyDescent="0.35">
      <c r="A1176"/>
      <c r="B1176"/>
      <c r="C1176"/>
    </row>
    <row r="1177" spans="1:3" x14ac:dyDescent="0.35">
      <c r="A1177"/>
      <c r="B1177"/>
      <c r="C1177"/>
    </row>
    <row r="1178" spans="1:3" x14ac:dyDescent="0.35">
      <c r="A1178"/>
      <c r="B1178"/>
      <c r="C1178"/>
    </row>
    <row r="1179" spans="1:3" x14ac:dyDescent="0.35">
      <c r="A1179"/>
      <c r="B1179"/>
      <c r="C1179"/>
    </row>
    <row r="1180" spans="1:3" x14ac:dyDescent="0.35">
      <c r="A1180"/>
      <c r="B1180"/>
      <c r="C1180"/>
    </row>
    <row r="1181" spans="1:3" x14ac:dyDescent="0.35">
      <c r="A1181"/>
      <c r="B1181"/>
      <c r="C1181"/>
    </row>
    <row r="1182" spans="1:3" x14ac:dyDescent="0.35">
      <c r="A1182"/>
      <c r="B1182"/>
      <c r="C1182"/>
    </row>
    <row r="1183" spans="1:3" x14ac:dyDescent="0.35">
      <c r="A1183"/>
      <c r="B1183"/>
      <c r="C1183"/>
    </row>
    <row r="1184" spans="1:3" x14ac:dyDescent="0.35">
      <c r="A1184"/>
      <c r="B1184"/>
      <c r="C1184"/>
    </row>
    <row r="1185" spans="1:3" x14ac:dyDescent="0.35">
      <c r="A1185"/>
      <c r="B1185"/>
      <c r="C1185"/>
    </row>
    <row r="1186" spans="1:3" x14ac:dyDescent="0.35">
      <c r="A1186"/>
      <c r="B1186"/>
      <c r="C1186"/>
    </row>
    <row r="1187" spans="1:3" x14ac:dyDescent="0.35">
      <c r="A1187"/>
      <c r="B1187"/>
      <c r="C1187"/>
    </row>
    <row r="1188" spans="1:3" x14ac:dyDescent="0.35">
      <c r="A1188"/>
      <c r="B1188"/>
      <c r="C1188"/>
    </row>
    <row r="1189" spans="1:3" x14ac:dyDescent="0.35">
      <c r="A1189"/>
      <c r="B1189"/>
      <c r="C1189"/>
    </row>
    <row r="1190" spans="1:3" x14ac:dyDescent="0.35">
      <c r="A1190"/>
      <c r="B1190"/>
      <c r="C1190"/>
    </row>
    <row r="1191" spans="1:3" x14ac:dyDescent="0.35">
      <c r="A1191"/>
      <c r="B1191"/>
      <c r="C1191"/>
    </row>
    <row r="1192" spans="1:3" x14ac:dyDescent="0.35">
      <c r="A1192"/>
      <c r="B1192"/>
      <c r="C1192"/>
    </row>
    <row r="1193" spans="1:3" x14ac:dyDescent="0.35">
      <c r="A1193"/>
      <c r="B1193"/>
      <c r="C1193"/>
    </row>
    <row r="1194" spans="1:3" x14ac:dyDescent="0.35">
      <c r="A1194"/>
      <c r="B1194"/>
      <c r="C1194"/>
    </row>
    <row r="1195" spans="1:3" x14ac:dyDescent="0.35">
      <c r="A1195"/>
      <c r="B1195"/>
      <c r="C1195"/>
    </row>
    <row r="1196" spans="1:3" x14ac:dyDescent="0.35">
      <c r="A1196"/>
      <c r="B1196"/>
      <c r="C1196"/>
    </row>
    <row r="1197" spans="1:3" x14ac:dyDescent="0.35">
      <c r="A1197"/>
      <c r="B1197"/>
      <c r="C1197"/>
    </row>
    <row r="1198" spans="1:3" x14ac:dyDescent="0.35">
      <c r="A1198"/>
      <c r="B1198"/>
      <c r="C1198"/>
    </row>
    <row r="1199" spans="1:3" x14ac:dyDescent="0.35">
      <c r="A1199"/>
      <c r="B1199"/>
      <c r="C1199"/>
    </row>
    <row r="1200" spans="1:3" x14ac:dyDescent="0.35">
      <c r="A1200"/>
      <c r="B1200"/>
      <c r="C1200"/>
    </row>
    <row r="1201" spans="1:3" x14ac:dyDescent="0.35">
      <c r="A1201"/>
      <c r="B1201"/>
      <c r="C1201"/>
    </row>
    <row r="1202" spans="1:3" x14ac:dyDescent="0.35">
      <c r="A1202"/>
      <c r="B1202"/>
      <c r="C1202"/>
    </row>
    <row r="1203" spans="1:3" x14ac:dyDescent="0.35">
      <c r="A1203"/>
      <c r="B1203"/>
      <c r="C1203"/>
    </row>
    <row r="1204" spans="1:3" x14ac:dyDescent="0.35">
      <c r="A1204"/>
      <c r="B1204"/>
      <c r="C1204"/>
    </row>
    <row r="1205" spans="1:3" x14ac:dyDescent="0.35">
      <c r="A1205"/>
      <c r="B1205"/>
      <c r="C1205"/>
    </row>
    <row r="1206" spans="1:3" x14ac:dyDescent="0.35">
      <c r="A1206"/>
      <c r="B1206"/>
      <c r="C1206"/>
    </row>
    <row r="1207" spans="1:3" x14ac:dyDescent="0.35">
      <c r="A1207"/>
      <c r="B1207"/>
      <c r="C1207"/>
    </row>
    <row r="1208" spans="1:3" x14ac:dyDescent="0.35">
      <c r="A1208"/>
      <c r="B1208"/>
      <c r="C1208"/>
    </row>
    <row r="1209" spans="1:3" x14ac:dyDescent="0.35">
      <c r="A1209"/>
      <c r="B1209"/>
      <c r="C1209"/>
    </row>
    <row r="1210" spans="1:3" x14ac:dyDescent="0.35">
      <c r="A1210"/>
      <c r="B1210"/>
      <c r="C1210"/>
    </row>
    <row r="1211" spans="1:3" x14ac:dyDescent="0.35">
      <c r="A1211"/>
      <c r="B1211"/>
      <c r="C1211"/>
    </row>
    <row r="1212" spans="1:3" x14ac:dyDescent="0.35">
      <c r="A1212"/>
      <c r="B1212"/>
      <c r="C1212"/>
    </row>
    <row r="1213" spans="1:3" x14ac:dyDescent="0.35">
      <c r="A1213"/>
      <c r="B1213"/>
      <c r="C1213"/>
    </row>
    <row r="1214" spans="1:3" x14ac:dyDescent="0.35">
      <c r="A1214"/>
      <c r="B1214"/>
      <c r="C1214"/>
    </row>
    <row r="1215" spans="1:3" x14ac:dyDescent="0.35">
      <c r="A1215"/>
      <c r="B1215"/>
      <c r="C1215"/>
    </row>
    <row r="1216" spans="1:3" x14ac:dyDescent="0.35">
      <c r="A1216"/>
      <c r="B1216"/>
      <c r="C1216"/>
    </row>
    <row r="1217" spans="1:3" x14ac:dyDescent="0.35">
      <c r="A1217"/>
      <c r="B1217"/>
      <c r="C1217"/>
    </row>
    <row r="1218" spans="1:3" x14ac:dyDescent="0.35">
      <c r="A1218"/>
      <c r="B1218"/>
      <c r="C1218"/>
    </row>
    <row r="1219" spans="1:3" x14ac:dyDescent="0.35">
      <c r="A1219"/>
      <c r="B1219"/>
      <c r="C1219"/>
    </row>
    <row r="1220" spans="1:3" x14ac:dyDescent="0.35">
      <c r="A1220"/>
      <c r="B1220"/>
      <c r="C1220"/>
    </row>
    <row r="1221" spans="1:3" x14ac:dyDescent="0.35">
      <c r="A1221"/>
      <c r="B1221"/>
      <c r="C1221"/>
    </row>
    <row r="1222" spans="1:3" x14ac:dyDescent="0.35">
      <c r="A1222"/>
      <c r="B1222"/>
      <c r="C1222"/>
    </row>
    <row r="1223" spans="1:3" x14ac:dyDescent="0.35">
      <c r="A1223"/>
      <c r="B1223"/>
      <c r="C1223"/>
    </row>
    <row r="1224" spans="1:3" x14ac:dyDescent="0.35">
      <c r="A1224"/>
      <c r="B1224"/>
      <c r="C1224"/>
    </row>
    <row r="1225" spans="1:3" x14ac:dyDescent="0.35">
      <c r="A1225"/>
      <c r="B1225"/>
      <c r="C1225"/>
    </row>
    <row r="1226" spans="1:3" x14ac:dyDescent="0.35">
      <c r="A1226"/>
      <c r="B1226"/>
      <c r="C1226"/>
    </row>
    <row r="1227" spans="1:3" x14ac:dyDescent="0.35">
      <c r="A1227"/>
      <c r="B1227"/>
      <c r="C1227"/>
    </row>
    <row r="1228" spans="1:3" x14ac:dyDescent="0.35">
      <c r="A1228"/>
      <c r="B1228"/>
      <c r="C1228"/>
    </row>
    <row r="1229" spans="1:3" x14ac:dyDescent="0.35">
      <c r="A1229"/>
      <c r="B1229"/>
      <c r="C1229"/>
    </row>
    <row r="1230" spans="1:3" x14ac:dyDescent="0.35">
      <c r="A1230"/>
      <c r="B1230"/>
      <c r="C1230"/>
    </row>
    <row r="1231" spans="1:3" x14ac:dyDescent="0.35">
      <c r="A1231"/>
      <c r="B1231"/>
      <c r="C1231"/>
    </row>
    <row r="1232" spans="1:3" x14ac:dyDescent="0.35">
      <c r="A1232"/>
      <c r="B1232"/>
      <c r="C1232"/>
    </row>
    <row r="1233" spans="1:3" x14ac:dyDescent="0.35">
      <c r="A1233"/>
      <c r="B1233"/>
      <c r="C1233"/>
    </row>
    <row r="1234" spans="1:3" x14ac:dyDescent="0.35">
      <c r="A1234"/>
      <c r="B1234"/>
      <c r="C1234"/>
    </row>
    <row r="1235" spans="1:3" x14ac:dyDescent="0.35">
      <c r="A1235"/>
      <c r="B1235"/>
      <c r="C1235"/>
    </row>
    <row r="1236" spans="1:3" x14ac:dyDescent="0.35">
      <c r="A1236"/>
      <c r="B1236"/>
      <c r="C1236"/>
    </row>
    <row r="1237" spans="1:3" x14ac:dyDescent="0.35">
      <c r="A1237"/>
      <c r="B1237"/>
      <c r="C1237"/>
    </row>
    <row r="1238" spans="1:3" x14ac:dyDescent="0.35">
      <c r="A1238"/>
      <c r="B1238"/>
      <c r="C1238"/>
    </row>
    <row r="1239" spans="1:3" x14ac:dyDescent="0.35">
      <c r="A1239"/>
      <c r="B1239"/>
      <c r="C1239"/>
    </row>
    <row r="1240" spans="1:3" x14ac:dyDescent="0.35">
      <c r="A1240"/>
      <c r="B1240"/>
      <c r="C1240"/>
    </row>
    <row r="1241" spans="1:3" x14ac:dyDescent="0.35">
      <c r="A1241"/>
      <c r="B1241"/>
      <c r="C1241"/>
    </row>
    <row r="1242" spans="1:3" x14ac:dyDescent="0.35">
      <c r="A1242"/>
      <c r="B1242"/>
      <c r="C1242"/>
    </row>
    <row r="1243" spans="1:3" x14ac:dyDescent="0.35">
      <c r="A1243"/>
      <c r="B1243"/>
      <c r="C1243"/>
    </row>
    <row r="1244" spans="1:3" x14ac:dyDescent="0.35">
      <c r="A1244"/>
      <c r="B1244"/>
      <c r="C1244"/>
    </row>
    <row r="1245" spans="1:3" x14ac:dyDescent="0.35">
      <c r="A1245"/>
      <c r="B1245"/>
      <c r="C1245"/>
    </row>
    <row r="1246" spans="1:3" x14ac:dyDescent="0.35">
      <c r="A1246"/>
      <c r="B1246"/>
      <c r="C1246"/>
    </row>
    <row r="1247" spans="1:3" x14ac:dyDescent="0.35">
      <c r="A1247"/>
      <c r="B1247"/>
      <c r="C1247"/>
    </row>
    <row r="1248" spans="1:3" x14ac:dyDescent="0.35">
      <c r="A1248"/>
      <c r="B1248"/>
      <c r="C1248"/>
    </row>
    <row r="1249" spans="1:3" x14ac:dyDescent="0.35">
      <c r="A1249"/>
      <c r="B1249"/>
      <c r="C1249"/>
    </row>
    <row r="1250" spans="1:3" x14ac:dyDescent="0.35">
      <c r="A1250"/>
      <c r="B1250"/>
      <c r="C1250"/>
    </row>
    <row r="1251" spans="1:3" x14ac:dyDescent="0.35">
      <c r="A1251"/>
      <c r="B1251"/>
      <c r="C1251"/>
    </row>
    <row r="1252" spans="1:3" x14ac:dyDescent="0.35">
      <c r="A1252"/>
      <c r="B1252"/>
      <c r="C1252"/>
    </row>
    <row r="1253" spans="1:3" x14ac:dyDescent="0.35">
      <c r="A1253"/>
      <c r="B1253"/>
      <c r="C1253"/>
    </row>
    <row r="1254" spans="1:3" x14ac:dyDescent="0.35">
      <c r="A1254"/>
      <c r="B1254"/>
      <c r="C1254"/>
    </row>
    <row r="1255" spans="1:3" x14ac:dyDescent="0.35">
      <c r="A1255"/>
      <c r="B1255"/>
      <c r="C1255"/>
    </row>
    <row r="1256" spans="1:3" x14ac:dyDescent="0.35">
      <c r="A1256"/>
      <c r="B1256"/>
      <c r="C1256"/>
    </row>
    <row r="1257" spans="1:3" x14ac:dyDescent="0.35">
      <c r="A1257"/>
      <c r="B1257"/>
      <c r="C1257"/>
    </row>
    <row r="1258" spans="1:3" x14ac:dyDescent="0.35">
      <c r="A1258"/>
      <c r="B1258"/>
      <c r="C1258"/>
    </row>
    <row r="1259" spans="1:3" x14ac:dyDescent="0.35">
      <c r="A1259"/>
      <c r="B1259"/>
      <c r="C1259"/>
    </row>
    <row r="1260" spans="1:3" x14ac:dyDescent="0.35">
      <c r="A1260"/>
      <c r="B1260"/>
      <c r="C1260"/>
    </row>
    <row r="1261" spans="1:3" x14ac:dyDescent="0.35">
      <c r="A1261"/>
      <c r="B1261"/>
      <c r="C1261"/>
    </row>
    <row r="1262" spans="1:3" x14ac:dyDescent="0.35">
      <c r="A1262"/>
      <c r="B1262"/>
      <c r="C1262"/>
    </row>
    <row r="1263" spans="1:3" x14ac:dyDescent="0.35">
      <c r="A1263"/>
      <c r="B1263"/>
      <c r="C1263"/>
    </row>
    <row r="1264" spans="1:3" x14ac:dyDescent="0.35">
      <c r="A1264"/>
      <c r="B1264"/>
      <c r="C1264"/>
    </row>
    <row r="1265" spans="1:3" x14ac:dyDescent="0.35">
      <c r="A1265"/>
      <c r="B1265"/>
      <c r="C1265"/>
    </row>
    <row r="1266" spans="1:3" x14ac:dyDescent="0.35">
      <c r="A1266"/>
      <c r="B1266"/>
      <c r="C1266"/>
    </row>
    <row r="1267" spans="1:3" x14ac:dyDescent="0.35">
      <c r="A1267"/>
      <c r="B1267"/>
      <c r="C1267"/>
    </row>
    <row r="1268" spans="1:3" x14ac:dyDescent="0.35">
      <c r="A1268"/>
      <c r="B1268"/>
      <c r="C1268"/>
    </row>
    <row r="1269" spans="1:3" x14ac:dyDescent="0.35">
      <c r="A1269"/>
      <c r="B1269"/>
      <c r="C1269"/>
    </row>
    <row r="1270" spans="1:3" x14ac:dyDescent="0.35">
      <c r="A1270"/>
      <c r="B1270"/>
      <c r="C1270"/>
    </row>
    <row r="1271" spans="1:3" x14ac:dyDescent="0.35">
      <c r="A1271"/>
      <c r="B1271"/>
      <c r="C1271"/>
    </row>
    <row r="1272" spans="1:3" x14ac:dyDescent="0.35">
      <c r="A1272"/>
      <c r="B1272"/>
      <c r="C1272"/>
    </row>
    <row r="1273" spans="1:3" x14ac:dyDescent="0.35">
      <c r="A1273"/>
      <c r="B1273"/>
      <c r="C1273"/>
    </row>
    <row r="1274" spans="1:3" x14ac:dyDescent="0.35">
      <c r="A1274"/>
      <c r="B1274"/>
      <c r="C1274"/>
    </row>
    <row r="1275" spans="1:3" x14ac:dyDescent="0.35">
      <c r="A1275"/>
      <c r="B1275"/>
      <c r="C1275"/>
    </row>
    <row r="1276" spans="1:3" x14ac:dyDescent="0.35">
      <c r="A1276"/>
      <c r="B1276"/>
      <c r="C1276"/>
    </row>
    <row r="1277" spans="1:3" x14ac:dyDescent="0.35">
      <c r="A1277"/>
      <c r="B1277"/>
      <c r="C1277"/>
    </row>
    <row r="1278" spans="1:3" x14ac:dyDescent="0.35">
      <c r="A1278"/>
      <c r="B1278"/>
      <c r="C1278"/>
    </row>
    <row r="1279" spans="1:3" x14ac:dyDescent="0.35">
      <c r="A1279"/>
      <c r="B1279"/>
      <c r="C1279"/>
    </row>
    <row r="1280" spans="1:3" x14ac:dyDescent="0.35">
      <c r="A1280"/>
      <c r="B1280"/>
      <c r="C1280"/>
    </row>
    <row r="1281" spans="1:3" x14ac:dyDescent="0.35">
      <c r="A1281"/>
      <c r="B1281"/>
      <c r="C1281"/>
    </row>
    <row r="1282" spans="1:3" x14ac:dyDescent="0.35">
      <c r="A1282"/>
      <c r="B1282"/>
      <c r="C1282"/>
    </row>
    <row r="1283" spans="1:3" x14ac:dyDescent="0.35">
      <c r="A1283"/>
      <c r="B1283"/>
      <c r="C1283"/>
    </row>
    <row r="1284" spans="1:3" x14ac:dyDescent="0.35">
      <c r="A1284"/>
      <c r="B1284"/>
      <c r="C1284"/>
    </row>
    <row r="1285" spans="1:3" x14ac:dyDescent="0.35">
      <c r="A1285"/>
      <c r="B1285"/>
      <c r="C1285"/>
    </row>
    <row r="1286" spans="1:3" x14ac:dyDescent="0.35">
      <c r="A1286"/>
      <c r="B1286"/>
      <c r="C1286"/>
    </row>
    <row r="1287" spans="1:3" x14ac:dyDescent="0.35">
      <c r="A1287"/>
      <c r="B1287"/>
      <c r="C1287"/>
    </row>
    <row r="1288" spans="1:3" x14ac:dyDescent="0.35">
      <c r="A1288"/>
      <c r="B1288"/>
      <c r="C1288"/>
    </row>
    <row r="1289" spans="1:3" x14ac:dyDescent="0.35">
      <c r="A1289"/>
      <c r="B1289"/>
      <c r="C1289"/>
    </row>
    <row r="1290" spans="1:3" x14ac:dyDescent="0.35">
      <c r="A1290"/>
      <c r="B1290"/>
      <c r="C1290"/>
    </row>
    <row r="1291" spans="1:3" x14ac:dyDescent="0.35">
      <c r="A1291"/>
      <c r="B1291"/>
      <c r="C1291"/>
    </row>
    <row r="1292" spans="1:3" x14ac:dyDescent="0.35">
      <c r="A1292"/>
      <c r="B1292"/>
      <c r="C1292"/>
    </row>
    <row r="1293" spans="1:3" x14ac:dyDescent="0.35">
      <c r="A1293"/>
      <c r="B1293"/>
      <c r="C1293"/>
    </row>
    <row r="1294" spans="1:3" x14ac:dyDescent="0.35">
      <c r="A1294"/>
      <c r="B1294"/>
      <c r="C1294"/>
    </row>
    <row r="1295" spans="1:3" x14ac:dyDescent="0.35">
      <c r="A1295"/>
      <c r="B1295"/>
      <c r="C1295"/>
    </row>
    <row r="1296" spans="1:3" x14ac:dyDescent="0.35">
      <c r="A1296"/>
      <c r="B1296"/>
      <c r="C1296"/>
    </row>
    <row r="1297" spans="1:3" x14ac:dyDescent="0.35">
      <c r="A1297"/>
      <c r="B1297"/>
      <c r="C1297"/>
    </row>
    <row r="1298" spans="1:3" x14ac:dyDescent="0.35">
      <c r="A1298"/>
      <c r="B1298"/>
      <c r="C1298"/>
    </row>
    <row r="1299" spans="1:3" x14ac:dyDescent="0.35">
      <c r="A1299"/>
      <c r="B1299"/>
      <c r="C1299"/>
    </row>
    <row r="1300" spans="1:3" x14ac:dyDescent="0.35">
      <c r="A1300"/>
      <c r="B1300"/>
      <c r="C1300"/>
    </row>
    <row r="1301" spans="1:3" x14ac:dyDescent="0.35">
      <c r="A1301"/>
      <c r="B1301"/>
      <c r="C1301"/>
    </row>
    <row r="1302" spans="1:3" x14ac:dyDescent="0.35">
      <c r="A1302"/>
      <c r="B1302"/>
      <c r="C1302"/>
    </row>
    <row r="1303" spans="1:3" x14ac:dyDescent="0.35">
      <c r="A1303"/>
      <c r="B1303"/>
      <c r="C1303"/>
    </row>
    <row r="1304" spans="1:3" x14ac:dyDescent="0.35">
      <c r="A1304"/>
      <c r="B1304"/>
      <c r="C1304"/>
    </row>
    <row r="1305" spans="1:3" x14ac:dyDescent="0.35">
      <c r="A1305"/>
      <c r="B1305"/>
      <c r="C1305"/>
    </row>
    <row r="1306" spans="1:3" x14ac:dyDescent="0.35">
      <c r="A1306"/>
      <c r="B1306"/>
      <c r="C1306"/>
    </row>
    <row r="1307" spans="1:3" x14ac:dyDescent="0.35">
      <c r="A1307"/>
      <c r="B1307"/>
      <c r="C1307"/>
    </row>
    <row r="1308" spans="1:3" x14ac:dyDescent="0.35">
      <c r="A1308"/>
      <c r="B1308"/>
      <c r="C1308"/>
    </row>
    <row r="1309" spans="1:3" x14ac:dyDescent="0.35">
      <c r="A1309"/>
      <c r="B1309"/>
      <c r="C1309"/>
    </row>
    <row r="1310" spans="1:3" x14ac:dyDescent="0.35">
      <c r="A1310"/>
      <c r="B1310"/>
      <c r="C1310"/>
    </row>
    <row r="1311" spans="1:3" x14ac:dyDescent="0.35">
      <c r="A1311"/>
      <c r="B1311"/>
      <c r="C1311"/>
    </row>
    <row r="1312" spans="1:3" x14ac:dyDescent="0.35">
      <c r="A1312"/>
      <c r="B1312"/>
      <c r="C1312"/>
    </row>
    <row r="1313" spans="1:3" x14ac:dyDescent="0.35">
      <c r="A1313"/>
      <c r="B1313"/>
      <c r="C1313"/>
    </row>
    <row r="1314" spans="1:3" x14ac:dyDescent="0.35">
      <c r="A1314"/>
      <c r="B1314"/>
      <c r="C1314"/>
    </row>
    <row r="1315" spans="1:3" x14ac:dyDescent="0.35">
      <c r="A1315"/>
      <c r="B1315"/>
      <c r="C1315"/>
    </row>
    <row r="1316" spans="1:3" x14ac:dyDescent="0.35">
      <c r="A1316"/>
      <c r="B1316"/>
      <c r="C1316"/>
    </row>
    <row r="1317" spans="1:3" x14ac:dyDescent="0.35">
      <c r="A1317"/>
      <c r="B1317"/>
      <c r="C1317"/>
    </row>
    <row r="1318" spans="1:3" x14ac:dyDescent="0.35">
      <c r="A1318"/>
      <c r="B1318"/>
      <c r="C1318"/>
    </row>
    <row r="1319" spans="1:3" x14ac:dyDescent="0.35">
      <c r="A1319"/>
      <c r="B1319"/>
      <c r="C1319"/>
    </row>
    <row r="1320" spans="1:3" x14ac:dyDescent="0.35">
      <c r="A1320"/>
      <c r="B1320"/>
      <c r="C1320"/>
    </row>
    <row r="1321" spans="1:3" x14ac:dyDescent="0.35">
      <c r="A1321"/>
      <c r="B1321"/>
      <c r="C1321"/>
    </row>
    <row r="1322" spans="1:3" x14ac:dyDescent="0.35">
      <c r="A1322"/>
      <c r="B1322"/>
      <c r="C1322"/>
    </row>
    <row r="1323" spans="1:3" x14ac:dyDescent="0.35">
      <c r="A1323"/>
      <c r="B1323"/>
      <c r="C1323"/>
    </row>
    <row r="1324" spans="1:3" x14ac:dyDescent="0.35">
      <c r="A1324"/>
      <c r="B1324"/>
      <c r="C1324"/>
    </row>
    <row r="1325" spans="1:3" x14ac:dyDescent="0.35">
      <c r="A1325"/>
      <c r="B1325"/>
      <c r="C1325"/>
    </row>
    <row r="1326" spans="1:3" x14ac:dyDescent="0.35">
      <c r="A1326"/>
      <c r="B1326"/>
      <c r="C1326"/>
    </row>
    <row r="1327" spans="1:3" x14ac:dyDescent="0.35">
      <c r="A1327"/>
      <c r="B1327"/>
      <c r="C1327"/>
    </row>
    <row r="1328" spans="1:3" x14ac:dyDescent="0.35">
      <c r="A1328"/>
      <c r="B1328"/>
      <c r="C1328"/>
    </row>
    <row r="1329" spans="1:3" x14ac:dyDescent="0.35">
      <c r="A1329"/>
      <c r="B1329"/>
      <c r="C1329"/>
    </row>
    <row r="1330" spans="1:3" x14ac:dyDescent="0.35">
      <c r="A1330"/>
      <c r="B1330"/>
      <c r="C1330"/>
    </row>
    <row r="1331" spans="1:3" x14ac:dyDescent="0.35">
      <c r="A1331"/>
      <c r="B1331"/>
      <c r="C1331"/>
    </row>
    <row r="1332" spans="1:3" x14ac:dyDescent="0.35">
      <c r="A1332"/>
      <c r="B1332"/>
      <c r="C1332"/>
    </row>
    <row r="1333" spans="1:3" x14ac:dyDescent="0.35">
      <c r="A1333"/>
      <c r="B1333"/>
      <c r="C1333"/>
    </row>
    <row r="1334" spans="1:3" x14ac:dyDescent="0.35">
      <c r="A1334"/>
      <c r="B1334"/>
      <c r="C1334"/>
    </row>
    <row r="1335" spans="1:3" x14ac:dyDescent="0.35">
      <c r="A1335"/>
      <c r="B1335"/>
      <c r="C1335"/>
    </row>
    <row r="1336" spans="1:3" x14ac:dyDescent="0.35">
      <c r="A1336"/>
      <c r="B1336"/>
      <c r="C1336"/>
    </row>
    <row r="1337" spans="1:3" x14ac:dyDescent="0.35">
      <c r="A1337"/>
      <c r="B1337"/>
      <c r="C1337"/>
    </row>
    <row r="1338" spans="1:3" x14ac:dyDescent="0.35">
      <c r="A1338"/>
      <c r="B1338"/>
      <c r="C1338"/>
    </row>
    <row r="1339" spans="1:3" x14ac:dyDescent="0.35">
      <c r="A1339"/>
      <c r="B1339"/>
      <c r="C1339"/>
    </row>
    <row r="1340" spans="1:3" x14ac:dyDescent="0.35">
      <c r="A1340"/>
      <c r="B1340"/>
      <c r="C1340"/>
    </row>
    <row r="1341" spans="1:3" x14ac:dyDescent="0.35">
      <c r="A1341"/>
      <c r="B1341"/>
      <c r="C1341"/>
    </row>
    <row r="1342" spans="1:3" x14ac:dyDescent="0.35">
      <c r="A1342"/>
      <c r="B1342"/>
      <c r="C1342"/>
    </row>
    <row r="1343" spans="1:3" x14ac:dyDescent="0.35">
      <c r="A1343"/>
      <c r="B1343"/>
      <c r="C1343"/>
    </row>
    <row r="1344" spans="1:3" x14ac:dyDescent="0.35">
      <c r="A1344"/>
      <c r="B1344"/>
      <c r="C1344"/>
    </row>
    <row r="1345" spans="1:3" x14ac:dyDescent="0.35">
      <c r="A1345"/>
      <c r="B1345"/>
      <c r="C1345"/>
    </row>
    <row r="1346" spans="1:3" x14ac:dyDescent="0.35">
      <c r="A1346"/>
      <c r="B1346"/>
      <c r="C1346"/>
    </row>
    <row r="1347" spans="1:3" x14ac:dyDescent="0.35">
      <c r="A1347"/>
      <c r="B1347"/>
      <c r="C1347"/>
    </row>
    <row r="1348" spans="1:3" x14ac:dyDescent="0.35">
      <c r="A1348"/>
      <c r="B1348"/>
      <c r="C1348"/>
    </row>
    <row r="1349" spans="1:3" x14ac:dyDescent="0.35">
      <c r="A1349"/>
      <c r="B1349"/>
      <c r="C1349"/>
    </row>
    <row r="1350" spans="1:3" x14ac:dyDescent="0.35">
      <c r="A1350"/>
      <c r="B1350"/>
      <c r="C1350"/>
    </row>
    <row r="1351" spans="1:3" x14ac:dyDescent="0.35">
      <c r="A1351"/>
      <c r="B1351"/>
      <c r="C1351"/>
    </row>
    <row r="1352" spans="1:3" x14ac:dyDescent="0.35">
      <c r="A1352"/>
      <c r="B1352"/>
      <c r="C1352"/>
    </row>
    <row r="1353" spans="1:3" x14ac:dyDescent="0.35">
      <c r="A1353"/>
      <c r="B1353"/>
      <c r="C1353"/>
    </row>
    <row r="1354" spans="1:3" x14ac:dyDescent="0.35">
      <c r="A1354"/>
      <c r="B1354"/>
      <c r="C1354"/>
    </row>
    <row r="1355" spans="1:3" x14ac:dyDescent="0.35">
      <c r="A1355"/>
      <c r="B1355"/>
      <c r="C1355"/>
    </row>
    <row r="1356" spans="1:3" x14ac:dyDescent="0.35">
      <c r="A1356"/>
      <c r="B1356"/>
      <c r="C1356"/>
    </row>
    <row r="1357" spans="1:3" x14ac:dyDescent="0.35">
      <c r="A1357"/>
      <c r="B1357"/>
      <c r="C1357"/>
    </row>
    <row r="1358" spans="1:3" x14ac:dyDescent="0.35">
      <c r="A1358"/>
      <c r="B1358"/>
      <c r="C1358"/>
    </row>
    <row r="1359" spans="1:3" x14ac:dyDescent="0.35">
      <c r="A1359"/>
      <c r="B1359"/>
      <c r="C1359"/>
    </row>
    <row r="1360" spans="1:3" x14ac:dyDescent="0.35">
      <c r="A1360"/>
      <c r="B1360"/>
      <c r="C1360"/>
    </row>
    <row r="1361" spans="1:3" x14ac:dyDescent="0.35">
      <c r="A1361"/>
      <c r="B1361"/>
      <c r="C1361"/>
    </row>
    <row r="1362" spans="1:3" x14ac:dyDescent="0.35">
      <c r="A1362"/>
      <c r="B1362"/>
      <c r="C1362"/>
    </row>
    <row r="1363" spans="1:3" x14ac:dyDescent="0.35">
      <c r="A1363"/>
      <c r="B1363"/>
      <c r="C1363"/>
    </row>
    <row r="1364" spans="1:3" x14ac:dyDescent="0.35">
      <c r="A1364"/>
      <c r="B1364"/>
      <c r="C1364"/>
    </row>
    <row r="1365" spans="1:3" x14ac:dyDescent="0.35">
      <c r="A1365"/>
      <c r="B1365"/>
      <c r="C1365"/>
    </row>
    <row r="1366" spans="1:3" x14ac:dyDescent="0.35">
      <c r="A1366"/>
      <c r="B1366"/>
      <c r="C1366"/>
    </row>
    <row r="1367" spans="1:3" x14ac:dyDescent="0.35">
      <c r="A1367"/>
      <c r="B1367"/>
      <c r="C1367"/>
    </row>
    <row r="1368" spans="1:3" x14ac:dyDescent="0.35">
      <c r="A1368"/>
      <c r="B1368"/>
      <c r="C1368"/>
    </row>
    <row r="1369" spans="1:3" x14ac:dyDescent="0.35">
      <c r="A1369"/>
      <c r="B1369"/>
      <c r="C1369"/>
    </row>
    <row r="1370" spans="1:3" x14ac:dyDescent="0.35">
      <c r="A1370"/>
      <c r="B1370"/>
      <c r="C1370"/>
    </row>
    <row r="1371" spans="1:3" x14ac:dyDescent="0.35">
      <c r="A1371"/>
      <c r="B1371"/>
      <c r="C1371"/>
    </row>
    <row r="1372" spans="1:3" x14ac:dyDescent="0.35">
      <c r="A1372"/>
      <c r="B1372"/>
      <c r="C1372"/>
    </row>
    <row r="1373" spans="1:3" x14ac:dyDescent="0.35">
      <c r="A1373"/>
      <c r="B1373"/>
      <c r="C1373"/>
    </row>
    <row r="1374" spans="1:3" x14ac:dyDescent="0.35">
      <c r="A1374"/>
      <c r="B1374"/>
      <c r="C1374"/>
    </row>
    <row r="1375" spans="1:3" x14ac:dyDescent="0.35">
      <c r="A1375"/>
      <c r="B1375"/>
      <c r="C1375"/>
    </row>
    <row r="1376" spans="1:3" x14ac:dyDescent="0.35">
      <c r="A1376"/>
      <c r="B1376"/>
      <c r="C1376"/>
    </row>
    <row r="1377" spans="1:3" x14ac:dyDescent="0.35">
      <c r="A1377"/>
      <c r="B1377"/>
      <c r="C1377"/>
    </row>
    <row r="1378" spans="1:3" x14ac:dyDescent="0.35">
      <c r="A1378"/>
      <c r="B1378"/>
      <c r="C1378"/>
    </row>
    <row r="1379" spans="1:3" x14ac:dyDescent="0.35">
      <c r="A1379"/>
      <c r="B1379"/>
      <c r="C1379"/>
    </row>
    <row r="1380" spans="1:3" x14ac:dyDescent="0.35">
      <c r="A1380"/>
      <c r="B1380"/>
      <c r="C1380"/>
    </row>
    <row r="1381" spans="1:3" x14ac:dyDescent="0.35">
      <c r="A1381"/>
      <c r="B1381"/>
      <c r="C1381"/>
    </row>
    <row r="1382" spans="1:3" x14ac:dyDescent="0.35">
      <c r="A1382"/>
      <c r="B1382"/>
      <c r="C1382"/>
    </row>
    <row r="1383" spans="1:3" x14ac:dyDescent="0.35">
      <c r="A1383"/>
      <c r="B1383"/>
      <c r="C1383"/>
    </row>
    <row r="1384" spans="1:3" x14ac:dyDescent="0.35">
      <c r="A1384"/>
      <c r="B1384"/>
      <c r="C1384"/>
    </row>
    <row r="1385" spans="1:3" x14ac:dyDescent="0.35">
      <c r="A1385"/>
      <c r="B1385"/>
      <c r="C1385"/>
    </row>
    <row r="1386" spans="1:3" x14ac:dyDescent="0.35">
      <c r="A1386"/>
      <c r="B1386"/>
      <c r="C1386"/>
    </row>
    <row r="1387" spans="1:3" x14ac:dyDescent="0.35">
      <c r="A1387"/>
      <c r="B1387"/>
      <c r="C1387"/>
    </row>
    <row r="1388" spans="1:3" x14ac:dyDescent="0.35">
      <c r="A1388"/>
      <c r="B1388"/>
      <c r="C1388"/>
    </row>
    <row r="1389" spans="1:3" x14ac:dyDescent="0.35">
      <c r="A1389"/>
      <c r="B1389"/>
      <c r="C1389"/>
    </row>
    <row r="1390" spans="1:3" x14ac:dyDescent="0.35">
      <c r="A1390"/>
      <c r="B1390"/>
      <c r="C1390"/>
    </row>
    <row r="1391" spans="1:3" x14ac:dyDescent="0.35">
      <c r="A1391"/>
      <c r="B1391"/>
      <c r="C1391"/>
    </row>
    <row r="1392" spans="1:3" x14ac:dyDescent="0.35">
      <c r="A1392"/>
      <c r="B1392"/>
      <c r="C1392"/>
    </row>
    <row r="1393" spans="1:3" x14ac:dyDescent="0.35">
      <c r="A1393"/>
      <c r="B1393"/>
      <c r="C1393"/>
    </row>
    <row r="1394" spans="1:3" x14ac:dyDescent="0.35">
      <c r="A1394"/>
      <c r="B1394"/>
      <c r="C1394"/>
    </row>
    <row r="1395" spans="1:3" x14ac:dyDescent="0.35">
      <c r="A1395"/>
      <c r="B1395"/>
      <c r="C1395"/>
    </row>
    <row r="1396" spans="1:3" x14ac:dyDescent="0.35">
      <c r="A1396"/>
      <c r="B1396"/>
      <c r="C1396"/>
    </row>
    <row r="1397" spans="1:3" x14ac:dyDescent="0.35">
      <c r="A1397"/>
      <c r="B1397"/>
      <c r="C1397"/>
    </row>
    <row r="1398" spans="1:3" x14ac:dyDescent="0.35">
      <c r="A1398"/>
      <c r="B1398"/>
      <c r="C1398"/>
    </row>
    <row r="1399" spans="1:3" x14ac:dyDescent="0.35">
      <c r="A1399"/>
      <c r="B1399"/>
      <c r="C1399"/>
    </row>
    <row r="1400" spans="1:3" x14ac:dyDescent="0.35">
      <c r="A1400"/>
      <c r="B1400"/>
      <c r="C1400"/>
    </row>
    <row r="1401" spans="1:3" x14ac:dyDescent="0.35">
      <c r="A1401"/>
      <c r="B1401"/>
      <c r="C1401"/>
    </row>
    <row r="1402" spans="1:3" x14ac:dyDescent="0.35">
      <c r="A1402"/>
      <c r="B1402"/>
      <c r="C1402"/>
    </row>
    <row r="1403" spans="1:3" x14ac:dyDescent="0.35">
      <c r="A1403"/>
      <c r="B1403"/>
      <c r="C1403"/>
    </row>
    <row r="1404" spans="1:3" x14ac:dyDescent="0.35">
      <c r="A1404"/>
      <c r="B1404"/>
      <c r="C1404"/>
    </row>
    <row r="1405" spans="1:3" x14ac:dyDescent="0.35">
      <c r="A1405"/>
      <c r="B1405"/>
      <c r="C1405"/>
    </row>
    <row r="1406" spans="1:3" x14ac:dyDescent="0.35">
      <c r="A1406"/>
      <c r="B1406"/>
      <c r="C1406"/>
    </row>
    <row r="1407" spans="1:3" x14ac:dyDescent="0.35">
      <c r="A1407"/>
      <c r="B1407"/>
      <c r="C1407"/>
    </row>
    <row r="1408" spans="1:3" x14ac:dyDescent="0.35">
      <c r="A1408"/>
      <c r="B1408"/>
      <c r="C1408"/>
    </row>
    <row r="1409" spans="1:3" x14ac:dyDescent="0.35">
      <c r="A1409"/>
      <c r="B1409"/>
      <c r="C1409"/>
    </row>
    <row r="1410" spans="1:3" x14ac:dyDescent="0.35">
      <c r="A1410"/>
      <c r="B1410"/>
      <c r="C1410"/>
    </row>
    <row r="1411" spans="1:3" x14ac:dyDescent="0.35">
      <c r="A1411"/>
      <c r="B1411"/>
      <c r="C1411"/>
    </row>
    <row r="1412" spans="1:3" x14ac:dyDescent="0.35">
      <c r="A1412"/>
      <c r="B1412"/>
      <c r="C1412"/>
    </row>
    <row r="1413" spans="1:3" x14ac:dyDescent="0.35">
      <c r="A1413"/>
      <c r="B1413"/>
      <c r="C1413"/>
    </row>
    <row r="1414" spans="1:3" x14ac:dyDescent="0.35">
      <c r="A1414"/>
      <c r="B1414"/>
      <c r="C1414"/>
    </row>
    <row r="1415" spans="1:3" x14ac:dyDescent="0.35">
      <c r="A1415"/>
      <c r="B1415"/>
      <c r="C1415"/>
    </row>
    <row r="1416" spans="1:3" x14ac:dyDescent="0.35">
      <c r="A1416"/>
      <c r="B1416"/>
      <c r="C1416"/>
    </row>
    <row r="1417" spans="1:3" x14ac:dyDescent="0.35">
      <c r="A1417"/>
      <c r="B1417"/>
      <c r="C1417"/>
    </row>
    <row r="1418" spans="1:3" x14ac:dyDescent="0.35">
      <c r="A1418"/>
      <c r="B1418"/>
      <c r="C1418"/>
    </row>
    <row r="1419" spans="1:3" x14ac:dyDescent="0.35">
      <c r="A1419"/>
      <c r="B1419"/>
      <c r="C1419"/>
    </row>
    <row r="1420" spans="1:3" x14ac:dyDescent="0.35">
      <c r="A1420"/>
      <c r="B1420"/>
      <c r="C1420"/>
    </row>
    <row r="1421" spans="1:3" x14ac:dyDescent="0.35">
      <c r="A1421"/>
      <c r="B1421"/>
      <c r="C1421"/>
    </row>
    <row r="1422" spans="1:3" x14ac:dyDescent="0.35">
      <c r="A1422"/>
      <c r="B1422"/>
      <c r="C1422"/>
    </row>
    <row r="1423" spans="1:3" x14ac:dyDescent="0.35">
      <c r="A1423"/>
      <c r="B1423"/>
      <c r="C1423"/>
    </row>
    <row r="1424" spans="1:3" x14ac:dyDescent="0.35">
      <c r="A1424"/>
      <c r="B1424"/>
      <c r="C1424"/>
    </row>
    <row r="1425" spans="1:3" x14ac:dyDescent="0.35">
      <c r="A1425"/>
      <c r="B1425"/>
      <c r="C1425"/>
    </row>
    <row r="1426" spans="1:3" x14ac:dyDescent="0.35">
      <c r="A1426"/>
      <c r="B1426"/>
      <c r="C1426"/>
    </row>
    <row r="1427" spans="1:3" x14ac:dyDescent="0.35">
      <c r="A1427"/>
      <c r="B1427"/>
      <c r="C1427"/>
    </row>
    <row r="1428" spans="1:3" x14ac:dyDescent="0.35">
      <c r="A1428"/>
      <c r="B1428"/>
      <c r="C1428"/>
    </row>
    <row r="1429" spans="1:3" x14ac:dyDescent="0.35">
      <c r="A1429"/>
      <c r="B1429"/>
      <c r="C1429"/>
    </row>
    <row r="1430" spans="1:3" x14ac:dyDescent="0.35">
      <c r="A1430"/>
      <c r="B1430"/>
      <c r="C1430"/>
    </row>
    <row r="1431" spans="1:3" x14ac:dyDescent="0.35">
      <c r="A1431"/>
      <c r="B1431"/>
      <c r="C1431"/>
    </row>
    <row r="1432" spans="1:3" x14ac:dyDescent="0.35">
      <c r="A1432"/>
      <c r="B1432"/>
      <c r="C1432"/>
    </row>
    <row r="1433" spans="1:3" x14ac:dyDescent="0.35">
      <c r="A1433"/>
      <c r="B1433"/>
      <c r="C1433"/>
    </row>
    <row r="1434" spans="1:3" x14ac:dyDescent="0.35">
      <c r="A1434"/>
      <c r="B1434"/>
      <c r="C1434"/>
    </row>
    <row r="1435" spans="1:3" x14ac:dyDescent="0.35">
      <c r="A1435"/>
      <c r="B1435"/>
      <c r="C1435"/>
    </row>
    <row r="1436" spans="1:3" x14ac:dyDescent="0.35">
      <c r="A1436"/>
      <c r="B1436"/>
      <c r="C1436"/>
    </row>
    <row r="1437" spans="1:3" x14ac:dyDescent="0.35">
      <c r="A1437"/>
      <c r="B1437"/>
      <c r="C1437"/>
    </row>
    <row r="1438" spans="1:3" x14ac:dyDescent="0.35">
      <c r="A1438"/>
      <c r="B1438"/>
      <c r="C1438"/>
    </row>
    <row r="1439" spans="1:3" x14ac:dyDescent="0.35">
      <c r="A1439"/>
      <c r="B1439"/>
      <c r="C1439"/>
    </row>
    <row r="1440" spans="1:3" x14ac:dyDescent="0.35">
      <c r="A1440"/>
      <c r="B1440"/>
      <c r="C1440"/>
    </row>
    <row r="1441" spans="1:3" x14ac:dyDescent="0.35">
      <c r="A1441"/>
      <c r="B1441"/>
      <c r="C1441"/>
    </row>
    <row r="1442" spans="1:3" x14ac:dyDescent="0.35">
      <c r="A1442"/>
      <c r="B1442"/>
      <c r="C1442"/>
    </row>
    <row r="1443" spans="1:3" x14ac:dyDescent="0.35">
      <c r="A1443"/>
      <c r="B1443"/>
      <c r="C1443"/>
    </row>
    <row r="1444" spans="1:3" x14ac:dyDescent="0.35">
      <c r="A1444"/>
      <c r="B1444"/>
      <c r="C1444"/>
    </row>
    <row r="1445" spans="1:3" x14ac:dyDescent="0.35">
      <c r="A1445"/>
      <c r="B1445"/>
      <c r="C1445"/>
    </row>
    <row r="1446" spans="1:3" x14ac:dyDescent="0.35">
      <c r="A1446"/>
      <c r="B1446"/>
      <c r="C1446"/>
    </row>
    <row r="1447" spans="1:3" x14ac:dyDescent="0.35">
      <c r="A1447"/>
      <c r="B1447"/>
      <c r="C1447"/>
    </row>
    <row r="1448" spans="1:3" x14ac:dyDescent="0.35">
      <c r="A1448"/>
      <c r="B1448"/>
      <c r="C1448"/>
    </row>
    <row r="1449" spans="1:3" x14ac:dyDescent="0.35">
      <c r="A1449"/>
      <c r="B1449"/>
      <c r="C1449"/>
    </row>
    <row r="1450" spans="1:3" x14ac:dyDescent="0.35">
      <c r="A1450"/>
      <c r="B1450"/>
      <c r="C1450"/>
    </row>
    <row r="1451" spans="1:3" x14ac:dyDescent="0.35">
      <c r="A1451"/>
      <c r="B1451"/>
      <c r="C1451"/>
    </row>
    <row r="1452" spans="1:3" x14ac:dyDescent="0.35">
      <c r="A1452"/>
      <c r="B1452"/>
      <c r="C1452"/>
    </row>
    <row r="1453" spans="1:3" x14ac:dyDescent="0.35">
      <c r="A1453"/>
      <c r="B1453"/>
      <c r="C1453"/>
    </row>
    <row r="1454" spans="1:3" x14ac:dyDescent="0.35">
      <c r="A1454"/>
      <c r="B1454"/>
      <c r="C1454"/>
    </row>
    <row r="1455" spans="1:3" x14ac:dyDescent="0.35">
      <c r="A1455"/>
      <c r="B1455"/>
      <c r="C1455"/>
    </row>
    <row r="1456" spans="1:3" x14ac:dyDescent="0.35">
      <c r="A1456"/>
      <c r="B1456"/>
      <c r="C1456"/>
    </row>
    <row r="1457" spans="1:3" x14ac:dyDescent="0.35">
      <c r="A1457"/>
      <c r="B1457"/>
      <c r="C1457"/>
    </row>
    <row r="1458" spans="1:3" x14ac:dyDescent="0.35">
      <c r="A1458"/>
      <c r="B1458"/>
      <c r="C1458"/>
    </row>
    <row r="1459" spans="1:3" x14ac:dyDescent="0.35">
      <c r="A1459"/>
      <c r="B1459"/>
      <c r="C1459"/>
    </row>
    <row r="1460" spans="1:3" x14ac:dyDescent="0.35">
      <c r="A1460"/>
      <c r="B1460"/>
      <c r="C1460"/>
    </row>
    <row r="1461" spans="1:3" x14ac:dyDescent="0.35">
      <c r="A1461"/>
      <c r="B1461"/>
      <c r="C1461"/>
    </row>
    <row r="1462" spans="1:3" x14ac:dyDescent="0.35">
      <c r="A1462"/>
      <c r="B1462"/>
      <c r="C1462"/>
    </row>
    <row r="1463" spans="1:3" x14ac:dyDescent="0.35">
      <c r="A1463"/>
      <c r="B1463"/>
      <c r="C1463"/>
    </row>
    <row r="1464" spans="1:3" x14ac:dyDescent="0.35">
      <c r="A1464"/>
      <c r="B1464"/>
      <c r="C1464"/>
    </row>
    <row r="1465" spans="1:3" x14ac:dyDescent="0.35">
      <c r="A1465"/>
      <c r="B1465"/>
      <c r="C1465"/>
    </row>
    <row r="1466" spans="1:3" x14ac:dyDescent="0.35">
      <c r="A1466"/>
      <c r="B1466"/>
      <c r="C1466"/>
    </row>
    <row r="1467" spans="1:3" x14ac:dyDescent="0.35">
      <c r="A1467"/>
      <c r="B1467"/>
      <c r="C1467"/>
    </row>
    <row r="1468" spans="1:3" x14ac:dyDescent="0.35">
      <c r="A1468"/>
      <c r="B1468"/>
      <c r="C1468"/>
    </row>
    <row r="1469" spans="1:3" x14ac:dyDescent="0.35">
      <c r="A1469"/>
      <c r="B1469"/>
      <c r="C1469"/>
    </row>
    <row r="1470" spans="1:3" x14ac:dyDescent="0.35">
      <c r="A1470"/>
      <c r="B1470"/>
      <c r="C1470"/>
    </row>
    <row r="1471" spans="1:3" x14ac:dyDescent="0.35">
      <c r="A1471"/>
      <c r="B1471"/>
      <c r="C1471"/>
    </row>
    <row r="1472" spans="1:3" x14ac:dyDescent="0.35">
      <c r="A1472"/>
      <c r="B1472"/>
      <c r="C1472"/>
    </row>
    <row r="1473" spans="1:3" x14ac:dyDescent="0.35">
      <c r="A1473"/>
      <c r="B1473"/>
      <c r="C1473"/>
    </row>
    <row r="1474" spans="1:3" x14ac:dyDescent="0.35">
      <c r="A1474"/>
      <c r="B1474"/>
      <c r="C1474"/>
    </row>
    <row r="1475" spans="1:3" x14ac:dyDescent="0.35">
      <c r="A1475"/>
      <c r="B1475"/>
      <c r="C1475"/>
    </row>
    <row r="1476" spans="1:3" x14ac:dyDescent="0.35">
      <c r="A1476"/>
      <c r="B1476"/>
      <c r="C1476"/>
    </row>
    <row r="1477" spans="1:3" x14ac:dyDescent="0.35">
      <c r="A1477"/>
      <c r="B1477"/>
      <c r="C1477"/>
    </row>
    <row r="1478" spans="1:3" x14ac:dyDescent="0.35">
      <c r="A1478"/>
      <c r="B1478"/>
      <c r="C1478"/>
    </row>
    <row r="1479" spans="1:3" x14ac:dyDescent="0.35">
      <c r="A1479"/>
      <c r="B1479"/>
      <c r="C1479"/>
    </row>
    <row r="1480" spans="1:3" x14ac:dyDescent="0.35">
      <c r="A1480"/>
      <c r="B1480"/>
      <c r="C1480"/>
    </row>
    <row r="1481" spans="1:3" x14ac:dyDescent="0.35">
      <c r="A1481"/>
      <c r="B1481"/>
      <c r="C1481"/>
    </row>
    <row r="1482" spans="1:3" x14ac:dyDescent="0.35">
      <c r="A1482"/>
      <c r="B1482"/>
      <c r="C1482"/>
    </row>
    <row r="1483" spans="1:3" x14ac:dyDescent="0.35">
      <c r="A1483"/>
      <c r="B1483"/>
      <c r="C1483"/>
    </row>
    <row r="1484" spans="1:3" x14ac:dyDescent="0.35">
      <c r="A1484"/>
      <c r="B1484"/>
      <c r="C1484"/>
    </row>
    <row r="1485" spans="1:3" x14ac:dyDescent="0.35">
      <c r="A1485"/>
      <c r="B1485"/>
      <c r="C1485"/>
    </row>
    <row r="1486" spans="1:3" x14ac:dyDescent="0.35">
      <c r="A1486"/>
      <c r="B1486"/>
      <c r="C1486"/>
    </row>
    <row r="1487" spans="1:3" x14ac:dyDescent="0.35">
      <c r="A1487"/>
      <c r="B1487"/>
      <c r="C1487"/>
    </row>
    <row r="1488" spans="1:3" x14ac:dyDescent="0.35">
      <c r="A1488"/>
      <c r="B1488"/>
      <c r="C1488"/>
    </row>
    <row r="1489" spans="1:3" x14ac:dyDescent="0.35">
      <c r="A1489"/>
      <c r="B1489"/>
      <c r="C1489"/>
    </row>
    <row r="1490" spans="1:3" x14ac:dyDescent="0.35">
      <c r="A1490"/>
      <c r="B1490"/>
      <c r="C1490"/>
    </row>
    <row r="1491" spans="1:3" x14ac:dyDescent="0.35">
      <c r="A1491"/>
      <c r="B1491"/>
      <c r="C1491"/>
    </row>
    <row r="1492" spans="1:3" x14ac:dyDescent="0.35">
      <c r="A1492"/>
      <c r="B1492"/>
      <c r="C1492"/>
    </row>
    <row r="1493" spans="1:3" x14ac:dyDescent="0.35">
      <c r="A1493"/>
      <c r="B1493"/>
      <c r="C1493"/>
    </row>
    <row r="1494" spans="1:3" x14ac:dyDescent="0.35">
      <c r="A1494"/>
      <c r="B1494"/>
      <c r="C1494"/>
    </row>
    <row r="1495" spans="1:3" x14ac:dyDescent="0.35">
      <c r="A1495"/>
      <c r="B1495"/>
      <c r="C1495"/>
    </row>
    <row r="1496" spans="1:3" x14ac:dyDescent="0.35">
      <c r="A1496"/>
      <c r="B1496"/>
      <c r="C1496"/>
    </row>
    <row r="1497" spans="1:3" x14ac:dyDescent="0.35">
      <c r="A1497"/>
      <c r="B1497"/>
      <c r="C1497"/>
    </row>
    <row r="1498" spans="1:3" x14ac:dyDescent="0.35">
      <c r="A1498"/>
      <c r="B1498"/>
      <c r="C1498"/>
    </row>
    <row r="1499" spans="1:3" x14ac:dyDescent="0.35">
      <c r="A1499"/>
      <c r="B1499"/>
      <c r="C1499"/>
    </row>
    <row r="1500" spans="1:3" x14ac:dyDescent="0.35">
      <c r="A1500"/>
      <c r="B1500"/>
      <c r="C1500"/>
    </row>
    <row r="1501" spans="1:3" x14ac:dyDescent="0.35">
      <c r="A1501"/>
      <c r="B1501"/>
      <c r="C1501"/>
    </row>
    <row r="1502" spans="1:3" x14ac:dyDescent="0.35">
      <c r="A1502"/>
      <c r="B1502"/>
      <c r="C1502"/>
    </row>
    <row r="1503" spans="1:3" x14ac:dyDescent="0.35">
      <c r="A1503"/>
      <c r="B1503"/>
      <c r="C1503"/>
    </row>
    <row r="1504" spans="1:3" x14ac:dyDescent="0.35">
      <c r="A1504"/>
      <c r="B1504"/>
      <c r="C1504"/>
    </row>
    <row r="1505" spans="1:3" x14ac:dyDescent="0.35">
      <c r="A1505"/>
      <c r="B1505"/>
      <c r="C1505"/>
    </row>
    <row r="1506" spans="1:3" x14ac:dyDescent="0.35">
      <c r="A1506"/>
      <c r="B1506"/>
      <c r="C1506"/>
    </row>
    <row r="1507" spans="1:3" x14ac:dyDescent="0.35">
      <c r="A1507"/>
      <c r="B1507"/>
      <c r="C1507"/>
    </row>
    <row r="1508" spans="1:3" x14ac:dyDescent="0.35">
      <c r="A1508"/>
      <c r="B1508"/>
      <c r="C1508"/>
    </row>
    <row r="1509" spans="1:3" x14ac:dyDescent="0.35">
      <c r="A1509"/>
      <c r="B1509"/>
      <c r="C1509"/>
    </row>
    <row r="1510" spans="1:3" x14ac:dyDescent="0.35">
      <c r="A1510"/>
      <c r="B1510"/>
      <c r="C1510"/>
    </row>
    <row r="1511" spans="1:3" x14ac:dyDescent="0.35">
      <c r="A1511"/>
      <c r="B1511"/>
      <c r="C1511"/>
    </row>
    <row r="1512" spans="1:3" x14ac:dyDescent="0.35">
      <c r="A1512"/>
      <c r="B1512"/>
      <c r="C1512"/>
    </row>
    <row r="1513" spans="1:3" x14ac:dyDescent="0.35">
      <c r="A1513"/>
      <c r="B1513"/>
      <c r="C1513"/>
    </row>
    <row r="1514" spans="1:3" x14ac:dyDescent="0.35">
      <c r="A1514"/>
      <c r="B1514"/>
      <c r="C1514"/>
    </row>
    <row r="1515" spans="1:3" x14ac:dyDescent="0.35">
      <c r="A1515"/>
      <c r="B1515"/>
      <c r="C1515"/>
    </row>
    <row r="1516" spans="1:3" x14ac:dyDescent="0.35">
      <c r="A1516"/>
      <c r="B1516"/>
      <c r="C1516"/>
    </row>
    <row r="1517" spans="1:3" x14ac:dyDescent="0.35">
      <c r="A1517"/>
      <c r="B1517"/>
      <c r="C1517"/>
    </row>
    <row r="1518" spans="1:3" x14ac:dyDescent="0.35">
      <c r="A1518"/>
      <c r="B1518"/>
      <c r="C1518"/>
    </row>
    <row r="1519" spans="1:3" x14ac:dyDescent="0.35">
      <c r="A1519"/>
      <c r="B1519"/>
      <c r="C1519"/>
    </row>
    <row r="1520" spans="1:3" x14ac:dyDescent="0.35">
      <c r="A1520"/>
      <c r="B1520"/>
      <c r="C1520"/>
    </row>
    <row r="1521" spans="1:3" x14ac:dyDescent="0.35">
      <c r="A1521"/>
      <c r="B1521"/>
      <c r="C1521"/>
    </row>
    <row r="1522" spans="1:3" x14ac:dyDescent="0.35">
      <c r="A1522"/>
      <c r="B1522"/>
      <c r="C1522"/>
    </row>
    <row r="1523" spans="1:3" x14ac:dyDescent="0.35">
      <c r="A1523"/>
      <c r="B1523"/>
      <c r="C1523"/>
    </row>
    <row r="1524" spans="1:3" x14ac:dyDescent="0.35">
      <c r="A1524"/>
      <c r="B1524"/>
      <c r="C1524"/>
    </row>
    <row r="1525" spans="1:3" x14ac:dyDescent="0.35">
      <c r="A1525"/>
      <c r="B1525"/>
      <c r="C1525"/>
    </row>
    <row r="1526" spans="1:3" x14ac:dyDescent="0.35">
      <c r="A1526"/>
      <c r="B1526"/>
      <c r="C1526"/>
    </row>
    <row r="1527" spans="1:3" x14ac:dyDescent="0.35">
      <c r="A1527"/>
      <c r="B1527"/>
      <c r="C1527"/>
    </row>
    <row r="1528" spans="1:3" x14ac:dyDescent="0.35">
      <c r="A1528"/>
      <c r="B1528"/>
      <c r="C1528"/>
    </row>
    <row r="1529" spans="1:3" x14ac:dyDescent="0.35">
      <c r="A1529"/>
      <c r="B1529"/>
      <c r="C1529"/>
    </row>
    <row r="1530" spans="1:3" x14ac:dyDescent="0.35">
      <c r="A1530"/>
      <c r="B1530"/>
      <c r="C1530"/>
    </row>
    <row r="1531" spans="1:3" x14ac:dyDescent="0.35">
      <c r="A1531"/>
      <c r="B1531"/>
      <c r="C1531"/>
    </row>
    <row r="1532" spans="1:3" x14ac:dyDescent="0.35">
      <c r="A1532"/>
      <c r="B1532"/>
      <c r="C1532"/>
    </row>
    <row r="1533" spans="1:3" x14ac:dyDescent="0.35">
      <c r="A1533"/>
      <c r="B1533"/>
      <c r="C1533"/>
    </row>
    <row r="1534" spans="1:3" x14ac:dyDescent="0.35">
      <c r="A1534"/>
      <c r="B1534"/>
      <c r="C1534"/>
    </row>
    <row r="1535" spans="1:3" x14ac:dyDescent="0.35">
      <c r="A1535"/>
      <c r="B1535"/>
      <c r="C1535"/>
    </row>
    <row r="1536" spans="1:3" x14ac:dyDescent="0.35">
      <c r="A1536"/>
      <c r="B1536"/>
      <c r="C1536"/>
    </row>
    <row r="1537" spans="1:3" x14ac:dyDescent="0.35">
      <c r="A1537"/>
      <c r="B1537"/>
      <c r="C1537"/>
    </row>
    <row r="1538" spans="1:3" x14ac:dyDescent="0.35">
      <c r="A1538"/>
      <c r="B1538"/>
      <c r="C1538"/>
    </row>
    <row r="1539" spans="1:3" x14ac:dyDescent="0.35">
      <c r="A1539"/>
      <c r="B1539"/>
      <c r="C1539"/>
    </row>
    <row r="1540" spans="1:3" x14ac:dyDescent="0.35">
      <c r="A1540"/>
      <c r="B1540"/>
      <c r="C1540"/>
    </row>
    <row r="1541" spans="1:3" x14ac:dyDescent="0.35">
      <c r="A1541"/>
      <c r="B1541"/>
      <c r="C1541"/>
    </row>
    <row r="1542" spans="1:3" x14ac:dyDescent="0.35">
      <c r="A1542"/>
      <c r="B1542"/>
      <c r="C1542"/>
    </row>
    <row r="1543" spans="1:3" x14ac:dyDescent="0.35">
      <c r="A1543"/>
      <c r="B1543"/>
      <c r="C1543"/>
    </row>
    <row r="1544" spans="1:3" x14ac:dyDescent="0.35">
      <c r="A1544"/>
      <c r="B1544"/>
      <c r="C1544"/>
    </row>
    <row r="1545" spans="1:3" x14ac:dyDescent="0.35">
      <c r="A1545"/>
      <c r="B1545"/>
      <c r="C1545"/>
    </row>
    <row r="1546" spans="1:3" x14ac:dyDescent="0.35">
      <c r="A1546"/>
      <c r="B1546"/>
      <c r="C1546"/>
    </row>
    <row r="1547" spans="1:3" x14ac:dyDescent="0.35">
      <c r="A1547"/>
      <c r="B1547"/>
      <c r="C1547"/>
    </row>
    <row r="1548" spans="1:3" x14ac:dyDescent="0.35">
      <c r="A1548"/>
      <c r="B1548"/>
      <c r="C1548"/>
    </row>
    <row r="1549" spans="1:3" x14ac:dyDescent="0.35">
      <c r="A1549"/>
      <c r="B1549"/>
      <c r="C1549"/>
    </row>
    <row r="1550" spans="1:3" x14ac:dyDescent="0.35">
      <c r="A1550"/>
      <c r="B1550"/>
      <c r="C1550"/>
    </row>
    <row r="1551" spans="1:3" x14ac:dyDescent="0.35">
      <c r="A1551"/>
      <c r="B1551"/>
      <c r="C1551"/>
    </row>
    <row r="1552" spans="1:3" x14ac:dyDescent="0.35">
      <c r="A1552"/>
      <c r="B1552"/>
      <c r="C1552"/>
    </row>
    <row r="1553" spans="1:3" x14ac:dyDescent="0.35">
      <c r="A1553"/>
      <c r="B1553"/>
      <c r="C1553"/>
    </row>
    <row r="1554" spans="1:3" x14ac:dyDescent="0.35">
      <c r="A1554"/>
      <c r="B1554"/>
      <c r="C1554"/>
    </row>
    <row r="1555" spans="1:3" x14ac:dyDescent="0.35">
      <c r="A1555"/>
      <c r="B1555"/>
      <c r="C1555"/>
    </row>
    <row r="1556" spans="1:3" x14ac:dyDescent="0.35">
      <c r="A1556"/>
      <c r="B1556"/>
      <c r="C1556"/>
    </row>
    <row r="1557" spans="1:3" x14ac:dyDescent="0.35">
      <c r="A1557"/>
      <c r="B1557"/>
      <c r="C1557"/>
    </row>
    <row r="1558" spans="1:3" x14ac:dyDescent="0.35">
      <c r="A1558"/>
      <c r="B1558"/>
      <c r="C1558"/>
    </row>
    <row r="1559" spans="1:3" x14ac:dyDescent="0.35">
      <c r="A1559"/>
      <c r="B1559"/>
      <c r="C1559"/>
    </row>
    <row r="1560" spans="1:3" x14ac:dyDescent="0.35">
      <c r="A1560"/>
      <c r="B1560"/>
      <c r="C1560"/>
    </row>
    <row r="1561" spans="1:3" x14ac:dyDescent="0.35">
      <c r="A1561"/>
      <c r="B1561"/>
      <c r="C1561"/>
    </row>
    <row r="1562" spans="1:3" x14ac:dyDescent="0.35">
      <c r="A1562"/>
      <c r="B1562"/>
      <c r="C1562"/>
    </row>
    <row r="1563" spans="1:3" x14ac:dyDescent="0.35">
      <c r="A1563"/>
      <c r="B1563"/>
      <c r="C1563"/>
    </row>
    <row r="1564" spans="1:3" x14ac:dyDescent="0.35">
      <c r="A1564"/>
      <c r="B1564"/>
      <c r="C1564"/>
    </row>
    <row r="1565" spans="1:3" x14ac:dyDescent="0.35">
      <c r="A1565"/>
      <c r="B1565"/>
      <c r="C1565"/>
    </row>
    <row r="1566" spans="1:3" x14ac:dyDescent="0.35">
      <c r="A1566"/>
      <c r="B1566"/>
      <c r="C1566"/>
    </row>
    <row r="1567" spans="1:3" x14ac:dyDescent="0.35">
      <c r="A1567"/>
      <c r="B1567"/>
      <c r="C1567"/>
    </row>
    <row r="1568" spans="1:3" x14ac:dyDescent="0.35">
      <c r="A1568"/>
      <c r="B1568"/>
      <c r="C1568"/>
    </row>
    <row r="1569" spans="1:3" x14ac:dyDescent="0.35">
      <c r="A1569"/>
      <c r="B1569"/>
      <c r="C1569"/>
    </row>
    <row r="1570" spans="1:3" x14ac:dyDescent="0.35">
      <c r="A1570"/>
      <c r="B1570"/>
      <c r="C1570"/>
    </row>
    <row r="1571" spans="1:3" x14ac:dyDescent="0.35">
      <c r="A1571"/>
      <c r="B1571"/>
      <c r="C1571"/>
    </row>
    <row r="1572" spans="1:3" x14ac:dyDescent="0.35">
      <c r="A1572"/>
      <c r="B1572"/>
      <c r="C1572"/>
    </row>
    <row r="1573" spans="1:3" x14ac:dyDescent="0.35">
      <c r="A1573"/>
      <c r="B1573"/>
      <c r="C1573"/>
    </row>
    <row r="1574" spans="1:3" x14ac:dyDescent="0.35">
      <c r="A1574"/>
      <c r="B1574"/>
      <c r="C1574"/>
    </row>
    <row r="1575" spans="1:3" x14ac:dyDescent="0.35">
      <c r="A1575"/>
      <c r="B1575"/>
      <c r="C1575"/>
    </row>
    <row r="1576" spans="1:3" x14ac:dyDescent="0.35">
      <c r="A1576"/>
      <c r="B1576"/>
      <c r="C1576"/>
    </row>
    <row r="1577" spans="1:3" x14ac:dyDescent="0.35">
      <c r="A1577"/>
      <c r="B1577"/>
      <c r="C1577"/>
    </row>
    <row r="1578" spans="1:3" x14ac:dyDescent="0.35">
      <c r="A1578"/>
      <c r="B1578"/>
      <c r="C1578"/>
    </row>
    <row r="1579" spans="1:3" x14ac:dyDescent="0.35">
      <c r="A1579"/>
      <c r="B1579"/>
      <c r="C1579"/>
    </row>
    <row r="1580" spans="1:3" x14ac:dyDescent="0.35">
      <c r="A1580"/>
      <c r="B1580"/>
      <c r="C1580"/>
    </row>
    <row r="1581" spans="1:3" x14ac:dyDescent="0.35">
      <c r="A1581"/>
      <c r="B1581"/>
      <c r="C1581"/>
    </row>
    <row r="1582" spans="1:3" x14ac:dyDescent="0.35">
      <c r="A1582"/>
      <c r="B1582"/>
      <c r="C1582"/>
    </row>
    <row r="1583" spans="1:3" x14ac:dyDescent="0.35">
      <c r="A1583"/>
      <c r="B1583"/>
      <c r="C1583"/>
    </row>
    <row r="1584" spans="1:3" x14ac:dyDescent="0.35">
      <c r="A1584"/>
      <c r="B1584"/>
      <c r="C1584"/>
    </row>
    <row r="1585" spans="1:3" x14ac:dyDescent="0.35">
      <c r="A1585"/>
      <c r="B1585"/>
      <c r="C1585"/>
    </row>
    <row r="1586" spans="1:3" x14ac:dyDescent="0.35">
      <c r="A1586"/>
      <c r="B1586"/>
      <c r="C1586"/>
    </row>
    <row r="1587" spans="1:3" x14ac:dyDescent="0.35">
      <c r="A1587"/>
      <c r="B1587"/>
      <c r="C1587"/>
    </row>
    <row r="1588" spans="1:3" x14ac:dyDescent="0.35">
      <c r="A1588"/>
      <c r="B1588"/>
      <c r="C1588"/>
    </row>
    <row r="1589" spans="1:3" x14ac:dyDescent="0.35">
      <c r="A1589"/>
      <c r="B1589"/>
      <c r="C1589"/>
    </row>
    <row r="1590" spans="1:3" x14ac:dyDescent="0.35">
      <c r="A1590"/>
      <c r="B1590"/>
      <c r="C1590"/>
    </row>
    <row r="1591" spans="1:3" x14ac:dyDescent="0.35">
      <c r="A1591"/>
      <c r="B1591"/>
      <c r="C1591"/>
    </row>
    <row r="1592" spans="1:3" x14ac:dyDescent="0.35">
      <c r="A1592"/>
      <c r="B1592"/>
      <c r="C1592"/>
    </row>
    <row r="1593" spans="1:3" x14ac:dyDescent="0.35">
      <c r="A1593"/>
      <c r="B1593"/>
      <c r="C1593"/>
    </row>
    <row r="1594" spans="1:3" x14ac:dyDescent="0.35">
      <c r="A1594"/>
      <c r="B1594"/>
      <c r="C1594"/>
    </row>
    <row r="1595" spans="1:3" x14ac:dyDescent="0.35">
      <c r="A1595"/>
      <c r="B1595"/>
      <c r="C1595"/>
    </row>
    <row r="1596" spans="1:3" x14ac:dyDescent="0.35">
      <c r="A1596"/>
      <c r="B1596"/>
      <c r="C1596"/>
    </row>
    <row r="1597" spans="1:3" x14ac:dyDescent="0.35">
      <c r="A1597"/>
      <c r="B1597"/>
      <c r="C1597"/>
    </row>
    <row r="1598" spans="1:3" x14ac:dyDescent="0.35">
      <c r="A1598"/>
      <c r="B1598"/>
      <c r="C1598"/>
    </row>
    <row r="1599" spans="1:3" x14ac:dyDescent="0.35">
      <c r="A1599"/>
      <c r="B1599"/>
      <c r="C1599"/>
    </row>
    <row r="1600" spans="1:3" x14ac:dyDescent="0.35">
      <c r="A1600"/>
      <c r="B1600"/>
      <c r="C1600"/>
    </row>
    <row r="1601" spans="1:3" x14ac:dyDescent="0.35">
      <c r="A1601"/>
      <c r="B1601"/>
      <c r="C1601"/>
    </row>
    <row r="1602" spans="1:3" x14ac:dyDescent="0.35">
      <c r="A1602"/>
      <c r="B1602"/>
      <c r="C1602"/>
    </row>
    <row r="1603" spans="1:3" x14ac:dyDescent="0.35">
      <c r="A1603"/>
      <c r="B1603"/>
      <c r="C1603"/>
    </row>
    <row r="1604" spans="1:3" x14ac:dyDescent="0.35">
      <c r="A1604"/>
      <c r="B1604"/>
      <c r="C1604"/>
    </row>
    <row r="1605" spans="1:3" x14ac:dyDescent="0.35">
      <c r="A1605"/>
      <c r="B1605"/>
      <c r="C1605"/>
    </row>
    <row r="1606" spans="1:3" x14ac:dyDescent="0.35">
      <c r="A1606"/>
      <c r="B1606"/>
      <c r="C1606"/>
    </row>
    <row r="1607" spans="1:3" x14ac:dyDescent="0.35">
      <c r="A1607"/>
      <c r="B1607"/>
      <c r="C1607"/>
    </row>
    <row r="1608" spans="1:3" x14ac:dyDescent="0.35">
      <c r="A1608"/>
      <c r="B1608"/>
      <c r="C1608"/>
    </row>
    <row r="1609" spans="1:3" x14ac:dyDescent="0.35">
      <c r="A1609"/>
      <c r="B1609"/>
      <c r="C1609"/>
    </row>
    <row r="1610" spans="1:3" x14ac:dyDescent="0.35">
      <c r="A1610"/>
      <c r="B1610"/>
      <c r="C1610"/>
    </row>
    <row r="1611" spans="1:3" x14ac:dyDescent="0.35">
      <c r="A1611"/>
      <c r="B1611"/>
      <c r="C1611"/>
    </row>
    <row r="1612" spans="1:3" x14ac:dyDescent="0.35">
      <c r="A1612"/>
      <c r="B1612"/>
      <c r="C1612"/>
    </row>
    <row r="1613" spans="1:3" x14ac:dyDescent="0.35">
      <c r="A1613"/>
      <c r="B1613"/>
      <c r="C1613"/>
    </row>
    <row r="1614" spans="1:3" x14ac:dyDescent="0.35">
      <c r="A1614"/>
      <c r="B1614"/>
      <c r="C1614"/>
    </row>
    <row r="1615" spans="1:3" x14ac:dyDescent="0.35">
      <c r="A1615"/>
      <c r="B1615"/>
      <c r="C1615"/>
    </row>
    <row r="1616" spans="1:3" x14ac:dyDescent="0.35">
      <c r="A1616"/>
      <c r="B1616"/>
      <c r="C1616"/>
    </row>
    <row r="1617" spans="1:3" x14ac:dyDescent="0.35">
      <c r="A1617"/>
      <c r="B1617"/>
      <c r="C1617"/>
    </row>
    <row r="1618" spans="1:3" x14ac:dyDescent="0.35">
      <c r="A1618"/>
      <c r="B1618"/>
      <c r="C1618"/>
    </row>
    <row r="1619" spans="1:3" x14ac:dyDescent="0.35">
      <c r="A1619"/>
      <c r="B1619"/>
      <c r="C1619"/>
    </row>
    <row r="1620" spans="1:3" x14ac:dyDescent="0.35">
      <c r="A1620"/>
      <c r="B1620"/>
      <c r="C1620"/>
    </row>
    <row r="1621" spans="1:3" x14ac:dyDescent="0.35">
      <c r="A1621"/>
      <c r="B1621"/>
      <c r="C1621"/>
    </row>
    <row r="1622" spans="1:3" x14ac:dyDescent="0.35">
      <c r="A1622"/>
      <c r="B1622"/>
      <c r="C1622"/>
    </row>
    <row r="1623" spans="1:3" x14ac:dyDescent="0.35">
      <c r="A1623"/>
      <c r="B1623"/>
      <c r="C1623"/>
    </row>
    <row r="1624" spans="1:3" x14ac:dyDescent="0.35">
      <c r="A1624"/>
      <c r="B1624"/>
      <c r="C1624"/>
    </row>
    <row r="1625" spans="1:3" x14ac:dyDescent="0.35">
      <c r="A1625"/>
      <c r="B1625"/>
      <c r="C1625"/>
    </row>
    <row r="1626" spans="1:3" x14ac:dyDescent="0.35">
      <c r="A1626"/>
      <c r="B1626"/>
      <c r="C1626"/>
    </row>
    <row r="1627" spans="1:3" x14ac:dyDescent="0.35">
      <c r="A1627"/>
      <c r="B1627"/>
      <c r="C1627"/>
    </row>
    <row r="1628" spans="1:3" x14ac:dyDescent="0.35">
      <c r="A1628"/>
      <c r="B1628"/>
      <c r="C1628"/>
    </row>
    <row r="1629" spans="1:3" x14ac:dyDescent="0.35">
      <c r="A1629"/>
      <c r="B1629"/>
      <c r="C1629"/>
    </row>
    <row r="1630" spans="1:3" x14ac:dyDescent="0.35">
      <c r="A1630"/>
      <c r="B1630"/>
      <c r="C1630"/>
    </row>
    <row r="1631" spans="1:3" x14ac:dyDescent="0.35">
      <c r="A1631"/>
      <c r="B1631"/>
      <c r="C1631"/>
    </row>
    <row r="1632" spans="1:3" x14ac:dyDescent="0.35">
      <c r="A1632"/>
      <c r="B1632"/>
      <c r="C1632"/>
    </row>
    <row r="1633" spans="1:3" x14ac:dyDescent="0.35">
      <c r="A1633"/>
      <c r="B1633"/>
      <c r="C1633"/>
    </row>
    <row r="1634" spans="1:3" x14ac:dyDescent="0.35">
      <c r="A1634"/>
      <c r="B1634"/>
      <c r="C1634"/>
    </row>
    <row r="1635" spans="1:3" x14ac:dyDescent="0.35">
      <c r="A1635"/>
      <c r="B1635"/>
      <c r="C1635"/>
    </row>
    <row r="1636" spans="1:3" x14ac:dyDescent="0.35">
      <c r="A1636"/>
      <c r="B1636"/>
      <c r="C1636"/>
    </row>
    <row r="1637" spans="1:3" x14ac:dyDescent="0.35">
      <c r="A1637"/>
      <c r="B1637"/>
      <c r="C1637"/>
    </row>
    <row r="1638" spans="1:3" x14ac:dyDescent="0.35">
      <c r="A1638"/>
      <c r="B1638"/>
      <c r="C1638"/>
    </row>
    <row r="1639" spans="1:3" x14ac:dyDescent="0.35">
      <c r="A1639"/>
      <c r="B1639"/>
      <c r="C1639"/>
    </row>
    <row r="1640" spans="1:3" x14ac:dyDescent="0.35">
      <c r="A1640"/>
      <c r="B1640"/>
      <c r="C1640"/>
    </row>
    <row r="1641" spans="1:3" x14ac:dyDescent="0.35">
      <c r="A1641"/>
      <c r="B1641"/>
      <c r="C1641"/>
    </row>
    <row r="1642" spans="1:3" x14ac:dyDescent="0.35">
      <c r="A1642"/>
      <c r="B1642"/>
      <c r="C1642"/>
    </row>
    <row r="1643" spans="1:3" x14ac:dyDescent="0.35">
      <c r="A1643"/>
      <c r="B1643"/>
      <c r="C1643"/>
    </row>
    <row r="1644" spans="1:3" x14ac:dyDescent="0.35">
      <c r="A1644"/>
      <c r="B1644"/>
      <c r="C1644"/>
    </row>
    <row r="1645" spans="1:3" x14ac:dyDescent="0.35">
      <c r="A1645"/>
      <c r="B1645"/>
      <c r="C1645"/>
    </row>
    <row r="1646" spans="1:3" x14ac:dyDescent="0.35">
      <c r="A1646"/>
      <c r="B1646"/>
      <c r="C1646"/>
    </row>
    <row r="1647" spans="1:3" x14ac:dyDescent="0.35">
      <c r="A1647"/>
      <c r="B1647"/>
      <c r="C1647"/>
    </row>
    <row r="1648" spans="1:3" x14ac:dyDescent="0.35">
      <c r="A1648"/>
      <c r="B1648"/>
      <c r="C1648"/>
    </row>
    <row r="1649" spans="1:3" x14ac:dyDescent="0.35">
      <c r="A1649"/>
      <c r="B1649"/>
      <c r="C1649"/>
    </row>
    <row r="1650" spans="1:3" x14ac:dyDescent="0.35">
      <c r="A1650"/>
      <c r="B1650"/>
      <c r="C1650"/>
    </row>
    <row r="1651" spans="1:3" x14ac:dyDescent="0.35">
      <c r="A1651"/>
      <c r="B1651"/>
      <c r="C1651"/>
    </row>
    <row r="1652" spans="1:3" x14ac:dyDescent="0.35">
      <c r="A1652"/>
      <c r="B1652"/>
      <c r="C1652"/>
    </row>
    <row r="1653" spans="1:3" x14ac:dyDescent="0.35">
      <c r="A1653"/>
      <c r="B1653"/>
      <c r="C1653"/>
    </row>
    <row r="1654" spans="1:3" x14ac:dyDescent="0.35">
      <c r="A1654"/>
      <c r="B1654"/>
      <c r="C1654"/>
    </row>
    <row r="1655" spans="1:3" x14ac:dyDescent="0.35">
      <c r="A1655"/>
      <c r="B1655"/>
      <c r="C1655"/>
    </row>
    <row r="1656" spans="1:3" x14ac:dyDescent="0.35">
      <c r="A1656"/>
      <c r="B1656"/>
      <c r="C1656"/>
    </row>
    <row r="1657" spans="1:3" x14ac:dyDescent="0.35">
      <c r="A1657"/>
      <c r="B1657"/>
      <c r="C1657"/>
    </row>
    <row r="1658" spans="1:3" x14ac:dyDescent="0.35">
      <c r="A1658"/>
      <c r="B1658"/>
      <c r="C1658"/>
    </row>
    <row r="1659" spans="1:3" x14ac:dyDescent="0.35">
      <c r="A1659"/>
      <c r="B1659"/>
      <c r="C1659"/>
    </row>
    <row r="1660" spans="1:3" x14ac:dyDescent="0.35">
      <c r="A1660"/>
      <c r="B1660"/>
      <c r="C1660"/>
    </row>
    <row r="1661" spans="1:3" x14ac:dyDescent="0.35">
      <c r="A1661"/>
      <c r="B1661"/>
      <c r="C1661"/>
    </row>
    <row r="1662" spans="1:3" x14ac:dyDescent="0.35">
      <c r="A1662"/>
      <c r="B1662"/>
      <c r="C1662"/>
    </row>
    <row r="1663" spans="1:3" x14ac:dyDescent="0.35">
      <c r="A1663"/>
      <c r="B1663"/>
      <c r="C1663"/>
    </row>
    <row r="1664" spans="1:3" x14ac:dyDescent="0.35">
      <c r="A1664"/>
      <c r="B1664"/>
      <c r="C1664"/>
    </row>
    <row r="1665" spans="1:3" x14ac:dyDescent="0.35">
      <c r="A1665"/>
      <c r="B1665"/>
      <c r="C1665"/>
    </row>
    <row r="1666" spans="1:3" x14ac:dyDescent="0.35">
      <c r="A1666"/>
      <c r="B1666"/>
      <c r="C1666"/>
    </row>
    <row r="1667" spans="1:3" x14ac:dyDescent="0.35">
      <c r="A1667"/>
      <c r="B1667"/>
      <c r="C1667"/>
    </row>
    <row r="1668" spans="1:3" x14ac:dyDescent="0.35">
      <c r="A1668"/>
      <c r="B1668"/>
      <c r="C1668"/>
    </row>
    <row r="1669" spans="1:3" x14ac:dyDescent="0.35">
      <c r="A1669"/>
      <c r="B1669"/>
      <c r="C1669"/>
    </row>
    <row r="1670" spans="1:3" x14ac:dyDescent="0.35">
      <c r="A1670"/>
      <c r="B1670"/>
      <c r="C1670"/>
    </row>
    <row r="1671" spans="1:3" x14ac:dyDescent="0.35">
      <c r="A1671"/>
      <c r="B1671"/>
      <c r="C1671"/>
    </row>
    <row r="1672" spans="1:3" x14ac:dyDescent="0.35">
      <c r="A1672"/>
      <c r="B1672"/>
      <c r="C1672"/>
    </row>
    <row r="1673" spans="1:3" x14ac:dyDescent="0.35">
      <c r="A1673"/>
      <c r="B1673"/>
      <c r="C1673"/>
    </row>
    <row r="1674" spans="1:3" x14ac:dyDescent="0.35">
      <c r="A1674"/>
      <c r="B1674"/>
      <c r="C1674"/>
    </row>
    <row r="1675" spans="1:3" x14ac:dyDescent="0.35">
      <c r="A1675"/>
      <c r="B1675"/>
      <c r="C1675"/>
    </row>
    <row r="1676" spans="1:3" x14ac:dyDescent="0.35">
      <c r="A1676"/>
      <c r="B1676"/>
      <c r="C1676"/>
    </row>
    <row r="1677" spans="1:3" x14ac:dyDescent="0.35">
      <c r="A1677"/>
      <c r="B1677"/>
      <c r="C1677"/>
    </row>
    <row r="1678" spans="1:3" x14ac:dyDescent="0.35">
      <c r="A1678"/>
      <c r="B1678"/>
      <c r="C1678"/>
    </row>
    <row r="1679" spans="1:3" x14ac:dyDescent="0.35">
      <c r="A1679"/>
      <c r="B1679"/>
      <c r="C1679"/>
    </row>
    <row r="1680" spans="1:3" x14ac:dyDescent="0.35">
      <c r="A1680"/>
      <c r="B1680"/>
      <c r="C1680"/>
    </row>
    <row r="1681" spans="1:3" x14ac:dyDescent="0.35">
      <c r="A1681"/>
      <c r="B1681"/>
      <c r="C1681"/>
    </row>
    <row r="1682" spans="1:3" x14ac:dyDescent="0.35">
      <c r="A1682"/>
      <c r="B1682"/>
      <c r="C1682"/>
    </row>
    <row r="1683" spans="1:3" x14ac:dyDescent="0.35">
      <c r="A1683"/>
      <c r="B1683"/>
      <c r="C1683"/>
    </row>
    <row r="1684" spans="1:3" x14ac:dyDescent="0.35">
      <c r="A1684"/>
      <c r="B1684"/>
      <c r="C1684"/>
    </row>
    <row r="1685" spans="1:3" x14ac:dyDescent="0.35">
      <c r="A1685"/>
      <c r="B1685"/>
      <c r="C1685"/>
    </row>
    <row r="1686" spans="1:3" x14ac:dyDescent="0.35">
      <c r="A1686"/>
      <c r="B1686"/>
      <c r="C1686"/>
    </row>
    <row r="1687" spans="1:3" x14ac:dyDescent="0.35">
      <c r="A1687"/>
      <c r="B1687"/>
      <c r="C1687"/>
    </row>
    <row r="1688" spans="1:3" x14ac:dyDescent="0.35">
      <c r="A1688"/>
      <c r="B1688"/>
      <c r="C1688"/>
    </row>
    <row r="1689" spans="1:3" x14ac:dyDescent="0.35">
      <c r="A1689"/>
      <c r="B1689"/>
      <c r="C1689"/>
    </row>
    <row r="1690" spans="1:3" x14ac:dyDescent="0.35">
      <c r="A1690"/>
      <c r="B1690"/>
      <c r="C1690"/>
    </row>
    <row r="1691" spans="1:3" x14ac:dyDescent="0.35">
      <c r="A1691"/>
      <c r="B1691"/>
      <c r="C1691"/>
    </row>
    <row r="1692" spans="1:3" x14ac:dyDescent="0.35">
      <c r="A1692"/>
      <c r="B1692"/>
      <c r="C1692"/>
    </row>
    <row r="1693" spans="1:3" x14ac:dyDescent="0.35">
      <c r="A1693"/>
      <c r="B1693"/>
      <c r="C1693"/>
    </row>
    <row r="1694" spans="1:3" x14ac:dyDescent="0.35">
      <c r="A1694"/>
      <c r="B1694"/>
      <c r="C1694"/>
    </row>
    <row r="1695" spans="1:3" x14ac:dyDescent="0.35">
      <c r="A1695"/>
      <c r="B1695"/>
      <c r="C1695"/>
    </row>
    <row r="1696" spans="1:3" x14ac:dyDescent="0.35">
      <c r="A1696"/>
      <c r="B1696"/>
      <c r="C1696"/>
    </row>
    <row r="1697" spans="1:3" x14ac:dyDescent="0.35">
      <c r="A1697"/>
      <c r="B1697"/>
      <c r="C1697"/>
    </row>
    <row r="1698" spans="1:3" x14ac:dyDescent="0.35">
      <c r="A1698"/>
      <c r="B1698"/>
      <c r="C1698"/>
    </row>
    <row r="1699" spans="1:3" x14ac:dyDescent="0.35">
      <c r="A1699"/>
      <c r="B1699"/>
      <c r="C1699"/>
    </row>
    <row r="1700" spans="1:3" x14ac:dyDescent="0.35">
      <c r="A1700"/>
      <c r="B1700"/>
      <c r="C1700"/>
    </row>
    <row r="1701" spans="1:3" x14ac:dyDescent="0.35">
      <c r="A1701"/>
      <c r="B1701"/>
      <c r="C1701"/>
    </row>
    <row r="1702" spans="1:3" x14ac:dyDescent="0.35">
      <c r="A1702"/>
      <c r="B1702"/>
      <c r="C1702"/>
    </row>
    <row r="1703" spans="1:3" x14ac:dyDescent="0.35">
      <c r="A1703"/>
      <c r="B1703"/>
      <c r="C1703"/>
    </row>
    <row r="1704" spans="1:3" x14ac:dyDescent="0.35">
      <c r="A1704"/>
      <c r="B1704"/>
      <c r="C1704"/>
    </row>
    <row r="1705" spans="1:3" x14ac:dyDescent="0.35">
      <c r="A1705"/>
      <c r="B1705"/>
      <c r="C1705"/>
    </row>
    <row r="1706" spans="1:3" x14ac:dyDescent="0.35">
      <c r="A1706"/>
      <c r="B1706"/>
      <c r="C1706"/>
    </row>
    <row r="1707" spans="1:3" x14ac:dyDescent="0.35">
      <c r="A1707"/>
      <c r="B1707"/>
      <c r="C1707"/>
    </row>
    <row r="1708" spans="1:3" x14ac:dyDescent="0.35">
      <c r="A1708"/>
      <c r="B1708"/>
      <c r="C1708"/>
    </row>
    <row r="1709" spans="1:3" x14ac:dyDescent="0.35">
      <c r="A1709"/>
      <c r="B1709"/>
      <c r="C1709"/>
    </row>
    <row r="1710" spans="1:3" x14ac:dyDescent="0.35">
      <c r="A1710"/>
      <c r="B1710"/>
      <c r="C1710"/>
    </row>
    <row r="1711" spans="1:3" x14ac:dyDescent="0.35">
      <c r="A1711"/>
      <c r="B1711"/>
      <c r="C1711"/>
    </row>
    <row r="1712" spans="1:3" x14ac:dyDescent="0.35">
      <c r="A1712"/>
      <c r="B1712"/>
      <c r="C1712"/>
    </row>
    <row r="1713" spans="1:3" x14ac:dyDescent="0.35">
      <c r="A1713"/>
      <c r="B1713"/>
      <c r="C1713"/>
    </row>
    <row r="1714" spans="1:3" x14ac:dyDescent="0.35">
      <c r="A1714"/>
      <c r="B1714"/>
      <c r="C1714"/>
    </row>
    <row r="1715" spans="1:3" x14ac:dyDescent="0.35">
      <c r="A1715"/>
      <c r="B1715"/>
      <c r="C1715"/>
    </row>
    <row r="1716" spans="1:3" x14ac:dyDescent="0.35">
      <c r="A1716"/>
      <c r="B1716"/>
      <c r="C1716"/>
    </row>
    <row r="1717" spans="1:3" x14ac:dyDescent="0.35">
      <c r="A1717"/>
      <c r="B1717"/>
      <c r="C1717"/>
    </row>
    <row r="1718" spans="1:3" x14ac:dyDescent="0.35">
      <c r="A1718"/>
      <c r="B1718"/>
      <c r="C1718"/>
    </row>
    <row r="1719" spans="1:3" x14ac:dyDescent="0.35">
      <c r="A1719"/>
      <c r="B1719"/>
      <c r="C1719"/>
    </row>
    <row r="1720" spans="1:3" x14ac:dyDescent="0.35">
      <c r="A1720"/>
      <c r="B1720"/>
      <c r="C1720"/>
    </row>
    <row r="1721" spans="1:3" x14ac:dyDescent="0.35">
      <c r="A1721"/>
      <c r="B1721"/>
      <c r="C1721"/>
    </row>
    <row r="1722" spans="1:3" x14ac:dyDescent="0.35">
      <c r="A1722"/>
      <c r="B1722"/>
      <c r="C1722"/>
    </row>
    <row r="1723" spans="1:3" x14ac:dyDescent="0.35">
      <c r="A1723"/>
      <c r="B1723"/>
      <c r="C1723"/>
    </row>
    <row r="1724" spans="1:3" x14ac:dyDescent="0.35">
      <c r="A1724"/>
      <c r="B1724"/>
      <c r="C1724"/>
    </row>
    <row r="1725" spans="1:3" x14ac:dyDescent="0.35">
      <c r="A1725"/>
      <c r="B1725"/>
      <c r="C1725"/>
    </row>
    <row r="1726" spans="1:3" x14ac:dyDescent="0.35">
      <c r="A1726"/>
      <c r="B1726"/>
      <c r="C1726"/>
    </row>
    <row r="1727" spans="1:3" x14ac:dyDescent="0.35">
      <c r="A1727"/>
      <c r="B1727"/>
      <c r="C1727"/>
    </row>
    <row r="1728" spans="1:3" x14ac:dyDescent="0.35">
      <c r="A1728"/>
      <c r="B1728"/>
      <c r="C1728"/>
    </row>
    <row r="1729" spans="1:3" x14ac:dyDescent="0.35">
      <c r="A1729"/>
      <c r="B1729"/>
      <c r="C1729"/>
    </row>
    <row r="1730" spans="1:3" x14ac:dyDescent="0.35">
      <c r="A1730"/>
      <c r="B1730"/>
      <c r="C1730"/>
    </row>
    <row r="1731" spans="1:3" x14ac:dyDescent="0.35">
      <c r="A1731"/>
      <c r="B1731"/>
      <c r="C1731"/>
    </row>
    <row r="1732" spans="1:3" x14ac:dyDescent="0.35">
      <c r="A1732"/>
      <c r="B1732"/>
      <c r="C1732"/>
    </row>
    <row r="1733" spans="1:3" x14ac:dyDescent="0.35">
      <c r="A1733"/>
      <c r="B1733"/>
      <c r="C1733"/>
    </row>
    <row r="1734" spans="1:3" x14ac:dyDescent="0.35">
      <c r="A1734"/>
      <c r="B1734"/>
      <c r="C1734"/>
    </row>
    <row r="1735" spans="1:3" x14ac:dyDescent="0.35">
      <c r="A1735"/>
      <c r="B1735"/>
      <c r="C1735"/>
    </row>
    <row r="1736" spans="1:3" x14ac:dyDescent="0.35">
      <c r="A1736"/>
      <c r="B1736"/>
      <c r="C1736"/>
    </row>
    <row r="1737" spans="1:3" x14ac:dyDescent="0.35">
      <c r="A1737"/>
      <c r="B1737"/>
      <c r="C1737"/>
    </row>
    <row r="1738" spans="1:3" x14ac:dyDescent="0.35">
      <c r="A1738"/>
      <c r="B1738"/>
      <c r="C1738"/>
    </row>
    <row r="1739" spans="1:3" x14ac:dyDescent="0.35">
      <c r="A1739"/>
      <c r="B1739"/>
      <c r="C1739"/>
    </row>
    <row r="1740" spans="1:3" x14ac:dyDescent="0.35">
      <c r="A1740"/>
      <c r="B1740"/>
      <c r="C1740"/>
    </row>
    <row r="1741" spans="1:3" x14ac:dyDescent="0.35">
      <c r="A1741"/>
      <c r="B1741"/>
      <c r="C1741"/>
    </row>
    <row r="1742" spans="1:3" x14ac:dyDescent="0.35">
      <c r="A1742"/>
      <c r="B1742"/>
      <c r="C1742"/>
    </row>
    <row r="1743" spans="1:3" x14ac:dyDescent="0.35">
      <c r="A1743"/>
      <c r="B1743"/>
      <c r="C1743"/>
    </row>
    <row r="1744" spans="1:3" x14ac:dyDescent="0.35">
      <c r="A1744"/>
      <c r="B1744"/>
      <c r="C1744"/>
    </row>
    <row r="1745" spans="1:3" x14ac:dyDescent="0.35">
      <c r="A1745"/>
      <c r="B1745"/>
      <c r="C1745"/>
    </row>
    <row r="1746" spans="1:3" x14ac:dyDescent="0.35">
      <c r="A1746"/>
      <c r="B1746"/>
      <c r="C1746"/>
    </row>
    <row r="1747" spans="1:3" x14ac:dyDescent="0.35">
      <c r="A1747"/>
      <c r="B1747"/>
      <c r="C1747"/>
    </row>
    <row r="1748" spans="1:3" x14ac:dyDescent="0.35">
      <c r="A1748"/>
      <c r="B1748"/>
      <c r="C1748"/>
    </row>
    <row r="1749" spans="1:3" x14ac:dyDescent="0.35">
      <c r="A1749"/>
      <c r="B1749"/>
      <c r="C1749"/>
    </row>
    <row r="1750" spans="1:3" x14ac:dyDescent="0.35">
      <c r="A1750"/>
      <c r="B1750"/>
      <c r="C1750"/>
    </row>
    <row r="1751" spans="1:3" x14ac:dyDescent="0.35">
      <c r="A1751"/>
      <c r="B1751"/>
      <c r="C1751"/>
    </row>
    <row r="1752" spans="1:3" x14ac:dyDescent="0.35">
      <c r="A1752"/>
      <c r="B1752"/>
      <c r="C1752"/>
    </row>
    <row r="1753" spans="1:3" x14ac:dyDescent="0.35">
      <c r="A1753"/>
      <c r="B1753"/>
      <c r="C1753"/>
    </row>
    <row r="1754" spans="1:3" x14ac:dyDescent="0.35">
      <c r="A1754"/>
      <c r="B1754"/>
      <c r="C1754"/>
    </row>
    <row r="1755" spans="1:3" x14ac:dyDescent="0.35">
      <c r="A1755"/>
      <c r="B1755"/>
      <c r="C1755"/>
    </row>
    <row r="1756" spans="1:3" x14ac:dyDescent="0.35">
      <c r="A1756"/>
      <c r="B1756"/>
      <c r="C1756"/>
    </row>
    <row r="1757" spans="1:3" x14ac:dyDescent="0.35">
      <c r="A1757"/>
      <c r="B1757"/>
      <c r="C1757"/>
    </row>
    <row r="1758" spans="1:3" x14ac:dyDescent="0.35">
      <c r="A1758"/>
      <c r="B1758"/>
      <c r="C1758"/>
    </row>
    <row r="1759" spans="1:3" x14ac:dyDescent="0.35">
      <c r="A1759"/>
      <c r="B1759"/>
      <c r="C1759"/>
    </row>
    <row r="1760" spans="1:3" x14ac:dyDescent="0.35">
      <c r="A1760"/>
      <c r="B1760"/>
      <c r="C1760"/>
    </row>
    <row r="1761" spans="1:3" x14ac:dyDescent="0.35">
      <c r="A1761"/>
      <c r="B1761"/>
      <c r="C1761"/>
    </row>
    <row r="1762" spans="1:3" x14ac:dyDescent="0.35">
      <c r="A1762"/>
      <c r="B1762"/>
      <c r="C1762"/>
    </row>
    <row r="1763" spans="1:3" x14ac:dyDescent="0.35">
      <c r="A1763"/>
      <c r="B1763"/>
      <c r="C1763"/>
    </row>
    <row r="1764" spans="1:3" x14ac:dyDescent="0.35">
      <c r="A1764"/>
      <c r="B1764"/>
      <c r="C1764"/>
    </row>
    <row r="1765" spans="1:3" x14ac:dyDescent="0.35">
      <c r="A1765"/>
      <c r="B1765"/>
      <c r="C1765"/>
    </row>
    <row r="1766" spans="1:3" x14ac:dyDescent="0.35">
      <c r="A1766"/>
      <c r="B1766"/>
      <c r="C1766"/>
    </row>
    <row r="1767" spans="1:3" x14ac:dyDescent="0.35">
      <c r="A1767"/>
      <c r="B1767"/>
      <c r="C1767"/>
    </row>
    <row r="1768" spans="1:3" x14ac:dyDescent="0.35">
      <c r="A1768"/>
      <c r="B1768"/>
      <c r="C1768"/>
    </row>
    <row r="1769" spans="1:3" x14ac:dyDescent="0.35">
      <c r="A1769"/>
      <c r="B1769"/>
      <c r="C1769"/>
    </row>
    <row r="1770" spans="1:3" x14ac:dyDescent="0.35">
      <c r="A1770"/>
      <c r="B1770"/>
      <c r="C1770"/>
    </row>
    <row r="1771" spans="1:3" x14ac:dyDescent="0.35">
      <c r="A1771"/>
      <c r="B1771"/>
      <c r="C1771"/>
    </row>
    <row r="1772" spans="1:3" x14ac:dyDescent="0.35">
      <c r="A1772"/>
      <c r="B1772"/>
      <c r="C1772"/>
    </row>
    <row r="1773" spans="1:3" x14ac:dyDescent="0.35">
      <c r="A1773"/>
      <c r="B1773"/>
      <c r="C1773"/>
    </row>
    <row r="1774" spans="1:3" x14ac:dyDescent="0.35">
      <c r="A1774"/>
      <c r="B1774"/>
      <c r="C1774"/>
    </row>
    <row r="1775" spans="1:3" x14ac:dyDescent="0.35">
      <c r="A1775"/>
      <c r="B1775"/>
      <c r="C1775"/>
    </row>
    <row r="1776" spans="1:3" x14ac:dyDescent="0.35">
      <c r="A1776"/>
      <c r="B1776"/>
      <c r="C1776"/>
    </row>
    <row r="1777" spans="1:3" x14ac:dyDescent="0.35">
      <c r="A1777"/>
      <c r="B1777"/>
      <c r="C1777"/>
    </row>
    <row r="1778" spans="1:3" x14ac:dyDescent="0.35">
      <c r="A1778"/>
      <c r="B1778"/>
      <c r="C1778"/>
    </row>
    <row r="1779" spans="1:3" x14ac:dyDescent="0.35">
      <c r="A1779"/>
      <c r="B1779"/>
      <c r="C1779"/>
    </row>
    <row r="1780" spans="1:3" x14ac:dyDescent="0.35">
      <c r="A1780"/>
      <c r="B1780"/>
      <c r="C1780"/>
    </row>
    <row r="1781" spans="1:3" x14ac:dyDescent="0.35">
      <c r="A1781"/>
      <c r="B1781"/>
      <c r="C1781"/>
    </row>
    <row r="1782" spans="1:3" x14ac:dyDescent="0.35">
      <c r="A1782"/>
      <c r="B1782"/>
      <c r="C1782"/>
    </row>
    <row r="1783" spans="1:3" x14ac:dyDescent="0.35">
      <c r="A1783"/>
      <c r="B1783"/>
      <c r="C1783"/>
    </row>
    <row r="1784" spans="1:3" x14ac:dyDescent="0.35">
      <c r="A1784"/>
      <c r="B1784"/>
      <c r="C1784"/>
    </row>
    <row r="1785" spans="1:3" x14ac:dyDescent="0.35">
      <c r="A1785"/>
      <c r="B1785"/>
      <c r="C1785"/>
    </row>
    <row r="1786" spans="1:3" x14ac:dyDescent="0.35">
      <c r="A1786"/>
      <c r="B1786"/>
      <c r="C1786"/>
    </row>
    <row r="1787" spans="1:3" x14ac:dyDescent="0.35">
      <c r="A1787"/>
      <c r="B1787"/>
      <c r="C1787"/>
    </row>
    <row r="1788" spans="1:3" x14ac:dyDescent="0.35">
      <c r="A1788"/>
      <c r="B1788"/>
      <c r="C1788"/>
    </row>
    <row r="1789" spans="1:3" x14ac:dyDescent="0.35">
      <c r="A1789"/>
      <c r="B1789"/>
      <c r="C1789"/>
    </row>
    <row r="1790" spans="1:3" x14ac:dyDescent="0.35">
      <c r="A1790"/>
      <c r="B1790"/>
      <c r="C1790"/>
    </row>
    <row r="1791" spans="1:3" x14ac:dyDescent="0.35">
      <c r="A1791"/>
      <c r="B1791"/>
      <c r="C1791"/>
    </row>
    <row r="1792" spans="1:3" x14ac:dyDescent="0.35">
      <c r="A1792"/>
      <c r="B1792"/>
      <c r="C1792"/>
    </row>
    <row r="1793" spans="1:3" x14ac:dyDescent="0.35">
      <c r="A1793"/>
      <c r="B1793"/>
      <c r="C1793"/>
    </row>
    <row r="1794" spans="1:3" x14ac:dyDescent="0.35">
      <c r="A1794"/>
      <c r="B1794"/>
      <c r="C1794"/>
    </row>
    <row r="1795" spans="1:3" x14ac:dyDescent="0.35">
      <c r="A1795"/>
      <c r="B1795"/>
      <c r="C1795"/>
    </row>
    <row r="1796" spans="1:3" x14ac:dyDescent="0.35">
      <c r="A1796"/>
      <c r="B1796"/>
      <c r="C1796"/>
    </row>
    <row r="1797" spans="1:3" x14ac:dyDescent="0.35">
      <c r="A1797"/>
      <c r="B1797"/>
      <c r="C1797"/>
    </row>
    <row r="1798" spans="1:3" x14ac:dyDescent="0.35">
      <c r="A1798"/>
      <c r="B1798"/>
      <c r="C1798"/>
    </row>
    <row r="1799" spans="1:3" x14ac:dyDescent="0.35">
      <c r="A1799"/>
      <c r="B1799"/>
      <c r="C1799"/>
    </row>
    <row r="1800" spans="1:3" x14ac:dyDescent="0.35">
      <c r="A1800"/>
      <c r="B1800"/>
      <c r="C1800"/>
    </row>
    <row r="1801" spans="1:3" x14ac:dyDescent="0.35">
      <c r="A1801"/>
      <c r="B1801"/>
      <c r="C1801"/>
    </row>
    <row r="1802" spans="1:3" x14ac:dyDescent="0.35">
      <c r="A1802"/>
      <c r="B1802"/>
      <c r="C1802"/>
    </row>
    <row r="1803" spans="1:3" x14ac:dyDescent="0.35">
      <c r="A1803"/>
      <c r="B1803"/>
      <c r="C1803"/>
    </row>
    <row r="1804" spans="1:3" x14ac:dyDescent="0.35">
      <c r="A1804"/>
      <c r="B1804"/>
      <c r="C1804"/>
    </row>
    <row r="1805" spans="1:3" x14ac:dyDescent="0.35">
      <c r="A1805"/>
      <c r="B1805"/>
      <c r="C1805"/>
    </row>
    <row r="1806" spans="1:3" x14ac:dyDescent="0.35">
      <c r="A1806"/>
      <c r="B1806"/>
      <c r="C1806"/>
    </row>
    <row r="1807" spans="1:3" x14ac:dyDescent="0.35">
      <c r="A1807"/>
      <c r="B1807"/>
      <c r="C1807"/>
    </row>
    <row r="1808" spans="1:3" x14ac:dyDescent="0.35">
      <c r="A1808"/>
      <c r="B1808"/>
      <c r="C1808"/>
    </row>
    <row r="1809" spans="1:3" x14ac:dyDescent="0.35">
      <c r="A1809"/>
      <c r="B1809"/>
      <c r="C1809"/>
    </row>
    <row r="1810" spans="1:3" x14ac:dyDescent="0.35">
      <c r="A1810"/>
      <c r="B1810"/>
      <c r="C1810"/>
    </row>
    <row r="1811" spans="1:3" x14ac:dyDescent="0.35">
      <c r="A1811"/>
      <c r="B1811"/>
      <c r="C1811"/>
    </row>
    <row r="1812" spans="1:3" x14ac:dyDescent="0.35">
      <c r="A1812"/>
      <c r="B1812"/>
      <c r="C1812"/>
    </row>
    <row r="1813" spans="1:3" x14ac:dyDescent="0.35">
      <c r="A1813"/>
      <c r="B1813"/>
      <c r="C1813"/>
    </row>
    <row r="1814" spans="1:3" x14ac:dyDescent="0.35">
      <c r="A1814"/>
      <c r="B1814"/>
      <c r="C1814"/>
    </row>
    <row r="1815" spans="1:3" x14ac:dyDescent="0.35">
      <c r="A1815"/>
      <c r="B1815"/>
      <c r="C1815"/>
    </row>
    <row r="1816" spans="1:3" x14ac:dyDescent="0.35">
      <c r="A1816"/>
      <c r="B1816"/>
      <c r="C1816"/>
    </row>
    <row r="1817" spans="1:3" x14ac:dyDescent="0.35">
      <c r="A1817"/>
      <c r="B1817"/>
      <c r="C1817"/>
    </row>
    <row r="1818" spans="1:3" x14ac:dyDescent="0.35">
      <c r="A1818"/>
      <c r="B1818"/>
      <c r="C1818"/>
    </row>
    <row r="1819" spans="1:3" x14ac:dyDescent="0.35">
      <c r="A1819"/>
      <c r="B1819"/>
      <c r="C1819"/>
    </row>
    <row r="1820" spans="1:3" x14ac:dyDescent="0.35">
      <c r="A1820"/>
      <c r="B1820"/>
      <c r="C1820"/>
    </row>
    <row r="1821" spans="1:3" x14ac:dyDescent="0.35">
      <c r="A1821"/>
      <c r="B1821"/>
      <c r="C1821"/>
    </row>
    <row r="1822" spans="1:3" x14ac:dyDescent="0.35">
      <c r="A1822"/>
      <c r="B1822"/>
      <c r="C1822"/>
    </row>
    <row r="1823" spans="1:3" x14ac:dyDescent="0.35">
      <c r="A1823"/>
      <c r="B1823"/>
      <c r="C1823"/>
    </row>
    <row r="1824" spans="1:3" x14ac:dyDescent="0.35">
      <c r="A1824"/>
      <c r="B1824"/>
      <c r="C1824"/>
    </row>
    <row r="1825" spans="1:3" x14ac:dyDescent="0.35">
      <c r="A1825"/>
      <c r="B1825"/>
      <c r="C1825"/>
    </row>
    <row r="1826" spans="1:3" x14ac:dyDescent="0.35">
      <c r="A1826"/>
      <c r="B1826"/>
      <c r="C1826"/>
    </row>
    <row r="1827" spans="1:3" x14ac:dyDescent="0.35">
      <c r="A1827"/>
      <c r="B1827"/>
      <c r="C1827"/>
    </row>
    <row r="1828" spans="1:3" x14ac:dyDescent="0.35">
      <c r="A1828"/>
      <c r="B1828"/>
      <c r="C1828"/>
    </row>
    <row r="1829" spans="1:3" x14ac:dyDescent="0.35">
      <c r="A1829"/>
      <c r="B1829"/>
      <c r="C1829"/>
    </row>
    <row r="1830" spans="1:3" x14ac:dyDescent="0.35">
      <c r="A1830"/>
      <c r="B1830"/>
      <c r="C1830"/>
    </row>
    <row r="1831" spans="1:3" x14ac:dyDescent="0.35">
      <c r="A1831"/>
      <c r="B1831"/>
      <c r="C1831"/>
    </row>
    <row r="1832" spans="1:3" x14ac:dyDescent="0.35">
      <c r="A1832"/>
      <c r="B1832"/>
      <c r="C1832"/>
    </row>
    <row r="1833" spans="1:3" x14ac:dyDescent="0.35">
      <c r="A1833"/>
      <c r="B1833"/>
      <c r="C1833"/>
    </row>
    <row r="1834" spans="1:3" x14ac:dyDescent="0.35">
      <c r="A1834"/>
      <c r="B1834"/>
      <c r="C1834"/>
    </row>
    <row r="1835" spans="1:3" x14ac:dyDescent="0.35">
      <c r="A1835"/>
      <c r="B1835"/>
      <c r="C1835"/>
    </row>
    <row r="1836" spans="1:3" x14ac:dyDescent="0.35">
      <c r="A1836"/>
      <c r="B1836"/>
      <c r="C1836"/>
    </row>
    <row r="1837" spans="1:3" x14ac:dyDescent="0.35">
      <c r="A1837"/>
      <c r="B1837"/>
      <c r="C1837"/>
    </row>
    <row r="1838" spans="1:3" x14ac:dyDescent="0.35">
      <c r="A1838"/>
      <c r="B1838"/>
      <c r="C1838"/>
    </row>
    <row r="1839" spans="1:3" x14ac:dyDescent="0.35">
      <c r="A1839"/>
      <c r="B1839"/>
      <c r="C1839"/>
    </row>
    <row r="1840" spans="1:3" x14ac:dyDescent="0.35">
      <c r="A1840"/>
      <c r="B1840"/>
      <c r="C1840"/>
    </row>
    <row r="1841" spans="1:3" x14ac:dyDescent="0.35">
      <c r="A1841"/>
      <c r="B1841"/>
      <c r="C1841"/>
    </row>
    <row r="1842" spans="1:3" x14ac:dyDescent="0.35">
      <c r="A1842"/>
      <c r="B1842"/>
      <c r="C1842"/>
    </row>
    <row r="1843" spans="1:3" x14ac:dyDescent="0.35">
      <c r="A1843"/>
      <c r="B1843"/>
      <c r="C1843"/>
    </row>
    <row r="1844" spans="1:3" x14ac:dyDescent="0.35">
      <c r="A1844"/>
      <c r="B1844"/>
      <c r="C1844"/>
    </row>
    <row r="1845" spans="1:3" x14ac:dyDescent="0.35">
      <c r="A1845"/>
      <c r="B1845"/>
      <c r="C1845"/>
    </row>
    <row r="1846" spans="1:3" x14ac:dyDescent="0.35">
      <c r="A1846"/>
      <c r="B1846"/>
      <c r="C1846"/>
    </row>
    <row r="1847" spans="1:3" x14ac:dyDescent="0.35">
      <c r="A1847"/>
      <c r="B1847"/>
      <c r="C1847"/>
    </row>
    <row r="1848" spans="1:3" x14ac:dyDescent="0.35">
      <c r="A1848"/>
      <c r="B1848"/>
      <c r="C1848"/>
    </row>
    <row r="1849" spans="1:3" x14ac:dyDescent="0.35">
      <c r="A1849"/>
      <c r="B1849"/>
      <c r="C1849"/>
    </row>
    <row r="1850" spans="1:3" x14ac:dyDescent="0.35">
      <c r="A1850"/>
      <c r="B1850"/>
      <c r="C1850"/>
    </row>
    <row r="1851" spans="1:3" x14ac:dyDescent="0.35">
      <c r="A1851"/>
      <c r="B1851"/>
      <c r="C1851"/>
    </row>
    <row r="1852" spans="1:3" x14ac:dyDescent="0.35">
      <c r="A1852"/>
      <c r="B1852"/>
      <c r="C1852"/>
    </row>
    <row r="1853" spans="1:3" x14ac:dyDescent="0.35">
      <c r="A1853"/>
      <c r="B1853"/>
      <c r="C1853"/>
    </row>
    <row r="1854" spans="1:3" x14ac:dyDescent="0.35">
      <c r="A1854"/>
      <c r="B1854"/>
      <c r="C1854"/>
    </row>
    <row r="1855" spans="1:3" x14ac:dyDescent="0.35">
      <c r="A1855"/>
      <c r="B1855"/>
      <c r="C1855"/>
    </row>
    <row r="1856" spans="1:3" x14ac:dyDescent="0.35">
      <c r="A1856"/>
      <c r="B1856"/>
      <c r="C1856"/>
    </row>
    <row r="1857" spans="1:3" x14ac:dyDescent="0.35">
      <c r="A1857"/>
      <c r="B1857"/>
      <c r="C1857"/>
    </row>
    <row r="1858" spans="1:3" x14ac:dyDescent="0.35">
      <c r="A1858"/>
      <c r="B1858"/>
      <c r="C1858"/>
    </row>
    <row r="1859" spans="1:3" x14ac:dyDescent="0.35">
      <c r="A1859"/>
      <c r="B1859"/>
      <c r="C1859"/>
    </row>
    <row r="1860" spans="1:3" x14ac:dyDescent="0.35">
      <c r="A1860"/>
      <c r="B1860"/>
      <c r="C1860"/>
    </row>
    <row r="1861" spans="1:3" x14ac:dyDescent="0.35">
      <c r="A1861"/>
      <c r="B1861"/>
      <c r="C1861"/>
    </row>
    <row r="1862" spans="1:3" x14ac:dyDescent="0.35">
      <c r="A1862"/>
      <c r="B1862"/>
      <c r="C1862"/>
    </row>
    <row r="1863" spans="1:3" x14ac:dyDescent="0.35">
      <c r="A1863"/>
      <c r="B1863"/>
      <c r="C1863"/>
    </row>
    <row r="1864" spans="1:3" x14ac:dyDescent="0.35">
      <c r="A1864"/>
      <c r="B1864"/>
      <c r="C1864"/>
    </row>
    <row r="1865" spans="1:3" x14ac:dyDescent="0.35">
      <c r="A1865"/>
      <c r="B1865"/>
      <c r="C1865"/>
    </row>
    <row r="1866" spans="1:3" x14ac:dyDescent="0.35">
      <c r="A1866"/>
      <c r="B1866"/>
      <c r="C1866"/>
    </row>
    <row r="1867" spans="1:3" x14ac:dyDescent="0.35">
      <c r="A1867"/>
      <c r="B1867"/>
      <c r="C1867"/>
    </row>
    <row r="1868" spans="1:3" x14ac:dyDescent="0.35">
      <c r="A1868"/>
      <c r="B1868"/>
      <c r="C1868"/>
    </row>
    <row r="1869" spans="1:3" x14ac:dyDescent="0.35">
      <c r="A1869"/>
      <c r="B1869"/>
      <c r="C1869"/>
    </row>
    <row r="1870" spans="1:3" x14ac:dyDescent="0.35">
      <c r="A1870"/>
      <c r="B1870"/>
      <c r="C1870"/>
    </row>
    <row r="1871" spans="1:3" x14ac:dyDescent="0.35">
      <c r="A1871"/>
      <c r="B1871"/>
      <c r="C1871"/>
    </row>
    <row r="1872" spans="1:3" x14ac:dyDescent="0.35">
      <c r="A1872"/>
      <c r="B1872"/>
      <c r="C1872"/>
    </row>
    <row r="1873" spans="1:3" x14ac:dyDescent="0.35">
      <c r="A1873"/>
      <c r="B1873"/>
      <c r="C1873"/>
    </row>
    <row r="1874" spans="1:3" x14ac:dyDescent="0.35">
      <c r="A1874"/>
      <c r="B1874"/>
      <c r="C1874"/>
    </row>
    <row r="1875" spans="1:3" x14ac:dyDescent="0.35">
      <c r="A1875"/>
      <c r="B1875"/>
      <c r="C1875"/>
    </row>
    <row r="1876" spans="1:3" x14ac:dyDescent="0.35">
      <c r="A1876"/>
      <c r="B1876"/>
      <c r="C1876"/>
    </row>
    <row r="1877" spans="1:3" x14ac:dyDescent="0.35">
      <c r="A1877"/>
      <c r="B1877"/>
      <c r="C1877"/>
    </row>
    <row r="1878" spans="1:3" x14ac:dyDescent="0.35">
      <c r="A1878"/>
      <c r="B1878"/>
      <c r="C1878"/>
    </row>
    <row r="1879" spans="1:3" x14ac:dyDescent="0.35">
      <c r="A1879"/>
      <c r="B1879"/>
      <c r="C1879"/>
    </row>
    <row r="1880" spans="1:3" x14ac:dyDescent="0.35">
      <c r="A1880"/>
      <c r="B1880"/>
      <c r="C1880"/>
    </row>
    <row r="1881" spans="1:3" x14ac:dyDescent="0.35">
      <c r="A1881"/>
      <c r="B1881"/>
      <c r="C1881"/>
    </row>
    <row r="1882" spans="1:3" x14ac:dyDescent="0.35">
      <c r="A1882"/>
      <c r="B1882"/>
      <c r="C1882"/>
    </row>
    <row r="1883" spans="1:3" x14ac:dyDescent="0.35">
      <c r="A1883"/>
      <c r="B1883"/>
      <c r="C1883"/>
    </row>
    <row r="1884" spans="1:3" x14ac:dyDescent="0.35">
      <c r="A1884"/>
      <c r="B1884"/>
      <c r="C1884"/>
    </row>
    <row r="1885" spans="1:3" x14ac:dyDescent="0.35">
      <c r="A1885"/>
      <c r="B1885"/>
      <c r="C1885"/>
    </row>
    <row r="1886" spans="1:3" x14ac:dyDescent="0.35">
      <c r="A1886"/>
      <c r="B1886"/>
      <c r="C1886"/>
    </row>
    <row r="1887" spans="1:3" x14ac:dyDescent="0.35">
      <c r="A1887"/>
      <c r="B1887"/>
      <c r="C1887"/>
    </row>
    <row r="1888" spans="1:3" x14ac:dyDescent="0.35">
      <c r="A1888"/>
      <c r="B1888"/>
      <c r="C1888"/>
    </row>
    <row r="1889" spans="1:3" x14ac:dyDescent="0.35">
      <c r="A1889"/>
      <c r="B1889"/>
      <c r="C1889"/>
    </row>
    <row r="1890" spans="1:3" x14ac:dyDescent="0.35">
      <c r="A1890"/>
      <c r="B1890"/>
      <c r="C1890"/>
    </row>
    <row r="1891" spans="1:3" x14ac:dyDescent="0.35">
      <c r="A1891"/>
      <c r="B1891"/>
      <c r="C1891"/>
    </row>
    <row r="1892" spans="1:3" x14ac:dyDescent="0.35">
      <c r="A1892"/>
      <c r="B1892"/>
      <c r="C1892"/>
    </row>
    <row r="1893" spans="1:3" x14ac:dyDescent="0.35">
      <c r="A1893"/>
      <c r="B1893"/>
      <c r="C1893"/>
    </row>
    <row r="1894" spans="1:3" x14ac:dyDescent="0.35">
      <c r="A1894"/>
      <c r="B1894"/>
      <c r="C1894"/>
    </row>
    <row r="1895" spans="1:3" x14ac:dyDescent="0.35">
      <c r="A1895"/>
      <c r="B1895"/>
      <c r="C1895"/>
    </row>
    <row r="1896" spans="1:3" x14ac:dyDescent="0.35">
      <c r="A1896"/>
      <c r="B1896"/>
      <c r="C1896"/>
    </row>
    <row r="1897" spans="1:3" x14ac:dyDescent="0.35">
      <c r="A1897"/>
      <c r="B1897"/>
      <c r="C1897"/>
    </row>
    <row r="1898" spans="1:3" x14ac:dyDescent="0.35">
      <c r="A1898"/>
      <c r="B1898"/>
      <c r="C1898"/>
    </row>
    <row r="1899" spans="1:3" x14ac:dyDescent="0.35">
      <c r="A1899"/>
      <c r="B1899"/>
      <c r="C1899"/>
    </row>
    <row r="1900" spans="1:3" x14ac:dyDescent="0.35">
      <c r="A1900"/>
      <c r="B1900"/>
      <c r="C1900"/>
    </row>
    <row r="1901" spans="1:3" x14ac:dyDescent="0.35">
      <c r="A1901"/>
      <c r="B1901"/>
      <c r="C1901"/>
    </row>
    <row r="1902" spans="1:3" x14ac:dyDescent="0.35">
      <c r="A1902"/>
      <c r="B1902"/>
      <c r="C1902"/>
    </row>
    <row r="1903" spans="1:3" x14ac:dyDescent="0.35">
      <c r="A1903"/>
      <c r="B1903"/>
      <c r="C1903"/>
    </row>
    <row r="1904" spans="1:3" x14ac:dyDescent="0.35">
      <c r="A1904"/>
      <c r="B1904"/>
      <c r="C1904"/>
    </row>
    <row r="1905" spans="1:3" x14ac:dyDescent="0.35">
      <c r="A1905"/>
      <c r="B1905"/>
      <c r="C1905"/>
    </row>
    <row r="1906" spans="1:3" x14ac:dyDescent="0.35">
      <c r="A1906"/>
      <c r="B1906"/>
      <c r="C1906"/>
    </row>
    <row r="1907" spans="1:3" x14ac:dyDescent="0.35">
      <c r="A1907"/>
      <c r="B1907"/>
      <c r="C1907"/>
    </row>
    <row r="1908" spans="1:3" x14ac:dyDescent="0.35">
      <c r="A1908"/>
      <c r="B1908"/>
      <c r="C1908"/>
    </row>
    <row r="1909" spans="1:3" x14ac:dyDescent="0.35">
      <c r="A1909"/>
      <c r="B1909"/>
      <c r="C1909"/>
    </row>
    <row r="1910" spans="1:3" x14ac:dyDescent="0.35">
      <c r="A1910"/>
      <c r="B1910"/>
      <c r="C1910"/>
    </row>
    <row r="1911" spans="1:3" x14ac:dyDescent="0.35">
      <c r="A1911"/>
      <c r="B1911"/>
      <c r="C1911"/>
    </row>
    <row r="1912" spans="1:3" x14ac:dyDescent="0.35">
      <c r="A1912"/>
      <c r="B1912"/>
      <c r="C1912"/>
    </row>
    <row r="1913" spans="1:3" x14ac:dyDescent="0.35">
      <c r="A1913"/>
      <c r="B1913"/>
      <c r="C1913"/>
    </row>
    <row r="1914" spans="1:3" x14ac:dyDescent="0.35">
      <c r="A1914"/>
      <c r="B1914"/>
      <c r="C1914"/>
    </row>
    <row r="1915" spans="1:3" x14ac:dyDescent="0.35">
      <c r="A1915"/>
      <c r="B1915"/>
      <c r="C1915"/>
    </row>
    <row r="1916" spans="1:3" x14ac:dyDescent="0.35">
      <c r="A1916"/>
      <c r="B1916"/>
      <c r="C1916"/>
    </row>
    <row r="1917" spans="1:3" x14ac:dyDescent="0.35">
      <c r="A1917"/>
      <c r="B1917"/>
      <c r="C1917"/>
    </row>
    <row r="1918" spans="1:3" x14ac:dyDescent="0.35">
      <c r="A1918"/>
      <c r="B1918"/>
      <c r="C1918"/>
    </row>
    <row r="1919" spans="1:3" x14ac:dyDescent="0.35">
      <c r="A1919"/>
      <c r="B1919"/>
      <c r="C1919"/>
    </row>
    <row r="1920" spans="1:3" x14ac:dyDescent="0.35">
      <c r="A1920"/>
      <c r="B1920"/>
      <c r="C1920"/>
    </row>
    <row r="1921" spans="1:3" x14ac:dyDescent="0.35">
      <c r="A1921"/>
      <c r="B1921"/>
      <c r="C1921"/>
    </row>
    <row r="1922" spans="1:3" x14ac:dyDescent="0.35">
      <c r="A1922"/>
      <c r="B1922"/>
      <c r="C1922"/>
    </row>
    <row r="1923" spans="1:3" x14ac:dyDescent="0.35">
      <c r="A1923"/>
      <c r="B1923"/>
      <c r="C1923"/>
    </row>
    <row r="1924" spans="1:3" x14ac:dyDescent="0.35">
      <c r="A1924"/>
      <c r="B1924"/>
      <c r="C1924"/>
    </row>
    <row r="1925" spans="1:3" x14ac:dyDescent="0.35">
      <c r="A1925"/>
      <c r="B1925"/>
      <c r="C1925"/>
    </row>
    <row r="1926" spans="1:3" x14ac:dyDescent="0.35">
      <c r="A1926"/>
      <c r="B1926"/>
      <c r="C1926"/>
    </row>
    <row r="1927" spans="1:3" x14ac:dyDescent="0.35">
      <c r="A1927"/>
      <c r="B1927"/>
      <c r="C1927"/>
    </row>
    <row r="1928" spans="1:3" x14ac:dyDescent="0.35">
      <c r="A1928"/>
      <c r="B1928"/>
      <c r="C1928"/>
    </row>
    <row r="1929" spans="1:3" x14ac:dyDescent="0.35">
      <c r="A1929"/>
      <c r="B1929"/>
      <c r="C1929"/>
    </row>
    <row r="1930" spans="1:3" x14ac:dyDescent="0.35">
      <c r="A1930"/>
      <c r="B1930"/>
      <c r="C1930"/>
    </row>
    <row r="1931" spans="1:3" x14ac:dyDescent="0.35">
      <c r="A1931"/>
      <c r="B1931"/>
      <c r="C1931"/>
    </row>
    <row r="1932" spans="1:3" x14ac:dyDescent="0.35">
      <c r="A1932"/>
      <c r="B1932"/>
      <c r="C1932"/>
    </row>
    <row r="1933" spans="1:3" x14ac:dyDescent="0.35">
      <c r="A1933"/>
      <c r="B1933"/>
      <c r="C1933"/>
    </row>
    <row r="1934" spans="1:3" x14ac:dyDescent="0.35">
      <c r="A1934"/>
      <c r="B1934"/>
      <c r="C1934"/>
    </row>
    <row r="1935" spans="1:3" x14ac:dyDescent="0.35">
      <c r="A1935"/>
      <c r="B1935"/>
      <c r="C1935"/>
    </row>
    <row r="1936" spans="1:3" x14ac:dyDescent="0.35">
      <c r="A1936"/>
      <c r="B1936"/>
      <c r="C1936"/>
    </row>
    <row r="1937" spans="1:3" x14ac:dyDescent="0.35">
      <c r="A1937"/>
      <c r="B1937"/>
      <c r="C1937"/>
    </row>
    <row r="1938" spans="1:3" x14ac:dyDescent="0.35">
      <c r="A1938"/>
      <c r="B1938"/>
      <c r="C1938"/>
    </row>
    <row r="1939" spans="1:3" x14ac:dyDescent="0.35">
      <c r="A1939"/>
      <c r="B1939"/>
      <c r="C1939"/>
    </row>
    <row r="1940" spans="1:3" x14ac:dyDescent="0.35">
      <c r="A1940"/>
      <c r="B1940"/>
      <c r="C1940"/>
    </row>
    <row r="1941" spans="1:3" x14ac:dyDescent="0.35">
      <c r="A1941"/>
      <c r="B1941"/>
      <c r="C1941"/>
    </row>
    <row r="1942" spans="1:3" x14ac:dyDescent="0.35">
      <c r="A1942"/>
      <c r="B1942"/>
      <c r="C1942"/>
    </row>
    <row r="1943" spans="1:3" x14ac:dyDescent="0.35">
      <c r="A1943"/>
      <c r="B1943"/>
      <c r="C1943"/>
    </row>
    <row r="1944" spans="1:3" x14ac:dyDescent="0.35">
      <c r="A1944"/>
      <c r="B1944"/>
      <c r="C1944"/>
    </row>
    <row r="1945" spans="1:3" x14ac:dyDescent="0.35">
      <c r="A1945"/>
      <c r="B1945"/>
      <c r="C1945"/>
    </row>
    <row r="1946" spans="1:3" x14ac:dyDescent="0.35">
      <c r="A1946"/>
      <c r="B1946"/>
      <c r="C1946"/>
    </row>
    <row r="1947" spans="1:3" x14ac:dyDescent="0.35">
      <c r="A1947"/>
      <c r="B1947"/>
      <c r="C1947"/>
    </row>
    <row r="1948" spans="1:3" x14ac:dyDescent="0.35">
      <c r="A1948"/>
      <c r="B1948"/>
      <c r="C1948"/>
    </row>
    <row r="1949" spans="1:3" x14ac:dyDescent="0.35">
      <c r="A1949"/>
      <c r="B1949"/>
      <c r="C1949"/>
    </row>
    <row r="1950" spans="1:3" x14ac:dyDescent="0.35">
      <c r="A1950"/>
      <c r="B1950"/>
      <c r="C1950"/>
    </row>
    <row r="1951" spans="1:3" x14ac:dyDescent="0.35">
      <c r="A1951"/>
      <c r="B1951"/>
      <c r="C1951"/>
    </row>
    <row r="1952" spans="1:3" x14ac:dyDescent="0.35">
      <c r="A1952"/>
      <c r="B1952"/>
      <c r="C1952"/>
    </row>
    <row r="1953" spans="1:3" x14ac:dyDescent="0.35">
      <c r="A1953"/>
      <c r="B1953"/>
      <c r="C1953"/>
    </row>
    <row r="1954" spans="1:3" x14ac:dyDescent="0.35">
      <c r="A1954"/>
      <c r="B1954"/>
      <c r="C1954"/>
    </row>
    <row r="1955" spans="1:3" x14ac:dyDescent="0.35">
      <c r="A1955"/>
      <c r="B1955"/>
      <c r="C1955"/>
    </row>
    <row r="1956" spans="1:3" x14ac:dyDescent="0.35">
      <c r="A1956"/>
      <c r="B1956"/>
      <c r="C1956"/>
    </row>
    <row r="1957" spans="1:3" x14ac:dyDescent="0.35">
      <c r="A1957"/>
      <c r="B1957"/>
      <c r="C1957"/>
    </row>
    <row r="1958" spans="1:3" x14ac:dyDescent="0.35">
      <c r="A1958"/>
      <c r="B1958"/>
      <c r="C1958"/>
    </row>
    <row r="1959" spans="1:3" x14ac:dyDescent="0.35">
      <c r="A1959"/>
      <c r="B1959"/>
      <c r="C1959"/>
    </row>
    <row r="1960" spans="1:3" x14ac:dyDescent="0.35">
      <c r="A1960"/>
      <c r="B1960"/>
      <c r="C1960"/>
    </row>
    <row r="1961" spans="1:3" x14ac:dyDescent="0.35">
      <c r="A1961"/>
      <c r="B1961"/>
      <c r="C1961"/>
    </row>
    <row r="1962" spans="1:3" x14ac:dyDescent="0.35">
      <c r="A1962"/>
      <c r="B1962"/>
      <c r="C1962"/>
    </row>
    <row r="1963" spans="1:3" x14ac:dyDescent="0.35">
      <c r="A1963"/>
      <c r="B1963"/>
      <c r="C1963"/>
    </row>
    <row r="1964" spans="1:3" x14ac:dyDescent="0.35">
      <c r="A1964"/>
      <c r="B1964"/>
      <c r="C1964"/>
    </row>
    <row r="1965" spans="1:3" x14ac:dyDescent="0.35">
      <c r="A1965"/>
      <c r="B1965"/>
      <c r="C1965"/>
    </row>
    <row r="1966" spans="1:3" x14ac:dyDescent="0.35">
      <c r="A1966"/>
      <c r="B1966"/>
      <c r="C1966"/>
    </row>
    <row r="1967" spans="1:3" x14ac:dyDescent="0.35">
      <c r="A1967"/>
      <c r="B1967"/>
      <c r="C1967"/>
    </row>
    <row r="1968" spans="1:3" x14ac:dyDescent="0.35">
      <c r="A1968"/>
      <c r="B1968"/>
      <c r="C1968"/>
    </row>
    <row r="1969" spans="1:3" x14ac:dyDescent="0.35">
      <c r="A1969"/>
      <c r="B1969"/>
      <c r="C1969"/>
    </row>
    <row r="1970" spans="1:3" x14ac:dyDescent="0.35">
      <c r="A1970"/>
      <c r="B1970"/>
      <c r="C1970"/>
    </row>
    <row r="1971" spans="1:3" x14ac:dyDescent="0.35">
      <c r="A1971"/>
      <c r="B1971"/>
      <c r="C1971"/>
    </row>
    <row r="1972" spans="1:3" x14ac:dyDescent="0.35">
      <c r="A1972"/>
      <c r="B1972"/>
      <c r="C1972"/>
    </row>
    <row r="1973" spans="1:3" x14ac:dyDescent="0.35">
      <c r="A1973"/>
      <c r="B1973"/>
      <c r="C1973"/>
    </row>
    <row r="1974" spans="1:3" x14ac:dyDescent="0.35">
      <c r="A1974"/>
      <c r="B1974"/>
      <c r="C1974"/>
    </row>
    <row r="1975" spans="1:3" x14ac:dyDescent="0.35">
      <c r="A1975"/>
      <c r="B1975"/>
      <c r="C1975"/>
    </row>
    <row r="1976" spans="1:3" x14ac:dyDescent="0.35">
      <c r="A1976"/>
      <c r="B1976"/>
      <c r="C1976"/>
    </row>
    <row r="1977" spans="1:3" x14ac:dyDescent="0.35">
      <c r="A1977"/>
      <c r="B1977"/>
      <c r="C1977"/>
    </row>
    <row r="1978" spans="1:3" x14ac:dyDescent="0.35">
      <c r="A1978"/>
      <c r="B1978"/>
      <c r="C1978"/>
    </row>
    <row r="1979" spans="1:3" x14ac:dyDescent="0.35">
      <c r="A1979"/>
      <c r="B1979"/>
      <c r="C1979"/>
    </row>
    <row r="1980" spans="1:3" x14ac:dyDescent="0.35">
      <c r="A1980"/>
      <c r="B1980"/>
      <c r="C1980"/>
    </row>
    <row r="1981" spans="1:3" x14ac:dyDescent="0.35">
      <c r="A1981"/>
      <c r="B1981"/>
      <c r="C1981"/>
    </row>
    <row r="1982" spans="1:3" x14ac:dyDescent="0.35">
      <c r="A1982"/>
      <c r="B1982"/>
      <c r="C1982"/>
    </row>
    <row r="1983" spans="1:3" x14ac:dyDescent="0.35">
      <c r="A1983"/>
      <c r="B1983"/>
      <c r="C1983"/>
    </row>
    <row r="1984" spans="1:3" x14ac:dyDescent="0.35">
      <c r="A1984"/>
      <c r="B1984"/>
      <c r="C1984"/>
    </row>
    <row r="1985" spans="1:3" x14ac:dyDescent="0.35">
      <c r="A1985"/>
      <c r="B1985"/>
      <c r="C1985"/>
    </row>
    <row r="1986" spans="1:3" x14ac:dyDescent="0.35">
      <c r="A1986"/>
      <c r="B1986"/>
      <c r="C1986"/>
    </row>
    <row r="1987" spans="1:3" x14ac:dyDescent="0.35">
      <c r="A1987"/>
      <c r="B1987"/>
      <c r="C1987"/>
    </row>
    <row r="1988" spans="1:3" x14ac:dyDescent="0.35">
      <c r="A1988"/>
      <c r="B1988"/>
      <c r="C1988"/>
    </row>
    <row r="1989" spans="1:3" x14ac:dyDescent="0.35">
      <c r="A1989"/>
      <c r="B1989"/>
      <c r="C1989"/>
    </row>
    <row r="1990" spans="1:3" x14ac:dyDescent="0.35">
      <c r="A1990"/>
      <c r="B1990"/>
      <c r="C1990"/>
    </row>
    <row r="1991" spans="1:3" x14ac:dyDescent="0.35">
      <c r="A1991"/>
      <c r="B1991"/>
      <c r="C1991"/>
    </row>
    <row r="1992" spans="1:3" x14ac:dyDescent="0.35">
      <c r="A1992"/>
      <c r="B1992"/>
      <c r="C1992"/>
    </row>
    <row r="1993" spans="1:3" x14ac:dyDescent="0.35">
      <c r="A1993"/>
      <c r="B1993"/>
      <c r="C1993"/>
    </row>
    <row r="1994" spans="1:3" x14ac:dyDescent="0.35">
      <c r="A1994"/>
      <c r="B1994"/>
      <c r="C1994"/>
    </row>
    <row r="1995" spans="1:3" x14ac:dyDescent="0.35">
      <c r="A1995"/>
      <c r="B1995"/>
      <c r="C1995"/>
    </row>
    <row r="1996" spans="1:3" x14ac:dyDescent="0.35">
      <c r="A1996"/>
      <c r="B1996"/>
      <c r="C1996"/>
    </row>
    <row r="1997" spans="1:3" x14ac:dyDescent="0.35">
      <c r="A1997"/>
      <c r="B1997"/>
      <c r="C1997"/>
    </row>
    <row r="1998" spans="1:3" x14ac:dyDescent="0.35">
      <c r="A1998"/>
      <c r="B1998"/>
      <c r="C1998"/>
    </row>
    <row r="1999" spans="1:3" x14ac:dyDescent="0.35">
      <c r="A1999"/>
      <c r="B1999"/>
      <c r="C1999"/>
    </row>
    <row r="2000" spans="1:3" x14ac:dyDescent="0.35">
      <c r="A2000"/>
      <c r="B2000"/>
      <c r="C2000"/>
    </row>
    <row r="2001" spans="1:3" x14ac:dyDescent="0.35">
      <c r="A2001"/>
      <c r="B2001"/>
      <c r="C2001"/>
    </row>
    <row r="2002" spans="1:3" x14ac:dyDescent="0.35">
      <c r="A2002"/>
      <c r="B2002"/>
      <c r="C2002"/>
    </row>
    <row r="2003" spans="1:3" x14ac:dyDescent="0.35">
      <c r="A2003"/>
      <c r="B2003"/>
      <c r="C2003"/>
    </row>
    <row r="2004" spans="1:3" x14ac:dyDescent="0.35">
      <c r="A2004"/>
      <c r="B2004"/>
      <c r="C2004"/>
    </row>
    <row r="2005" spans="1:3" x14ac:dyDescent="0.35">
      <c r="A2005"/>
      <c r="B2005"/>
      <c r="C2005"/>
    </row>
    <row r="2006" spans="1:3" x14ac:dyDescent="0.35">
      <c r="A2006"/>
      <c r="B2006"/>
      <c r="C2006"/>
    </row>
    <row r="2007" spans="1:3" x14ac:dyDescent="0.35">
      <c r="A2007"/>
      <c r="B2007"/>
      <c r="C2007"/>
    </row>
    <row r="2008" spans="1:3" x14ac:dyDescent="0.35">
      <c r="A2008"/>
      <c r="B2008"/>
      <c r="C2008"/>
    </row>
    <row r="2009" spans="1:3" x14ac:dyDescent="0.35">
      <c r="A2009"/>
      <c r="B2009"/>
      <c r="C2009"/>
    </row>
    <row r="2010" spans="1:3" x14ac:dyDescent="0.35">
      <c r="A2010"/>
      <c r="B2010"/>
      <c r="C2010"/>
    </row>
    <row r="2011" spans="1:3" x14ac:dyDescent="0.35">
      <c r="A2011"/>
      <c r="B2011"/>
      <c r="C2011"/>
    </row>
    <row r="2012" spans="1:3" x14ac:dyDescent="0.35">
      <c r="A2012"/>
      <c r="B2012"/>
      <c r="C2012"/>
    </row>
    <row r="2013" spans="1:3" x14ac:dyDescent="0.35">
      <c r="A2013"/>
      <c r="B2013"/>
      <c r="C2013"/>
    </row>
    <row r="2014" spans="1:3" x14ac:dyDescent="0.35">
      <c r="A2014"/>
      <c r="B2014"/>
      <c r="C2014"/>
    </row>
    <row r="2015" spans="1:3" x14ac:dyDescent="0.35">
      <c r="A2015"/>
      <c r="B2015"/>
      <c r="C2015"/>
    </row>
    <row r="2016" spans="1:3" x14ac:dyDescent="0.35">
      <c r="A2016"/>
      <c r="B2016"/>
      <c r="C2016"/>
    </row>
    <row r="2017" spans="1:3" x14ac:dyDescent="0.35">
      <c r="A2017"/>
      <c r="B2017"/>
      <c r="C2017"/>
    </row>
    <row r="2018" spans="1:3" x14ac:dyDescent="0.35">
      <c r="A2018"/>
      <c r="B2018"/>
      <c r="C2018"/>
    </row>
    <row r="2019" spans="1:3" x14ac:dyDescent="0.35">
      <c r="A2019"/>
      <c r="B2019"/>
      <c r="C2019"/>
    </row>
    <row r="2020" spans="1:3" x14ac:dyDescent="0.35">
      <c r="A2020"/>
      <c r="B2020"/>
      <c r="C2020"/>
    </row>
    <row r="2021" spans="1:3" x14ac:dyDescent="0.35">
      <c r="A2021"/>
      <c r="B2021"/>
      <c r="C2021"/>
    </row>
    <row r="2022" spans="1:3" x14ac:dyDescent="0.35">
      <c r="A2022"/>
      <c r="B2022"/>
      <c r="C2022"/>
    </row>
    <row r="2023" spans="1:3" x14ac:dyDescent="0.35">
      <c r="A2023"/>
      <c r="B2023"/>
      <c r="C2023"/>
    </row>
    <row r="2024" spans="1:3" x14ac:dyDescent="0.35">
      <c r="A2024"/>
      <c r="B2024"/>
      <c r="C2024"/>
    </row>
    <row r="2025" spans="1:3" x14ac:dyDescent="0.35">
      <c r="A2025"/>
      <c r="B2025"/>
      <c r="C2025"/>
    </row>
    <row r="2026" spans="1:3" x14ac:dyDescent="0.35">
      <c r="A2026"/>
      <c r="B2026"/>
      <c r="C2026"/>
    </row>
    <row r="2027" spans="1:3" x14ac:dyDescent="0.35">
      <c r="A2027"/>
      <c r="B2027"/>
      <c r="C2027"/>
    </row>
    <row r="2028" spans="1:3" x14ac:dyDescent="0.35">
      <c r="A2028"/>
      <c r="B2028"/>
      <c r="C2028"/>
    </row>
    <row r="2029" spans="1:3" x14ac:dyDescent="0.35">
      <c r="A2029"/>
      <c r="B2029"/>
      <c r="C2029"/>
    </row>
    <row r="2030" spans="1:3" x14ac:dyDescent="0.35">
      <c r="A2030"/>
      <c r="B2030"/>
      <c r="C2030"/>
    </row>
    <row r="2031" spans="1:3" x14ac:dyDescent="0.35">
      <c r="A2031"/>
      <c r="B2031"/>
      <c r="C2031"/>
    </row>
    <row r="2032" spans="1:3" x14ac:dyDescent="0.35">
      <c r="A2032"/>
      <c r="B2032"/>
      <c r="C2032"/>
    </row>
    <row r="2033" spans="1:3" x14ac:dyDescent="0.35">
      <c r="A2033"/>
      <c r="B2033"/>
      <c r="C2033"/>
    </row>
    <row r="2034" spans="1:3" x14ac:dyDescent="0.35">
      <c r="A2034"/>
      <c r="B2034"/>
      <c r="C2034"/>
    </row>
    <row r="2035" spans="1:3" x14ac:dyDescent="0.35">
      <c r="A2035"/>
      <c r="B2035"/>
      <c r="C2035"/>
    </row>
    <row r="2036" spans="1:3" x14ac:dyDescent="0.35">
      <c r="A2036"/>
      <c r="B2036"/>
      <c r="C2036"/>
    </row>
    <row r="2037" spans="1:3" x14ac:dyDescent="0.35">
      <c r="A2037"/>
      <c r="B2037"/>
      <c r="C2037"/>
    </row>
    <row r="2038" spans="1:3" x14ac:dyDescent="0.35">
      <c r="A2038"/>
      <c r="B2038"/>
      <c r="C2038"/>
    </row>
    <row r="2039" spans="1:3" x14ac:dyDescent="0.35">
      <c r="A2039"/>
      <c r="B2039"/>
      <c r="C2039"/>
    </row>
    <row r="2040" spans="1:3" x14ac:dyDescent="0.35">
      <c r="A2040"/>
      <c r="B2040"/>
      <c r="C2040"/>
    </row>
    <row r="2041" spans="1:3" x14ac:dyDescent="0.35">
      <c r="A2041"/>
      <c r="B2041"/>
      <c r="C2041"/>
    </row>
    <row r="2042" spans="1:3" x14ac:dyDescent="0.35">
      <c r="A2042"/>
      <c r="B2042"/>
      <c r="C2042"/>
    </row>
    <row r="2043" spans="1:3" x14ac:dyDescent="0.35">
      <c r="A2043"/>
      <c r="B2043"/>
      <c r="C2043"/>
    </row>
    <row r="2044" spans="1:3" x14ac:dyDescent="0.35">
      <c r="A2044"/>
      <c r="B2044"/>
      <c r="C2044"/>
    </row>
    <row r="2045" spans="1:3" x14ac:dyDescent="0.35">
      <c r="A2045"/>
      <c r="B2045"/>
      <c r="C2045"/>
    </row>
    <row r="2046" spans="1:3" x14ac:dyDescent="0.35">
      <c r="A2046"/>
      <c r="B2046"/>
      <c r="C2046"/>
    </row>
    <row r="2047" spans="1:3" x14ac:dyDescent="0.35">
      <c r="A2047"/>
      <c r="B2047"/>
      <c r="C2047"/>
    </row>
    <row r="2048" spans="1:3" x14ac:dyDescent="0.35">
      <c r="A2048"/>
      <c r="B2048"/>
      <c r="C2048"/>
    </row>
    <row r="2049" spans="1:3" x14ac:dyDescent="0.35">
      <c r="A2049"/>
      <c r="B2049"/>
      <c r="C2049"/>
    </row>
    <row r="2050" spans="1:3" x14ac:dyDescent="0.35">
      <c r="A2050"/>
      <c r="B2050"/>
      <c r="C2050"/>
    </row>
    <row r="2051" spans="1:3" x14ac:dyDescent="0.35">
      <c r="A2051"/>
      <c r="B2051"/>
      <c r="C2051"/>
    </row>
    <row r="2052" spans="1:3" x14ac:dyDescent="0.35">
      <c r="A2052"/>
      <c r="B2052"/>
      <c r="C2052"/>
    </row>
    <row r="2053" spans="1:3" x14ac:dyDescent="0.35">
      <c r="A2053"/>
      <c r="B2053"/>
      <c r="C2053"/>
    </row>
    <row r="2054" spans="1:3" x14ac:dyDescent="0.35">
      <c r="A2054"/>
      <c r="B2054"/>
      <c r="C2054"/>
    </row>
    <row r="2055" spans="1:3" x14ac:dyDescent="0.35">
      <c r="A2055"/>
      <c r="B2055"/>
      <c r="C2055"/>
    </row>
    <row r="2056" spans="1:3" x14ac:dyDescent="0.35">
      <c r="A2056"/>
      <c r="B2056"/>
      <c r="C2056"/>
    </row>
    <row r="2057" spans="1:3" x14ac:dyDescent="0.35">
      <c r="A2057"/>
      <c r="B2057"/>
      <c r="C2057"/>
    </row>
    <row r="2058" spans="1:3" x14ac:dyDescent="0.35">
      <c r="A2058"/>
      <c r="B2058"/>
      <c r="C2058"/>
    </row>
    <row r="2059" spans="1:3" x14ac:dyDescent="0.35">
      <c r="A2059"/>
      <c r="B2059"/>
      <c r="C2059"/>
    </row>
    <row r="2060" spans="1:3" x14ac:dyDescent="0.35">
      <c r="A2060"/>
      <c r="B2060"/>
      <c r="C2060"/>
    </row>
    <row r="2061" spans="1:3" x14ac:dyDescent="0.35">
      <c r="A2061"/>
      <c r="B2061"/>
      <c r="C2061"/>
    </row>
    <row r="2062" spans="1:3" x14ac:dyDescent="0.35">
      <c r="A2062"/>
      <c r="B2062"/>
      <c r="C2062"/>
    </row>
    <row r="2063" spans="1:3" x14ac:dyDescent="0.35">
      <c r="A2063"/>
      <c r="B2063"/>
      <c r="C2063"/>
    </row>
    <row r="2064" spans="1:3" x14ac:dyDescent="0.35">
      <c r="A2064"/>
      <c r="B2064"/>
      <c r="C2064"/>
    </row>
    <row r="2065" spans="1:3" x14ac:dyDescent="0.35">
      <c r="A2065"/>
      <c r="B2065"/>
      <c r="C2065"/>
    </row>
    <row r="2066" spans="1:3" x14ac:dyDescent="0.35">
      <c r="A2066"/>
      <c r="B2066"/>
      <c r="C2066"/>
    </row>
    <row r="2067" spans="1:3" x14ac:dyDescent="0.35">
      <c r="A2067"/>
      <c r="B2067"/>
      <c r="C2067"/>
    </row>
    <row r="2068" spans="1:3" x14ac:dyDescent="0.35">
      <c r="A2068"/>
      <c r="B2068"/>
      <c r="C2068"/>
    </row>
    <row r="2069" spans="1:3" x14ac:dyDescent="0.35">
      <c r="A2069"/>
      <c r="B2069"/>
      <c r="C2069"/>
    </row>
    <row r="2070" spans="1:3" x14ac:dyDescent="0.35">
      <c r="A2070"/>
      <c r="B2070"/>
      <c r="C2070"/>
    </row>
    <row r="2071" spans="1:3" x14ac:dyDescent="0.35">
      <c r="A2071"/>
      <c r="B2071"/>
      <c r="C2071"/>
    </row>
    <row r="2072" spans="1:3" x14ac:dyDescent="0.35">
      <c r="A2072"/>
      <c r="B2072"/>
      <c r="C2072"/>
    </row>
    <row r="2073" spans="1:3" x14ac:dyDescent="0.35">
      <c r="A2073"/>
      <c r="B2073"/>
      <c r="C2073"/>
    </row>
    <row r="2074" spans="1:3" x14ac:dyDescent="0.35">
      <c r="A2074"/>
      <c r="B2074"/>
      <c r="C2074"/>
    </row>
    <row r="2075" spans="1:3" x14ac:dyDescent="0.35">
      <c r="A2075"/>
      <c r="B2075"/>
      <c r="C2075"/>
    </row>
    <row r="2076" spans="1:3" x14ac:dyDescent="0.35">
      <c r="A2076"/>
      <c r="B2076"/>
      <c r="C2076"/>
    </row>
    <row r="2077" spans="1:3" x14ac:dyDescent="0.35">
      <c r="A2077"/>
      <c r="B2077"/>
      <c r="C2077"/>
    </row>
    <row r="2078" spans="1:3" x14ac:dyDescent="0.35">
      <c r="A2078"/>
      <c r="B2078"/>
      <c r="C2078"/>
    </row>
    <row r="2079" spans="1:3" x14ac:dyDescent="0.35">
      <c r="A2079"/>
      <c r="B2079"/>
      <c r="C2079"/>
    </row>
    <row r="2080" spans="1:3" x14ac:dyDescent="0.35">
      <c r="A2080"/>
      <c r="B2080"/>
      <c r="C2080"/>
    </row>
    <row r="2081" spans="1:3" x14ac:dyDescent="0.35">
      <c r="A2081"/>
      <c r="B2081"/>
      <c r="C2081"/>
    </row>
    <row r="2082" spans="1:3" x14ac:dyDescent="0.35">
      <c r="A2082"/>
      <c r="B2082"/>
      <c r="C2082"/>
    </row>
    <row r="2083" spans="1:3" x14ac:dyDescent="0.35">
      <c r="A2083"/>
      <c r="B2083"/>
      <c r="C2083"/>
    </row>
    <row r="2084" spans="1:3" x14ac:dyDescent="0.35">
      <c r="A2084"/>
      <c r="B2084"/>
      <c r="C2084"/>
    </row>
    <row r="2085" spans="1:3" x14ac:dyDescent="0.35">
      <c r="A2085"/>
      <c r="B2085"/>
      <c r="C2085"/>
    </row>
    <row r="2086" spans="1:3" x14ac:dyDescent="0.35">
      <c r="A2086"/>
      <c r="B2086"/>
      <c r="C2086"/>
    </row>
    <row r="2087" spans="1:3" x14ac:dyDescent="0.35">
      <c r="A2087"/>
      <c r="B2087"/>
      <c r="C2087"/>
    </row>
    <row r="2088" spans="1:3" x14ac:dyDescent="0.35">
      <c r="A2088"/>
      <c r="B2088"/>
      <c r="C2088"/>
    </row>
    <row r="2089" spans="1:3" x14ac:dyDescent="0.35">
      <c r="A2089"/>
      <c r="B2089"/>
      <c r="C2089"/>
    </row>
    <row r="2090" spans="1:3" x14ac:dyDescent="0.35">
      <c r="A2090"/>
      <c r="B2090"/>
      <c r="C2090"/>
    </row>
    <row r="2091" spans="1:3" x14ac:dyDescent="0.35">
      <c r="A2091"/>
      <c r="B2091"/>
      <c r="C2091"/>
    </row>
    <row r="2092" spans="1:3" x14ac:dyDescent="0.35">
      <c r="A2092"/>
      <c r="B2092"/>
      <c r="C2092"/>
    </row>
    <row r="2093" spans="1:3" x14ac:dyDescent="0.35">
      <c r="A2093"/>
      <c r="B2093"/>
      <c r="C2093"/>
    </row>
    <row r="2094" spans="1:3" x14ac:dyDescent="0.35">
      <c r="A2094"/>
      <c r="B2094"/>
      <c r="C2094"/>
    </row>
    <row r="2095" spans="1:3" x14ac:dyDescent="0.35">
      <c r="A2095"/>
      <c r="B2095"/>
      <c r="C2095"/>
    </row>
    <row r="2096" spans="1:3" x14ac:dyDescent="0.35">
      <c r="A2096"/>
      <c r="B2096"/>
      <c r="C2096"/>
    </row>
    <row r="2097" spans="1:3" x14ac:dyDescent="0.35">
      <c r="A2097"/>
      <c r="B2097"/>
      <c r="C2097"/>
    </row>
    <row r="2098" spans="1:3" x14ac:dyDescent="0.35">
      <c r="A2098"/>
      <c r="B2098"/>
      <c r="C2098"/>
    </row>
    <row r="2099" spans="1:3" x14ac:dyDescent="0.35">
      <c r="A2099"/>
      <c r="B2099"/>
      <c r="C2099"/>
    </row>
    <row r="2100" spans="1:3" x14ac:dyDescent="0.35">
      <c r="A2100"/>
      <c r="B2100"/>
      <c r="C2100"/>
    </row>
    <row r="2101" spans="1:3" x14ac:dyDescent="0.35">
      <c r="A2101"/>
      <c r="B2101"/>
      <c r="C2101"/>
    </row>
    <row r="2102" spans="1:3" x14ac:dyDescent="0.35">
      <c r="A2102"/>
      <c r="B2102"/>
      <c r="C2102"/>
    </row>
    <row r="2103" spans="1:3" x14ac:dyDescent="0.35">
      <c r="A2103"/>
      <c r="B2103"/>
      <c r="C2103"/>
    </row>
    <row r="2104" spans="1:3" x14ac:dyDescent="0.35">
      <c r="A2104"/>
      <c r="B2104"/>
      <c r="C2104"/>
    </row>
    <row r="2105" spans="1:3" x14ac:dyDescent="0.35">
      <c r="A2105"/>
      <c r="B2105"/>
      <c r="C2105"/>
    </row>
    <row r="2106" spans="1:3" x14ac:dyDescent="0.35">
      <c r="A2106"/>
      <c r="B2106"/>
      <c r="C2106"/>
    </row>
    <row r="2107" spans="1:3" x14ac:dyDescent="0.35">
      <c r="A2107"/>
      <c r="B2107"/>
      <c r="C2107"/>
    </row>
    <row r="2108" spans="1:3" x14ac:dyDescent="0.35">
      <c r="A2108"/>
      <c r="B2108"/>
      <c r="C2108"/>
    </row>
    <row r="2109" spans="1:3" x14ac:dyDescent="0.35">
      <c r="A2109"/>
      <c r="B2109"/>
      <c r="C2109"/>
    </row>
    <row r="2110" spans="1:3" x14ac:dyDescent="0.35">
      <c r="A2110"/>
      <c r="B2110"/>
      <c r="C2110"/>
    </row>
    <row r="2111" spans="1:3" x14ac:dyDescent="0.35">
      <c r="A2111"/>
      <c r="B2111"/>
      <c r="C2111"/>
    </row>
    <row r="2112" spans="1:3" x14ac:dyDescent="0.35">
      <c r="A2112"/>
      <c r="B2112"/>
      <c r="C2112"/>
    </row>
    <row r="2113" spans="1:3" x14ac:dyDescent="0.35">
      <c r="A2113"/>
      <c r="B2113"/>
      <c r="C2113"/>
    </row>
    <row r="2114" spans="1:3" x14ac:dyDescent="0.35">
      <c r="A2114"/>
      <c r="B2114"/>
      <c r="C2114"/>
    </row>
    <row r="2115" spans="1:3" x14ac:dyDescent="0.35">
      <c r="A2115"/>
      <c r="B2115"/>
      <c r="C2115"/>
    </row>
    <row r="2116" spans="1:3" x14ac:dyDescent="0.35">
      <c r="A2116"/>
      <c r="B2116"/>
      <c r="C2116"/>
    </row>
    <row r="2117" spans="1:3" x14ac:dyDescent="0.35">
      <c r="A2117"/>
      <c r="B2117"/>
      <c r="C2117"/>
    </row>
    <row r="2118" spans="1:3" x14ac:dyDescent="0.35">
      <c r="A2118"/>
      <c r="B2118"/>
      <c r="C2118"/>
    </row>
    <row r="2119" spans="1:3" x14ac:dyDescent="0.35">
      <c r="A2119"/>
      <c r="B2119"/>
      <c r="C2119"/>
    </row>
    <row r="2120" spans="1:3" x14ac:dyDescent="0.35">
      <c r="A2120"/>
      <c r="B2120"/>
      <c r="C2120"/>
    </row>
    <row r="2121" spans="1:3" x14ac:dyDescent="0.35">
      <c r="A2121"/>
      <c r="B2121"/>
      <c r="C2121"/>
    </row>
    <row r="2122" spans="1:3" x14ac:dyDescent="0.35">
      <c r="A2122"/>
      <c r="B2122"/>
      <c r="C2122"/>
    </row>
    <row r="2123" spans="1:3" x14ac:dyDescent="0.35">
      <c r="A2123"/>
      <c r="B2123"/>
      <c r="C2123"/>
    </row>
    <row r="2124" spans="1:3" x14ac:dyDescent="0.35">
      <c r="A2124"/>
      <c r="B2124"/>
      <c r="C2124"/>
    </row>
    <row r="2125" spans="1:3" x14ac:dyDescent="0.35">
      <c r="A2125"/>
      <c r="B2125"/>
      <c r="C2125"/>
    </row>
    <row r="2126" spans="1:3" x14ac:dyDescent="0.35">
      <c r="A2126"/>
      <c r="B2126"/>
      <c r="C2126"/>
    </row>
    <row r="2127" spans="1:3" x14ac:dyDescent="0.35">
      <c r="A2127"/>
      <c r="B2127"/>
      <c r="C2127"/>
    </row>
    <row r="2128" spans="1:3" x14ac:dyDescent="0.35">
      <c r="A2128"/>
      <c r="B2128"/>
      <c r="C2128"/>
    </row>
    <row r="2129" spans="1:3" x14ac:dyDescent="0.35">
      <c r="A2129"/>
      <c r="B2129"/>
      <c r="C2129"/>
    </row>
    <row r="2130" spans="1:3" x14ac:dyDescent="0.35">
      <c r="A2130"/>
      <c r="B2130"/>
      <c r="C2130"/>
    </row>
    <row r="2131" spans="1:3" x14ac:dyDescent="0.35">
      <c r="A2131"/>
      <c r="B2131"/>
      <c r="C2131"/>
    </row>
    <row r="2132" spans="1:3" x14ac:dyDescent="0.35">
      <c r="A2132"/>
      <c r="B2132"/>
      <c r="C2132"/>
    </row>
    <row r="2133" spans="1:3" x14ac:dyDescent="0.35">
      <c r="A2133"/>
      <c r="B2133"/>
      <c r="C2133"/>
    </row>
    <row r="2134" spans="1:3" x14ac:dyDescent="0.35">
      <c r="A2134"/>
      <c r="B2134"/>
      <c r="C2134"/>
    </row>
    <row r="2135" spans="1:3" x14ac:dyDescent="0.35">
      <c r="A2135"/>
      <c r="B2135"/>
      <c r="C2135"/>
    </row>
    <row r="2136" spans="1:3" x14ac:dyDescent="0.35">
      <c r="A2136"/>
      <c r="B2136"/>
      <c r="C2136"/>
    </row>
    <row r="2137" spans="1:3" x14ac:dyDescent="0.35">
      <c r="A2137"/>
      <c r="B2137"/>
      <c r="C2137"/>
    </row>
    <row r="2138" spans="1:3" x14ac:dyDescent="0.35">
      <c r="A2138"/>
      <c r="B2138"/>
      <c r="C2138"/>
    </row>
    <row r="2139" spans="1:3" x14ac:dyDescent="0.35">
      <c r="A2139"/>
      <c r="B2139"/>
      <c r="C2139"/>
    </row>
    <row r="2140" spans="1:3" x14ac:dyDescent="0.35">
      <c r="A2140"/>
      <c r="B2140"/>
      <c r="C2140"/>
    </row>
    <row r="2141" spans="1:3" x14ac:dyDescent="0.35">
      <c r="A2141"/>
      <c r="B2141"/>
      <c r="C2141"/>
    </row>
    <row r="2142" spans="1:3" x14ac:dyDescent="0.35">
      <c r="A2142"/>
      <c r="B2142"/>
      <c r="C2142"/>
    </row>
    <row r="2143" spans="1:3" x14ac:dyDescent="0.35">
      <c r="A2143"/>
      <c r="B2143"/>
      <c r="C2143"/>
    </row>
    <row r="2144" spans="1:3" x14ac:dyDescent="0.35">
      <c r="A2144"/>
      <c r="B2144"/>
      <c r="C2144"/>
    </row>
    <row r="2145" spans="1:3" x14ac:dyDescent="0.35">
      <c r="A2145"/>
      <c r="B2145"/>
      <c r="C2145"/>
    </row>
    <row r="2146" spans="1:3" x14ac:dyDescent="0.35">
      <c r="A2146"/>
      <c r="B2146"/>
      <c r="C2146"/>
    </row>
    <row r="2147" spans="1:3" x14ac:dyDescent="0.35">
      <c r="A2147"/>
      <c r="B2147"/>
      <c r="C2147"/>
    </row>
    <row r="2148" spans="1:3" x14ac:dyDescent="0.35">
      <c r="A2148"/>
      <c r="B2148"/>
      <c r="C2148"/>
    </row>
    <row r="2149" spans="1:3" x14ac:dyDescent="0.35">
      <c r="A2149"/>
      <c r="B2149"/>
      <c r="C2149"/>
    </row>
    <row r="2150" spans="1:3" x14ac:dyDescent="0.35">
      <c r="A2150"/>
      <c r="B2150"/>
      <c r="C2150"/>
    </row>
    <row r="2151" spans="1:3" x14ac:dyDescent="0.35">
      <c r="A2151"/>
      <c r="B2151"/>
      <c r="C2151"/>
    </row>
    <row r="2152" spans="1:3" x14ac:dyDescent="0.35">
      <c r="A2152"/>
      <c r="B2152"/>
      <c r="C2152"/>
    </row>
    <row r="2153" spans="1:3" x14ac:dyDescent="0.35">
      <c r="A2153"/>
      <c r="B2153"/>
      <c r="C2153"/>
    </row>
    <row r="2154" spans="1:3" x14ac:dyDescent="0.35">
      <c r="A2154"/>
      <c r="B2154"/>
      <c r="C2154"/>
    </row>
    <row r="2155" spans="1:3" x14ac:dyDescent="0.35">
      <c r="A2155"/>
      <c r="B2155"/>
      <c r="C2155"/>
    </row>
    <row r="2156" spans="1:3" x14ac:dyDescent="0.35">
      <c r="A2156"/>
      <c r="B2156"/>
      <c r="C2156"/>
    </row>
    <row r="2157" spans="1:3" x14ac:dyDescent="0.35">
      <c r="A2157"/>
      <c r="B2157"/>
      <c r="C2157"/>
    </row>
    <row r="2158" spans="1:3" x14ac:dyDescent="0.35">
      <c r="A2158"/>
      <c r="B2158"/>
      <c r="C2158"/>
    </row>
    <row r="2159" spans="1:3" x14ac:dyDescent="0.35">
      <c r="A2159"/>
      <c r="B2159"/>
      <c r="C2159"/>
    </row>
    <row r="2160" spans="1:3" x14ac:dyDescent="0.35">
      <c r="A2160"/>
      <c r="B2160"/>
      <c r="C2160"/>
    </row>
    <row r="2161" spans="1:3" x14ac:dyDescent="0.35">
      <c r="A2161"/>
      <c r="B2161"/>
      <c r="C2161"/>
    </row>
    <row r="2162" spans="1:3" x14ac:dyDescent="0.35">
      <c r="A2162"/>
      <c r="B2162"/>
      <c r="C2162"/>
    </row>
    <row r="2163" spans="1:3" x14ac:dyDescent="0.35">
      <c r="A2163"/>
      <c r="B2163"/>
      <c r="C2163"/>
    </row>
    <row r="2164" spans="1:3" x14ac:dyDescent="0.35">
      <c r="A2164"/>
      <c r="B2164"/>
      <c r="C2164"/>
    </row>
    <row r="2165" spans="1:3" x14ac:dyDescent="0.35">
      <c r="A2165"/>
      <c r="B2165"/>
      <c r="C2165"/>
    </row>
    <row r="2166" spans="1:3" x14ac:dyDescent="0.35">
      <c r="A2166"/>
      <c r="B2166"/>
      <c r="C2166"/>
    </row>
    <row r="2167" spans="1:3" x14ac:dyDescent="0.35">
      <c r="A2167"/>
      <c r="B2167"/>
      <c r="C2167"/>
    </row>
    <row r="2168" spans="1:3" x14ac:dyDescent="0.35">
      <c r="A2168"/>
      <c r="B2168"/>
      <c r="C2168"/>
    </row>
    <row r="2169" spans="1:3" x14ac:dyDescent="0.35">
      <c r="A2169"/>
      <c r="B2169"/>
      <c r="C2169"/>
    </row>
    <row r="2170" spans="1:3" x14ac:dyDescent="0.35">
      <c r="A2170"/>
      <c r="B2170"/>
      <c r="C2170"/>
    </row>
    <row r="2171" spans="1:3" x14ac:dyDescent="0.35">
      <c r="A2171"/>
      <c r="B2171"/>
      <c r="C2171"/>
    </row>
    <row r="2172" spans="1:3" x14ac:dyDescent="0.35">
      <c r="A2172"/>
      <c r="B2172"/>
      <c r="C2172"/>
    </row>
    <row r="2173" spans="1:3" x14ac:dyDescent="0.35">
      <c r="A2173"/>
      <c r="B2173"/>
      <c r="C2173"/>
    </row>
    <row r="2174" spans="1:3" x14ac:dyDescent="0.35">
      <c r="A2174"/>
      <c r="B2174"/>
      <c r="C2174"/>
    </row>
    <row r="2175" spans="1:3" x14ac:dyDescent="0.35">
      <c r="A2175"/>
      <c r="B2175"/>
      <c r="C2175"/>
    </row>
    <row r="2176" spans="1:3" x14ac:dyDescent="0.35">
      <c r="A2176"/>
      <c r="B2176"/>
      <c r="C2176"/>
    </row>
    <row r="2177" spans="1:3" x14ac:dyDescent="0.35">
      <c r="A2177"/>
      <c r="B2177"/>
      <c r="C2177"/>
    </row>
    <row r="2178" spans="1:3" x14ac:dyDescent="0.35">
      <c r="A2178"/>
      <c r="B2178"/>
      <c r="C2178"/>
    </row>
    <row r="2179" spans="1:3" x14ac:dyDescent="0.35">
      <c r="A2179"/>
      <c r="B2179"/>
      <c r="C2179"/>
    </row>
    <row r="2180" spans="1:3" x14ac:dyDescent="0.35">
      <c r="A2180"/>
      <c r="B2180"/>
      <c r="C2180"/>
    </row>
    <row r="2181" spans="1:3" x14ac:dyDescent="0.35">
      <c r="A2181"/>
      <c r="B2181"/>
      <c r="C2181"/>
    </row>
    <row r="2182" spans="1:3" x14ac:dyDescent="0.35">
      <c r="A2182"/>
      <c r="B2182"/>
      <c r="C2182"/>
    </row>
    <row r="2183" spans="1:3" x14ac:dyDescent="0.35">
      <c r="A2183"/>
      <c r="B2183"/>
      <c r="C2183"/>
    </row>
    <row r="2184" spans="1:3" x14ac:dyDescent="0.35">
      <c r="A2184"/>
      <c r="B2184"/>
      <c r="C2184"/>
    </row>
    <row r="2185" spans="1:3" x14ac:dyDescent="0.35">
      <c r="A2185"/>
      <c r="B2185"/>
      <c r="C2185"/>
    </row>
    <row r="2186" spans="1:3" x14ac:dyDescent="0.35">
      <c r="A2186"/>
      <c r="B2186"/>
      <c r="C2186"/>
    </row>
    <row r="2187" spans="1:3" x14ac:dyDescent="0.35">
      <c r="A2187"/>
      <c r="B2187"/>
      <c r="C2187"/>
    </row>
    <row r="2188" spans="1:3" x14ac:dyDescent="0.35">
      <c r="A2188"/>
      <c r="B2188"/>
      <c r="C2188"/>
    </row>
    <row r="2189" spans="1:3" x14ac:dyDescent="0.35">
      <c r="A2189"/>
      <c r="B2189"/>
      <c r="C2189"/>
    </row>
    <row r="2190" spans="1:3" x14ac:dyDescent="0.35">
      <c r="A2190"/>
      <c r="B2190"/>
      <c r="C2190"/>
    </row>
    <row r="2191" spans="1:3" x14ac:dyDescent="0.35">
      <c r="A2191"/>
      <c r="B2191"/>
      <c r="C2191"/>
    </row>
    <row r="2192" spans="1:3" x14ac:dyDescent="0.35">
      <c r="A2192"/>
      <c r="B2192"/>
      <c r="C2192"/>
    </row>
    <row r="2193" spans="1:3" x14ac:dyDescent="0.35">
      <c r="A2193"/>
      <c r="B2193"/>
      <c r="C2193"/>
    </row>
    <row r="2194" spans="1:3" x14ac:dyDescent="0.35">
      <c r="A2194"/>
      <c r="B2194"/>
      <c r="C2194"/>
    </row>
    <row r="2195" spans="1:3" x14ac:dyDescent="0.35">
      <c r="A2195"/>
      <c r="B2195"/>
      <c r="C2195"/>
    </row>
    <row r="2196" spans="1:3" x14ac:dyDescent="0.35">
      <c r="A2196"/>
      <c r="B2196"/>
      <c r="C2196"/>
    </row>
    <row r="2197" spans="1:3" x14ac:dyDescent="0.35">
      <c r="A2197"/>
      <c r="B2197"/>
      <c r="C2197"/>
    </row>
    <row r="2198" spans="1:3" x14ac:dyDescent="0.35">
      <c r="A2198"/>
      <c r="B2198"/>
      <c r="C2198"/>
    </row>
    <row r="2199" spans="1:3" x14ac:dyDescent="0.35">
      <c r="A2199"/>
      <c r="B2199"/>
      <c r="C2199"/>
    </row>
    <row r="2200" spans="1:3" x14ac:dyDescent="0.35">
      <c r="A2200"/>
      <c r="B2200"/>
      <c r="C2200"/>
    </row>
    <row r="2201" spans="1:3" x14ac:dyDescent="0.35">
      <c r="A2201"/>
      <c r="B2201"/>
      <c r="C2201"/>
    </row>
    <row r="2202" spans="1:3" x14ac:dyDescent="0.35">
      <c r="A2202"/>
      <c r="B2202"/>
      <c r="C2202"/>
    </row>
    <row r="2203" spans="1:3" x14ac:dyDescent="0.35">
      <c r="A2203"/>
      <c r="B2203"/>
      <c r="C2203"/>
    </row>
    <row r="2204" spans="1:3" x14ac:dyDescent="0.35">
      <c r="A2204"/>
      <c r="B2204"/>
      <c r="C2204"/>
    </row>
    <row r="2205" spans="1:3" x14ac:dyDescent="0.35">
      <c r="A2205"/>
      <c r="B2205"/>
      <c r="C2205"/>
    </row>
    <row r="2206" spans="1:3" x14ac:dyDescent="0.35">
      <c r="A2206"/>
      <c r="B2206"/>
      <c r="C2206"/>
    </row>
    <row r="2207" spans="1:3" x14ac:dyDescent="0.35">
      <c r="A2207"/>
      <c r="B2207"/>
      <c r="C2207"/>
    </row>
    <row r="2208" spans="1:3" x14ac:dyDescent="0.35">
      <c r="A2208"/>
      <c r="B2208"/>
      <c r="C2208"/>
    </row>
    <row r="2209" spans="1:3" x14ac:dyDescent="0.35">
      <c r="A2209"/>
      <c r="B2209"/>
      <c r="C2209"/>
    </row>
    <row r="2210" spans="1:3" x14ac:dyDescent="0.35">
      <c r="A2210"/>
      <c r="B2210"/>
      <c r="C2210"/>
    </row>
    <row r="2211" spans="1:3" x14ac:dyDescent="0.35">
      <c r="A2211"/>
      <c r="B2211"/>
      <c r="C2211"/>
    </row>
    <row r="2212" spans="1:3" x14ac:dyDescent="0.35">
      <c r="A2212"/>
      <c r="B2212"/>
      <c r="C2212"/>
    </row>
    <row r="2213" spans="1:3" x14ac:dyDescent="0.35">
      <c r="A2213"/>
      <c r="B2213"/>
      <c r="C2213"/>
    </row>
    <row r="2214" spans="1:3" x14ac:dyDescent="0.35">
      <c r="A2214"/>
      <c r="B2214"/>
      <c r="C2214"/>
    </row>
    <row r="2215" spans="1:3" x14ac:dyDescent="0.35">
      <c r="A2215"/>
      <c r="B2215"/>
      <c r="C2215"/>
    </row>
    <row r="2216" spans="1:3" x14ac:dyDescent="0.35">
      <c r="A2216"/>
      <c r="B2216"/>
      <c r="C2216"/>
    </row>
    <row r="2217" spans="1:3" x14ac:dyDescent="0.35">
      <c r="A2217"/>
      <c r="B2217"/>
      <c r="C2217"/>
    </row>
    <row r="2218" spans="1:3" x14ac:dyDescent="0.35">
      <c r="A2218"/>
      <c r="B2218"/>
      <c r="C2218"/>
    </row>
    <row r="2219" spans="1:3" x14ac:dyDescent="0.35">
      <c r="A2219"/>
      <c r="B2219"/>
      <c r="C2219"/>
    </row>
    <row r="2220" spans="1:3" x14ac:dyDescent="0.35">
      <c r="A2220"/>
      <c r="B2220"/>
      <c r="C2220"/>
    </row>
    <row r="2221" spans="1:3" x14ac:dyDescent="0.35">
      <c r="A2221"/>
      <c r="B2221"/>
      <c r="C2221"/>
    </row>
    <row r="2222" spans="1:3" x14ac:dyDescent="0.35">
      <c r="A2222"/>
      <c r="B2222"/>
      <c r="C2222"/>
    </row>
    <row r="2223" spans="1:3" x14ac:dyDescent="0.35">
      <c r="A2223"/>
      <c r="B2223"/>
      <c r="C2223"/>
    </row>
    <row r="2224" spans="1:3" x14ac:dyDescent="0.35">
      <c r="A2224"/>
      <c r="B2224"/>
      <c r="C2224"/>
    </row>
    <row r="2225" spans="1:3" x14ac:dyDescent="0.35">
      <c r="A2225"/>
      <c r="B2225"/>
      <c r="C2225"/>
    </row>
    <row r="2226" spans="1:3" x14ac:dyDescent="0.35">
      <c r="A2226"/>
      <c r="B2226"/>
      <c r="C2226"/>
    </row>
    <row r="2227" spans="1:3" x14ac:dyDescent="0.35">
      <c r="A2227"/>
      <c r="B2227"/>
      <c r="C2227"/>
    </row>
    <row r="2228" spans="1:3" x14ac:dyDescent="0.35">
      <c r="A2228"/>
      <c r="B2228"/>
      <c r="C2228"/>
    </row>
    <row r="2229" spans="1:3" x14ac:dyDescent="0.35">
      <c r="A2229"/>
      <c r="B2229"/>
      <c r="C2229"/>
    </row>
    <row r="2230" spans="1:3" x14ac:dyDescent="0.35">
      <c r="A2230"/>
      <c r="B2230"/>
      <c r="C2230"/>
    </row>
    <row r="2231" spans="1:3" x14ac:dyDescent="0.35">
      <c r="A2231"/>
      <c r="B2231"/>
      <c r="C2231"/>
    </row>
    <row r="2232" spans="1:3" x14ac:dyDescent="0.35">
      <c r="A2232"/>
      <c r="B2232"/>
      <c r="C2232"/>
    </row>
    <row r="2233" spans="1:3" x14ac:dyDescent="0.35">
      <c r="A2233"/>
      <c r="B2233"/>
      <c r="C2233"/>
    </row>
    <row r="2234" spans="1:3" x14ac:dyDescent="0.35">
      <c r="A2234"/>
      <c r="B2234"/>
      <c r="C2234"/>
    </row>
    <row r="2235" spans="1:3" x14ac:dyDescent="0.35">
      <c r="A2235"/>
      <c r="B2235"/>
      <c r="C2235"/>
    </row>
    <row r="2236" spans="1:3" x14ac:dyDescent="0.35">
      <c r="A2236"/>
      <c r="B2236"/>
      <c r="C2236"/>
    </row>
    <row r="2237" spans="1:3" x14ac:dyDescent="0.35">
      <c r="A2237"/>
      <c r="B2237"/>
      <c r="C2237"/>
    </row>
    <row r="2238" spans="1:3" x14ac:dyDescent="0.35">
      <c r="A2238"/>
      <c r="B2238"/>
      <c r="C2238"/>
    </row>
    <row r="2239" spans="1:3" x14ac:dyDescent="0.35">
      <c r="A2239"/>
      <c r="B2239"/>
      <c r="C2239"/>
    </row>
    <row r="2240" spans="1:3" x14ac:dyDescent="0.35">
      <c r="A2240"/>
      <c r="B2240"/>
      <c r="C2240"/>
    </row>
    <row r="2241" spans="1:3" x14ac:dyDescent="0.35">
      <c r="A2241"/>
      <c r="B2241"/>
      <c r="C2241"/>
    </row>
    <row r="2242" spans="1:3" x14ac:dyDescent="0.35">
      <c r="A2242"/>
      <c r="B2242"/>
      <c r="C2242"/>
    </row>
    <row r="2243" spans="1:3" x14ac:dyDescent="0.35">
      <c r="A2243"/>
      <c r="B2243"/>
      <c r="C2243"/>
    </row>
    <row r="2244" spans="1:3" x14ac:dyDescent="0.35">
      <c r="A2244"/>
      <c r="B2244"/>
      <c r="C2244"/>
    </row>
    <row r="2245" spans="1:3" x14ac:dyDescent="0.35">
      <c r="A2245"/>
      <c r="B2245"/>
      <c r="C2245"/>
    </row>
    <row r="2246" spans="1:3" x14ac:dyDescent="0.35">
      <c r="A2246"/>
      <c r="B2246"/>
      <c r="C2246"/>
    </row>
    <row r="2247" spans="1:3" x14ac:dyDescent="0.35">
      <c r="A2247"/>
      <c r="B2247"/>
      <c r="C2247"/>
    </row>
    <row r="2248" spans="1:3" x14ac:dyDescent="0.35">
      <c r="A2248"/>
      <c r="B2248"/>
      <c r="C2248"/>
    </row>
    <row r="2249" spans="1:3" x14ac:dyDescent="0.35">
      <c r="A2249"/>
      <c r="B2249"/>
      <c r="C2249"/>
    </row>
    <row r="2250" spans="1:3" x14ac:dyDescent="0.35">
      <c r="A2250"/>
      <c r="B2250"/>
      <c r="C2250"/>
    </row>
    <row r="2251" spans="1:3" x14ac:dyDescent="0.35">
      <c r="A2251"/>
      <c r="B2251"/>
      <c r="C2251"/>
    </row>
    <row r="2252" spans="1:3" x14ac:dyDescent="0.35">
      <c r="A2252"/>
      <c r="B2252"/>
      <c r="C2252"/>
    </row>
    <row r="2253" spans="1:3" x14ac:dyDescent="0.35">
      <c r="A2253"/>
      <c r="B2253"/>
      <c r="C2253"/>
    </row>
    <row r="2254" spans="1:3" x14ac:dyDescent="0.35">
      <c r="A2254"/>
      <c r="B2254"/>
      <c r="C2254"/>
    </row>
    <row r="2255" spans="1:3" x14ac:dyDescent="0.35">
      <c r="A2255"/>
      <c r="B2255"/>
      <c r="C2255"/>
    </row>
    <row r="2256" spans="1:3" x14ac:dyDescent="0.35">
      <c r="A2256"/>
      <c r="B2256"/>
      <c r="C2256"/>
    </row>
    <row r="2257" spans="1:3" x14ac:dyDescent="0.35">
      <c r="A2257"/>
      <c r="B2257"/>
      <c r="C2257"/>
    </row>
    <row r="2258" spans="1:3" x14ac:dyDescent="0.35">
      <c r="A2258"/>
      <c r="B2258"/>
      <c r="C2258"/>
    </row>
    <row r="2259" spans="1:3" x14ac:dyDescent="0.35">
      <c r="A2259"/>
      <c r="B2259"/>
      <c r="C2259"/>
    </row>
    <row r="2260" spans="1:3" x14ac:dyDescent="0.35">
      <c r="A2260"/>
      <c r="B2260"/>
      <c r="C2260"/>
    </row>
    <row r="2261" spans="1:3" x14ac:dyDescent="0.35">
      <c r="A2261"/>
      <c r="B2261"/>
      <c r="C2261"/>
    </row>
    <row r="2262" spans="1:3" x14ac:dyDescent="0.35">
      <c r="A2262"/>
      <c r="B2262"/>
      <c r="C2262"/>
    </row>
    <row r="2263" spans="1:3" x14ac:dyDescent="0.35">
      <c r="A2263"/>
      <c r="B2263"/>
      <c r="C2263"/>
    </row>
    <row r="2264" spans="1:3" x14ac:dyDescent="0.35">
      <c r="A2264"/>
      <c r="B2264"/>
      <c r="C2264"/>
    </row>
    <row r="2265" spans="1:3" x14ac:dyDescent="0.35">
      <c r="A2265"/>
      <c r="B2265"/>
      <c r="C2265"/>
    </row>
    <row r="2266" spans="1:3" x14ac:dyDescent="0.35">
      <c r="A2266"/>
      <c r="B2266"/>
      <c r="C2266"/>
    </row>
    <row r="2267" spans="1:3" x14ac:dyDescent="0.35">
      <c r="A2267"/>
      <c r="B2267"/>
      <c r="C2267"/>
    </row>
    <row r="2268" spans="1:3" x14ac:dyDescent="0.35">
      <c r="A2268"/>
      <c r="B2268"/>
      <c r="C2268"/>
    </row>
    <row r="2269" spans="1:3" x14ac:dyDescent="0.35">
      <c r="A2269"/>
      <c r="B2269"/>
      <c r="C2269"/>
    </row>
    <row r="2270" spans="1:3" x14ac:dyDescent="0.35">
      <c r="A2270"/>
      <c r="B2270"/>
      <c r="C2270"/>
    </row>
    <row r="2271" spans="1:3" x14ac:dyDescent="0.35">
      <c r="A2271"/>
      <c r="B2271"/>
      <c r="C2271"/>
    </row>
    <row r="2272" spans="1:3" x14ac:dyDescent="0.35">
      <c r="A2272"/>
      <c r="B2272"/>
      <c r="C2272"/>
    </row>
    <row r="2273" spans="1:3" x14ac:dyDescent="0.35">
      <c r="A2273"/>
      <c r="B2273"/>
      <c r="C2273"/>
    </row>
    <row r="2274" spans="1:3" x14ac:dyDescent="0.35">
      <c r="A2274"/>
      <c r="B2274"/>
      <c r="C2274"/>
    </row>
    <row r="2275" spans="1:3" x14ac:dyDescent="0.35">
      <c r="A2275"/>
      <c r="B2275"/>
      <c r="C2275"/>
    </row>
    <row r="2276" spans="1:3" x14ac:dyDescent="0.35">
      <c r="A2276"/>
      <c r="B2276"/>
      <c r="C2276"/>
    </row>
    <row r="2277" spans="1:3" x14ac:dyDescent="0.35">
      <c r="A2277"/>
      <c r="B2277"/>
      <c r="C2277"/>
    </row>
    <row r="2278" spans="1:3" x14ac:dyDescent="0.35">
      <c r="A2278"/>
      <c r="B2278"/>
      <c r="C2278"/>
    </row>
    <row r="2279" spans="1:3" x14ac:dyDescent="0.35">
      <c r="A2279"/>
      <c r="B2279"/>
      <c r="C2279"/>
    </row>
    <row r="2280" spans="1:3" x14ac:dyDescent="0.35">
      <c r="A2280"/>
      <c r="B2280"/>
      <c r="C2280"/>
    </row>
    <row r="2281" spans="1:3" x14ac:dyDescent="0.35">
      <c r="A2281"/>
      <c r="B2281"/>
      <c r="C2281"/>
    </row>
    <row r="2282" spans="1:3" x14ac:dyDescent="0.35">
      <c r="A2282"/>
      <c r="B2282"/>
      <c r="C2282"/>
    </row>
    <row r="2283" spans="1:3" x14ac:dyDescent="0.35">
      <c r="A2283"/>
      <c r="B2283"/>
      <c r="C2283"/>
    </row>
    <row r="2284" spans="1:3" x14ac:dyDescent="0.35">
      <c r="A2284"/>
      <c r="B2284"/>
      <c r="C2284"/>
    </row>
    <row r="2285" spans="1:3" x14ac:dyDescent="0.35">
      <c r="A2285"/>
      <c r="B2285"/>
      <c r="C2285"/>
    </row>
    <row r="2286" spans="1:3" x14ac:dyDescent="0.35">
      <c r="A2286"/>
      <c r="B2286"/>
      <c r="C2286"/>
    </row>
    <row r="2287" spans="1:3" x14ac:dyDescent="0.35">
      <c r="A2287"/>
      <c r="B2287"/>
      <c r="C2287"/>
    </row>
    <row r="2288" spans="1:3" x14ac:dyDescent="0.35">
      <c r="A2288"/>
      <c r="B2288"/>
      <c r="C2288"/>
    </row>
    <row r="2289" spans="1:3" x14ac:dyDescent="0.35">
      <c r="A2289"/>
      <c r="B2289"/>
      <c r="C2289"/>
    </row>
    <row r="2290" spans="1:3" x14ac:dyDescent="0.35">
      <c r="A2290"/>
      <c r="B2290"/>
      <c r="C2290"/>
    </row>
    <row r="2291" spans="1:3" x14ac:dyDescent="0.35">
      <c r="A2291"/>
      <c r="B2291"/>
      <c r="C2291"/>
    </row>
    <row r="2292" spans="1:3" x14ac:dyDescent="0.35">
      <c r="A2292"/>
      <c r="B2292"/>
      <c r="C2292"/>
    </row>
    <row r="2293" spans="1:3" x14ac:dyDescent="0.35">
      <c r="A2293"/>
      <c r="B2293"/>
      <c r="C2293"/>
    </row>
    <row r="2294" spans="1:3" x14ac:dyDescent="0.35">
      <c r="A2294"/>
      <c r="B2294"/>
      <c r="C2294"/>
    </row>
    <row r="2295" spans="1:3" x14ac:dyDescent="0.35">
      <c r="A2295"/>
      <c r="B2295"/>
      <c r="C2295"/>
    </row>
    <row r="2296" spans="1:3" x14ac:dyDescent="0.35">
      <c r="A2296"/>
      <c r="B2296"/>
      <c r="C2296"/>
    </row>
    <row r="2297" spans="1:3" x14ac:dyDescent="0.35">
      <c r="A2297"/>
      <c r="B2297"/>
      <c r="C2297"/>
    </row>
    <row r="2298" spans="1:3" x14ac:dyDescent="0.35">
      <c r="A2298"/>
      <c r="B2298"/>
      <c r="C2298"/>
    </row>
    <row r="2299" spans="1:3" x14ac:dyDescent="0.35">
      <c r="A2299"/>
      <c r="B2299"/>
      <c r="C2299"/>
    </row>
    <row r="2300" spans="1:3" x14ac:dyDescent="0.35">
      <c r="A2300"/>
      <c r="B2300"/>
      <c r="C2300"/>
    </row>
    <row r="2301" spans="1:3" x14ac:dyDescent="0.35">
      <c r="A2301"/>
      <c r="B2301"/>
      <c r="C2301"/>
    </row>
    <row r="2302" spans="1:3" x14ac:dyDescent="0.35">
      <c r="A2302"/>
      <c r="B2302"/>
      <c r="C2302"/>
    </row>
    <row r="2303" spans="1:3" x14ac:dyDescent="0.35">
      <c r="A2303"/>
      <c r="B2303"/>
      <c r="C2303"/>
    </row>
    <row r="2304" spans="1:3" x14ac:dyDescent="0.35">
      <c r="A2304"/>
      <c r="B2304"/>
      <c r="C2304"/>
    </row>
    <row r="2305" spans="1:3" x14ac:dyDescent="0.35">
      <c r="A2305"/>
      <c r="B2305"/>
      <c r="C2305"/>
    </row>
    <row r="2306" spans="1:3" x14ac:dyDescent="0.35">
      <c r="A2306"/>
      <c r="B2306"/>
      <c r="C2306"/>
    </row>
    <row r="2307" spans="1:3" x14ac:dyDescent="0.35">
      <c r="A2307"/>
      <c r="B2307"/>
      <c r="C2307"/>
    </row>
    <row r="2308" spans="1:3" x14ac:dyDescent="0.35">
      <c r="A2308"/>
      <c r="B2308"/>
      <c r="C2308"/>
    </row>
    <row r="2309" spans="1:3" x14ac:dyDescent="0.35">
      <c r="A2309"/>
      <c r="B2309"/>
      <c r="C2309"/>
    </row>
    <row r="2310" spans="1:3" x14ac:dyDescent="0.35">
      <c r="A2310"/>
      <c r="B2310"/>
      <c r="C2310"/>
    </row>
    <row r="2311" spans="1:3" x14ac:dyDescent="0.35">
      <c r="A2311"/>
      <c r="B2311"/>
      <c r="C2311"/>
    </row>
    <row r="2312" spans="1:3" x14ac:dyDescent="0.35">
      <c r="A2312"/>
      <c r="B2312"/>
      <c r="C2312"/>
    </row>
    <row r="2313" spans="1:3" x14ac:dyDescent="0.35">
      <c r="A2313"/>
      <c r="B2313"/>
      <c r="C2313"/>
    </row>
    <row r="2314" spans="1:3" x14ac:dyDescent="0.35">
      <c r="A2314"/>
      <c r="B2314"/>
      <c r="C2314"/>
    </row>
    <row r="2315" spans="1:3" x14ac:dyDescent="0.35">
      <c r="A2315"/>
      <c r="B2315"/>
      <c r="C2315"/>
    </row>
    <row r="2316" spans="1:3" x14ac:dyDescent="0.35">
      <c r="A2316"/>
      <c r="B2316"/>
      <c r="C2316"/>
    </row>
    <row r="2317" spans="1:3" x14ac:dyDescent="0.35">
      <c r="A2317"/>
      <c r="B2317"/>
      <c r="C2317"/>
    </row>
    <row r="2318" spans="1:3" x14ac:dyDescent="0.35">
      <c r="A2318"/>
      <c r="B2318"/>
      <c r="C2318"/>
    </row>
    <row r="2319" spans="1:3" x14ac:dyDescent="0.35">
      <c r="A2319"/>
      <c r="B2319"/>
      <c r="C2319"/>
    </row>
    <row r="2320" spans="1:3" x14ac:dyDescent="0.35">
      <c r="A2320"/>
      <c r="B2320"/>
      <c r="C2320"/>
    </row>
    <row r="2321" spans="1:3" x14ac:dyDescent="0.35">
      <c r="A2321"/>
      <c r="B2321"/>
      <c r="C2321"/>
    </row>
    <row r="2322" spans="1:3" x14ac:dyDescent="0.35">
      <c r="A2322"/>
      <c r="B2322"/>
      <c r="C2322"/>
    </row>
    <row r="2323" spans="1:3" x14ac:dyDescent="0.35">
      <c r="A2323"/>
      <c r="B2323"/>
      <c r="C2323"/>
    </row>
    <row r="2324" spans="1:3" x14ac:dyDescent="0.35">
      <c r="A2324"/>
      <c r="B2324"/>
      <c r="C2324"/>
    </row>
    <row r="2325" spans="1:3" x14ac:dyDescent="0.35">
      <c r="A2325"/>
      <c r="B2325"/>
      <c r="C2325"/>
    </row>
    <row r="2326" spans="1:3" x14ac:dyDescent="0.35">
      <c r="A2326"/>
      <c r="B2326"/>
      <c r="C2326"/>
    </row>
    <row r="2327" spans="1:3" x14ac:dyDescent="0.35">
      <c r="A2327"/>
      <c r="B2327"/>
      <c r="C2327"/>
    </row>
    <row r="2328" spans="1:3" x14ac:dyDescent="0.35">
      <c r="A2328"/>
      <c r="B2328"/>
      <c r="C2328"/>
    </row>
    <row r="2329" spans="1:3" x14ac:dyDescent="0.35">
      <c r="A2329"/>
      <c r="B2329"/>
      <c r="C2329"/>
    </row>
    <row r="2330" spans="1:3" x14ac:dyDescent="0.35">
      <c r="A2330"/>
      <c r="B2330"/>
      <c r="C2330"/>
    </row>
    <row r="2331" spans="1:3" x14ac:dyDescent="0.35">
      <c r="A2331"/>
      <c r="B2331"/>
      <c r="C2331"/>
    </row>
    <row r="2332" spans="1:3" x14ac:dyDescent="0.35">
      <c r="A2332"/>
      <c r="B2332"/>
      <c r="C2332"/>
    </row>
    <row r="2333" spans="1:3" x14ac:dyDescent="0.35">
      <c r="A2333"/>
      <c r="B2333"/>
      <c r="C2333"/>
    </row>
    <row r="2334" spans="1:3" x14ac:dyDescent="0.35">
      <c r="A2334"/>
      <c r="B2334"/>
      <c r="C2334"/>
    </row>
    <row r="2335" spans="1:3" x14ac:dyDescent="0.35">
      <c r="A2335"/>
      <c r="B2335"/>
      <c r="C2335"/>
    </row>
    <row r="2336" spans="1:3" x14ac:dyDescent="0.35">
      <c r="A2336"/>
      <c r="B2336"/>
      <c r="C2336"/>
    </row>
    <row r="2337" spans="1:3" x14ac:dyDescent="0.35">
      <c r="A2337"/>
      <c r="B2337"/>
      <c r="C2337"/>
    </row>
    <row r="2338" spans="1:3" x14ac:dyDescent="0.35">
      <c r="A2338"/>
      <c r="B2338"/>
      <c r="C2338"/>
    </row>
    <row r="2339" spans="1:3" x14ac:dyDescent="0.35">
      <c r="A2339"/>
      <c r="B2339"/>
      <c r="C2339"/>
    </row>
    <row r="2340" spans="1:3" x14ac:dyDescent="0.35">
      <c r="A2340"/>
      <c r="B2340"/>
      <c r="C2340"/>
    </row>
    <row r="2341" spans="1:3" x14ac:dyDescent="0.35">
      <c r="A2341"/>
      <c r="B2341"/>
      <c r="C2341"/>
    </row>
    <row r="2342" spans="1:3" x14ac:dyDescent="0.35">
      <c r="A2342"/>
      <c r="B2342"/>
      <c r="C2342"/>
    </row>
    <row r="2343" spans="1:3" x14ac:dyDescent="0.35">
      <c r="A2343"/>
      <c r="B2343"/>
      <c r="C2343"/>
    </row>
    <row r="2344" spans="1:3" x14ac:dyDescent="0.35">
      <c r="A2344"/>
      <c r="B2344"/>
      <c r="C2344"/>
    </row>
    <row r="2345" spans="1:3" x14ac:dyDescent="0.35">
      <c r="A2345"/>
      <c r="B2345"/>
      <c r="C2345"/>
    </row>
    <row r="2346" spans="1:3" x14ac:dyDescent="0.35">
      <c r="A2346"/>
      <c r="B2346"/>
      <c r="C2346"/>
    </row>
    <row r="2347" spans="1:3" x14ac:dyDescent="0.35">
      <c r="A2347"/>
      <c r="B2347"/>
      <c r="C2347"/>
    </row>
    <row r="2348" spans="1:3" x14ac:dyDescent="0.35">
      <c r="A2348"/>
      <c r="B2348"/>
      <c r="C2348"/>
    </row>
    <row r="2349" spans="1:3" x14ac:dyDescent="0.35">
      <c r="A2349"/>
      <c r="B2349"/>
      <c r="C2349"/>
    </row>
    <row r="2350" spans="1:3" x14ac:dyDescent="0.35">
      <c r="A2350"/>
      <c r="B2350"/>
      <c r="C2350"/>
    </row>
    <row r="2351" spans="1:3" x14ac:dyDescent="0.35">
      <c r="A2351"/>
      <c r="B2351"/>
      <c r="C2351"/>
    </row>
    <row r="2352" spans="1:3" x14ac:dyDescent="0.35">
      <c r="A2352"/>
      <c r="B2352"/>
      <c r="C2352"/>
    </row>
    <row r="2353" spans="1:3" x14ac:dyDescent="0.35">
      <c r="A2353"/>
      <c r="B2353"/>
      <c r="C2353"/>
    </row>
    <row r="2354" spans="1:3" x14ac:dyDescent="0.35">
      <c r="A2354"/>
      <c r="B2354"/>
      <c r="C2354"/>
    </row>
    <row r="2355" spans="1:3" x14ac:dyDescent="0.35">
      <c r="A2355"/>
      <c r="B2355"/>
      <c r="C2355"/>
    </row>
    <row r="2356" spans="1:3" x14ac:dyDescent="0.35">
      <c r="A2356"/>
      <c r="B2356"/>
      <c r="C2356"/>
    </row>
    <row r="2357" spans="1:3" x14ac:dyDescent="0.35">
      <c r="A2357"/>
      <c r="B2357"/>
      <c r="C2357"/>
    </row>
    <row r="2358" spans="1:3" x14ac:dyDescent="0.35">
      <c r="A2358"/>
      <c r="B2358"/>
      <c r="C2358"/>
    </row>
    <row r="2359" spans="1:3" x14ac:dyDescent="0.35">
      <c r="A2359"/>
      <c r="B2359"/>
      <c r="C2359"/>
    </row>
    <row r="2360" spans="1:3" x14ac:dyDescent="0.35">
      <c r="A2360"/>
      <c r="B2360"/>
      <c r="C2360"/>
    </row>
    <row r="2361" spans="1:3" x14ac:dyDescent="0.35">
      <c r="A2361"/>
      <c r="B2361"/>
      <c r="C2361"/>
    </row>
    <row r="2362" spans="1:3" x14ac:dyDescent="0.35">
      <c r="A2362"/>
      <c r="B2362"/>
      <c r="C2362"/>
    </row>
    <row r="2363" spans="1:3" x14ac:dyDescent="0.35">
      <c r="A2363"/>
      <c r="B2363"/>
      <c r="C2363"/>
    </row>
    <row r="2364" spans="1:3" x14ac:dyDescent="0.35">
      <c r="A2364"/>
      <c r="B2364"/>
      <c r="C2364"/>
    </row>
    <row r="2365" spans="1:3" x14ac:dyDescent="0.35">
      <c r="A2365"/>
      <c r="B2365"/>
      <c r="C2365"/>
    </row>
    <row r="2366" spans="1:3" x14ac:dyDescent="0.35">
      <c r="A2366"/>
      <c r="B2366"/>
      <c r="C2366"/>
    </row>
    <row r="2367" spans="1:3" x14ac:dyDescent="0.35">
      <c r="A2367"/>
      <c r="B2367"/>
      <c r="C2367"/>
    </row>
    <row r="2368" spans="1:3" x14ac:dyDescent="0.35">
      <c r="A2368"/>
      <c r="B2368"/>
      <c r="C2368"/>
    </row>
    <row r="2369" spans="1:3" x14ac:dyDescent="0.35">
      <c r="A2369"/>
      <c r="B2369"/>
      <c r="C2369"/>
    </row>
    <row r="2370" spans="1:3" x14ac:dyDescent="0.35">
      <c r="A2370"/>
      <c r="B2370"/>
      <c r="C2370"/>
    </row>
    <row r="2371" spans="1:3" x14ac:dyDescent="0.35">
      <c r="A2371"/>
      <c r="B2371"/>
      <c r="C2371"/>
    </row>
    <row r="2372" spans="1:3" x14ac:dyDescent="0.35">
      <c r="A2372"/>
      <c r="B2372"/>
      <c r="C2372"/>
    </row>
    <row r="2373" spans="1:3" x14ac:dyDescent="0.35">
      <c r="A2373"/>
      <c r="B2373"/>
      <c r="C2373"/>
    </row>
    <row r="2374" spans="1:3" x14ac:dyDescent="0.35">
      <c r="A2374"/>
      <c r="B2374"/>
      <c r="C2374"/>
    </row>
    <row r="2375" spans="1:3" x14ac:dyDescent="0.35">
      <c r="A2375"/>
      <c r="B2375"/>
      <c r="C2375"/>
    </row>
    <row r="2376" spans="1:3" x14ac:dyDescent="0.35">
      <c r="A2376"/>
      <c r="B2376"/>
      <c r="C2376"/>
    </row>
    <row r="2377" spans="1:3" x14ac:dyDescent="0.35">
      <c r="A2377"/>
      <c r="B2377"/>
      <c r="C2377"/>
    </row>
    <row r="2378" spans="1:3" x14ac:dyDescent="0.35">
      <c r="A2378"/>
      <c r="B2378"/>
      <c r="C2378"/>
    </row>
    <row r="2379" spans="1:3" x14ac:dyDescent="0.35">
      <c r="A2379"/>
      <c r="B2379"/>
      <c r="C2379"/>
    </row>
    <row r="2380" spans="1:3" x14ac:dyDescent="0.35">
      <c r="A2380"/>
      <c r="B2380"/>
      <c r="C2380"/>
    </row>
    <row r="2381" spans="1:3" x14ac:dyDescent="0.35">
      <c r="A2381"/>
      <c r="B2381"/>
      <c r="C2381"/>
    </row>
    <row r="2382" spans="1:3" x14ac:dyDescent="0.35">
      <c r="A2382"/>
      <c r="B2382"/>
      <c r="C2382"/>
    </row>
    <row r="2383" spans="1:3" x14ac:dyDescent="0.35">
      <c r="A2383"/>
      <c r="B2383"/>
      <c r="C2383"/>
    </row>
    <row r="2384" spans="1:3" x14ac:dyDescent="0.35">
      <c r="A2384"/>
      <c r="B2384"/>
      <c r="C2384"/>
    </row>
    <row r="2385" spans="1:3" x14ac:dyDescent="0.35">
      <c r="A2385"/>
      <c r="B2385"/>
      <c r="C2385"/>
    </row>
    <row r="2386" spans="1:3" x14ac:dyDescent="0.35">
      <c r="A2386"/>
      <c r="B2386"/>
      <c r="C2386"/>
    </row>
    <row r="2387" spans="1:3" x14ac:dyDescent="0.35">
      <c r="A2387"/>
      <c r="B2387"/>
      <c r="C2387"/>
    </row>
    <row r="2388" spans="1:3" x14ac:dyDescent="0.35">
      <c r="A2388"/>
      <c r="B2388"/>
      <c r="C2388"/>
    </row>
    <row r="2389" spans="1:3" x14ac:dyDescent="0.35">
      <c r="A2389"/>
      <c r="B2389"/>
      <c r="C2389"/>
    </row>
    <row r="2390" spans="1:3" x14ac:dyDescent="0.35">
      <c r="A2390"/>
      <c r="B2390"/>
      <c r="C2390"/>
    </row>
    <row r="2391" spans="1:3" x14ac:dyDescent="0.35">
      <c r="A2391"/>
      <c r="B2391"/>
      <c r="C2391"/>
    </row>
    <row r="2392" spans="1:3" x14ac:dyDescent="0.35">
      <c r="A2392"/>
      <c r="B2392"/>
      <c r="C2392"/>
    </row>
    <row r="2393" spans="1:3" x14ac:dyDescent="0.35">
      <c r="A2393"/>
      <c r="B2393"/>
      <c r="C2393"/>
    </row>
    <row r="2394" spans="1:3" x14ac:dyDescent="0.35">
      <c r="A2394"/>
      <c r="B2394"/>
      <c r="C2394"/>
    </row>
    <row r="2395" spans="1:3" x14ac:dyDescent="0.35">
      <c r="A2395"/>
      <c r="B2395"/>
      <c r="C2395"/>
    </row>
    <row r="2396" spans="1:3" x14ac:dyDescent="0.35">
      <c r="A2396"/>
      <c r="B2396"/>
      <c r="C2396"/>
    </row>
    <row r="2397" spans="1:3" x14ac:dyDescent="0.35">
      <c r="A2397"/>
      <c r="B2397"/>
      <c r="C2397"/>
    </row>
    <row r="2398" spans="1:3" x14ac:dyDescent="0.35">
      <c r="A2398"/>
      <c r="B2398"/>
      <c r="C2398"/>
    </row>
    <row r="2399" spans="1:3" x14ac:dyDescent="0.35">
      <c r="A2399"/>
      <c r="B2399"/>
      <c r="C2399"/>
    </row>
    <row r="2400" spans="1:3" x14ac:dyDescent="0.35">
      <c r="A2400"/>
      <c r="B2400"/>
      <c r="C2400"/>
    </row>
    <row r="2401" spans="1:3" x14ac:dyDescent="0.35">
      <c r="A2401"/>
      <c r="B2401"/>
      <c r="C2401"/>
    </row>
    <row r="2402" spans="1:3" x14ac:dyDescent="0.35">
      <c r="A2402"/>
      <c r="B2402"/>
      <c r="C2402"/>
    </row>
    <row r="2403" spans="1:3" x14ac:dyDescent="0.35">
      <c r="A2403"/>
      <c r="B2403"/>
      <c r="C2403"/>
    </row>
    <row r="2404" spans="1:3" x14ac:dyDescent="0.35">
      <c r="A2404"/>
      <c r="B2404"/>
      <c r="C2404"/>
    </row>
    <row r="2405" spans="1:3" x14ac:dyDescent="0.35">
      <c r="A2405"/>
      <c r="B2405"/>
      <c r="C2405"/>
    </row>
    <row r="2406" spans="1:3" x14ac:dyDescent="0.35">
      <c r="A2406"/>
      <c r="B2406"/>
      <c r="C2406"/>
    </row>
    <row r="2407" spans="1:3" x14ac:dyDescent="0.35">
      <c r="A2407"/>
      <c r="B2407"/>
      <c r="C2407"/>
    </row>
    <row r="2408" spans="1:3" x14ac:dyDescent="0.35">
      <c r="A2408"/>
      <c r="B2408"/>
      <c r="C2408"/>
    </row>
    <row r="2409" spans="1:3" x14ac:dyDescent="0.35">
      <c r="A2409"/>
      <c r="B2409"/>
      <c r="C2409"/>
    </row>
    <row r="2410" spans="1:3" x14ac:dyDescent="0.35">
      <c r="A2410"/>
      <c r="B2410"/>
      <c r="C2410"/>
    </row>
    <row r="2411" spans="1:3" x14ac:dyDescent="0.35">
      <c r="A2411"/>
      <c r="B2411"/>
      <c r="C2411"/>
    </row>
    <row r="2412" spans="1:3" x14ac:dyDescent="0.35">
      <c r="A2412"/>
      <c r="B2412"/>
      <c r="C2412"/>
    </row>
    <row r="2413" spans="1:3" x14ac:dyDescent="0.35">
      <c r="A2413"/>
      <c r="B2413"/>
      <c r="C2413"/>
    </row>
    <row r="2414" spans="1:3" x14ac:dyDescent="0.35">
      <c r="A2414"/>
      <c r="B2414"/>
      <c r="C2414"/>
    </row>
    <row r="2415" spans="1:3" x14ac:dyDescent="0.35">
      <c r="A2415"/>
      <c r="B2415"/>
      <c r="C2415"/>
    </row>
    <row r="2416" spans="1:3" x14ac:dyDescent="0.35">
      <c r="A2416"/>
      <c r="B2416"/>
      <c r="C2416"/>
    </row>
    <row r="2417" spans="1:3" x14ac:dyDescent="0.35">
      <c r="A2417"/>
      <c r="B2417"/>
      <c r="C2417"/>
    </row>
    <row r="2418" spans="1:3" x14ac:dyDescent="0.35">
      <c r="A2418"/>
      <c r="B2418"/>
      <c r="C2418"/>
    </row>
    <row r="2419" spans="1:3" x14ac:dyDescent="0.35">
      <c r="A2419"/>
      <c r="B2419"/>
      <c r="C2419"/>
    </row>
    <row r="2420" spans="1:3" x14ac:dyDescent="0.35">
      <c r="A2420"/>
      <c r="B2420"/>
      <c r="C2420"/>
    </row>
    <row r="2421" spans="1:3" x14ac:dyDescent="0.35">
      <c r="A2421"/>
      <c r="B2421"/>
      <c r="C2421"/>
    </row>
    <row r="2422" spans="1:3" x14ac:dyDescent="0.35">
      <c r="A2422"/>
      <c r="B2422"/>
      <c r="C2422"/>
    </row>
    <row r="2423" spans="1:3" x14ac:dyDescent="0.35">
      <c r="A2423"/>
      <c r="B2423"/>
      <c r="C2423"/>
    </row>
    <row r="2424" spans="1:3" x14ac:dyDescent="0.35">
      <c r="A2424"/>
      <c r="B2424"/>
      <c r="C2424"/>
    </row>
    <row r="2425" spans="1:3" x14ac:dyDescent="0.35">
      <c r="A2425"/>
      <c r="B2425"/>
      <c r="C2425"/>
    </row>
    <row r="2426" spans="1:3" x14ac:dyDescent="0.35">
      <c r="A2426"/>
      <c r="B2426"/>
      <c r="C2426"/>
    </row>
    <row r="2427" spans="1:3" x14ac:dyDescent="0.35">
      <c r="A2427"/>
      <c r="B2427"/>
      <c r="C2427"/>
    </row>
    <row r="2428" spans="1:3" x14ac:dyDescent="0.35">
      <c r="A2428"/>
      <c r="B2428"/>
      <c r="C2428"/>
    </row>
    <row r="2429" spans="1:3" x14ac:dyDescent="0.35">
      <c r="A2429"/>
      <c r="B2429"/>
      <c r="C2429"/>
    </row>
    <row r="2430" spans="1:3" x14ac:dyDescent="0.35">
      <c r="A2430"/>
      <c r="B2430"/>
      <c r="C2430"/>
    </row>
    <row r="2431" spans="1:3" x14ac:dyDescent="0.35">
      <c r="A2431"/>
      <c r="B2431"/>
      <c r="C2431"/>
    </row>
    <row r="2432" spans="1:3" x14ac:dyDescent="0.35">
      <c r="A2432"/>
      <c r="B2432"/>
      <c r="C2432"/>
    </row>
    <row r="2433" spans="1:3" x14ac:dyDescent="0.35">
      <c r="A2433"/>
      <c r="B2433"/>
      <c r="C2433"/>
    </row>
    <row r="2434" spans="1:3" x14ac:dyDescent="0.35">
      <c r="A2434"/>
      <c r="B2434"/>
      <c r="C2434"/>
    </row>
    <row r="2435" spans="1:3" x14ac:dyDescent="0.35">
      <c r="A2435"/>
      <c r="B2435"/>
      <c r="C2435"/>
    </row>
    <row r="2436" spans="1:3" x14ac:dyDescent="0.35">
      <c r="A2436"/>
      <c r="B2436"/>
      <c r="C2436"/>
    </row>
    <row r="2437" spans="1:3" x14ac:dyDescent="0.35">
      <c r="A2437"/>
      <c r="B2437"/>
      <c r="C2437"/>
    </row>
    <row r="2438" spans="1:3" x14ac:dyDescent="0.35">
      <c r="A2438"/>
      <c r="B2438"/>
      <c r="C2438"/>
    </row>
    <row r="2439" spans="1:3" x14ac:dyDescent="0.35">
      <c r="A2439"/>
      <c r="B2439"/>
      <c r="C2439"/>
    </row>
    <row r="2440" spans="1:3" x14ac:dyDescent="0.35">
      <c r="A2440"/>
      <c r="B2440"/>
      <c r="C2440"/>
    </row>
    <row r="2441" spans="1:3" x14ac:dyDescent="0.35">
      <c r="A2441"/>
      <c r="B2441"/>
      <c r="C2441"/>
    </row>
    <row r="2442" spans="1:3" x14ac:dyDescent="0.35">
      <c r="A2442"/>
      <c r="B2442"/>
      <c r="C2442"/>
    </row>
    <row r="2443" spans="1:3" x14ac:dyDescent="0.35">
      <c r="A2443"/>
      <c r="B2443"/>
      <c r="C2443"/>
    </row>
    <row r="2444" spans="1:3" x14ac:dyDescent="0.35">
      <c r="A2444"/>
      <c r="B2444"/>
      <c r="C2444"/>
    </row>
    <row r="2445" spans="1:3" x14ac:dyDescent="0.35">
      <c r="A2445"/>
      <c r="B2445"/>
      <c r="C2445"/>
    </row>
    <row r="2446" spans="1:3" x14ac:dyDescent="0.35">
      <c r="A2446"/>
      <c r="B2446"/>
      <c r="C2446"/>
    </row>
    <row r="2447" spans="1:3" x14ac:dyDescent="0.35">
      <c r="A2447"/>
      <c r="B2447"/>
      <c r="C2447"/>
    </row>
    <row r="2448" spans="1:3" x14ac:dyDescent="0.35">
      <c r="A2448"/>
      <c r="B2448"/>
      <c r="C2448"/>
    </row>
    <row r="2449" spans="1:3" x14ac:dyDescent="0.35">
      <c r="A2449"/>
      <c r="B2449"/>
      <c r="C2449"/>
    </row>
    <row r="2450" spans="1:3" x14ac:dyDescent="0.35">
      <c r="A2450"/>
      <c r="B2450"/>
      <c r="C2450"/>
    </row>
    <row r="2451" spans="1:3" x14ac:dyDescent="0.35">
      <c r="A2451"/>
      <c r="B2451"/>
      <c r="C2451"/>
    </row>
    <row r="2452" spans="1:3" x14ac:dyDescent="0.35">
      <c r="A2452"/>
      <c r="B2452"/>
      <c r="C2452"/>
    </row>
    <row r="2453" spans="1:3" x14ac:dyDescent="0.35">
      <c r="A2453"/>
      <c r="B2453"/>
      <c r="C2453"/>
    </row>
    <row r="2454" spans="1:3" x14ac:dyDescent="0.35">
      <c r="A2454"/>
      <c r="B2454"/>
      <c r="C2454"/>
    </row>
    <row r="2455" spans="1:3" x14ac:dyDescent="0.35">
      <c r="A2455"/>
      <c r="B2455"/>
      <c r="C2455"/>
    </row>
    <row r="2456" spans="1:3" x14ac:dyDescent="0.35">
      <c r="A2456"/>
      <c r="B2456"/>
      <c r="C2456"/>
    </row>
    <row r="2457" spans="1:3" x14ac:dyDescent="0.35">
      <c r="A2457"/>
      <c r="B2457"/>
      <c r="C2457"/>
    </row>
    <row r="2458" spans="1:3" x14ac:dyDescent="0.35">
      <c r="A2458"/>
      <c r="B2458"/>
      <c r="C2458"/>
    </row>
    <row r="2459" spans="1:3" x14ac:dyDescent="0.35">
      <c r="A2459"/>
      <c r="B2459"/>
      <c r="C2459"/>
    </row>
    <row r="2460" spans="1:3" x14ac:dyDescent="0.35">
      <c r="A2460"/>
      <c r="B2460"/>
      <c r="C2460"/>
    </row>
    <row r="2461" spans="1:3" x14ac:dyDescent="0.35">
      <c r="A2461"/>
      <c r="B2461"/>
      <c r="C2461"/>
    </row>
    <row r="2462" spans="1:3" x14ac:dyDescent="0.35">
      <c r="A2462"/>
      <c r="B2462"/>
      <c r="C2462"/>
    </row>
    <row r="2463" spans="1:3" x14ac:dyDescent="0.35">
      <c r="A2463"/>
      <c r="B2463"/>
      <c r="C2463"/>
    </row>
    <row r="2464" spans="1:3" x14ac:dyDescent="0.35">
      <c r="A2464"/>
      <c r="B2464"/>
      <c r="C2464"/>
    </row>
    <row r="2465" spans="1:3" x14ac:dyDescent="0.35">
      <c r="A2465"/>
      <c r="B2465"/>
      <c r="C2465"/>
    </row>
    <row r="2466" spans="1:3" x14ac:dyDescent="0.35">
      <c r="A2466"/>
      <c r="B2466"/>
      <c r="C2466"/>
    </row>
    <row r="2467" spans="1:3" x14ac:dyDescent="0.35">
      <c r="A2467"/>
      <c r="B2467"/>
      <c r="C2467"/>
    </row>
    <row r="2468" spans="1:3" x14ac:dyDescent="0.35">
      <c r="A2468"/>
      <c r="B2468"/>
      <c r="C2468"/>
    </row>
    <row r="2469" spans="1:3" x14ac:dyDescent="0.35">
      <c r="A2469"/>
      <c r="B2469"/>
      <c r="C2469"/>
    </row>
    <row r="2470" spans="1:3" x14ac:dyDescent="0.35">
      <c r="A2470"/>
      <c r="B2470"/>
      <c r="C2470"/>
    </row>
    <row r="2471" spans="1:3" x14ac:dyDescent="0.35">
      <c r="A2471"/>
      <c r="B2471"/>
      <c r="C2471"/>
    </row>
    <row r="2472" spans="1:3" x14ac:dyDescent="0.35">
      <c r="A2472"/>
      <c r="B2472"/>
      <c r="C2472"/>
    </row>
    <row r="2473" spans="1:3" x14ac:dyDescent="0.35">
      <c r="A2473"/>
      <c r="B2473"/>
      <c r="C2473"/>
    </row>
    <row r="2474" spans="1:3" x14ac:dyDescent="0.35">
      <c r="A2474"/>
      <c r="B2474"/>
      <c r="C2474"/>
    </row>
    <row r="2475" spans="1:3" x14ac:dyDescent="0.35">
      <c r="A2475"/>
      <c r="B2475"/>
      <c r="C2475"/>
    </row>
    <row r="2476" spans="1:3" x14ac:dyDescent="0.35">
      <c r="A2476"/>
      <c r="B2476"/>
      <c r="C2476"/>
    </row>
    <row r="2477" spans="1:3" x14ac:dyDescent="0.35">
      <c r="A2477"/>
      <c r="B2477"/>
      <c r="C2477"/>
    </row>
    <row r="2478" spans="1:3" x14ac:dyDescent="0.35">
      <c r="A2478"/>
      <c r="B2478"/>
      <c r="C2478"/>
    </row>
    <row r="2479" spans="1:3" x14ac:dyDescent="0.35">
      <c r="A2479"/>
      <c r="B2479"/>
      <c r="C2479"/>
    </row>
    <row r="2480" spans="1:3" x14ac:dyDescent="0.35">
      <c r="A2480"/>
      <c r="B2480"/>
      <c r="C2480"/>
    </row>
    <row r="2481" spans="1:3" x14ac:dyDescent="0.35">
      <c r="A2481"/>
      <c r="B2481"/>
      <c r="C2481"/>
    </row>
    <row r="2482" spans="1:3" x14ac:dyDescent="0.35">
      <c r="A2482"/>
      <c r="B2482"/>
      <c r="C2482"/>
    </row>
    <row r="2483" spans="1:3" x14ac:dyDescent="0.35">
      <c r="A2483"/>
      <c r="B2483"/>
      <c r="C2483"/>
    </row>
    <row r="2484" spans="1:3" x14ac:dyDescent="0.35">
      <c r="A2484"/>
      <c r="B2484"/>
      <c r="C2484"/>
    </row>
    <row r="2485" spans="1:3" x14ac:dyDescent="0.35">
      <c r="A2485"/>
      <c r="B2485"/>
      <c r="C2485"/>
    </row>
    <row r="2486" spans="1:3" x14ac:dyDescent="0.35">
      <c r="A2486"/>
      <c r="B2486"/>
      <c r="C2486"/>
    </row>
    <row r="2487" spans="1:3" x14ac:dyDescent="0.35">
      <c r="A2487"/>
      <c r="B2487"/>
      <c r="C2487"/>
    </row>
    <row r="2488" spans="1:3" x14ac:dyDescent="0.35">
      <c r="A2488"/>
      <c r="B2488"/>
      <c r="C2488"/>
    </row>
    <row r="2489" spans="1:3" x14ac:dyDescent="0.35">
      <c r="A2489"/>
      <c r="B2489"/>
      <c r="C2489"/>
    </row>
    <row r="2490" spans="1:3" x14ac:dyDescent="0.35">
      <c r="A2490"/>
      <c r="B2490"/>
      <c r="C2490"/>
    </row>
    <row r="2491" spans="1:3" x14ac:dyDescent="0.35">
      <c r="A2491"/>
      <c r="B2491"/>
      <c r="C2491"/>
    </row>
    <row r="2492" spans="1:3" x14ac:dyDescent="0.35">
      <c r="A2492"/>
      <c r="B2492"/>
      <c r="C2492"/>
    </row>
    <row r="2493" spans="1:3" x14ac:dyDescent="0.35">
      <c r="A2493"/>
      <c r="B2493"/>
      <c r="C2493"/>
    </row>
    <row r="2494" spans="1:3" x14ac:dyDescent="0.35">
      <c r="A2494"/>
      <c r="B2494"/>
      <c r="C2494"/>
    </row>
    <row r="2495" spans="1:3" x14ac:dyDescent="0.35">
      <c r="A2495"/>
      <c r="B2495"/>
      <c r="C2495"/>
    </row>
    <row r="2496" spans="1:3" x14ac:dyDescent="0.35">
      <c r="A2496"/>
      <c r="B2496"/>
      <c r="C2496"/>
    </row>
    <row r="2497" spans="1:3" x14ac:dyDescent="0.35">
      <c r="A2497"/>
      <c r="B2497"/>
      <c r="C2497"/>
    </row>
    <row r="2498" spans="1:3" x14ac:dyDescent="0.35">
      <c r="A2498"/>
      <c r="B2498"/>
      <c r="C2498"/>
    </row>
    <row r="2499" spans="1:3" x14ac:dyDescent="0.35">
      <c r="A2499"/>
      <c r="B2499"/>
      <c r="C2499"/>
    </row>
    <row r="2500" spans="1:3" x14ac:dyDescent="0.35">
      <c r="A2500"/>
      <c r="B2500"/>
      <c r="C2500"/>
    </row>
    <row r="2501" spans="1:3" x14ac:dyDescent="0.35">
      <c r="A2501"/>
      <c r="B2501"/>
      <c r="C2501"/>
    </row>
    <row r="2502" spans="1:3" x14ac:dyDescent="0.35">
      <c r="A2502"/>
      <c r="B2502"/>
      <c r="C2502"/>
    </row>
    <row r="2503" spans="1:3" x14ac:dyDescent="0.35">
      <c r="A2503"/>
      <c r="B2503"/>
      <c r="C2503"/>
    </row>
    <row r="2504" spans="1:3" x14ac:dyDescent="0.35">
      <c r="A2504"/>
      <c r="B2504"/>
      <c r="C2504"/>
    </row>
    <row r="2505" spans="1:3" x14ac:dyDescent="0.35">
      <c r="A2505"/>
      <c r="B2505"/>
      <c r="C2505"/>
    </row>
    <row r="2506" spans="1:3" x14ac:dyDescent="0.35">
      <c r="A2506"/>
      <c r="B2506"/>
      <c r="C2506"/>
    </row>
    <row r="2507" spans="1:3" x14ac:dyDescent="0.35">
      <c r="A2507"/>
      <c r="B2507"/>
      <c r="C2507"/>
    </row>
    <row r="2508" spans="1:3" x14ac:dyDescent="0.35">
      <c r="A2508"/>
      <c r="B2508"/>
      <c r="C2508"/>
    </row>
    <row r="2509" spans="1:3" x14ac:dyDescent="0.35">
      <c r="A2509"/>
      <c r="B2509"/>
      <c r="C2509"/>
    </row>
    <row r="2510" spans="1:3" x14ac:dyDescent="0.35">
      <c r="A2510"/>
      <c r="B2510"/>
      <c r="C2510"/>
    </row>
    <row r="2511" spans="1:3" x14ac:dyDescent="0.35">
      <c r="A2511"/>
      <c r="B2511"/>
      <c r="C2511"/>
    </row>
    <row r="2512" spans="1:3" x14ac:dyDescent="0.35">
      <c r="A2512"/>
      <c r="B2512"/>
      <c r="C2512"/>
    </row>
    <row r="2513" spans="1:3" x14ac:dyDescent="0.35">
      <c r="A2513"/>
      <c r="B2513"/>
      <c r="C2513"/>
    </row>
    <row r="2514" spans="1:3" x14ac:dyDescent="0.35">
      <c r="A2514"/>
      <c r="B2514"/>
      <c r="C2514"/>
    </row>
    <row r="2515" spans="1:3" x14ac:dyDescent="0.35">
      <c r="A2515"/>
      <c r="B2515"/>
      <c r="C2515"/>
    </row>
    <row r="2516" spans="1:3" x14ac:dyDescent="0.35">
      <c r="A2516"/>
      <c r="B2516"/>
      <c r="C2516"/>
    </row>
    <row r="2517" spans="1:3" x14ac:dyDescent="0.35">
      <c r="A2517"/>
      <c r="B2517"/>
      <c r="C2517"/>
    </row>
    <row r="2518" spans="1:3" x14ac:dyDescent="0.35">
      <c r="A2518"/>
      <c r="B2518"/>
      <c r="C2518"/>
    </row>
    <row r="2519" spans="1:3" x14ac:dyDescent="0.35">
      <c r="A2519"/>
      <c r="B2519"/>
      <c r="C2519"/>
    </row>
    <row r="2520" spans="1:3" x14ac:dyDescent="0.35">
      <c r="A2520"/>
      <c r="B2520"/>
      <c r="C2520"/>
    </row>
    <row r="2521" spans="1:3" x14ac:dyDescent="0.35">
      <c r="A2521"/>
      <c r="B2521"/>
      <c r="C2521"/>
    </row>
    <row r="2522" spans="1:3" x14ac:dyDescent="0.35">
      <c r="A2522"/>
      <c r="B2522"/>
      <c r="C2522"/>
    </row>
    <row r="2523" spans="1:3" x14ac:dyDescent="0.35">
      <c r="A2523"/>
      <c r="B2523"/>
      <c r="C2523"/>
    </row>
    <row r="2524" spans="1:3" x14ac:dyDescent="0.35">
      <c r="A2524"/>
      <c r="B2524"/>
      <c r="C2524"/>
    </row>
    <row r="2525" spans="1:3" x14ac:dyDescent="0.35">
      <c r="A2525"/>
      <c r="B2525"/>
      <c r="C2525"/>
    </row>
    <row r="2526" spans="1:3" x14ac:dyDescent="0.35">
      <c r="A2526"/>
      <c r="B2526"/>
      <c r="C2526"/>
    </row>
    <row r="2527" spans="1:3" x14ac:dyDescent="0.35">
      <c r="A2527"/>
      <c r="B2527"/>
      <c r="C2527"/>
    </row>
    <row r="2528" spans="1:3" x14ac:dyDescent="0.35">
      <c r="A2528"/>
      <c r="B2528"/>
      <c r="C2528"/>
    </row>
    <row r="2529" spans="1:3" x14ac:dyDescent="0.35">
      <c r="A2529"/>
      <c r="B2529"/>
      <c r="C2529"/>
    </row>
    <row r="2530" spans="1:3" x14ac:dyDescent="0.35">
      <c r="A2530"/>
      <c r="B2530"/>
      <c r="C2530"/>
    </row>
    <row r="2531" spans="1:3" x14ac:dyDescent="0.35">
      <c r="A2531"/>
      <c r="B2531"/>
      <c r="C2531"/>
    </row>
    <row r="2532" spans="1:3" x14ac:dyDescent="0.35">
      <c r="A2532"/>
      <c r="B2532"/>
      <c r="C2532"/>
    </row>
    <row r="2533" spans="1:3" x14ac:dyDescent="0.35">
      <c r="A2533"/>
      <c r="B2533"/>
      <c r="C2533"/>
    </row>
    <row r="2534" spans="1:3" x14ac:dyDescent="0.35">
      <c r="A2534"/>
      <c r="B2534"/>
      <c r="C2534"/>
    </row>
    <row r="2535" spans="1:3" x14ac:dyDescent="0.35">
      <c r="A2535"/>
      <c r="B2535"/>
      <c r="C2535"/>
    </row>
    <row r="2536" spans="1:3" x14ac:dyDescent="0.35">
      <c r="A2536"/>
      <c r="B2536"/>
      <c r="C2536"/>
    </row>
    <row r="2537" spans="1:3" x14ac:dyDescent="0.35">
      <c r="A2537"/>
      <c r="B2537"/>
      <c r="C2537"/>
    </row>
    <row r="2538" spans="1:3" x14ac:dyDescent="0.35">
      <c r="A2538"/>
      <c r="B2538"/>
      <c r="C2538"/>
    </row>
    <row r="2539" spans="1:3" x14ac:dyDescent="0.35">
      <c r="A2539"/>
      <c r="B2539"/>
      <c r="C2539"/>
    </row>
    <row r="2540" spans="1:3" x14ac:dyDescent="0.35">
      <c r="A2540"/>
      <c r="B2540"/>
      <c r="C2540"/>
    </row>
    <row r="2541" spans="1:3" x14ac:dyDescent="0.35">
      <c r="A2541"/>
      <c r="B2541"/>
      <c r="C2541"/>
    </row>
    <row r="2542" spans="1:3" x14ac:dyDescent="0.35">
      <c r="A2542"/>
      <c r="B2542"/>
      <c r="C2542"/>
    </row>
    <row r="2543" spans="1:3" x14ac:dyDescent="0.35">
      <c r="A2543"/>
      <c r="B2543"/>
      <c r="C2543"/>
    </row>
    <row r="2544" spans="1:3" x14ac:dyDescent="0.35">
      <c r="A2544"/>
      <c r="B2544"/>
      <c r="C2544"/>
    </row>
    <row r="2545" spans="1:3" x14ac:dyDescent="0.35">
      <c r="A2545"/>
      <c r="B2545"/>
      <c r="C2545"/>
    </row>
    <row r="2546" spans="1:3" x14ac:dyDescent="0.35">
      <c r="A2546"/>
      <c r="B2546"/>
      <c r="C2546"/>
    </row>
    <row r="2547" spans="1:3" x14ac:dyDescent="0.35">
      <c r="A2547"/>
      <c r="B2547"/>
      <c r="C2547"/>
    </row>
    <row r="2548" spans="1:3" x14ac:dyDescent="0.35">
      <c r="A2548"/>
      <c r="B2548"/>
      <c r="C2548"/>
    </row>
    <row r="2549" spans="1:3" x14ac:dyDescent="0.35">
      <c r="A2549"/>
      <c r="B2549"/>
      <c r="C2549"/>
    </row>
    <row r="2550" spans="1:3" x14ac:dyDescent="0.35">
      <c r="A2550"/>
      <c r="B2550"/>
      <c r="C2550"/>
    </row>
    <row r="2551" spans="1:3" x14ac:dyDescent="0.35">
      <c r="A2551"/>
      <c r="B2551"/>
      <c r="C2551"/>
    </row>
    <row r="2552" spans="1:3" x14ac:dyDescent="0.35">
      <c r="A2552"/>
      <c r="B2552"/>
      <c r="C2552"/>
    </row>
    <row r="2553" spans="1:3" x14ac:dyDescent="0.35">
      <c r="A2553"/>
      <c r="B2553"/>
      <c r="C2553"/>
    </row>
    <row r="2554" spans="1:3" x14ac:dyDescent="0.35">
      <c r="A2554"/>
      <c r="B2554"/>
      <c r="C2554"/>
    </row>
    <row r="2555" spans="1:3" x14ac:dyDescent="0.35">
      <c r="A2555"/>
      <c r="B2555"/>
      <c r="C2555"/>
    </row>
    <row r="2556" spans="1:3" x14ac:dyDescent="0.35">
      <c r="A2556"/>
      <c r="B2556"/>
      <c r="C2556"/>
    </row>
    <row r="2557" spans="1:3" x14ac:dyDescent="0.35">
      <c r="A2557"/>
      <c r="B2557"/>
      <c r="C2557"/>
    </row>
    <row r="2558" spans="1:3" x14ac:dyDescent="0.35">
      <c r="A2558"/>
      <c r="B2558"/>
      <c r="C2558"/>
    </row>
    <row r="2559" spans="1:3" x14ac:dyDescent="0.35">
      <c r="A2559"/>
      <c r="B2559"/>
      <c r="C2559"/>
    </row>
    <row r="2560" spans="1:3" x14ac:dyDescent="0.35">
      <c r="A2560"/>
      <c r="B2560"/>
      <c r="C2560"/>
    </row>
    <row r="2561" spans="1:3" x14ac:dyDescent="0.35">
      <c r="A2561"/>
      <c r="B2561"/>
      <c r="C2561"/>
    </row>
    <row r="2562" spans="1:3" x14ac:dyDescent="0.35">
      <c r="A2562"/>
      <c r="B2562"/>
      <c r="C2562"/>
    </row>
    <row r="2563" spans="1:3" x14ac:dyDescent="0.35">
      <c r="A2563"/>
      <c r="B2563"/>
      <c r="C2563"/>
    </row>
    <row r="2564" spans="1:3" x14ac:dyDescent="0.35">
      <c r="A2564"/>
      <c r="B2564"/>
      <c r="C2564"/>
    </row>
    <row r="2565" spans="1:3" x14ac:dyDescent="0.35">
      <c r="A2565"/>
      <c r="B2565"/>
      <c r="C2565"/>
    </row>
    <row r="2566" spans="1:3" x14ac:dyDescent="0.35">
      <c r="A2566"/>
      <c r="B2566"/>
      <c r="C2566"/>
    </row>
    <row r="2567" spans="1:3" x14ac:dyDescent="0.35">
      <c r="A2567"/>
      <c r="B2567"/>
      <c r="C2567"/>
    </row>
    <row r="2568" spans="1:3" x14ac:dyDescent="0.35">
      <c r="A2568"/>
      <c r="B2568"/>
      <c r="C2568"/>
    </row>
    <row r="2569" spans="1:3" x14ac:dyDescent="0.35">
      <c r="A2569"/>
      <c r="B2569"/>
      <c r="C2569"/>
    </row>
    <row r="2570" spans="1:3" x14ac:dyDescent="0.35">
      <c r="A2570"/>
      <c r="B2570"/>
      <c r="C2570"/>
    </row>
    <row r="2571" spans="1:3" x14ac:dyDescent="0.35">
      <c r="A2571"/>
      <c r="B2571"/>
      <c r="C2571"/>
    </row>
    <row r="2572" spans="1:3" x14ac:dyDescent="0.35">
      <c r="A2572"/>
      <c r="B2572"/>
      <c r="C2572"/>
    </row>
    <row r="2573" spans="1:3" x14ac:dyDescent="0.35">
      <c r="A2573"/>
      <c r="B2573"/>
      <c r="C2573"/>
    </row>
    <row r="2574" spans="1:3" x14ac:dyDescent="0.35">
      <c r="A2574"/>
      <c r="B2574"/>
      <c r="C2574"/>
    </row>
    <row r="2575" spans="1:3" x14ac:dyDescent="0.35">
      <c r="A2575"/>
      <c r="B2575"/>
      <c r="C2575"/>
    </row>
    <row r="2576" spans="1:3" x14ac:dyDescent="0.35">
      <c r="A2576"/>
      <c r="B2576"/>
      <c r="C2576"/>
    </row>
    <row r="2577" spans="1:3" x14ac:dyDescent="0.35">
      <c r="A2577"/>
      <c r="B2577"/>
      <c r="C2577"/>
    </row>
    <row r="2578" spans="1:3" x14ac:dyDescent="0.35">
      <c r="A2578"/>
      <c r="B2578"/>
      <c r="C2578"/>
    </row>
    <row r="2579" spans="1:3" x14ac:dyDescent="0.35">
      <c r="A2579"/>
      <c r="B2579"/>
      <c r="C2579"/>
    </row>
    <row r="2580" spans="1:3" x14ac:dyDescent="0.35">
      <c r="A2580"/>
      <c r="B2580"/>
      <c r="C2580"/>
    </row>
    <row r="2581" spans="1:3" x14ac:dyDescent="0.35">
      <c r="A2581"/>
      <c r="B2581"/>
      <c r="C2581"/>
    </row>
    <row r="2582" spans="1:3" x14ac:dyDescent="0.35">
      <c r="A2582"/>
      <c r="B2582"/>
      <c r="C2582"/>
    </row>
    <row r="2583" spans="1:3" x14ac:dyDescent="0.35">
      <c r="A2583"/>
      <c r="B2583"/>
      <c r="C2583"/>
    </row>
    <row r="2584" spans="1:3" x14ac:dyDescent="0.35">
      <c r="A2584"/>
      <c r="B2584"/>
      <c r="C2584"/>
    </row>
    <row r="2585" spans="1:3" x14ac:dyDescent="0.35">
      <c r="A2585"/>
      <c r="B2585"/>
      <c r="C2585"/>
    </row>
    <row r="2586" spans="1:3" x14ac:dyDescent="0.35">
      <c r="A2586"/>
      <c r="B2586"/>
      <c r="C2586"/>
    </row>
    <row r="2587" spans="1:3" x14ac:dyDescent="0.35">
      <c r="A2587"/>
      <c r="B2587"/>
      <c r="C2587"/>
    </row>
    <row r="2588" spans="1:3" x14ac:dyDescent="0.35">
      <c r="A2588"/>
      <c r="B2588"/>
      <c r="C2588"/>
    </row>
    <row r="2589" spans="1:3" x14ac:dyDescent="0.35">
      <c r="A2589"/>
      <c r="B2589"/>
      <c r="C2589"/>
    </row>
    <row r="2590" spans="1:3" x14ac:dyDescent="0.35">
      <c r="A2590"/>
      <c r="B2590"/>
      <c r="C2590"/>
    </row>
    <row r="2591" spans="1:3" x14ac:dyDescent="0.35">
      <c r="A2591"/>
      <c r="B2591"/>
      <c r="C2591"/>
    </row>
    <row r="2592" spans="1:3" x14ac:dyDescent="0.35">
      <c r="A2592"/>
      <c r="B2592"/>
      <c r="C2592"/>
    </row>
    <row r="2593" spans="1:3" x14ac:dyDescent="0.35">
      <c r="A2593"/>
      <c r="B2593"/>
      <c r="C2593"/>
    </row>
    <row r="2594" spans="1:3" x14ac:dyDescent="0.35">
      <c r="A2594"/>
      <c r="B2594"/>
      <c r="C2594"/>
    </row>
    <row r="2595" spans="1:3" x14ac:dyDescent="0.35">
      <c r="A2595"/>
      <c r="B2595"/>
      <c r="C2595"/>
    </row>
    <row r="2596" spans="1:3" x14ac:dyDescent="0.35">
      <c r="A2596"/>
      <c r="B2596"/>
      <c r="C2596"/>
    </row>
    <row r="2597" spans="1:3" x14ac:dyDescent="0.35">
      <c r="A2597"/>
      <c r="B2597"/>
      <c r="C2597"/>
    </row>
    <row r="2598" spans="1:3" x14ac:dyDescent="0.35">
      <c r="A2598"/>
      <c r="B2598"/>
      <c r="C2598"/>
    </row>
    <row r="2599" spans="1:3" x14ac:dyDescent="0.35">
      <c r="A2599"/>
      <c r="B2599"/>
      <c r="C2599"/>
    </row>
    <row r="2600" spans="1:3" x14ac:dyDescent="0.35">
      <c r="A2600"/>
      <c r="B2600"/>
      <c r="C2600"/>
    </row>
    <row r="2601" spans="1:3" x14ac:dyDescent="0.35">
      <c r="A2601"/>
      <c r="B2601"/>
      <c r="C2601"/>
    </row>
    <row r="2602" spans="1:3" x14ac:dyDescent="0.35">
      <c r="A2602"/>
      <c r="B2602"/>
      <c r="C2602"/>
    </row>
    <row r="2603" spans="1:3" x14ac:dyDescent="0.35">
      <c r="A2603"/>
      <c r="B2603"/>
      <c r="C2603"/>
    </row>
    <row r="2604" spans="1:3" x14ac:dyDescent="0.35">
      <c r="A2604"/>
      <c r="B2604"/>
      <c r="C2604"/>
    </row>
    <row r="2605" spans="1:3" x14ac:dyDescent="0.35">
      <c r="A2605"/>
      <c r="B2605"/>
      <c r="C2605"/>
    </row>
    <row r="2606" spans="1:3" x14ac:dyDescent="0.35">
      <c r="A2606"/>
      <c r="B2606"/>
      <c r="C2606"/>
    </row>
    <row r="2607" spans="1:3" x14ac:dyDescent="0.35">
      <c r="A2607"/>
      <c r="B2607"/>
      <c r="C2607"/>
    </row>
    <row r="2608" spans="1:3" x14ac:dyDescent="0.35">
      <c r="A2608"/>
      <c r="B2608"/>
      <c r="C2608"/>
    </row>
    <row r="2609" spans="1:3" x14ac:dyDescent="0.35">
      <c r="A2609"/>
      <c r="B2609"/>
      <c r="C2609"/>
    </row>
    <row r="2610" spans="1:3" x14ac:dyDescent="0.35">
      <c r="A2610"/>
      <c r="B2610"/>
      <c r="C2610"/>
    </row>
    <row r="2611" spans="1:3" x14ac:dyDescent="0.35">
      <c r="A2611"/>
      <c r="B2611"/>
      <c r="C2611"/>
    </row>
    <row r="2612" spans="1:3" x14ac:dyDescent="0.35">
      <c r="A2612"/>
      <c r="B2612"/>
      <c r="C2612"/>
    </row>
    <row r="2613" spans="1:3" x14ac:dyDescent="0.35">
      <c r="A2613"/>
      <c r="B2613"/>
      <c r="C2613"/>
    </row>
    <row r="2614" spans="1:3" x14ac:dyDescent="0.35">
      <c r="A2614"/>
      <c r="B2614"/>
      <c r="C2614"/>
    </row>
    <row r="2615" spans="1:3" x14ac:dyDescent="0.35">
      <c r="A2615"/>
      <c r="B2615"/>
      <c r="C2615"/>
    </row>
    <row r="2616" spans="1:3" x14ac:dyDescent="0.35">
      <c r="A2616"/>
      <c r="B2616"/>
      <c r="C2616"/>
    </row>
    <row r="2617" spans="1:3" x14ac:dyDescent="0.35">
      <c r="A2617"/>
      <c r="B2617"/>
      <c r="C2617"/>
    </row>
    <row r="2618" spans="1:3" x14ac:dyDescent="0.35">
      <c r="A2618"/>
      <c r="B2618"/>
      <c r="C2618"/>
    </row>
    <row r="2619" spans="1:3" x14ac:dyDescent="0.35">
      <c r="A2619"/>
      <c r="B2619"/>
      <c r="C2619"/>
    </row>
    <row r="2620" spans="1:3" x14ac:dyDescent="0.35">
      <c r="A2620"/>
      <c r="B2620"/>
      <c r="C2620"/>
    </row>
    <row r="2621" spans="1:3" x14ac:dyDescent="0.35">
      <c r="A2621"/>
      <c r="B2621"/>
      <c r="C2621"/>
    </row>
    <row r="2622" spans="1:3" x14ac:dyDescent="0.35">
      <c r="A2622"/>
      <c r="B2622"/>
      <c r="C2622"/>
    </row>
    <row r="2623" spans="1:3" x14ac:dyDescent="0.35">
      <c r="A2623"/>
      <c r="B2623"/>
      <c r="C2623"/>
    </row>
    <row r="2624" spans="1:3" x14ac:dyDescent="0.35">
      <c r="A2624"/>
      <c r="B2624"/>
      <c r="C2624"/>
    </row>
    <row r="2625" spans="1:3" x14ac:dyDescent="0.35">
      <c r="A2625"/>
      <c r="B2625"/>
      <c r="C2625"/>
    </row>
    <row r="2626" spans="1:3" x14ac:dyDescent="0.35">
      <c r="A2626"/>
      <c r="B2626"/>
      <c r="C2626"/>
    </row>
    <row r="2627" spans="1:3" x14ac:dyDescent="0.35">
      <c r="A2627"/>
      <c r="B2627"/>
      <c r="C2627"/>
    </row>
    <row r="2628" spans="1:3" x14ac:dyDescent="0.35">
      <c r="A2628"/>
      <c r="B2628"/>
      <c r="C2628"/>
    </row>
    <row r="2629" spans="1:3" x14ac:dyDescent="0.35">
      <c r="A2629"/>
      <c r="B2629"/>
      <c r="C2629"/>
    </row>
    <row r="2630" spans="1:3" x14ac:dyDescent="0.35">
      <c r="A2630"/>
      <c r="B2630"/>
      <c r="C2630"/>
    </row>
    <row r="2631" spans="1:3" x14ac:dyDescent="0.35">
      <c r="A2631"/>
      <c r="B2631"/>
      <c r="C2631"/>
    </row>
    <row r="2632" spans="1:3" x14ac:dyDescent="0.35">
      <c r="A2632"/>
      <c r="B2632"/>
      <c r="C2632"/>
    </row>
    <row r="2633" spans="1:3" x14ac:dyDescent="0.35">
      <c r="A2633"/>
      <c r="B2633"/>
      <c r="C2633"/>
    </row>
    <row r="2634" spans="1:3" x14ac:dyDescent="0.35">
      <c r="A2634"/>
      <c r="B2634"/>
      <c r="C2634"/>
    </row>
    <row r="2635" spans="1:3" x14ac:dyDescent="0.35">
      <c r="A2635"/>
      <c r="B2635"/>
      <c r="C2635"/>
    </row>
    <row r="2636" spans="1:3" x14ac:dyDescent="0.35">
      <c r="A2636"/>
      <c r="B2636"/>
      <c r="C2636"/>
    </row>
    <row r="2637" spans="1:3" x14ac:dyDescent="0.35">
      <c r="A2637"/>
      <c r="B2637"/>
      <c r="C2637"/>
    </row>
    <row r="2638" spans="1:3" x14ac:dyDescent="0.35">
      <c r="A2638"/>
      <c r="B2638"/>
      <c r="C2638"/>
    </row>
    <row r="2639" spans="1:3" x14ac:dyDescent="0.35">
      <c r="A2639"/>
      <c r="B2639"/>
      <c r="C2639"/>
    </row>
    <row r="2640" spans="1:3" x14ac:dyDescent="0.35">
      <c r="A2640"/>
      <c r="B2640"/>
      <c r="C2640"/>
    </row>
    <row r="2641" spans="1:3" x14ac:dyDescent="0.35">
      <c r="A2641"/>
      <c r="B2641"/>
      <c r="C2641"/>
    </row>
    <row r="2642" spans="1:3" x14ac:dyDescent="0.35">
      <c r="A2642"/>
      <c r="B2642"/>
      <c r="C2642"/>
    </row>
    <row r="2643" spans="1:3" x14ac:dyDescent="0.35">
      <c r="A2643"/>
      <c r="B2643"/>
      <c r="C2643"/>
    </row>
    <row r="2644" spans="1:3" x14ac:dyDescent="0.35">
      <c r="A2644"/>
      <c r="B2644"/>
      <c r="C2644"/>
    </row>
    <row r="2645" spans="1:3" x14ac:dyDescent="0.35">
      <c r="A2645"/>
      <c r="B2645"/>
      <c r="C2645"/>
    </row>
    <row r="2646" spans="1:3" x14ac:dyDescent="0.35">
      <c r="A2646"/>
      <c r="B2646"/>
      <c r="C2646"/>
    </row>
    <row r="2647" spans="1:3" x14ac:dyDescent="0.35">
      <c r="A2647"/>
      <c r="B2647"/>
      <c r="C2647"/>
    </row>
    <row r="2648" spans="1:3" x14ac:dyDescent="0.35">
      <c r="A2648"/>
      <c r="B2648"/>
      <c r="C2648"/>
    </row>
    <row r="2649" spans="1:3" x14ac:dyDescent="0.35">
      <c r="A2649"/>
      <c r="B2649"/>
      <c r="C2649"/>
    </row>
    <row r="2650" spans="1:3" x14ac:dyDescent="0.35">
      <c r="A2650"/>
      <c r="B2650"/>
      <c r="C2650"/>
    </row>
    <row r="2651" spans="1:3" x14ac:dyDescent="0.35">
      <c r="A2651"/>
      <c r="B2651"/>
      <c r="C2651"/>
    </row>
    <row r="2652" spans="1:3" x14ac:dyDescent="0.35">
      <c r="A2652"/>
      <c r="B2652"/>
      <c r="C2652"/>
    </row>
    <row r="2653" spans="1:3" x14ac:dyDescent="0.35">
      <c r="A2653"/>
      <c r="B2653"/>
      <c r="C2653"/>
    </row>
    <row r="2654" spans="1:3" x14ac:dyDescent="0.35">
      <c r="A2654"/>
      <c r="B2654"/>
      <c r="C2654"/>
    </row>
    <row r="2655" spans="1:3" x14ac:dyDescent="0.35">
      <c r="A2655"/>
      <c r="B2655"/>
      <c r="C2655"/>
    </row>
    <row r="2656" spans="1:3" x14ac:dyDescent="0.35">
      <c r="A2656"/>
      <c r="B2656"/>
      <c r="C2656"/>
    </row>
    <row r="2657" spans="1:3" x14ac:dyDescent="0.35">
      <c r="A2657"/>
      <c r="B2657"/>
      <c r="C2657"/>
    </row>
    <row r="2658" spans="1:3" x14ac:dyDescent="0.35">
      <c r="A2658"/>
      <c r="B2658"/>
      <c r="C2658"/>
    </row>
    <row r="2659" spans="1:3" x14ac:dyDescent="0.35">
      <c r="A2659"/>
      <c r="B2659"/>
      <c r="C2659"/>
    </row>
    <row r="2660" spans="1:3" x14ac:dyDescent="0.35">
      <c r="A2660"/>
      <c r="B2660"/>
      <c r="C2660"/>
    </row>
    <row r="2661" spans="1:3" x14ac:dyDescent="0.35">
      <c r="A2661"/>
      <c r="B2661"/>
      <c r="C2661"/>
    </row>
    <row r="2662" spans="1:3" x14ac:dyDescent="0.35">
      <c r="A2662"/>
      <c r="B2662"/>
      <c r="C2662"/>
    </row>
    <row r="2663" spans="1:3" x14ac:dyDescent="0.35">
      <c r="A2663"/>
      <c r="B2663"/>
      <c r="C2663"/>
    </row>
    <row r="2664" spans="1:3" x14ac:dyDescent="0.35">
      <c r="A2664"/>
      <c r="B2664"/>
      <c r="C2664"/>
    </row>
    <row r="2665" spans="1:3" x14ac:dyDescent="0.35">
      <c r="A2665"/>
      <c r="B2665"/>
      <c r="C2665"/>
    </row>
    <row r="2666" spans="1:3" x14ac:dyDescent="0.35">
      <c r="A2666"/>
      <c r="B2666"/>
      <c r="C2666"/>
    </row>
    <row r="2667" spans="1:3" x14ac:dyDescent="0.35">
      <c r="A2667"/>
      <c r="B2667"/>
      <c r="C2667"/>
    </row>
    <row r="2668" spans="1:3" x14ac:dyDescent="0.35">
      <c r="A2668"/>
      <c r="B2668"/>
      <c r="C2668"/>
    </row>
    <row r="2669" spans="1:3" x14ac:dyDescent="0.35">
      <c r="A2669"/>
      <c r="B2669"/>
      <c r="C2669"/>
    </row>
    <row r="2670" spans="1:3" x14ac:dyDescent="0.35">
      <c r="A2670"/>
      <c r="B2670"/>
      <c r="C2670"/>
    </row>
    <row r="2671" spans="1:3" x14ac:dyDescent="0.35">
      <c r="A2671"/>
      <c r="B2671"/>
      <c r="C2671"/>
    </row>
    <row r="2672" spans="1:3" x14ac:dyDescent="0.35">
      <c r="A2672"/>
      <c r="B2672"/>
      <c r="C2672"/>
    </row>
    <row r="2673" spans="1:3" x14ac:dyDescent="0.35">
      <c r="A2673"/>
      <c r="B2673"/>
      <c r="C2673"/>
    </row>
    <row r="2674" spans="1:3" x14ac:dyDescent="0.35">
      <c r="A2674"/>
      <c r="B2674"/>
      <c r="C2674"/>
    </row>
    <row r="2675" spans="1:3" x14ac:dyDescent="0.35">
      <c r="A2675"/>
      <c r="B2675"/>
      <c r="C2675"/>
    </row>
    <row r="2676" spans="1:3" x14ac:dyDescent="0.35">
      <c r="A2676"/>
      <c r="B2676"/>
      <c r="C2676"/>
    </row>
    <row r="2677" spans="1:3" x14ac:dyDescent="0.35">
      <c r="A2677"/>
      <c r="B2677"/>
      <c r="C2677"/>
    </row>
    <row r="2678" spans="1:3" x14ac:dyDescent="0.35">
      <c r="A2678"/>
      <c r="B2678"/>
      <c r="C2678"/>
    </row>
    <row r="2679" spans="1:3" x14ac:dyDescent="0.35">
      <c r="A2679"/>
      <c r="B2679"/>
      <c r="C2679"/>
    </row>
    <row r="2680" spans="1:3" x14ac:dyDescent="0.35">
      <c r="A2680"/>
      <c r="B2680"/>
      <c r="C2680"/>
    </row>
    <row r="2681" spans="1:3" x14ac:dyDescent="0.35">
      <c r="A2681"/>
      <c r="B2681"/>
      <c r="C2681"/>
    </row>
    <row r="2682" spans="1:3" x14ac:dyDescent="0.35">
      <c r="A2682"/>
      <c r="B2682"/>
      <c r="C2682"/>
    </row>
    <row r="2683" spans="1:3" x14ac:dyDescent="0.35">
      <c r="A2683"/>
      <c r="B2683"/>
      <c r="C2683"/>
    </row>
    <row r="2684" spans="1:3" x14ac:dyDescent="0.35">
      <c r="A2684"/>
      <c r="B2684"/>
      <c r="C2684"/>
    </row>
    <row r="2685" spans="1:3" x14ac:dyDescent="0.35">
      <c r="A2685"/>
      <c r="B2685"/>
      <c r="C2685"/>
    </row>
    <row r="2686" spans="1:3" x14ac:dyDescent="0.35">
      <c r="A2686"/>
      <c r="B2686"/>
      <c r="C2686"/>
    </row>
    <row r="2687" spans="1:3" x14ac:dyDescent="0.35">
      <c r="A2687"/>
      <c r="B2687"/>
      <c r="C2687"/>
    </row>
    <row r="2688" spans="1:3" x14ac:dyDescent="0.35">
      <c r="A2688"/>
      <c r="B2688"/>
      <c r="C2688"/>
    </row>
    <row r="2689" spans="1:3" x14ac:dyDescent="0.35">
      <c r="A2689"/>
      <c r="B2689"/>
      <c r="C2689"/>
    </row>
    <row r="2690" spans="1:3" x14ac:dyDescent="0.35">
      <c r="A2690"/>
      <c r="B2690"/>
      <c r="C2690"/>
    </row>
    <row r="2691" spans="1:3" x14ac:dyDescent="0.35">
      <c r="A2691"/>
      <c r="B2691"/>
      <c r="C2691"/>
    </row>
    <row r="2692" spans="1:3" x14ac:dyDescent="0.35">
      <c r="A2692"/>
      <c r="B2692"/>
      <c r="C2692"/>
    </row>
    <row r="2693" spans="1:3" x14ac:dyDescent="0.35">
      <c r="A2693"/>
      <c r="B2693"/>
      <c r="C2693"/>
    </row>
    <row r="2694" spans="1:3" x14ac:dyDescent="0.35">
      <c r="A2694"/>
      <c r="B2694"/>
      <c r="C2694"/>
    </row>
    <row r="2695" spans="1:3" x14ac:dyDescent="0.35">
      <c r="A2695"/>
      <c r="B2695"/>
      <c r="C2695"/>
    </row>
    <row r="2696" spans="1:3" x14ac:dyDescent="0.35">
      <c r="A2696"/>
      <c r="B2696"/>
      <c r="C2696"/>
    </row>
    <row r="2697" spans="1:3" x14ac:dyDescent="0.35">
      <c r="A2697"/>
      <c r="B2697"/>
      <c r="C2697"/>
    </row>
    <row r="2698" spans="1:3" x14ac:dyDescent="0.35">
      <c r="A2698"/>
      <c r="B2698"/>
      <c r="C2698"/>
    </row>
    <row r="2699" spans="1:3" x14ac:dyDescent="0.35">
      <c r="A2699"/>
      <c r="B2699"/>
      <c r="C2699"/>
    </row>
    <row r="2700" spans="1:3" x14ac:dyDescent="0.35">
      <c r="A2700"/>
      <c r="B2700"/>
      <c r="C2700"/>
    </row>
    <row r="2701" spans="1:3" x14ac:dyDescent="0.35">
      <c r="A2701"/>
      <c r="B2701"/>
      <c r="C2701"/>
    </row>
    <row r="2702" spans="1:3" x14ac:dyDescent="0.35">
      <c r="A2702"/>
      <c r="B2702"/>
      <c r="C2702"/>
    </row>
    <row r="2703" spans="1:3" x14ac:dyDescent="0.35">
      <c r="A2703"/>
      <c r="B2703"/>
      <c r="C2703"/>
    </row>
    <row r="2704" spans="1:3" x14ac:dyDescent="0.35">
      <c r="A2704"/>
      <c r="B2704"/>
      <c r="C2704"/>
    </row>
    <row r="2705" spans="1:3" x14ac:dyDescent="0.35">
      <c r="A2705"/>
      <c r="B2705"/>
      <c r="C2705"/>
    </row>
    <row r="2706" spans="1:3" x14ac:dyDescent="0.35">
      <c r="A2706"/>
      <c r="B2706"/>
      <c r="C2706"/>
    </row>
    <row r="2707" spans="1:3" x14ac:dyDescent="0.35">
      <c r="A2707"/>
      <c r="B2707"/>
      <c r="C2707"/>
    </row>
    <row r="2708" spans="1:3" x14ac:dyDescent="0.35">
      <c r="A2708"/>
      <c r="B2708"/>
      <c r="C2708"/>
    </row>
    <row r="2709" spans="1:3" x14ac:dyDescent="0.35">
      <c r="A2709"/>
      <c r="B2709"/>
      <c r="C2709"/>
    </row>
    <row r="2710" spans="1:3" x14ac:dyDescent="0.35">
      <c r="A2710"/>
      <c r="B2710"/>
      <c r="C2710"/>
    </row>
    <row r="2711" spans="1:3" x14ac:dyDescent="0.35">
      <c r="A2711"/>
      <c r="B2711"/>
      <c r="C2711"/>
    </row>
    <row r="2712" spans="1:3" x14ac:dyDescent="0.35">
      <c r="A2712"/>
      <c r="B2712"/>
      <c r="C2712"/>
    </row>
    <row r="2713" spans="1:3" x14ac:dyDescent="0.35">
      <c r="A2713"/>
      <c r="B2713"/>
      <c r="C2713"/>
    </row>
    <row r="2714" spans="1:3" x14ac:dyDescent="0.35">
      <c r="A2714"/>
      <c r="B2714"/>
      <c r="C2714"/>
    </row>
    <row r="2715" spans="1:3" x14ac:dyDescent="0.35">
      <c r="A2715"/>
      <c r="B2715"/>
      <c r="C2715"/>
    </row>
    <row r="2716" spans="1:3" x14ac:dyDescent="0.35">
      <c r="A2716"/>
      <c r="B2716"/>
      <c r="C2716"/>
    </row>
    <row r="2717" spans="1:3" x14ac:dyDescent="0.35">
      <c r="A2717"/>
      <c r="B2717"/>
      <c r="C2717"/>
    </row>
    <row r="2718" spans="1:3" x14ac:dyDescent="0.35">
      <c r="A2718"/>
      <c r="B2718"/>
      <c r="C2718"/>
    </row>
    <row r="2719" spans="1:3" x14ac:dyDescent="0.35">
      <c r="A2719"/>
      <c r="B2719"/>
      <c r="C2719"/>
    </row>
    <row r="2720" spans="1:3" x14ac:dyDescent="0.35">
      <c r="A2720"/>
      <c r="B2720"/>
      <c r="C2720"/>
    </row>
    <row r="2721" spans="1:3" x14ac:dyDescent="0.35">
      <c r="A2721"/>
      <c r="B2721"/>
      <c r="C2721"/>
    </row>
    <row r="2722" spans="1:3" x14ac:dyDescent="0.35">
      <c r="A2722"/>
      <c r="B2722"/>
      <c r="C2722"/>
    </row>
    <row r="2723" spans="1:3" x14ac:dyDescent="0.35">
      <c r="A2723"/>
      <c r="B2723"/>
      <c r="C2723"/>
    </row>
    <row r="2724" spans="1:3" x14ac:dyDescent="0.35">
      <c r="A2724"/>
      <c r="B2724"/>
      <c r="C2724"/>
    </row>
    <row r="2725" spans="1:3" x14ac:dyDescent="0.35">
      <c r="A2725"/>
      <c r="B2725"/>
      <c r="C2725"/>
    </row>
    <row r="2726" spans="1:3" x14ac:dyDescent="0.35">
      <c r="A2726"/>
      <c r="B2726"/>
      <c r="C2726"/>
    </row>
    <row r="2727" spans="1:3" x14ac:dyDescent="0.35">
      <c r="A2727"/>
      <c r="B2727"/>
      <c r="C2727"/>
    </row>
    <row r="2728" spans="1:3" x14ac:dyDescent="0.35">
      <c r="A2728"/>
      <c r="B2728"/>
      <c r="C2728"/>
    </row>
    <row r="2729" spans="1:3" x14ac:dyDescent="0.35">
      <c r="A2729"/>
      <c r="B2729"/>
      <c r="C2729"/>
    </row>
    <row r="2730" spans="1:3" x14ac:dyDescent="0.35">
      <c r="A2730"/>
      <c r="B2730"/>
      <c r="C2730"/>
    </row>
    <row r="2731" spans="1:3" x14ac:dyDescent="0.35">
      <c r="A2731"/>
      <c r="B2731"/>
      <c r="C2731"/>
    </row>
    <row r="2732" spans="1:3" x14ac:dyDescent="0.35">
      <c r="A2732"/>
      <c r="B2732"/>
      <c r="C2732"/>
    </row>
    <row r="2733" spans="1:3" x14ac:dyDescent="0.35">
      <c r="A2733"/>
      <c r="B2733"/>
      <c r="C2733"/>
    </row>
    <row r="2734" spans="1:3" x14ac:dyDescent="0.35">
      <c r="A2734"/>
      <c r="B2734"/>
      <c r="C2734"/>
    </row>
    <row r="2735" spans="1:3" x14ac:dyDescent="0.35">
      <c r="A2735"/>
      <c r="B2735"/>
      <c r="C2735"/>
    </row>
    <row r="2736" spans="1:3" x14ac:dyDescent="0.35">
      <c r="A2736"/>
      <c r="B2736"/>
      <c r="C2736"/>
    </row>
    <row r="2737" spans="1:3" x14ac:dyDescent="0.35">
      <c r="A2737"/>
      <c r="B2737"/>
      <c r="C2737"/>
    </row>
    <row r="2738" spans="1:3" x14ac:dyDescent="0.35">
      <c r="A2738"/>
      <c r="B2738"/>
      <c r="C2738"/>
    </row>
    <row r="2739" spans="1:3" x14ac:dyDescent="0.35">
      <c r="A2739"/>
      <c r="B2739"/>
      <c r="C2739"/>
    </row>
    <row r="2740" spans="1:3" x14ac:dyDescent="0.35">
      <c r="A2740"/>
      <c r="B2740"/>
      <c r="C2740"/>
    </row>
    <row r="2741" spans="1:3" x14ac:dyDescent="0.35">
      <c r="A2741"/>
      <c r="B2741"/>
      <c r="C2741"/>
    </row>
    <row r="2742" spans="1:3" x14ac:dyDescent="0.35">
      <c r="A2742"/>
      <c r="B2742"/>
      <c r="C2742"/>
    </row>
    <row r="2743" spans="1:3" x14ac:dyDescent="0.35">
      <c r="A2743"/>
      <c r="B2743"/>
      <c r="C2743"/>
    </row>
    <row r="2744" spans="1:3" x14ac:dyDescent="0.35">
      <c r="A2744"/>
      <c r="B2744"/>
      <c r="C2744"/>
    </row>
    <row r="2745" spans="1:3" x14ac:dyDescent="0.35">
      <c r="A2745"/>
      <c r="B2745"/>
      <c r="C2745"/>
    </row>
    <row r="2746" spans="1:3" x14ac:dyDescent="0.35">
      <c r="A2746"/>
      <c r="B2746"/>
      <c r="C2746"/>
    </row>
    <row r="2747" spans="1:3" x14ac:dyDescent="0.35">
      <c r="A2747"/>
      <c r="B2747"/>
      <c r="C2747"/>
    </row>
    <row r="2748" spans="1:3" x14ac:dyDescent="0.35">
      <c r="A2748"/>
      <c r="B2748"/>
      <c r="C2748"/>
    </row>
    <row r="2749" spans="1:3" x14ac:dyDescent="0.35">
      <c r="A2749"/>
      <c r="B2749"/>
      <c r="C2749"/>
    </row>
    <row r="2750" spans="1:3" x14ac:dyDescent="0.35">
      <c r="A2750"/>
      <c r="B2750"/>
      <c r="C2750"/>
    </row>
    <row r="2751" spans="1:3" x14ac:dyDescent="0.35">
      <c r="A2751"/>
      <c r="B2751"/>
      <c r="C2751"/>
    </row>
    <row r="2752" spans="1:3" x14ac:dyDescent="0.35">
      <c r="A2752"/>
      <c r="B2752"/>
      <c r="C2752"/>
    </row>
    <row r="2753" spans="1:3" x14ac:dyDescent="0.35">
      <c r="A2753"/>
      <c r="B2753"/>
      <c r="C2753"/>
    </row>
    <row r="2754" spans="1:3" x14ac:dyDescent="0.35">
      <c r="A2754"/>
      <c r="B2754"/>
      <c r="C2754"/>
    </row>
    <row r="2755" spans="1:3" x14ac:dyDescent="0.35">
      <c r="A2755"/>
      <c r="B2755"/>
      <c r="C2755"/>
    </row>
    <row r="2756" spans="1:3" x14ac:dyDescent="0.35">
      <c r="A2756"/>
      <c r="B2756"/>
      <c r="C2756"/>
    </row>
    <row r="2757" spans="1:3" x14ac:dyDescent="0.35">
      <c r="A2757"/>
      <c r="B2757"/>
      <c r="C2757"/>
    </row>
    <row r="2758" spans="1:3" x14ac:dyDescent="0.35">
      <c r="A2758"/>
      <c r="B2758"/>
      <c r="C2758"/>
    </row>
    <row r="2759" spans="1:3" x14ac:dyDescent="0.35">
      <c r="A2759"/>
      <c r="B2759"/>
      <c r="C2759"/>
    </row>
    <row r="2760" spans="1:3" x14ac:dyDescent="0.35">
      <c r="A2760"/>
      <c r="B2760"/>
      <c r="C2760"/>
    </row>
    <row r="2761" spans="1:3" x14ac:dyDescent="0.35">
      <c r="A2761"/>
      <c r="B2761"/>
      <c r="C2761"/>
    </row>
    <row r="2762" spans="1:3" x14ac:dyDescent="0.35">
      <c r="A2762"/>
      <c r="B2762"/>
      <c r="C2762"/>
    </row>
    <row r="2763" spans="1:3" x14ac:dyDescent="0.35">
      <c r="A2763"/>
      <c r="B2763"/>
      <c r="C2763"/>
    </row>
    <row r="2764" spans="1:3" x14ac:dyDescent="0.35">
      <c r="A2764"/>
      <c r="B2764"/>
      <c r="C2764"/>
    </row>
    <row r="2765" spans="1:3" x14ac:dyDescent="0.35">
      <c r="A2765"/>
      <c r="B2765"/>
      <c r="C2765"/>
    </row>
    <row r="2766" spans="1:3" x14ac:dyDescent="0.35">
      <c r="A2766"/>
      <c r="B2766"/>
      <c r="C2766"/>
    </row>
    <row r="2767" spans="1:3" x14ac:dyDescent="0.35">
      <c r="A2767"/>
      <c r="B2767"/>
      <c r="C2767"/>
    </row>
    <row r="2768" spans="1:3" x14ac:dyDescent="0.35">
      <c r="A2768"/>
      <c r="B2768"/>
      <c r="C2768"/>
    </row>
    <row r="2769" spans="1:3" x14ac:dyDescent="0.35">
      <c r="A2769"/>
      <c r="B2769"/>
      <c r="C2769"/>
    </row>
    <row r="2770" spans="1:3" x14ac:dyDescent="0.35">
      <c r="A2770"/>
      <c r="B2770"/>
      <c r="C2770"/>
    </row>
    <row r="2771" spans="1:3" x14ac:dyDescent="0.35">
      <c r="A2771"/>
      <c r="B2771"/>
      <c r="C2771"/>
    </row>
    <row r="2772" spans="1:3" x14ac:dyDescent="0.35">
      <c r="A2772"/>
      <c r="B2772"/>
      <c r="C2772"/>
    </row>
    <row r="2773" spans="1:3" x14ac:dyDescent="0.35">
      <c r="A2773"/>
      <c r="B2773"/>
      <c r="C2773"/>
    </row>
    <row r="2774" spans="1:3" x14ac:dyDescent="0.35">
      <c r="A2774"/>
      <c r="B2774"/>
      <c r="C2774"/>
    </row>
    <row r="2775" spans="1:3" x14ac:dyDescent="0.35">
      <c r="A2775"/>
      <c r="B2775"/>
      <c r="C2775"/>
    </row>
    <row r="2776" spans="1:3" x14ac:dyDescent="0.35">
      <c r="A2776"/>
      <c r="B2776"/>
      <c r="C2776"/>
    </row>
    <row r="2777" spans="1:3" x14ac:dyDescent="0.35">
      <c r="A2777"/>
      <c r="B2777"/>
      <c r="C2777"/>
    </row>
    <row r="2778" spans="1:3" x14ac:dyDescent="0.35">
      <c r="A2778"/>
      <c r="B2778"/>
      <c r="C2778"/>
    </row>
    <row r="2779" spans="1:3" x14ac:dyDescent="0.35">
      <c r="A2779"/>
      <c r="B2779"/>
      <c r="C2779"/>
    </row>
    <row r="2780" spans="1:3" x14ac:dyDescent="0.35">
      <c r="A2780"/>
      <c r="B2780"/>
      <c r="C2780"/>
    </row>
    <row r="2781" spans="1:3" x14ac:dyDescent="0.35">
      <c r="A2781"/>
      <c r="B2781"/>
      <c r="C2781"/>
    </row>
    <row r="2782" spans="1:3" x14ac:dyDescent="0.35">
      <c r="A2782"/>
      <c r="B2782"/>
      <c r="C2782"/>
    </row>
    <row r="2783" spans="1:3" x14ac:dyDescent="0.35">
      <c r="A2783"/>
      <c r="B2783"/>
      <c r="C2783"/>
    </row>
    <row r="2784" spans="1:3" x14ac:dyDescent="0.35">
      <c r="A2784"/>
      <c r="B2784"/>
      <c r="C2784"/>
    </row>
    <row r="2785" spans="1:3" x14ac:dyDescent="0.35">
      <c r="A2785"/>
      <c r="B2785"/>
      <c r="C2785"/>
    </row>
    <row r="2786" spans="1:3" x14ac:dyDescent="0.35">
      <c r="A2786"/>
      <c r="B2786"/>
      <c r="C2786"/>
    </row>
    <row r="2787" spans="1:3" x14ac:dyDescent="0.35">
      <c r="A2787"/>
      <c r="B2787"/>
      <c r="C2787"/>
    </row>
    <row r="2788" spans="1:3" x14ac:dyDescent="0.35">
      <c r="A2788"/>
      <c r="B2788"/>
      <c r="C2788"/>
    </row>
    <row r="2789" spans="1:3" x14ac:dyDescent="0.35">
      <c r="A2789"/>
      <c r="B2789"/>
      <c r="C2789"/>
    </row>
    <row r="2790" spans="1:3" x14ac:dyDescent="0.35">
      <c r="A2790"/>
      <c r="B2790"/>
      <c r="C2790"/>
    </row>
    <row r="2791" spans="1:3" x14ac:dyDescent="0.35">
      <c r="A2791"/>
      <c r="B2791"/>
      <c r="C2791"/>
    </row>
    <row r="2792" spans="1:3" x14ac:dyDescent="0.35">
      <c r="A2792"/>
      <c r="B2792"/>
      <c r="C2792"/>
    </row>
    <row r="2793" spans="1:3" x14ac:dyDescent="0.35">
      <c r="A2793"/>
      <c r="B2793"/>
      <c r="C2793"/>
    </row>
    <row r="2794" spans="1:3" x14ac:dyDescent="0.35">
      <c r="A2794"/>
      <c r="B2794"/>
      <c r="C2794"/>
    </row>
    <row r="2795" spans="1:3" x14ac:dyDescent="0.35">
      <c r="A2795"/>
      <c r="B2795"/>
      <c r="C2795"/>
    </row>
    <row r="2796" spans="1:3" x14ac:dyDescent="0.35">
      <c r="A2796"/>
      <c r="B2796"/>
      <c r="C2796"/>
    </row>
    <row r="2797" spans="1:3" x14ac:dyDescent="0.35">
      <c r="A2797"/>
      <c r="B2797"/>
      <c r="C2797"/>
    </row>
    <row r="2798" spans="1:3" x14ac:dyDescent="0.35">
      <c r="A2798"/>
      <c r="B2798"/>
      <c r="C2798"/>
    </row>
    <row r="2799" spans="1:3" x14ac:dyDescent="0.35">
      <c r="A2799"/>
      <c r="B2799"/>
      <c r="C2799"/>
    </row>
    <row r="2800" spans="1:3" x14ac:dyDescent="0.35">
      <c r="A2800"/>
      <c r="B2800"/>
      <c r="C2800"/>
    </row>
    <row r="2801" spans="1:3" x14ac:dyDescent="0.35">
      <c r="A2801"/>
      <c r="B2801"/>
      <c r="C2801"/>
    </row>
    <row r="2802" spans="1:3" x14ac:dyDescent="0.35">
      <c r="A2802"/>
      <c r="B2802"/>
      <c r="C2802"/>
    </row>
    <row r="2803" spans="1:3" x14ac:dyDescent="0.35">
      <c r="A2803"/>
      <c r="B2803"/>
      <c r="C2803"/>
    </row>
    <row r="2804" spans="1:3" x14ac:dyDescent="0.35">
      <c r="A2804"/>
      <c r="B2804"/>
      <c r="C2804"/>
    </row>
    <row r="2805" spans="1:3" x14ac:dyDescent="0.35">
      <c r="A2805"/>
      <c r="B2805"/>
      <c r="C2805"/>
    </row>
    <row r="2806" spans="1:3" x14ac:dyDescent="0.35">
      <c r="A2806"/>
      <c r="B2806"/>
      <c r="C2806"/>
    </row>
    <row r="2807" spans="1:3" x14ac:dyDescent="0.35">
      <c r="A2807"/>
      <c r="B2807"/>
      <c r="C2807"/>
    </row>
    <row r="2808" spans="1:3" x14ac:dyDescent="0.35">
      <c r="A2808"/>
      <c r="B2808"/>
      <c r="C2808"/>
    </row>
    <row r="2809" spans="1:3" x14ac:dyDescent="0.35">
      <c r="A2809"/>
      <c r="B2809"/>
      <c r="C2809"/>
    </row>
    <row r="2810" spans="1:3" x14ac:dyDescent="0.35">
      <c r="A2810"/>
      <c r="B2810"/>
      <c r="C2810"/>
    </row>
    <row r="2811" spans="1:3" x14ac:dyDescent="0.35">
      <c r="A2811"/>
      <c r="B2811"/>
      <c r="C2811"/>
    </row>
    <row r="2812" spans="1:3" x14ac:dyDescent="0.35">
      <c r="A2812"/>
      <c r="B2812"/>
      <c r="C2812"/>
    </row>
    <row r="2813" spans="1:3" x14ac:dyDescent="0.35">
      <c r="A2813"/>
      <c r="B2813"/>
      <c r="C2813"/>
    </row>
    <row r="2814" spans="1:3" x14ac:dyDescent="0.35">
      <c r="A2814"/>
      <c r="B2814"/>
      <c r="C2814"/>
    </row>
    <row r="2815" spans="1:3" x14ac:dyDescent="0.35">
      <c r="A2815"/>
      <c r="B2815"/>
      <c r="C2815"/>
    </row>
    <row r="2816" spans="1:3" x14ac:dyDescent="0.35">
      <c r="A2816"/>
      <c r="B2816"/>
      <c r="C2816"/>
    </row>
    <row r="2817" spans="1:3" x14ac:dyDescent="0.35">
      <c r="A2817"/>
      <c r="B2817"/>
      <c r="C2817"/>
    </row>
    <row r="2818" spans="1:3" x14ac:dyDescent="0.35">
      <c r="A2818"/>
      <c r="B2818"/>
      <c r="C2818"/>
    </row>
    <row r="2819" spans="1:3" x14ac:dyDescent="0.35">
      <c r="A2819"/>
      <c r="B2819"/>
      <c r="C2819"/>
    </row>
    <row r="2820" spans="1:3" x14ac:dyDescent="0.35">
      <c r="A2820"/>
      <c r="B2820"/>
      <c r="C2820"/>
    </row>
    <row r="2821" spans="1:3" x14ac:dyDescent="0.35">
      <c r="A2821"/>
      <c r="B2821"/>
      <c r="C2821"/>
    </row>
    <row r="2822" spans="1:3" x14ac:dyDescent="0.35">
      <c r="A2822"/>
      <c r="B2822"/>
      <c r="C2822"/>
    </row>
    <row r="2823" spans="1:3" x14ac:dyDescent="0.35">
      <c r="A2823"/>
      <c r="B2823"/>
      <c r="C2823"/>
    </row>
    <row r="2824" spans="1:3" x14ac:dyDescent="0.35">
      <c r="A2824"/>
      <c r="B2824"/>
      <c r="C2824"/>
    </row>
    <row r="2825" spans="1:3" x14ac:dyDescent="0.35">
      <c r="A2825"/>
      <c r="B2825"/>
      <c r="C2825"/>
    </row>
    <row r="2826" spans="1:3" x14ac:dyDescent="0.35">
      <c r="A2826"/>
      <c r="B2826"/>
      <c r="C2826"/>
    </row>
    <row r="2827" spans="1:3" x14ac:dyDescent="0.35">
      <c r="A2827"/>
      <c r="B2827"/>
      <c r="C2827"/>
    </row>
    <row r="2828" spans="1:3" x14ac:dyDescent="0.35">
      <c r="A2828"/>
      <c r="B2828"/>
      <c r="C2828"/>
    </row>
    <row r="2829" spans="1:3" x14ac:dyDescent="0.35">
      <c r="A2829"/>
      <c r="B2829"/>
      <c r="C2829"/>
    </row>
    <row r="2830" spans="1:3" x14ac:dyDescent="0.35">
      <c r="A2830"/>
      <c r="B2830"/>
      <c r="C2830"/>
    </row>
    <row r="2831" spans="1:3" x14ac:dyDescent="0.35">
      <c r="A2831"/>
      <c r="B2831"/>
      <c r="C2831"/>
    </row>
    <row r="2832" spans="1:3" x14ac:dyDescent="0.35">
      <c r="A2832"/>
      <c r="B2832"/>
      <c r="C2832"/>
    </row>
    <row r="2833" spans="1:3" x14ac:dyDescent="0.35">
      <c r="A2833"/>
      <c r="B2833"/>
      <c r="C2833"/>
    </row>
    <row r="2834" spans="1:3" x14ac:dyDescent="0.35">
      <c r="A2834"/>
      <c r="B2834"/>
      <c r="C2834"/>
    </row>
    <row r="2835" spans="1:3" x14ac:dyDescent="0.35">
      <c r="A2835"/>
      <c r="B2835"/>
      <c r="C2835"/>
    </row>
    <row r="2836" spans="1:3" x14ac:dyDescent="0.35">
      <c r="A2836"/>
      <c r="B2836"/>
      <c r="C2836"/>
    </row>
    <row r="2837" spans="1:3" x14ac:dyDescent="0.35">
      <c r="A2837"/>
      <c r="B2837"/>
      <c r="C2837"/>
    </row>
    <row r="2838" spans="1:3" x14ac:dyDescent="0.35">
      <c r="A2838"/>
      <c r="B2838"/>
      <c r="C2838"/>
    </row>
    <row r="2839" spans="1:3" x14ac:dyDescent="0.35">
      <c r="A2839"/>
      <c r="B2839"/>
      <c r="C2839"/>
    </row>
    <row r="2840" spans="1:3" x14ac:dyDescent="0.35">
      <c r="A2840"/>
      <c r="B2840"/>
      <c r="C2840"/>
    </row>
    <row r="2841" spans="1:3" x14ac:dyDescent="0.35">
      <c r="A2841"/>
      <c r="B2841"/>
      <c r="C2841"/>
    </row>
    <row r="2842" spans="1:3" x14ac:dyDescent="0.35">
      <c r="A2842"/>
      <c r="B2842"/>
      <c r="C2842"/>
    </row>
    <row r="2843" spans="1:3" x14ac:dyDescent="0.35">
      <c r="A2843"/>
      <c r="B2843"/>
      <c r="C2843"/>
    </row>
    <row r="2844" spans="1:3" x14ac:dyDescent="0.35">
      <c r="A2844"/>
      <c r="B2844"/>
      <c r="C2844"/>
    </row>
    <row r="2845" spans="1:3" x14ac:dyDescent="0.35">
      <c r="A2845"/>
      <c r="B2845"/>
      <c r="C2845"/>
    </row>
    <row r="2846" spans="1:3" x14ac:dyDescent="0.35">
      <c r="A2846"/>
      <c r="B2846"/>
      <c r="C2846"/>
    </row>
    <row r="2847" spans="1:3" x14ac:dyDescent="0.35">
      <c r="A2847"/>
      <c r="B2847"/>
      <c r="C2847"/>
    </row>
    <row r="2848" spans="1:3" x14ac:dyDescent="0.35">
      <c r="A2848"/>
      <c r="B2848"/>
      <c r="C2848"/>
    </row>
    <row r="2849" spans="1:3" x14ac:dyDescent="0.35">
      <c r="A2849"/>
      <c r="B2849"/>
      <c r="C2849"/>
    </row>
    <row r="2850" spans="1:3" x14ac:dyDescent="0.35">
      <c r="A2850"/>
      <c r="B2850"/>
      <c r="C2850"/>
    </row>
    <row r="2851" spans="1:3" x14ac:dyDescent="0.35">
      <c r="A2851"/>
      <c r="B2851"/>
      <c r="C2851"/>
    </row>
    <row r="2852" spans="1:3" x14ac:dyDescent="0.35">
      <c r="A2852"/>
      <c r="B2852"/>
      <c r="C2852"/>
    </row>
    <row r="2853" spans="1:3" x14ac:dyDescent="0.35">
      <c r="A2853"/>
      <c r="B2853"/>
      <c r="C2853"/>
    </row>
    <row r="2854" spans="1:3" x14ac:dyDescent="0.35">
      <c r="A2854"/>
      <c r="B2854"/>
      <c r="C2854"/>
    </row>
    <row r="2855" spans="1:3" x14ac:dyDescent="0.35">
      <c r="A2855"/>
      <c r="B2855"/>
      <c r="C2855"/>
    </row>
    <row r="2856" spans="1:3" x14ac:dyDescent="0.35">
      <c r="A2856"/>
      <c r="B2856"/>
      <c r="C2856"/>
    </row>
    <row r="2857" spans="1:3" x14ac:dyDescent="0.35">
      <c r="A2857"/>
      <c r="B2857"/>
      <c r="C2857"/>
    </row>
    <row r="2858" spans="1:3" x14ac:dyDescent="0.35">
      <c r="A2858"/>
      <c r="B2858"/>
      <c r="C2858"/>
    </row>
    <row r="2859" spans="1:3" x14ac:dyDescent="0.35">
      <c r="A2859"/>
      <c r="B2859"/>
      <c r="C2859"/>
    </row>
    <row r="2860" spans="1:3" x14ac:dyDescent="0.35">
      <c r="A2860"/>
      <c r="B2860"/>
      <c r="C2860"/>
    </row>
    <row r="2861" spans="1:3" x14ac:dyDescent="0.35">
      <c r="A2861"/>
      <c r="B2861"/>
      <c r="C2861"/>
    </row>
    <row r="2862" spans="1:3" x14ac:dyDescent="0.35">
      <c r="A2862"/>
      <c r="B2862"/>
      <c r="C2862"/>
    </row>
    <row r="2863" spans="1:3" x14ac:dyDescent="0.35">
      <c r="A2863"/>
      <c r="B2863"/>
      <c r="C2863"/>
    </row>
    <row r="2864" spans="1:3" x14ac:dyDescent="0.35">
      <c r="A2864"/>
      <c r="B2864"/>
      <c r="C2864"/>
    </row>
    <row r="2865" spans="1:3" x14ac:dyDescent="0.35">
      <c r="A2865"/>
      <c r="B2865"/>
      <c r="C2865"/>
    </row>
    <row r="2866" spans="1:3" x14ac:dyDescent="0.35">
      <c r="A2866"/>
      <c r="B2866"/>
      <c r="C2866"/>
    </row>
    <row r="2867" spans="1:3" x14ac:dyDescent="0.35">
      <c r="A2867"/>
      <c r="B2867"/>
      <c r="C2867"/>
    </row>
    <row r="2868" spans="1:3" x14ac:dyDescent="0.35">
      <c r="A2868"/>
      <c r="B2868"/>
      <c r="C2868"/>
    </row>
    <row r="2869" spans="1:3" x14ac:dyDescent="0.35">
      <c r="A2869"/>
      <c r="B2869"/>
      <c r="C2869"/>
    </row>
    <row r="2870" spans="1:3" x14ac:dyDescent="0.35">
      <c r="A2870"/>
      <c r="B2870"/>
      <c r="C2870"/>
    </row>
    <row r="2871" spans="1:3" x14ac:dyDescent="0.35">
      <c r="A2871"/>
      <c r="B2871"/>
      <c r="C2871"/>
    </row>
    <row r="2872" spans="1:3" x14ac:dyDescent="0.35">
      <c r="A2872"/>
      <c r="B2872"/>
      <c r="C2872"/>
    </row>
    <row r="2873" spans="1:3" x14ac:dyDescent="0.35">
      <c r="A2873"/>
      <c r="B2873"/>
      <c r="C2873"/>
    </row>
    <row r="2874" spans="1:3" x14ac:dyDescent="0.35">
      <c r="A2874"/>
      <c r="B2874"/>
      <c r="C2874"/>
    </row>
    <row r="2875" spans="1:3" x14ac:dyDescent="0.35">
      <c r="A2875"/>
      <c r="B2875"/>
      <c r="C2875"/>
    </row>
    <row r="2876" spans="1:3" x14ac:dyDescent="0.35">
      <c r="A2876"/>
      <c r="B2876"/>
      <c r="C2876"/>
    </row>
    <row r="2877" spans="1:3" x14ac:dyDescent="0.35">
      <c r="A2877"/>
      <c r="B2877"/>
      <c r="C2877"/>
    </row>
    <row r="2878" spans="1:3" x14ac:dyDescent="0.35">
      <c r="A2878"/>
      <c r="B2878"/>
      <c r="C2878"/>
    </row>
    <row r="2879" spans="1:3" x14ac:dyDescent="0.35">
      <c r="A2879"/>
      <c r="B2879"/>
      <c r="C2879"/>
    </row>
    <row r="2880" spans="1:3" x14ac:dyDescent="0.35">
      <c r="A2880"/>
      <c r="B2880"/>
      <c r="C2880"/>
    </row>
    <row r="2881" spans="1:3" x14ac:dyDescent="0.35">
      <c r="A2881"/>
      <c r="B2881"/>
      <c r="C2881"/>
    </row>
    <row r="2882" spans="1:3" x14ac:dyDescent="0.35">
      <c r="A2882"/>
      <c r="B2882"/>
      <c r="C2882"/>
    </row>
    <row r="2883" spans="1:3" x14ac:dyDescent="0.35">
      <c r="A2883"/>
      <c r="B2883"/>
      <c r="C2883"/>
    </row>
    <row r="2884" spans="1:3" x14ac:dyDescent="0.35">
      <c r="A2884"/>
      <c r="B2884"/>
      <c r="C2884"/>
    </row>
    <row r="2885" spans="1:3" x14ac:dyDescent="0.35">
      <c r="A2885"/>
      <c r="B2885"/>
      <c r="C2885"/>
    </row>
    <row r="2886" spans="1:3" x14ac:dyDescent="0.35">
      <c r="A2886"/>
      <c r="B2886"/>
      <c r="C2886"/>
    </row>
    <row r="2887" spans="1:3" x14ac:dyDescent="0.35">
      <c r="A2887"/>
      <c r="B2887"/>
      <c r="C2887"/>
    </row>
    <row r="2888" spans="1:3" x14ac:dyDescent="0.35">
      <c r="A2888"/>
      <c r="B2888"/>
      <c r="C2888"/>
    </row>
    <row r="2889" spans="1:3" x14ac:dyDescent="0.35">
      <c r="A2889"/>
      <c r="B2889"/>
      <c r="C2889"/>
    </row>
    <row r="2890" spans="1:3" x14ac:dyDescent="0.35">
      <c r="A2890"/>
      <c r="B2890"/>
      <c r="C2890"/>
    </row>
    <row r="2891" spans="1:3" x14ac:dyDescent="0.35">
      <c r="A2891"/>
      <c r="B2891"/>
      <c r="C2891"/>
    </row>
    <row r="2892" spans="1:3" x14ac:dyDescent="0.35">
      <c r="A2892"/>
      <c r="B2892"/>
      <c r="C2892"/>
    </row>
    <row r="2893" spans="1:3" x14ac:dyDescent="0.35">
      <c r="A2893"/>
      <c r="B2893"/>
      <c r="C2893"/>
    </row>
    <row r="2894" spans="1:3" x14ac:dyDescent="0.35">
      <c r="A2894"/>
      <c r="B2894"/>
      <c r="C2894"/>
    </row>
    <row r="2895" spans="1:3" x14ac:dyDescent="0.35">
      <c r="A2895"/>
      <c r="B2895"/>
      <c r="C2895"/>
    </row>
    <row r="2896" spans="1:3" x14ac:dyDescent="0.35">
      <c r="A2896"/>
      <c r="B2896"/>
      <c r="C2896"/>
    </row>
    <row r="2897" spans="1:3" x14ac:dyDescent="0.35">
      <c r="A2897"/>
      <c r="B2897"/>
      <c r="C2897"/>
    </row>
    <row r="2898" spans="1:3" x14ac:dyDescent="0.35">
      <c r="A2898"/>
      <c r="B2898"/>
      <c r="C2898"/>
    </row>
    <row r="2899" spans="1:3" x14ac:dyDescent="0.35">
      <c r="A2899"/>
      <c r="B2899"/>
      <c r="C2899"/>
    </row>
    <row r="2900" spans="1:3" x14ac:dyDescent="0.35">
      <c r="A2900"/>
      <c r="B2900"/>
      <c r="C2900"/>
    </row>
    <row r="2901" spans="1:3" x14ac:dyDescent="0.35">
      <c r="A2901"/>
      <c r="B2901"/>
      <c r="C2901"/>
    </row>
    <row r="2902" spans="1:3" x14ac:dyDescent="0.35">
      <c r="A2902"/>
      <c r="B2902"/>
      <c r="C2902"/>
    </row>
    <row r="2903" spans="1:3" x14ac:dyDescent="0.35">
      <c r="A2903"/>
      <c r="B2903"/>
      <c r="C2903"/>
    </row>
    <row r="2904" spans="1:3" x14ac:dyDescent="0.35">
      <c r="A2904"/>
      <c r="B2904"/>
      <c r="C2904"/>
    </row>
    <row r="2905" spans="1:3" x14ac:dyDescent="0.35">
      <c r="A2905"/>
      <c r="B2905"/>
      <c r="C2905"/>
    </row>
    <row r="2906" spans="1:3" x14ac:dyDescent="0.35">
      <c r="A2906"/>
      <c r="B2906"/>
      <c r="C2906"/>
    </row>
    <row r="2907" spans="1:3" x14ac:dyDescent="0.35">
      <c r="A2907"/>
      <c r="B2907"/>
      <c r="C2907"/>
    </row>
    <row r="2908" spans="1:3" x14ac:dyDescent="0.35">
      <c r="A2908"/>
      <c r="B2908"/>
      <c r="C2908"/>
    </row>
    <row r="2909" spans="1:3" x14ac:dyDescent="0.35">
      <c r="A2909"/>
      <c r="B2909"/>
      <c r="C2909"/>
    </row>
    <row r="2910" spans="1:3" x14ac:dyDescent="0.35">
      <c r="A2910"/>
      <c r="B2910"/>
      <c r="C2910"/>
    </row>
    <row r="2911" spans="1:3" x14ac:dyDescent="0.35">
      <c r="A2911"/>
      <c r="B2911"/>
      <c r="C2911"/>
    </row>
    <row r="2912" spans="1:3" x14ac:dyDescent="0.35">
      <c r="A2912"/>
      <c r="B2912"/>
      <c r="C2912"/>
    </row>
    <row r="2913" spans="1:3" x14ac:dyDescent="0.35">
      <c r="A2913"/>
      <c r="B2913"/>
      <c r="C2913"/>
    </row>
    <row r="2914" spans="1:3" x14ac:dyDescent="0.35">
      <c r="A2914"/>
      <c r="B2914"/>
      <c r="C2914"/>
    </row>
    <row r="2915" spans="1:3" x14ac:dyDescent="0.35">
      <c r="A2915"/>
      <c r="B2915"/>
      <c r="C2915"/>
    </row>
    <row r="2916" spans="1:3" x14ac:dyDescent="0.35">
      <c r="A2916"/>
      <c r="B2916"/>
      <c r="C2916"/>
    </row>
    <row r="2917" spans="1:3" x14ac:dyDescent="0.35">
      <c r="A2917"/>
      <c r="B2917"/>
      <c r="C2917"/>
    </row>
    <row r="2918" spans="1:3" x14ac:dyDescent="0.35">
      <c r="A2918"/>
      <c r="B2918"/>
      <c r="C2918"/>
    </row>
    <row r="2919" spans="1:3" x14ac:dyDescent="0.35">
      <c r="A2919"/>
      <c r="B2919"/>
      <c r="C2919"/>
    </row>
    <row r="2920" spans="1:3" x14ac:dyDescent="0.35">
      <c r="A2920"/>
      <c r="B2920"/>
      <c r="C2920"/>
    </row>
    <row r="2921" spans="1:3" x14ac:dyDescent="0.35">
      <c r="A2921"/>
      <c r="B2921"/>
      <c r="C2921"/>
    </row>
    <row r="2922" spans="1:3" x14ac:dyDescent="0.35">
      <c r="A2922"/>
      <c r="B2922"/>
      <c r="C2922"/>
    </row>
    <row r="2923" spans="1:3" x14ac:dyDescent="0.35">
      <c r="A2923"/>
      <c r="B2923"/>
      <c r="C2923"/>
    </row>
    <row r="2924" spans="1:3" x14ac:dyDescent="0.35">
      <c r="A2924"/>
      <c r="B2924"/>
      <c r="C2924"/>
    </row>
    <row r="2925" spans="1:3" x14ac:dyDescent="0.35">
      <c r="A2925"/>
      <c r="B2925"/>
      <c r="C2925"/>
    </row>
    <row r="2926" spans="1:3" x14ac:dyDescent="0.35">
      <c r="A2926"/>
      <c r="B2926"/>
      <c r="C2926"/>
    </row>
    <row r="2927" spans="1:3" x14ac:dyDescent="0.35">
      <c r="A2927"/>
      <c r="B2927"/>
      <c r="C2927"/>
    </row>
    <row r="2928" spans="1:3" x14ac:dyDescent="0.35">
      <c r="A2928"/>
      <c r="B2928"/>
      <c r="C2928"/>
    </row>
    <row r="2929" spans="1:3" x14ac:dyDescent="0.35">
      <c r="A2929"/>
      <c r="B2929"/>
      <c r="C2929"/>
    </row>
    <row r="2930" spans="1:3" x14ac:dyDescent="0.35">
      <c r="A2930"/>
      <c r="B2930"/>
      <c r="C2930"/>
    </row>
    <row r="2931" spans="1:3" x14ac:dyDescent="0.35">
      <c r="A2931"/>
      <c r="B2931"/>
      <c r="C2931"/>
    </row>
    <row r="2932" spans="1:3" x14ac:dyDescent="0.35">
      <c r="A2932"/>
      <c r="B2932"/>
      <c r="C2932"/>
    </row>
    <row r="2933" spans="1:3" x14ac:dyDescent="0.35">
      <c r="A2933"/>
      <c r="B2933"/>
      <c r="C2933"/>
    </row>
    <row r="2934" spans="1:3" x14ac:dyDescent="0.35">
      <c r="A2934"/>
      <c r="B2934"/>
      <c r="C2934"/>
    </row>
    <row r="2935" spans="1:3" x14ac:dyDescent="0.35">
      <c r="A2935"/>
      <c r="B2935"/>
      <c r="C2935"/>
    </row>
    <row r="2936" spans="1:3" x14ac:dyDescent="0.35">
      <c r="A2936"/>
      <c r="B2936"/>
      <c r="C2936"/>
    </row>
    <row r="2937" spans="1:3" x14ac:dyDescent="0.35">
      <c r="A2937"/>
      <c r="B2937"/>
      <c r="C2937"/>
    </row>
    <row r="2938" spans="1:3" x14ac:dyDescent="0.35">
      <c r="A2938"/>
      <c r="B2938"/>
      <c r="C2938"/>
    </row>
    <row r="2939" spans="1:3" x14ac:dyDescent="0.35">
      <c r="A2939"/>
      <c r="B2939"/>
      <c r="C2939"/>
    </row>
    <row r="2940" spans="1:3" x14ac:dyDescent="0.35">
      <c r="A2940"/>
      <c r="B2940"/>
      <c r="C2940"/>
    </row>
    <row r="2941" spans="1:3" x14ac:dyDescent="0.35">
      <c r="A2941"/>
      <c r="B2941"/>
      <c r="C2941"/>
    </row>
    <row r="2942" spans="1:3" x14ac:dyDescent="0.35">
      <c r="A2942"/>
      <c r="B2942"/>
      <c r="C2942"/>
    </row>
    <row r="2943" spans="1:3" x14ac:dyDescent="0.35">
      <c r="A2943"/>
      <c r="B2943"/>
      <c r="C2943"/>
    </row>
    <row r="2944" spans="1:3" x14ac:dyDescent="0.35">
      <c r="A2944"/>
      <c r="B2944"/>
      <c r="C2944"/>
    </row>
    <row r="2945" spans="1:3" x14ac:dyDescent="0.35">
      <c r="A2945"/>
      <c r="B2945"/>
      <c r="C2945"/>
    </row>
    <row r="2946" spans="1:3" x14ac:dyDescent="0.35">
      <c r="A2946"/>
      <c r="B2946"/>
      <c r="C2946"/>
    </row>
    <row r="2947" spans="1:3" x14ac:dyDescent="0.35">
      <c r="A2947"/>
      <c r="B2947"/>
      <c r="C2947"/>
    </row>
    <row r="2948" spans="1:3" x14ac:dyDescent="0.35">
      <c r="A2948"/>
      <c r="B2948"/>
      <c r="C2948"/>
    </row>
    <row r="2949" spans="1:3" x14ac:dyDescent="0.35">
      <c r="A2949"/>
      <c r="B2949"/>
      <c r="C2949"/>
    </row>
    <row r="2950" spans="1:3" x14ac:dyDescent="0.35">
      <c r="A2950"/>
      <c r="B2950"/>
      <c r="C2950"/>
    </row>
    <row r="2951" spans="1:3" x14ac:dyDescent="0.35">
      <c r="A2951"/>
      <c r="B2951"/>
      <c r="C2951"/>
    </row>
    <row r="2952" spans="1:3" x14ac:dyDescent="0.35">
      <c r="A2952"/>
      <c r="B2952"/>
      <c r="C2952"/>
    </row>
    <row r="2953" spans="1:3" x14ac:dyDescent="0.35">
      <c r="A2953"/>
      <c r="B2953"/>
      <c r="C2953"/>
    </row>
    <row r="2954" spans="1:3" x14ac:dyDescent="0.35">
      <c r="A2954"/>
      <c r="B2954"/>
      <c r="C2954"/>
    </row>
    <row r="2955" spans="1:3" x14ac:dyDescent="0.35">
      <c r="A2955"/>
      <c r="B2955"/>
      <c r="C2955"/>
    </row>
    <row r="2956" spans="1:3" x14ac:dyDescent="0.35">
      <c r="A2956"/>
      <c r="B2956"/>
      <c r="C2956"/>
    </row>
    <row r="2957" spans="1:3" x14ac:dyDescent="0.35">
      <c r="A2957"/>
      <c r="B2957"/>
      <c r="C2957"/>
    </row>
    <row r="2958" spans="1:3" x14ac:dyDescent="0.35">
      <c r="A2958"/>
      <c r="B2958"/>
      <c r="C2958"/>
    </row>
    <row r="2959" spans="1:3" x14ac:dyDescent="0.35">
      <c r="A2959"/>
      <c r="B2959"/>
      <c r="C2959"/>
    </row>
    <row r="2960" spans="1:3" x14ac:dyDescent="0.35">
      <c r="A2960"/>
      <c r="B2960"/>
      <c r="C2960"/>
    </row>
    <row r="2961" spans="1:3" x14ac:dyDescent="0.35">
      <c r="A2961"/>
      <c r="B2961"/>
      <c r="C2961"/>
    </row>
    <row r="2962" spans="1:3" x14ac:dyDescent="0.35">
      <c r="A2962"/>
      <c r="B2962"/>
      <c r="C2962"/>
    </row>
    <row r="2963" spans="1:3" x14ac:dyDescent="0.35">
      <c r="A2963"/>
      <c r="B2963"/>
      <c r="C2963"/>
    </row>
    <row r="2964" spans="1:3" x14ac:dyDescent="0.35">
      <c r="A2964"/>
      <c r="B2964"/>
      <c r="C2964"/>
    </row>
    <row r="2965" spans="1:3" x14ac:dyDescent="0.35">
      <c r="A2965"/>
      <c r="B2965"/>
      <c r="C2965"/>
    </row>
    <row r="2966" spans="1:3" x14ac:dyDescent="0.35">
      <c r="A2966"/>
      <c r="B2966"/>
      <c r="C2966"/>
    </row>
    <row r="2967" spans="1:3" x14ac:dyDescent="0.35">
      <c r="A2967"/>
      <c r="B2967"/>
      <c r="C2967"/>
    </row>
    <row r="2968" spans="1:3" x14ac:dyDescent="0.35">
      <c r="A2968"/>
      <c r="B2968"/>
      <c r="C2968"/>
    </row>
    <row r="2969" spans="1:3" x14ac:dyDescent="0.35">
      <c r="A2969"/>
      <c r="B2969"/>
      <c r="C2969"/>
    </row>
    <row r="2970" spans="1:3" x14ac:dyDescent="0.35">
      <c r="A2970"/>
      <c r="B2970"/>
      <c r="C2970"/>
    </row>
    <row r="2971" spans="1:3" x14ac:dyDescent="0.35">
      <c r="A2971"/>
      <c r="B2971"/>
      <c r="C2971"/>
    </row>
    <row r="2972" spans="1:3" x14ac:dyDescent="0.35">
      <c r="A2972"/>
      <c r="B2972"/>
      <c r="C2972"/>
    </row>
    <row r="2973" spans="1:3" x14ac:dyDescent="0.35">
      <c r="A2973"/>
      <c r="B2973"/>
      <c r="C2973"/>
    </row>
    <row r="2974" spans="1:3" x14ac:dyDescent="0.35">
      <c r="A2974"/>
      <c r="B2974"/>
      <c r="C2974"/>
    </row>
    <row r="2975" spans="1:3" x14ac:dyDescent="0.35">
      <c r="A2975"/>
      <c r="B2975"/>
      <c r="C2975"/>
    </row>
    <row r="2976" spans="1:3" x14ac:dyDescent="0.35">
      <c r="A2976"/>
      <c r="B2976"/>
      <c r="C2976"/>
    </row>
    <row r="2977" spans="1:3" x14ac:dyDescent="0.35">
      <c r="A2977"/>
      <c r="B2977"/>
      <c r="C2977"/>
    </row>
    <row r="2978" spans="1:3" x14ac:dyDescent="0.35">
      <c r="A2978"/>
      <c r="B2978"/>
      <c r="C2978"/>
    </row>
    <row r="2979" spans="1:3" x14ac:dyDescent="0.35">
      <c r="A2979"/>
      <c r="B2979"/>
      <c r="C2979"/>
    </row>
    <row r="2980" spans="1:3" x14ac:dyDescent="0.35">
      <c r="A2980"/>
      <c r="B2980"/>
      <c r="C2980"/>
    </row>
    <row r="2981" spans="1:3" x14ac:dyDescent="0.35">
      <c r="A2981"/>
      <c r="B2981"/>
      <c r="C2981"/>
    </row>
    <row r="2982" spans="1:3" x14ac:dyDescent="0.35">
      <c r="A2982"/>
      <c r="B2982"/>
      <c r="C2982"/>
    </row>
    <row r="2983" spans="1:3" x14ac:dyDescent="0.35">
      <c r="A2983"/>
      <c r="B2983"/>
      <c r="C2983"/>
    </row>
    <row r="2984" spans="1:3" x14ac:dyDescent="0.35">
      <c r="A2984"/>
      <c r="B2984"/>
      <c r="C2984"/>
    </row>
    <row r="2985" spans="1:3" x14ac:dyDescent="0.35">
      <c r="A2985"/>
      <c r="B2985"/>
      <c r="C2985"/>
    </row>
    <row r="2986" spans="1:3" x14ac:dyDescent="0.35">
      <c r="A2986"/>
      <c r="B2986"/>
      <c r="C2986"/>
    </row>
    <row r="2987" spans="1:3" x14ac:dyDescent="0.35">
      <c r="A2987"/>
      <c r="B2987"/>
      <c r="C2987"/>
    </row>
    <row r="2988" spans="1:3" x14ac:dyDescent="0.35">
      <c r="A2988"/>
      <c r="B2988"/>
      <c r="C2988"/>
    </row>
    <row r="2989" spans="1:3" x14ac:dyDescent="0.35">
      <c r="A2989"/>
      <c r="B2989"/>
      <c r="C2989"/>
    </row>
    <row r="2990" spans="1:3" x14ac:dyDescent="0.35">
      <c r="A2990"/>
      <c r="B2990"/>
      <c r="C2990"/>
    </row>
    <row r="2991" spans="1:3" x14ac:dyDescent="0.35">
      <c r="A2991"/>
      <c r="B2991"/>
      <c r="C2991"/>
    </row>
    <row r="2992" spans="1:3" x14ac:dyDescent="0.35">
      <c r="A2992"/>
      <c r="B2992"/>
      <c r="C2992"/>
    </row>
    <row r="2993" spans="1:3" x14ac:dyDescent="0.35">
      <c r="A2993"/>
      <c r="B2993"/>
      <c r="C2993"/>
    </row>
    <row r="2994" spans="1:3" x14ac:dyDescent="0.35">
      <c r="A2994"/>
      <c r="B2994"/>
      <c r="C2994"/>
    </row>
    <row r="2995" spans="1:3" x14ac:dyDescent="0.35">
      <c r="A2995"/>
      <c r="B2995"/>
      <c r="C2995"/>
    </row>
    <row r="2996" spans="1:3" x14ac:dyDescent="0.35">
      <c r="A2996"/>
      <c r="B2996"/>
      <c r="C2996"/>
    </row>
    <row r="2997" spans="1:3" x14ac:dyDescent="0.35">
      <c r="A2997"/>
      <c r="B2997"/>
      <c r="C2997"/>
    </row>
    <row r="2998" spans="1:3" x14ac:dyDescent="0.35">
      <c r="A2998"/>
      <c r="B2998"/>
      <c r="C2998"/>
    </row>
    <row r="2999" spans="1:3" x14ac:dyDescent="0.35">
      <c r="A2999"/>
      <c r="B2999"/>
      <c r="C2999"/>
    </row>
    <row r="3000" spans="1:3" x14ac:dyDescent="0.35">
      <c r="A3000"/>
      <c r="B3000"/>
      <c r="C3000"/>
    </row>
    <row r="3001" spans="1:3" x14ac:dyDescent="0.35">
      <c r="A3001"/>
      <c r="B3001"/>
      <c r="C3001"/>
    </row>
    <row r="3002" spans="1:3" x14ac:dyDescent="0.35">
      <c r="A3002"/>
      <c r="B3002"/>
      <c r="C3002"/>
    </row>
    <row r="3003" spans="1:3" x14ac:dyDescent="0.35">
      <c r="A3003"/>
      <c r="B3003"/>
      <c r="C3003"/>
    </row>
    <row r="3004" spans="1:3" x14ac:dyDescent="0.35">
      <c r="A3004"/>
      <c r="B3004"/>
      <c r="C3004"/>
    </row>
    <row r="3005" spans="1:3" x14ac:dyDescent="0.35">
      <c r="A3005"/>
      <c r="B3005"/>
      <c r="C3005"/>
    </row>
    <row r="3006" spans="1:3" x14ac:dyDescent="0.35">
      <c r="A3006"/>
      <c r="B3006"/>
      <c r="C3006"/>
    </row>
    <row r="3007" spans="1:3" x14ac:dyDescent="0.35">
      <c r="A3007"/>
      <c r="B3007"/>
      <c r="C3007"/>
    </row>
    <row r="3008" spans="1:3" x14ac:dyDescent="0.35">
      <c r="A3008"/>
      <c r="B3008"/>
      <c r="C3008"/>
    </row>
    <row r="3009" spans="1:3" x14ac:dyDescent="0.35">
      <c r="A3009"/>
      <c r="B3009"/>
      <c r="C3009"/>
    </row>
    <row r="3010" spans="1:3" x14ac:dyDescent="0.35">
      <c r="A3010"/>
      <c r="B3010"/>
      <c r="C3010"/>
    </row>
    <row r="3011" spans="1:3" x14ac:dyDescent="0.35">
      <c r="A3011"/>
      <c r="B3011"/>
      <c r="C3011"/>
    </row>
    <row r="3012" spans="1:3" x14ac:dyDescent="0.35">
      <c r="A3012"/>
      <c r="B3012"/>
      <c r="C3012"/>
    </row>
    <row r="3013" spans="1:3" x14ac:dyDescent="0.35">
      <c r="A3013"/>
      <c r="B3013"/>
      <c r="C3013"/>
    </row>
    <row r="3014" spans="1:3" x14ac:dyDescent="0.35">
      <c r="A3014"/>
      <c r="B3014"/>
      <c r="C3014"/>
    </row>
    <row r="3015" spans="1:3" x14ac:dyDescent="0.35">
      <c r="A3015"/>
      <c r="B3015"/>
      <c r="C3015"/>
    </row>
    <row r="3016" spans="1:3" x14ac:dyDescent="0.35">
      <c r="A3016"/>
      <c r="B3016"/>
      <c r="C3016"/>
    </row>
    <row r="3017" spans="1:3" x14ac:dyDescent="0.35">
      <c r="A3017"/>
      <c r="B3017"/>
      <c r="C3017"/>
    </row>
    <row r="3018" spans="1:3" x14ac:dyDescent="0.35">
      <c r="A3018"/>
      <c r="B3018"/>
      <c r="C3018"/>
    </row>
    <row r="3019" spans="1:3" x14ac:dyDescent="0.35">
      <c r="A3019"/>
      <c r="B3019"/>
      <c r="C3019"/>
    </row>
    <row r="3020" spans="1:3" x14ac:dyDescent="0.35">
      <c r="A3020"/>
      <c r="B3020"/>
      <c r="C3020"/>
    </row>
    <row r="3021" spans="1:3" x14ac:dyDescent="0.35">
      <c r="A3021"/>
      <c r="B3021"/>
      <c r="C3021"/>
    </row>
    <row r="3022" spans="1:3" x14ac:dyDescent="0.35">
      <c r="A3022"/>
      <c r="B3022"/>
      <c r="C3022"/>
    </row>
    <row r="3023" spans="1:3" x14ac:dyDescent="0.35">
      <c r="A3023"/>
      <c r="B3023"/>
      <c r="C3023"/>
    </row>
    <row r="3024" spans="1:3" x14ac:dyDescent="0.35">
      <c r="A3024"/>
      <c r="B3024"/>
      <c r="C3024"/>
    </row>
    <row r="3025" spans="1:3" x14ac:dyDescent="0.35">
      <c r="A3025"/>
      <c r="B3025"/>
      <c r="C3025"/>
    </row>
    <row r="3026" spans="1:3" x14ac:dyDescent="0.35">
      <c r="A3026"/>
      <c r="B3026"/>
      <c r="C3026"/>
    </row>
    <row r="3027" spans="1:3" x14ac:dyDescent="0.35">
      <c r="A3027"/>
      <c r="B3027"/>
      <c r="C3027"/>
    </row>
    <row r="3028" spans="1:3" x14ac:dyDescent="0.35">
      <c r="A3028"/>
      <c r="B3028"/>
      <c r="C3028"/>
    </row>
    <row r="3029" spans="1:3" x14ac:dyDescent="0.35">
      <c r="A3029"/>
      <c r="B3029"/>
      <c r="C3029"/>
    </row>
    <row r="3030" spans="1:3" x14ac:dyDescent="0.35">
      <c r="A3030"/>
      <c r="B3030"/>
      <c r="C3030"/>
    </row>
    <row r="3031" spans="1:3" x14ac:dyDescent="0.35">
      <c r="A3031"/>
      <c r="B3031"/>
      <c r="C3031"/>
    </row>
    <row r="3032" spans="1:3" x14ac:dyDescent="0.35">
      <c r="A3032"/>
      <c r="B3032"/>
      <c r="C3032"/>
    </row>
    <row r="3033" spans="1:3" x14ac:dyDescent="0.35">
      <c r="A3033"/>
      <c r="B3033"/>
      <c r="C3033"/>
    </row>
    <row r="3034" spans="1:3" x14ac:dyDescent="0.35">
      <c r="A3034"/>
      <c r="B3034"/>
      <c r="C3034"/>
    </row>
    <row r="3035" spans="1:3" x14ac:dyDescent="0.35">
      <c r="A3035"/>
      <c r="B3035"/>
      <c r="C3035"/>
    </row>
    <row r="3036" spans="1:3" x14ac:dyDescent="0.35">
      <c r="A3036"/>
      <c r="B3036"/>
      <c r="C3036"/>
    </row>
    <row r="3037" spans="1:3" x14ac:dyDescent="0.35">
      <c r="A3037"/>
      <c r="B3037"/>
      <c r="C3037"/>
    </row>
    <row r="3038" spans="1:3" x14ac:dyDescent="0.35">
      <c r="A3038"/>
      <c r="B3038"/>
      <c r="C3038"/>
    </row>
    <row r="3039" spans="1:3" x14ac:dyDescent="0.35">
      <c r="A3039"/>
      <c r="B3039"/>
      <c r="C3039"/>
    </row>
    <row r="3040" spans="1:3" x14ac:dyDescent="0.35">
      <c r="A3040"/>
      <c r="B3040"/>
      <c r="C3040"/>
    </row>
    <row r="3041" spans="1:3" x14ac:dyDescent="0.35">
      <c r="A3041"/>
      <c r="B3041"/>
      <c r="C3041"/>
    </row>
    <row r="3042" spans="1:3" x14ac:dyDescent="0.35">
      <c r="A3042"/>
      <c r="B3042"/>
      <c r="C3042"/>
    </row>
    <row r="3043" spans="1:3" x14ac:dyDescent="0.35">
      <c r="A3043"/>
      <c r="B3043"/>
      <c r="C3043"/>
    </row>
    <row r="3044" spans="1:3" x14ac:dyDescent="0.35">
      <c r="A3044"/>
      <c r="B3044"/>
      <c r="C3044"/>
    </row>
    <row r="3045" spans="1:3" x14ac:dyDescent="0.35">
      <c r="A3045"/>
      <c r="B3045"/>
      <c r="C3045"/>
    </row>
    <row r="3046" spans="1:3" x14ac:dyDescent="0.35">
      <c r="A3046"/>
      <c r="B3046"/>
      <c r="C3046"/>
    </row>
    <row r="3047" spans="1:3" x14ac:dyDescent="0.35">
      <c r="A3047"/>
      <c r="B3047"/>
      <c r="C3047"/>
    </row>
    <row r="3048" spans="1:3" x14ac:dyDescent="0.35">
      <c r="A3048"/>
      <c r="B3048"/>
      <c r="C3048"/>
    </row>
    <row r="3049" spans="1:3" x14ac:dyDescent="0.35">
      <c r="A3049"/>
      <c r="B3049"/>
      <c r="C3049"/>
    </row>
    <row r="3050" spans="1:3" x14ac:dyDescent="0.35">
      <c r="A3050"/>
      <c r="B3050"/>
      <c r="C3050"/>
    </row>
    <row r="3051" spans="1:3" x14ac:dyDescent="0.35">
      <c r="A3051"/>
      <c r="B3051"/>
      <c r="C3051"/>
    </row>
    <row r="3052" spans="1:3" x14ac:dyDescent="0.35">
      <c r="A3052"/>
      <c r="B3052"/>
      <c r="C3052"/>
    </row>
    <row r="3053" spans="1:3" x14ac:dyDescent="0.35">
      <c r="A3053"/>
      <c r="B3053"/>
      <c r="C3053"/>
    </row>
    <row r="3054" spans="1:3" x14ac:dyDescent="0.35">
      <c r="A3054"/>
      <c r="B3054"/>
      <c r="C3054"/>
    </row>
    <row r="3055" spans="1:3" x14ac:dyDescent="0.35">
      <c r="A3055"/>
      <c r="B3055"/>
      <c r="C3055"/>
    </row>
    <row r="3056" spans="1:3" x14ac:dyDescent="0.35">
      <c r="A3056"/>
      <c r="B3056"/>
      <c r="C3056"/>
    </row>
    <row r="3057" spans="1:3" x14ac:dyDescent="0.35">
      <c r="A3057"/>
      <c r="B3057"/>
      <c r="C3057"/>
    </row>
    <row r="3058" spans="1:3" x14ac:dyDescent="0.35">
      <c r="A3058"/>
      <c r="B3058"/>
      <c r="C3058"/>
    </row>
    <row r="3059" spans="1:3" x14ac:dyDescent="0.35">
      <c r="A3059"/>
      <c r="B3059"/>
      <c r="C3059"/>
    </row>
    <row r="3060" spans="1:3" x14ac:dyDescent="0.35">
      <c r="A3060"/>
      <c r="B3060"/>
      <c r="C3060"/>
    </row>
    <row r="3061" spans="1:3" x14ac:dyDescent="0.35">
      <c r="A3061"/>
      <c r="B3061"/>
      <c r="C3061"/>
    </row>
    <row r="3062" spans="1:3" x14ac:dyDescent="0.35">
      <c r="A3062"/>
      <c r="B3062"/>
      <c r="C3062"/>
    </row>
    <row r="3063" spans="1:3" x14ac:dyDescent="0.35">
      <c r="A3063"/>
      <c r="B3063"/>
      <c r="C3063"/>
    </row>
    <row r="3064" spans="1:3" x14ac:dyDescent="0.35">
      <c r="A3064"/>
      <c r="B3064"/>
      <c r="C3064"/>
    </row>
    <row r="3065" spans="1:3" x14ac:dyDescent="0.35">
      <c r="A3065"/>
      <c r="B3065"/>
      <c r="C3065"/>
    </row>
    <row r="3066" spans="1:3" x14ac:dyDescent="0.35">
      <c r="A3066"/>
      <c r="B3066"/>
      <c r="C3066"/>
    </row>
    <row r="3067" spans="1:3" x14ac:dyDescent="0.35">
      <c r="A3067"/>
      <c r="B3067"/>
      <c r="C3067"/>
    </row>
    <row r="3068" spans="1:3" x14ac:dyDescent="0.35">
      <c r="A3068"/>
      <c r="B3068"/>
      <c r="C3068"/>
    </row>
    <row r="3069" spans="1:3" x14ac:dyDescent="0.35">
      <c r="A3069"/>
      <c r="B3069"/>
      <c r="C3069"/>
    </row>
    <row r="3070" spans="1:3" x14ac:dyDescent="0.35">
      <c r="A3070"/>
      <c r="B3070"/>
      <c r="C3070"/>
    </row>
    <row r="3071" spans="1:3" x14ac:dyDescent="0.35">
      <c r="A3071"/>
      <c r="B3071"/>
      <c r="C3071"/>
    </row>
    <row r="3072" spans="1:3" x14ac:dyDescent="0.35">
      <c r="A3072"/>
      <c r="B3072"/>
      <c r="C3072"/>
    </row>
    <row r="3073" spans="1:3" x14ac:dyDescent="0.35">
      <c r="A3073"/>
      <c r="B3073"/>
      <c r="C3073"/>
    </row>
    <row r="3074" spans="1:3" x14ac:dyDescent="0.35">
      <c r="A3074"/>
      <c r="B3074"/>
      <c r="C3074"/>
    </row>
    <row r="3075" spans="1:3" x14ac:dyDescent="0.35">
      <c r="A3075"/>
      <c r="B3075"/>
      <c r="C3075"/>
    </row>
    <row r="3076" spans="1:3" x14ac:dyDescent="0.35">
      <c r="A3076"/>
      <c r="B3076"/>
      <c r="C3076"/>
    </row>
    <row r="3077" spans="1:3" x14ac:dyDescent="0.35">
      <c r="A3077"/>
      <c r="B3077"/>
      <c r="C3077"/>
    </row>
    <row r="3078" spans="1:3" x14ac:dyDescent="0.35">
      <c r="A3078"/>
      <c r="B3078"/>
      <c r="C3078"/>
    </row>
    <row r="3079" spans="1:3" x14ac:dyDescent="0.35">
      <c r="A3079"/>
      <c r="B3079"/>
      <c r="C3079"/>
    </row>
    <row r="3080" spans="1:3" x14ac:dyDescent="0.35">
      <c r="A3080"/>
      <c r="B3080"/>
      <c r="C3080"/>
    </row>
    <row r="3081" spans="1:3" x14ac:dyDescent="0.35">
      <c r="A3081"/>
      <c r="B3081"/>
      <c r="C3081"/>
    </row>
    <row r="3082" spans="1:3" x14ac:dyDescent="0.35">
      <c r="A3082"/>
      <c r="B3082"/>
      <c r="C3082"/>
    </row>
    <row r="3083" spans="1:3" x14ac:dyDescent="0.35">
      <c r="A3083"/>
      <c r="B3083"/>
      <c r="C3083"/>
    </row>
    <row r="3084" spans="1:3" x14ac:dyDescent="0.35">
      <c r="A3084"/>
      <c r="B3084"/>
      <c r="C3084"/>
    </row>
    <row r="3085" spans="1:3" x14ac:dyDescent="0.35">
      <c r="A3085"/>
      <c r="B3085"/>
      <c r="C3085"/>
    </row>
    <row r="3086" spans="1:3" x14ac:dyDescent="0.35">
      <c r="A3086"/>
      <c r="B3086"/>
      <c r="C3086"/>
    </row>
    <row r="3087" spans="1:3" x14ac:dyDescent="0.35">
      <c r="A3087"/>
      <c r="B3087"/>
      <c r="C3087"/>
    </row>
    <row r="3088" spans="1:3" x14ac:dyDescent="0.35">
      <c r="A3088"/>
      <c r="B3088"/>
      <c r="C3088"/>
    </row>
    <row r="3089" spans="1:3" x14ac:dyDescent="0.35">
      <c r="A3089"/>
      <c r="B3089"/>
      <c r="C3089"/>
    </row>
    <row r="3090" spans="1:3" x14ac:dyDescent="0.35">
      <c r="A3090"/>
      <c r="B3090"/>
      <c r="C3090"/>
    </row>
    <row r="3091" spans="1:3" x14ac:dyDescent="0.35">
      <c r="A3091"/>
      <c r="B3091"/>
      <c r="C3091"/>
    </row>
    <row r="3092" spans="1:3" x14ac:dyDescent="0.35">
      <c r="A3092"/>
      <c r="B3092"/>
      <c r="C3092"/>
    </row>
    <row r="3093" spans="1:3" x14ac:dyDescent="0.35">
      <c r="A3093"/>
      <c r="B3093"/>
      <c r="C3093"/>
    </row>
    <row r="3094" spans="1:3" x14ac:dyDescent="0.35">
      <c r="A3094"/>
      <c r="B3094"/>
      <c r="C3094"/>
    </row>
    <row r="3095" spans="1:3" x14ac:dyDescent="0.35">
      <c r="A3095"/>
      <c r="B3095"/>
      <c r="C3095"/>
    </row>
    <row r="3096" spans="1:3" x14ac:dyDescent="0.35">
      <c r="A3096"/>
      <c r="B3096"/>
      <c r="C3096"/>
    </row>
    <row r="3097" spans="1:3" x14ac:dyDescent="0.35">
      <c r="A3097"/>
      <c r="B3097"/>
      <c r="C3097"/>
    </row>
    <row r="3098" spans="1:3" x14ac:dyDescent="0.35">
      <c r="A3098"/>
      <c r="B3098"/>
      <c r="C3098"/>
    </row>
    <row r="3099" spans="1:3" x14ac:dyDescent="0.35">
      <c r="A3099"/>
      <c r="B3099"/>
      <c r="C3099"/>
    </row>
    <row r="3100" spans="1:3" x14ac:dyDescent="0.35">
      <c r="A3100"/>
      <c r="B3100"/>
      <c r="C3100"/>
    </row>
    <row r="3101" spans="1:3" x14ac:dyDescent="0.35">
      <c r="A3101"/>
      <c r="B3101"/>
      <c r="C3101"/>
    </row>
    <row r="3102" spans="1:3" x14ac:dyDescent="0.35">
      <c r="A3102"/>
      <c r="B3102"/>
      <c r="C3102"/>
    </row>
    <row r="3103" spans="1:3" x14ac:dyDescent="0.35">
      <c r="A3103"/>
      <c r="B3103"/>
      <c r="C3103"/>
    </row>
    <row r="3104" spans="1:3" x14ac:dyDescent="0.35">
      <c r="A3104"/>
      <c r="B3104"/>
      <c r="C3104"/>
    </row>
    <row r="3105" spans="1:3" x14ac:dyDescent="0.35">
      <c r="A3105"/>
      <c r="B3105"/>
      <c r="C3105"/>
    </row>
    <row r="3106" spans="1:3" x14ac:dyDescent="0.35">
      <c r="A3106"/>
      <c r="B3106"/>
      <c r="C3106"/>
    </row>
    <row r="3107" spans="1:3" x14ac:dyDescent="0.35">
      <c r="A3107"/>
      <c r="B3107"/>
      <c r="C3107"/>
    </row>
    <row r="3108" spans="1:3" x14ac:dyDescent="0.35">
      <c r="A3108"/>
      <c r="B3108"/>
      <c r="C3108"/>
    </row>
    <row r="3109" spans="1:3" x14ac:dyDescent="0.35">
      <c r="A3109"/>
      <c r="B3109"/>
      <c r="C3109"/>
    </row>
    <row r="3110" spans="1:3" x14ac:dyDescent="0.35">
      <c r="A3110"/>
      <c r="B3110"/>
      <c r="C3110"/>
    </row>
    <row r="3111" spans="1:3" x14ac:dyDescent="0.35">
      <c r="A3111"/>
      <c r="B3111"/>
      <c r="C3111"/>
    </row>
    <row r="3112" spans="1:3" x14ac:dyDescent="0.35">
      <c r="A3112"/>
      <c r="B3112"/>
      <c r="C3112"/>
    </row>
    <row r="3113" spans="1:3" x14ac:dyDescent="0.35">
      <c r="A3113"/>
      <c r="B3113"/>
      <c r="C3113"/>
    </row>
    <row r="3114" spans="1:3" x14ac:dyDescent="0.35">
      <c r="A3114"/>
      <c r="B3114"/>
      <c r="C3114"/>
    </row>
    <row r="3115" spans="1:3" x14ac:dyDescent="0.35">
      <c r="A3115"/>
      <c r="B3115"/>
      <c r="C3115"/>
    </row>
    <row r="3116" spans="1:3" x14ac:dyDescent="0.35">
      <c r="A3116"/>
      <c r="B3116"/>
      <c r="C3116"/>
    </row>
    <row r="3117" spans="1:3" x14ac:dyDescent="0.35">
      <c r="A3117"/>
      <c r="B3117"/>
      <c r="C3117"/>
    </row>
    <row r="3118" spans="1:3" x14ac:dyDescent="0.35">
      <c r="A3118"/>
      <c r="B3118"/>
      <c r="C3118"/>
    </row>
    <row r="3119" spans="1:3" x14ac:dyDescent="0.35">
      <c r="A3119"/>
      <c r="B3119"/>
      <c r="C3119"/>
    </row>
    <row r="3120" spans="1:3" x14ac:dyDescent="0.35">
      <c r="A3120"/>
      <c r="B3120"/>
      <c r="C3120"/>
    </row>
    <row r="3121" spans="1:3" x14ac:dyDescent="0.35">
      <c r="A3121"/>
      <c r="B3121"/>
      <c r="C3121"/>
    </row>
    <row r="3122" spans="1:3" x14ac:dyDescent="0.35">
      <c r="A3122"/>
      <c r="B3122"/>
      <c r="C3122"/>
    </row>
    <row r="3123" spans="1:3" x14ac:dyDescent="0.35">
      <c r="A3123"/>
      <c r="B3123"/>
      <c r="C3123"/>
    </row>
    <row r="3124" spans="1:3" x14ac:dyDescent="0.35">
      <c r="A3124"/>
      <c r="B3124"/>
      <c r="C3124"/>
    </row>
    <row r="3125" spans="1:3" x14ac:dyDescent="0.35">
      <c r="A3125"/>
      <c r="B3125"/>
      <c r="C3125"/>
    </row>
    <row r="3126" spans="1:3" x14ac:dyDescent="0.35">
      <c r="A3126"/>
      <c r="B3126"/>
      <c r="C3126"/>
    </row>
    <row r="3127" spans="1:3" x14ac:dyDescent="0.35">
      <c r="A3127"/>
      <c r="B3127"/>
      <c r="C3127"/>
    </row>
    <row r="3128" spans="1:3" x14ac:dyDescent="0.35">
      <c r="A3128"/>
      <c r="B3128"/>
      <c r="C3128"/>
    </row>
    <row r="3129" spans="1:3" x14ac:dyDescent="0.35">
      <c r="A3129"/>
      <c r="B3129"/>
      <c r="C3129"/>
    </row>
    <row r="3130" spans="1:3" x14ac:dyDescent="0.35">
      <c r="A3130"/>
      <c r="B3130"/>
      <c r="C3130"/>
    </row>
    <row r="3131" spans="1:3" x14ac:dyDescent="0.35">
      <c r="A3131"/>
      <c r="B3131"/>
      <c r="C3131"/>
    </row>
    <row r="3132" spans="1:3" x14ac:dyDescent="0.35">
      <c r="A3132"/>
      <c r="B3132"/>
      <c r="C3132"/>
    </row>
    <row r="3133" spans="1:3" x14ac:dyDescent="0.35">
      <c r="A3133"/>
      <c r="B3133"/>
      <c r="C3133"/>
    </row>
    <row r="3134" spans="1:3" x14ac:dyDescent="0.35">
      <c r="A3134"/>
      <c r="B3134"/>
      <c r="C3134"/>
    </row>
    <row r="3135" spans="1:3" x14ac:dyDescent="0.35">
      <c r="A3135"/>
      <c r="B3135"/>
      <c r="C3135"/>
    </row>
    <row r="3136" spans="1:3" x14ac:dyDescent="0.35">
      <c r="A3136"/>
      <c r="B3136"/>
      <c r="C3136"/>
    </row>
    <row r="3137" spans="1:3" x14ac:dyDescent="0.35">
      <c r="A3137"/>
      <c r="B3137"/>
      <c r="C3137"/>
    </row>
    <row r="3138" spans="1:3" x14ac:dyDescent="0.35">
      <c r="A3138"/>
      <c r="B3138"/>
      <c r="C3138"/>
    </row>
    <row r="3139" spans="1:3" x14ac:dyDescent="0.35">
      <c r="A3139"/>
      <c r="B3139"/>
      <c r="C3139"/>
    </row>
    <row r="3140" spans="1:3" x14ac:dyDescent="0.35">
      <c r="A3140"/>
      <c r="B3140"/>
      <c r="C3140"/>
    </row>
    <row r="3141" spans="1:3" x14ac:dyDescent="0.35">
      <c r="A3141"/>
      <c r="B3141"/>
      <c r="C3141"/>
    </row>
    <row r="3142" spans="1:3" x14ac:dyDescent="0.35">
      <c r="A3142"/>
      <c r="B3142"/>
      <c r="C3142"/>
    </row>
    <row r="3143" spans="1:3" x14ac:dyDescent="0.35">
      <c r="A3143"/>
      <c r="B3143"/>
      <c r="C3143"/>
    </row>
    <row r="3144" spans="1:3" x14ac:dyDescent="0.35">
      <c r="A3144"/>
      <c r="B3144"/>
      <c r="C3144"/>
    </row>
    <row r="3145" spans="1:3" x14ac:dyDescent="0.35">
      <c r="A3145"/>
      <c r="B3145"/>
      <c r="C3145"/>
    </row>
    <row r="3146" spans="1:3" x14ac:dyDescent="0.35">
      <c r="A3146"/>
      <c r="B3146"/>
      <c r="C3146"/>
    </row>
    <row r="3147" spans="1:3" x14ac:dyDescent="0.35">
      <c r="A3147"/>
      <c r="B3147"/>
      <c r="C3147"/>
    </row>
    <row r="3148" spans="1:3" x14ac:dyDescent="0.35">
      <c r="A3148"/>
      <c r="B3148"/>
      <c r="C3148"/>
    </row>
    <row r="3149" spans="1:3" x14ac:dyDescent="0.35">
      <c r="A3149"/>
      <c r="B3149"/>
      <c r="C3149"/>
    </row>
    <row r="3150" spans="1:3" x14ac:dyDescent="0.35">
      <c r="A3150"/>
      <c r="B3150"/>
      <c r="C3150"/>
    </row>
    <row r="3151" spans="1:3" x14ac:dyDescent="0.35">
      <c r="A3151"/>
      <c r="B3151"/>
      <c r="C3151"/>
    </row>
    <row r="3152" spans="1:3" x14ac:dyDescent="0.35">
      <c r="A3152"/>
      <c r="B3152"/>
      <c r="C3152"/>
    </row>
    <row r="3153" spans="1:3" x14ac:dyDescent="0.35">
      <c r="A3153"/>
      <c r="B3153"/>
      <c r="C3153"/>
    </row>
    <row r="3154" spans="1:3" x14ac:dyDescent="0.35">
      <c r="A3154"/>
      <c r="B3154"/>
      <c r="C3154"/>
    </row>
    <row r="3155" spans="1:3" x14ac:dyDescent="0.35">
      <c r="A3155"/>
      <c r="B3155"/>
      <c r="C3155"/>
    </row>
    <row r="3156" spans="1:3" x14ac:dyDescent="0.35">
      <c r="A3156"/>
      <c r="B3156"/>
      <c r="C3156"/>
    </row>
    <row r="3157" spans="1:3" x14ac:dyDescent="0.35">
      <c r="A3157"/>
      <c r="B3157"/>
      <c r="C3157"/>
    </row>
    <row r="3158" spans="1:3" x14ac:dyDescent="0.35">
      <c r="A3158"/>
      <c r="B3158"/>
      <c r="C3158"/>
    </row>
    <row r="3159" spans="1:3" x14ac:dyDescent="0.35">
      <c r="A3159"/>
      <c r="B3159"/>
      <c r="C3159"/>
    </row>
    <row r="3160" spans="1:3" x14ac:dyDescent="0.35">
      <c r="A3160"/>
      <c r="B3160"/>
      <c r="C3160"/>
    </row>
    <row r="3161" spans="1:3" x14ac:dyDescent="0.35">
      <c r="A3161"/>
      <c r="B3161"/>
      <c r="C3161"/>
    </row>
    <row r="3162" spans="1:3" x14ac:dyDescent="0.35">
      <c r="A3162"/>
      <c r="B3162"/>
      <c r="C3162"/>
    </row>
    <row r="3163" spans="1:3" x14ac:dyDescent="0.35">
      <c r="A3163"/>
      <c r="B3163"/>
      <c r="C3163"/>
    </row>
    <row r="3164" spans="1:3" x14ac:dyDescent="0.35">
      <c r="A3164"/>
      <c r="B3164"/>
      <c r="C3164"/>
    </row>
    <row r="3165" spans="1:3" x14ac:dyDescent="0.35">
      <c r="A3165"/>
      <c r="B3165"/>
      <c r="C3165"/>
    </row>
    <row r="3166" spans="1:3" x14ac:dyDescent="0.35">
      <c r="A3166"/>
      <c r="B3166"/>
      <c r="C3166"/>
    </row>
    <row r="3167" spans="1:3" x14ac:dyDescent="0.35">
      <c r="A3167"/>
      <c r="B3167"/>
      <c r="C3167"/>
    </row>
    <row r="3168" spans="1:3" x14ac:dyDescent="0.35">
      <c r="A3168"/>
      <c r="B3168"/>
      <c r="C3168"/>
    </row>
    <row r="3169" spans="1:3" x14ac:dyDescent="0.35">
      <c r="A3169"/>
      <c r="B3169"/>
      <c r="C3169"/>
    </row>
    <row r="3170" spans="1:3" x14ac:dyDescent="0.35">
      <c r="A3170"/>
      <c r="B3170"/>
      <c r="C3170"/>
    </row>
    <row r="3171" spans="1:3" x14ac:dyDescent="0.35">
      <c r="A3171"/>
      <c r="B3171"/>
      <c r="C3171"/>
    </row>
    <row r="3172" spans="1:3" x14ac:dyDescent="0.35">
      <c r="A3172"/>
      <c r="B3172"/>
      <c r="C3172"/>
    </row>
    <row r="3173" spans="1:3" x14ac:dyDescent="0.35">
      <c r="A3173"/>
      <c r="B3173"/>
      <c r="C3173"/>
    </row>
    <row r="3174" spans="1:3" x14ac:dyDescent="0.35">
      <c r="A3174"/>
      <c r="B3174"/>
      <c r="C3174"/>
    </row>
    <row r="3175" spans="1:3" x14ac:dyDescent="0.35">
      <c r="A3175"/>
      <c r="B3175"/>
      <c r="C3175"/>
    </row>
    <row r="3176" spans="1:3" x14ac:dyDescent="0.35">
      <c r="A3176"/>
      <c r="B3176"/>
      <c r="C3176"/>
    </row>
    <row r="3177" spans="1:3" x14ac:dyDescent="0.35">
      <c r="A3177"/>
      <c r="B3177"/>
      <c r="C3177"/>
    </row>
    <row r="3178" spans="1:3" x14ac:dyDescent="0.35">
      <c r="A3178"/>
      <c r="B3178"/>
      <c r="C3178"/>
    </row>
    <row r="3179" spans="1:3" x14ac:dyDescent="0.35">
      <c r="A3179"/>
      <c r="B3179"/>
      <c r="C3179"/>
    </row>
    <row r="3180" spans="1:3" x14ac:dyDescent="0.35">
      <c r="A3180"/>
      <c r="B3180"/>
      <c r="C3180"/>
    </row>
    <row r="3181" spans="1:3" x14ac:dyDescent="0.35">
      <c r="A3181"/>
      <c r="B3181"/>
      <c r="C3181"/>
    </row>
    <row r="3182" spans="1:3" x14ac:dyDescent="0.35">
      <c r="A3182"/>
      <c r="B3182"/>
      <c r="C3182"/>
    </row>
    <row r="3183" spans="1:3" x14ac:dyDescent="0.35">
      <c r="A3183"/>
      <c r="B3183"/>
      <c r="C3183"/>
    </row>
    <row r="3184" spans="1:3" x14ac:dyDescent="0.35">
      <c r="A3184"/>
      <c r="B3184"/>
      <c r="C3184"/>
    </row>
    <row r="3185" spans="1:3" x14ac:dyDescent="0.35">
      <c r="A3185"/>
      <c r="B3185"/>
      <c r="C3185"/>
    </row>
    <row r="3186" spans="1:3" x14ac:dyDescent="0.35">
      <c r="A3186"/>
      <c r="B3186"/>
      <c r="C3186"/>
    </row>
    <row r="3187" spans="1:3" x14ac:dyDescent="0.35">
      <c r="A3187"/>
      <c r="B3187"/>
      <c r="C3187"/>
    </row>
    <row r="3188" spans="1:3" x14ac:dyDescent="0.35">
      <c r="A3188"/>
      <c r="B3188"/>
      <c r="C3188"/>
    </row>
    <row r="3189" spans="1:3" x14ac:dyDescent="0.35">
      <c r="A3189"/>
      <c r="B3189"/>
      <c r="C3189"/>
    </row>
    <row r="3190" spans="1:3" x14ac:dyDescent="0.35">
      <c r="A3190"/>
      <c r="B3190"/>
      <c r="C3190"/>
    </row>
    <row r="3191" spans="1:3" x14ac:dyDescent="0.35">
      <c r="A3191"/>
      <c r="B3191"/>
      <c r="C3191"/>
    </row>
    <row r="3192" spans="1:3" x14ac:dyDescent="0.35">
      <c r="A3192"/>
      <c r="B3192"/>
      <c r="C3192"/>
    </row>
    <row r="3193" spans="1:3" x14ac:dyDescent="0.35">
      <c r="A3193"/>
      <c r="B3193"/>
      <c r="C3193"/>
    </row>
    <row r="3194" spans="1:3" x14ac:dyDescent="0.35">
      <c r="A3194"/>
      <c r="B3194"/>
      <c r="C3194"/>
    </row>
    <row r="3195" spans="1:3" x14ac:dyDescent="0.35">
      <c r="A3195"/>
      <c r="B3195"/>
      <c r="C3195"/>
    </row>
    <row r="3196" spans="1:3" x14ac:dyDescent="0.35">
      <c r="A3196"/>
      <c r="B3196"/>
      <c r="C3196"/>
    </row>
    <row r="3197" spans="1:3" x14ac:dyDescent="0.35">
      <c r="A3197"/>
      <c r="B3197"/>
      <c r="C3197"/>
    </row>
    <row r="3198" spans="1:3" x14ac:dyDescent="0.35">
      <c r="A3198"/>
      <c r="B3198"/>
      <c r="C3198"/>
    </row>
    <row r="3199" spans="1:3" x14ac:dyDescent="0.35">
      <c r="A3199"/>
      <c r="B3199"/>
      <c r="C3199"/>
    </row>
    <row r="3200" spans="1:3" x14ac:dyDescent="0.35">
      <c r="A3200"/>
      <c r="B3200"/>
      <c r="C3200"/>
    </row>
    <row r="3201" spans="1:3" x14ac:dyDescent="0.35">
      <c r="A3201"/>
      <c r="B3201"/>
      <c r="C3201"/>
    </row>
    <row r="3202" spans="1:3" x14ac:dyDescent="0.35">
      <c r="A3202"/>
      <c r="B3202"/>
      <c r="C3202"/>
    </row>
    <row r="3203" spans="1:3" x14ac:dyDescent="0.35">
      <c r="A3203"/>
      <c r="B3203"/>
      <c r="C3203"/>
    </row>
    <row r="3204" spans="1:3" x14ac:dyDescent="0.35">
      <c r="A3204"/>
      <c r="B3204"/>
      <c r="C3204"/>
    </row>
    <row r="3205" spans="1:3" x14ac:dyDescent="0.35">
      <c r="A3205"/>
      <c r="B3205"/>
      <c r="C3205"/>
    </row>
    <row r="3206" spans="1:3" x14ac:dyDescent="0.35">
      <c r="A3206"/>
      <c r="B3206"/>
      <c r="C3206"/>
    </row>
    <row r="3207" spans="1:3" x14ac:dyDescent="0.35">
      <c r="A3207"/>
      <c r="B3207"/>
      <c r="C3207"/>
    </row>
    <row r="3208" spans="1:3" x14ac:dyDescent="0.35">
      <c r="A3208"/>
      <c r="B3208"/>
      <c r="C3208"/>
    </row>
    <row r="3209" spans="1:3" x14ac:dyDescent="0.35">
      <c r="A3209"/>
      <c r="B3209"/>
      <c r="C3209"/>
    </row>
    <row r="3210" spans="1:3" x14ac:dyDescent="0.35">
      <c r="A3210"/>
      <c r="B3210"/>
      <c r="C3210"/>
    </row>
    <row r="3211" spans="1:3" x14ac:dyDescent="0.35">
      <c r="A3211"/>
      <c r="B3211"/>
      <c r="C3211"/>
    </row>
    <row r="3212" spans="1:3" x14ac:dyDescent="0.35">
      <c r="A3212"/>
      <c r="B3212"/>
      <c r="C3212"/>
    </row>
    <row r="3213" spans="1:3" x14ac:dyDescent="0.35">
      <c r="A3213"/>
      <c r="B3213"/>
      <c r="C3213"/>
    </row>
    <row r="3214" spans="1:3" x14ac:dyDescent="0.35">
      <c r="A3214"/>
      <c r="B3214"/>
      <c r="C3214"/>
    </row>
    <row r="3215" spans="1:3" x14ac:dyDescent="0.35">
      <c r="A3215"/>
      <c r="B3215"/>
      <c r="C3215"/>
    </row>
    <row r="3216" spans="1:3" x14ac:dyDescent="0.35">
      <c r="A3216"/>
      <c r="B3216"/>
      <c r="C3216"/>
    </row>
    <row r="3217" spans="1:3" x14ac:dyDescent="0.35">
      <c r="A3217"/>
      <c r="B3217"/>
      <c r="C3217"/>
    </row>
    <row r="3218" spans="1:3" x14ac:dyDescent="0.35">
      <c r="A3218"/>
      <c r="B3218"/>
      <c r="C3218"/>
    </row>
    <row r="3219" spans="1:3" x14ac:dyDescent="0.35">
      <c r="A3219"/>
      <c r="B3219"/>
      <c r="C3219"/>
    </row>
    <row r="3220" spans="1:3" x14ac:dyDescent="0.35">
      <c r="A3220"/>
      <c r="B3220"/>
      <c r="C3220"/>
    </row>
    <row r="3221" spans="1:3" x14ac:dyDescent="0.35">
      <c r="A3221"/>
      <c r="B3221"/>
      <c r="C3221"/>
    </row>
    <row r="3222" spans="1:3" x14ac:dyDescent="0.35">
      <c r="A3222"/>
      <c r="B3222"/>
      <c r="C3222"/>
    </row>
    <row r="3223" spans="1:3" x14ac:dyDescent="0.35">
      <c r="A3223"/>
      <c r="B3223"/>
      <c r="C3223"/>
    </row>
    <row r="3224" spans="1:3" x14ac:dyDescent="0.35">
      <c r="A3224"/>
      <c r="B3224"/>
      <c r="C3224"/>
    </row>
    <row r="3225" spans="1:3" x14ac:dyDescent="0.35">
      <c r="A3225"/>
      <c r="B3225"/>
      <c r="C3225"/>
    </row>
    <row r="3226" spans="1:3" x14ac:dyDescent="0.35">
      <c r="A3226"/>
      <c r="B3226"/>
      <c r="C3226"/>
    </row>
    <row r="3227" spans="1:3" x14ac:dyDescent="0.35">
      <c r="A3227"/>
      <c r="B3227"/>
      <c r="C3227"/>
    </row>
    <row r="3228" spans="1:3" x14ac:dyDescent="0.35">
      <c r="A3228"/>
      <c r="B3228"/>
      <c r="C3228"/>
    </row>
    <row r="3229" spans="1:3" x14ac:dyDescent="0.35">
      <c r="A3229"/>
      <c r="B3229"/>
      <c r="C3229"/>
    </row>
    <row r="3230" spans="1:3" x14ac:dyDescent="0.35">
      <c r="A3230"/>
      <c r="B3230"/>
      <c r="C3230"/>
    </row>
    <row r="3231" spans="1:3" x14ac:dyDescent="0.35">
      <c r="A3231"/>
      <c r="B3231"/>
      <c r="C3231"/>
    </row>
    <row r="3232" spans="1:3" x14ac:dyDescent="0.35">
      <c r="A3232"/>
      <c r="B3232"/>
      <c r="C3232"/>
    </row>
    <row r="3233" spans="1:3" x14ac:dyDescent="0.35">
      <c r="A3233"/>
      <c r="B3233"/>
      <c r="C3233"/>
    </row>
    <row r="3234" spans="1:3" x14ac:dyDescent="0.35">
      <c r="A3234"/>
      <c r="B3234"/>
      <c r="C3234"/>
    </row>
    <row r="3235" spans="1:3" x14ac:dyDescent="0.35">
      <c r="A3235"/>
      <c r="B3235"/>
      <c r="C3235"/>
    </row>
    <row r="3236" spans="1:3" x14ac:dyDescent="0.35">
      <c r="A3236"/>
      <c r="B3236"/>
      <c r="C3236"/>
    </row>
    <row r="3237" spans="1:3" x14ac:dyDescent="0.35">
      <c r="A3237"/>
      <c r="B3237"/>
      <c r="C3237"/>
    </row>
    <row r="3238" spans="1:3" x14ac:dyDescent="0.35">
      <c r="A3238"/>
      <c r="B3238"/>
      <c r="C3238"/>
    </row>
    <row r="3239" spans="1:3" x14ac:dyDescent="0.35">
      <c r="A3239"/>
      <c r="B3239"/>
      <c r="C3239"/>
    </row>
    <row r="3240" spans="1:3" x14ac:dyDescent="0.35">
      <c r="A3240"/>
      <c r="B3240"/>
      <c r="C3240"/>
    </row>
    <row r="3241" spans="1:3" x14ac:dyDescent="0.35">
      <c r="A3241"/>
      <c r="B3241"/>
      <c r="C3241"/>
    </row>
    <row r="3242" spans="1:3" x14ac:dyDescent="0.35">
      <c r="A3242"/>
      <c r="B3242"/>
      <c r="C3242"/>
    </row>
    <row r="3243" spans="1:3" x14ac:dyDescent="0.35">
      <c r="A3243"/>
      <c r="B3243"/>
      <c r="C3243"/>
    </row>
    <row r="3244" spans="1:3" x14ac:dyDescent="0.35">
      <c r="A3244"/>
      <c r="B3244"/>
      <c r="C3244"/>
    </row>
    <row r="3245" spans="1:3" x14ac:dyDescent="0.35">
      <c r="A3245"/>
      <c r="B3245"/>
      <c r="C3245"/>
    </row>
    <row r="3246" spans="1:3" x14ac:dyDescent="0.35">
      <c r="A3246"/>
      <c r="B3246"/>
      <c r="C3246"/>
    </row>
    <row r="3247" spans="1:3" x14ac:dyDescent="0.35">
      <c r="A3247"/>
      <c r="B3247"/>
      <c r="C3247"/>
    </row>
    <row r="3248" spans="1:3" x14ac:dyDescent="0.35">
      <c r="A3248"/>
      <c r="B3248"/>
      <c r="C3248"/>
    </row>
    <row r="3249" spans="1:3" x14ac:dyDescent="0.35">
      <c r="A3249"/>
      <c r="B3249"/>
      <c r="C3249"/>
    </row>
    <row r="3250" spans="1:3" x14ac:dyDescent="0.35">
      <c r="A3250"/>
      <c r="B3250"/>
      <c r="C3250"/>
    </row>
    <row r="3251" spans="1:3" x14ac:dyDescent="0.35">
      <c r="A3251"/>
      <c r="B3251"/>
      <c r="C3251"/>
    </row>
    <row r="3252" spans="1:3" x14ac:dyDescent="0.35">
      <c r="A3252"/>
      <c r="B3252"/>
      <c r="C3252"/>
    </row>
    <row r="3253" spans="1:3" x14ac:dyDescent="0.35">
      <c r="A3253"/>
      <c r="B3253"/>
      <c r="C3253"/>
    </row>
    <row r="3254" spans="1:3" x14ac:dyDescent="0.35">
      <c r="A3254"/>
      <c r="B3254"/>
      <c r="C3254"/>
    </row>
    <row r="3255" spans="1:3" x14ac:dyDescent="0.35">
      <c r="A3255"/>
      <c r="B3255"/>
      <c r="C3255"/>
    </row>
    <row r="3256" spans="1:3" x14ac:dyDescent="0.35">
      <c r="A3256"/>
      <c r="B3256"/>
      <c r="C3256"/>
    </row>
    <row r="3257" spans="1:3" x14ac:dyDescent="0.35">
      <c r="A3257"/>
      <c r="B3257"/>
      <c r="C3257"/>
    </row>
    <row r="3258" spans="1:3" x14ac:dyDescent="0.35">
      <c r="A3258"/>
      <c r="B3258"/>
      <c r="C3258"/>
    </row>
    <row r="3259" spans="1:3" x14ac:dyDescent="0.35">
      <c r="A3259"/>
      <c r="B3259"/>
      <c r="C3259"/>
    </row>
    <row r="3260" spans="1:3" x14ac:dyDescent="0.35">
      <c r="A3260"/>
      <c r="B3260"/>
      <c r="C3260"/>
    </row>
    <row r="3261" spans="1:3" x14ac:dyDescent="0.35">
      <c r="A3261"/>
      <c r="B3261"/>
      <c r="C3261"/>
    </row>
    <row r="3262" spans="1:3" x14ac:dyDescent="0.35">
      <c r="A3262"/>
      <c r="B3262"/>
      <c r="C3262"/>
    </row>
    <row r="3263" spans="1:3" x14ac:dyDescent="0.35">
      <c r="A3263"/>
      <c r="B3263"/>
      <c r="C3263"/>
    </row>
    <row r="3264" spans="1:3" x14ac:dyDescent="0.35">
      <c r="A3264"/>
      <c r="B3264"/>
      <c r="C3264"/>
    </row>
    <row r="3265" spans="1:3" x14ac:dyDescent="0.35">
      <c r="A3265"/>
      <c r="B3265"/>
      <c r="C3265"/>
    </row>
    <row r="3266" spans="1:3" x14ac:dyDescent="0.35">
      <c r="A3266"/>
      <c r="B3266"/>
      <c r="C3266"/>
    </row>
    <row r="3267" spans="1:3" x14ac:dyDescent="0.35">
      <c r="A3267"/>
      <c r="B3267"/>
      <c r="C3267"/>
    </row>
    <row r="3268" spans="1:3" x14ac:dyDescent="0.35">
      <c r="A3268"/>
      <c r="B3268"/>
      <c r="C3268"/>
    </row>
    <row r="3269" spans="1:3" x14ac:dyDescent="0.35">
      <c r="A3269"/>
      <c r="B3269"/>
      <c r="C3269"/>
    </row>
    <row r="3270" spans="1:3" x14ac:dyDescent="0.35">
      <c r="A3270"/>
      <c r="B3270"/>
      <c r="C3270"/>
    </row>
    <row r="3271" spans="1:3" x14ac:dyDescent="0.35">
      <c r="A3271"/>
      <c r="B3271"/>
      <c r="C3271"/>
    </row>
    <row r="3272" spans="1:3" x14ac:dyDescent="0.35">
      <c r="A3272"/>
      <c r="B3272"/>
      <c r="C3272"/>
    </row>
    <row r="3273" spans="1:3" x14ac:dyDescent="0.35">
      <c r="A3273"/>
      <c r="B3273"/>
      <c r="C3273"/>
    </row>
    <row r="3274" spans="1:3" x14ac:dyDescent="0.35">
      <c r="A3274"/>
      <c r="B3274"/>
      <c r="C3274"/>
    </row>
    <row r="3275" spans="1:3" x14ac:dyDescent="0.35">
      <c r="A3275"/>
      <c r="B3275"/>
      <c r="C3275"/>
    </row>
    <row r="3276" spans="1:3" x14ac:dyDescent="0.35">
      <c r="A3276"/>
      <c r="B3276"/>
      <c r="C3276"/>
    </row>
    <row r="3277" spans="1:3" x14ac:dyDescent="0.35">
      <c r="A3277"/>
      <c r="B3277"/>
      <c r="C3277"/>
    </row>
    <row r="3278" spans="1:3" x14ac:dyDescent="0.35">
      <c r="A3278"/>
      <c r="B3278"/>
      <c r="C3278"/>
    </row>
    <row r="3279" spans="1:3" x14ac:dyDescent="0.35">
      <c r="A3279"/>
      <c r="B3279"/>
      <c r="C3279"/>
    </row>
    <row r="3280" spans="1:3" x14ac:dyDescent="0.35">
      <c r="A3280"/>
      <c r="B3280"/>
      <c r="C3280"/>
    </row>
    <row r="3281" spans="1:3" x14ac:dyDescent="0.35">
      <c r="A3281"/>
      <c r="B3281"/>
      <c r="C3281"/>
    </row>
    <row r="3282" spans="1:3" x14ac:dyDescent="0.35">
      <c r="A3282"/>
      <c r="B3282"/>
      <c r="C3282"/>
    </row>
    <row r="3283" spans="1:3" x14ac:dyDescent="0.35">
      <c r="A3283"/>
      <c r="B3283"/>
      <c r="C3283"/>
    </row>
    <row r="3284" spans="1:3" x14ac:dyDescent="0.35">
      <c r="A3284"/>
      <c r="B3284"/>
      <c r="C3284"/>
    </row>
    <row r="3285" spans="1:3" x14ac:dyDescent="0.35">
      <c r="A3285"/>
      <c r="B3285"/>
      <c r="C3285"/>
    </row>
    <row r="3286" spans="1:3" x14ac:dyDescent="0.35">
      <c r="A3286"/>
      <c r="B3286"/>
      <c r="C3286"/>
    </row>
    <row r="3287" spans="1:3" x14ac:dyDescent="0.35">
      <c r="A3287"/>
      <c r="B3287"/>
      <c r="C3287"/>
    </row>
    <row r="3288" spans="1:3" x14ac:dyDescent="0.35">
      <c r="A3288"/>
      <c r="B3288"/>
      <c r="C3288"/>
    </row>
    <row r="3289" spans="1:3" x14ac:dyDescent="0.35">
      <c r="A3289"/>
      <c r="B3289"/>
      <c r="C3289"/>
    </row>
    <row r="3290" spans="1:3" x14ac:dyDescent="0.35">
      <c r="A3290"/>
      <c r="B3290"/>
      <c r="C3290"/>
    </row>
    <row r="3291" spans="1:3" x14ac:dyDescent="0.35">
      <c r="A3291"/>
      <c r="B3291"/>
      <c r="C3291"/>
    </row>
    <row r="3292" spans="1:3" x14ac:dyDescent="0.35">
      <c r="A3292"/>
      <c r="B3292"/>
      <c r="C3292"/>
    </row>
    <row r="3293" spans="1:3" x14ac:dyDescent="0.35">
      <c r="A3293"/>
      <c r="B3293"/>
      <c r="C3293"/>
    </row>
    <row r="3294" spans="1:3" x14ac:dyDescent="0.35">
      <c r="A3294"/>
      <c r="B3294"/>
      <c r="C3294"/>
    </row>
    <row r="3295" spans="1:3" x14ac:dyDescent="0.35">
      <c r="A3295"/>
      <c r="B3295"/>
      <c r="C3295"/>
    </row>
    <row r="3296" spans="1:3" x14ac:dyDescent="0.35">
      <c r="A3296"/>
      <c r="B3296"/>
      <c r="C3296"/>
    </row>
    <row r="3297" spans="1:3" x14ac:dyDescent="0.35">
      <c r="A3297"/>
      <c r="B3297"/>
      <c r="C3297"/>
    </row>
    <row r="3298" spans="1:3" x14ac:dyDescent="0.35">
      <c r="A3298"/>
      <c r="B3298"/>
      <c r="C3298"/>
    </row>
    <row r="3299" spans="1:3" x14ac:dyDescent="0.35">
      <c r="A3299"/>
      <c r="B3299"/>
      <c r="C3299"/>
    </row>
    <row r="3300" spans="1:3" x14ac:dyDescent="0.35">
      <c r="A3300"/>
      <c r="B3300"/>
      <c r="C3300"/>
    </row>
    <row r="3301" spans="1:3" x14ac:dyDescent="0.35">
      <c r="A3301"/>
      <c r="B3301"/>
      <c r="C3301"/>
    </row>
    <row r="3302" spans="1:3" x14ac:dyDescent="0.35">
      <c r="A3302"/>
      <c r="B3302"/>
      <c r="C3302"/>
    </row>
    <row r="3303" spans="1:3" x14ac:dyDescent="0.35">
      <c r="A3303"/>
      <c r="B3303"/>
      <c r="C3303"/>
    </row>
    <row r="3304" spans="1:3" x14ac:dyDescent="0.35">
      <c r="A3304"/>
      <c r="B3304"/>
      <c r="C3304"/>
    </row>
    <row r="3305" spans="1:3" x14ac:dyDescent="0.35">
      <c r="A3305"/>
      <c r="B3305"/>
      <c r="C3305"/>
    </row>
    <row r="3306" spans="1:3" x14ac:dyDescent="0.35">
      <c r="A3306"/>
      <c r="B3306"/>
      <c r="C3306"/>
    </row>
    <row r="3307" spans="1:3" x14ac:dyDescent="0.35">
      <c r="A3307"/>
      <c r="B3307"/>
      <c r="C3307"/>
    </row>
    <row r="3308" spans="1:3" x14ac:dyDescent="0.35">
      <c r="A3308"/>
      <c r="B3308"/>
      <c r="C3308"/>
    </row>
    <row r="3309" spans="1:3" x14ac:dyDescent="0.35">
      <c r="A3309"/>
      <c r="B3309"/>
      <c r="C3309"/>
    </row>
    <row r="3310" spans="1:3" x14ac:dyDescent="0.35">
      <c r="A3310"/>
      <c r="B3310"/>
      <c r="C3310"/>
    </row>
    <row r="3311" spans="1:3" x14ac:dyDescent="0.35">
      <c r="A3311"/>
      <c r="B3311"/>
      <c r="C3311"/>
    </row>
    <row r="3312" spans="1:3" x14ac:dyDescent="0.35">
      <c r="A3312"/>
      <c r="B3312"/>
      <c r="C3312"/>
    </row>
    <row r="3313" spans="1:3" x14ac:dyDescent="0.35">
      <c r="A3313"/>
      <c r="B3313"/>
      <c r="C3313"/>
    </row>
    <row r="3314" spans="1:3" x14ac:dyDescent="0.35">
      <c r="A3314"/>
      <c r="B3314"/>
      <c r="C3314"/>
    </row>
    <row r="3315" spans="1:3" x14ac:dyDescent="0.35">
      <c r="A3315"/>
      <c r="B3315"/>
      <c r="C3315"/>
    </row>
    <row r="3316" spans="1:3" x14ac:dyDescent="0.35">
      <c r="A3316"/>
      <c r="B3316"/>
      <c r="C3316"/>
    </row>
    <row r="3317" spans="1:3" x14ac:dyDescent="0.35">
      <c r="A3317"/>
      <c r="B3317"/>
      <c r="C3317"/>
    </row>
    <row r="3318" spans="1:3" x14ac:dyDescent="0.35">
      <c r="A3318"/>
      <c r="B3318"/>
      <c r="C3318"/>
    </row>
    <row r="3319" spans="1:3" x14ac:dyDescent="0.35">
      <c r="A3319"/>
      <c r="B3319"/>
      <c r="C3319"/>
    </row>
    <row r="3320" spans="1:3" x14ac:dyDescent="0.35">
      <c r="A3320"/>
      <c r="B3320"/>
      <c r="C3320"/>
    </row>
    <row r="3321" spans="1:3" x14ac:dyDescent="0.35">
      <c r="A3321"/>
      <c r="B3321"/>
      <c r="C3321"/>
    </row>
    <row r="3322" spans="1:3" x14ac:dyDescent="0.35">
      <c r="A3322"/>
      <c r="B3322"/>
      <c r="C3322"/>
    </row>
    <row r="3323" spans="1:3" x14ac:dyDescent="0.35">
      <c r="A3323"/>
      <c r="B3323"/>
      <c r="C3323"/>
    </row>
    <row r="3324" spans="1:3" x14ac:dyDescent="0.35">
      <c r="A3324"/>
      <c r="B3324"/>
      <c r="C3324"/>
    </row>
    <row r="3325" spans="1:3" x14ac:dyDescent="0.35">
      <c r="A3325"/>
      <c r="B3325"/>
      <c r="C3325"/>
    </row>
    <row r="3326" spans="1:3" x14ac:dyDescent="0.35">
      <c r="A3326"/>
      <c r="B3326"/>
      <c r="C3326"/>
    </row>
    <row r="3327" spans="1:3" x14ac:dyDescent="0.35">
      <c r="A3327"/>
      <c r="B3327"/>
      <c r="C3327"/>
    </row>
    <row r="3328" spans="1:3" x14ac:dyDescent="0.35">
      <c r="A3328"/>
      <c r="B3328"/>
      <c r="C3328"/>
    </row>
    <row r="3329" spans="1:3" x14ac:dyDescent="0.35">
      <c r="A3329"/>
      <c r="B3329"/>
      <c r="C3329"/>
    </row>
    <row r="3330" spans="1:3" x14ac:dyDescent="0.35">
      <c r="A3330"/>
      <c r="B3330"/>
      <c r="C3330"/>
    </row>
    <row r="3331" spans="1:3" x14ac:dyDescent="0.35">
      <c r="A3331"/>
      <c r="B3331"/>
      <c r="C3331"/>
    </row>
    <row r="3332" spans="1:3" x14ac:dyDescent="0.35">
      <c r="A3332"/>
      <c r="B3332"/>
      <c r="C3332"/>
    </row>
    <row r="3333" spans="1:3" x14ac:dyDescent="0.35">
      <c r="A3333"/>
      <c r="B3333"/>
      <c r="C3333"/>
    </row>
    <row r="3334" spans="1:3" x14ac:dyDescent="0.35">
      <c r="A3334"/>
      <c r="B3334"/>
      <c r="C3334"/>
    </row>
    <row r="3335" spans="1:3" x14ac:dyDescent="0.35">
      <c r="A3335"/>
      <c r="B3335"/>
      <c r="C3335"/>
    </row>
    <row r="3336" spans="1:3" x14ac:dyDescent="0.35">
      <c r="A3336"/>
      <c r="B3336"/>
      <c r="C3336"/>
    </row>
    <row r="3337" spans="1:3" x14ac:dyDescent="0.35">
      <c r="A3337"/>
      <c r="B3337"/>
      <c r="C3337"/>
    </row>
    <row r="3338" spans="1:3" x14ac:dyDescent="0.35">
      <c r="A3338"/>
      <c r="B3338"/>
      <c r="C3338"/>
    </row>
    <row r="3339" spans="1:3" x14ac:dyDescent="0.35">
      <c r="A3339"/>
      <c r="B3339"/>
      <c r="C3339"/>
    </row>
    <row r="3340" spans="1:3" x14ac:dyDescent="0.35">
      <c r="A3340"/>
      <c r="B3340"/>
      <c r="C3340"/>
    </row>
    <row r="3341" spans="1:3" x14ac:dyDescent="0.35">
      <c r="A3341"/>
      <c r="B3341"/>
      <c r="C3341"/>
    </row>
    <row r="3342" spans="1:3" x14ac:dyDescent="0.35">
      <c r="A3342"/>
      <c r="B3342"/>
      <c r="C3342"/>
    </row>
    <row r="3343" spans="1:3" x14ac:dyDescent="0.35">
      <c r="A3343"/>
      <c r="B3343"/>
      <c r="C3343"/>
    </row>
    <row r="3344" spans="1:3" x14ac:dyDescent="0.35">
      <c r="A3344"/>
      <c r="B3344"/>
      <c r="C3344"/>
    </row>
    <row r="3345" spans="1:3" x14ac:dyDescent="0.35">
      <c r="A3345"/>
      <c r="B3345"/>
      <c r="C3345"/>
    </row>
    <row r="3346" spans="1:3" x14ac:dyDescent="0.35">
      <c r="A3346"/>
      <c r="B3346"/>
      <c r="C3346"/>
    </row>
    <row r="3347" spans="1:3" x14ac:dyDescent="0.35">
      <c r="A3347"/>
      <c r="B3347"/>
      <c r="C3347"/>
    </row>
    <row r="3348" spans="1:3" x14ac:dyDescent="0.35">
      <c r="A3348"/>
      <c r="B3348"/>
      <c r="C3348"/>
    </row>
    <row r="3349" spans="1:3" x14ac:dyDescent="0.35">
      <c r="A3349"/>
      <c r="B3349"/>
      <c r="C3349"/>
    </row>
    <row r="3350" spans="1:3" x14ac:dyDescent="0.35">
      <c r="A3350"/>
      <c r="B3350"/>
      <c r="C3350"/>
    </row>
    <row r="3351" spans="1:3" x14ac:dyDescent="0.35">
      <c r="A3351"/>
      <c r="B3351"/>
      <c r="C3351"/>
    </row>
    <row r="3352" spans="1:3" x14ac:dyDescent="0.35">
      <c r="A3352"/>
      <c r="B3352"/>
      <c r="C3352"/>
    </row>
    <row r="3353" spans="1:3" x14ac:dyDescent="0.35">
      <c r="A3353"/>
      <c r="B3353"/>
      <c r="C3353"/>
    </row>
    <row r="3354" spans="1:3" x14ac:dyDescent="0.35">
      <c r="A3354"/>
      <c r="B3354"/>
      <c r="C3354"/>
    </row>
    <row r="3355" spans="1:3" x14ac:dyDescent="0.35">
      <c r="A3355"/>
      <c r="B3355"/>
      <c r="C3355"/>
    </row>
    <row r="3356" spans="1:3" x14ac:dyDescent="0.35">
      <c r="A3356"/>
      <c r="B3356"/>
      <c r="C3356"/>
    </row>
    <row r="3357" spans="1:3" x14ac:dyDescent="0.35">
      <c r="A3357"/>
      <c r="B3357"/>
      <c r="C3357"/>
    </row>
    <row r="3358" spans="1:3" x14ac:dyDescent="0.35">
      <c r="A3358"/>
      <c r="B3358"/>
      <c r="C3358"/>
    </row>
    <row r="3359" spans="1:3" x14ac:dyDescent="0.35">
      <c r="A3359"/>
      <c r="B3359"/>
      <c r="C3359"/>
    </row>
    <row r="3360" spans="1:3" x14ac:dyDescent="0.35">
      <c r="A3360"/>
      <c r="B3360"/>
      <c r="C3360"/>
    </row>
    <row r="3361" spans="1:3" x14ac:dyDescent="0.35">
      <c r="A3361"/>
      <c r="B3361"/>
      <c r="C3361"/>
    </row>
    <row r="3362" spans="1:3" x14ac:dyDescent="0.35">
      <c r="A3362"/>
      <c r="B3362"/>
      <c r="C3362"/>
    </row>
    <row r="3363" spans="1:3" x14ac:dyDescent="0.35">
      <c r="A3363"/>
      <c r="B3363"/>
      <c r="C3363"/>
    </row>
    <row r="3364" spans="1:3" x14ac:dyDescent="0.35">
      <c r="A3364"/>
      <c r="B3364"/>
      <c r="C3364"/>
    </row>
    <row r="3365" spans="1:3" x14ac:dyDescent="0.35">
      <c r="A3365"/>
      <c r="B3365"/>
      <c r="C3365"/>
    </row>
    <row r="3366" spans="1:3" x14ac:dyDescent="0.35">
      <c r="A3366"/>
      <c r="B3366"/>
      <c r="C3366"/>
    </row>
    <row r="3367" spans="1:3" x14ac:dyDescent="0.35">
      <c r="A3367"/>
      <c r="B3367"/>
      <c r="C3367"/>
    </row>
    <row r="3368" spans="1:3" x14ac:dyDescent="0.35">
      <c r="A3368"/>
      <c r="B3368"/>
      <c r="C3368"/>
    </row>
    <row r="3369" spans="1:3" x14ac:dyDescent="0.35">
      <c r="A3369"/>
      <c r="B3369"/>
      <c r="C3369"/>
    </row>
    <row r="3370" spans="1:3" x14ac:dyDescent="0.35">
      <c r="A3370"/>
      <c r="B3370"/>
      <c r="C3370"/>
    </row>
    <row r="3371" spans="1:3" x14ac:dyDescent="0.35">
      <c r="A3371"/>
      <c r="B3371"/>
      <c r="C3371"/>
    </row>
    <row r="3372" spans="1:3" x14ac:dyDescent="0.35">
      <c r="A3372"/>
      <c r="B3372"/>
      <c r="C3372"/>
    </row>
    <row r="3373" spans="1:3" x14ac:dyDescent="0.35">
      <c r="A3373"/>
      <c r="B3373"/>
      <c r="C3373"/>
    </row>
    <row r="3374" spans="1:3" x14ac:dyDescent="0.35">
      <c r="A3374"/>
      <c r="B3374"/>
      <c r="C3374"/>
    </row>
    <row r="3375" spans="1:3" x14ac:dyDescent="0.35">
      <c r="A3375"/>
      <c r="B3375"/>
      <c r="C3375"/>
    </row>
    <row r="3376" spans="1:3" x14ac:dyDescent="0.35">
      <c r="A3376"/>
      <c r="B3376"/>
      <c r="C3376"/>
    </row>
    <row r="3377" spans="1:3" x14ac:dyDescent="0.35">
      <c r="A3377"/>
      <c r="B3377"/>
      <c r="C3377"/>
    </row>
    <row r="3378" spans="1:3" x14ac:dyDescent="0.35">
      <c r="A3378"/>
      <c r="B3378"/>
      <c r="C3378"/>
    </row>
    <row r="3379" spans="1:3" x14ac:dyDescent="0.35">
      <c r="A3379"/>
      <c r="B3379"/>
      <c r="C3379"/>
    </row>
    <row r="3380" spans="1:3" x14ac:dyDescent="0.35">
      <c r="A3380"/>
      <c r="B3380"/>
      <c r="C3380"/>
    </row>
    <row r="3381" spans="1:3" x14ac:dyDescent="0.35">
      <c r="A3381"/>
      <c r="B3381"/>
      <c r="C3381"/>
    </row>
    <row r="3382" spans="1:3" x14ac:dyDescent="0.35">
      <c r="A3382"/>
      <c r="B3382"/>
      <c r="C3382"/>
    </row>
    <row r="3383" spans="1:3" x14ac:dyDescent="0.35">
      <c r="A3383"/>
      <c r="B3383"/>
      <c r="C3383"/>
    </row>
    <row r="3384" spans="1:3" x14ac:dyDescent="0.35">
      <c r="A3384"/>
      <c r="B3384"/>
      <c r="C3384"/>
    </row>
    <row r="3385" spans="1:3" x14ac:dyDescent="0.35">
      <c r="A3385"/>
      <c r="B3385"/>
      <c r="C3385"/>
    </row>
    <row r="3386" spans="1:3" x14ac:dyDescent="0.35">
      <c r="A3386"/>
      <c r="B3386"/>
      <c r="C3386"/>
    </row>
    <row r="3387" spans="1:3" x14ac:dyDescent="0.35">
      <c r="A3387"/>
      <c r="B3387"/>
      <c r="C3387"/>
    </row>
    <row r="3388" spans="1:3" x14ac:dyDescent="0.35">
      <c r="A3388"/>
      <c r="B3388"/>
      <c r="C3388"/>
    </row>
    <row r="3389" spans="1:3" x14ac:dyDescent="0.35">
      <c r="A3389"/>
      <c r="B3389"/>
      <c r="C3389"/>
    </row>
    <row r="3390" spans="1:3" x14ac:dyDescent="0.35">
      <c r="A3390"/>
      <c r="B3390"/>
      <c r="C3390"/>
    </row>
    <row r="3391" spans="1:3" x14ac:dyDescent="0.35">
      <c r="A3391"/>
      <c r="B3391"/>
      <c r="C3391"/>
    </row>
    <row r="3392" spans="1:3" x14ac:dyDescent="0.35">
      <c r="A3392"/>
      <c r="B3392"/>
      <c r="C3392"/>
    </row>
    <row r="3393" spans="1:3" x14ac:dyDescent="0.35">
      <c r="A3393"/>
      <c r="B3393"/>
      <c r="C3393"/>
    </row>
    <row r="3394" spans="1:3" x14ac:dyDescent="0.35">
      <c r="A3394"/>
      <c r="B3394"/>
      <c r="C3394"/>
    </row>
    <row r="3395" spans="1:3" x14ac:dyDescent="0.35">
      <c r="A3395"/>
      <c r="B3395"/>
      <c r="C3395"/>
    </row>
    <row r="3396" spans="1:3" x14ac:dyDescent="0.35">
      <c r="A3396"/>
      <c r="B3396"/>
      <c r="C3396"/>
    </row>
    <row r="3397" spans="1:3" x14ac:dyDescent="0.35">
      <c r="A3397"/>
      <c r="B3397"/>
      <c r="C3397"/>
    </row>
    <row r="3398" spans="1:3" x14ac:dyDescent="0.35">
      <c r="A3398"/>
      <c r="B3398"/>
      <c r="C3398"/>
    </row>
    <row r="3399" spans="1:3" x14ac:dyDescent="0.35">
      <c r="A3399"/>
      <c r="B3399"/>
      <c r="C3399"/>
    </row>
    <row r="3400" spans="1:3" x14ac:dyDescent="0.35">
      <c r="A3400"/>
      <c r="B3400"/>
      <c r="C3400"/>
    </row>
    <row r="3401" spans="1:3" x14ac:dyDescent="0.35">
      <c r="A3401"/>
      <c r="B3401"/>
      <c r="C3401"/>
    </row>
    <row r="3402" spans="1:3" x14ac:dyDescent="0.35">
      <c r="A3402"/>
      <c r="B3402"/>
      <c r="C3402"/>
    </row>
    <row r="3403" spans="1:3" x14ac:dyDescent="0.35">
      <c r="A3403"/>
      <c r="B3403"/>
      <c r="C3403"/>
    </row>
    <row r="3404" spans="1:3" x14ac:dyDescent="0.35">
      <c r="A3404"/>
      <c r="B3404"/>
      <c r="C3404"/>
    </row>
    <row r="3405" spans="1:3" x14ac:dyDescent="0.35">
      <c r="A3405"/>
      <c r="B3405"/>
      <c r="C3405"/>
    </row>
    <row r="3406" spans="1:3" x14ac:dyDescent="0.35">
      <c r="A3406"/>
      <c r="B3406"/>
      <c r="C3406"/>
    </row>
    <row r="3407" spans="1:3" x14ac:dyDescent="0.35">
      <c r="A3407"/>
      <c r="B3407"/>
      <c r="C3407"/>
    </row>
    <row r="3408" spans="1:3" x14ac:dyDescent="0.35">
      <c r="A3408"/>
      <c r="B3408"/>
      <c r="C3408"/>
    </row>
    <row r="3409" spans="1:3" x14ac:dyDescent="0.35">
      <c r="A3409"/>
      <c r="B3409"/>
      <c r="C3409"/>
    </row>
    <row r="3410" spans="1:3" x14ac:dyDescent="0.35">
      <c r="A3410"/>
      <c r="B3410"/>
      <c r="C3410"/>
    </row>
    <row r="3411" spans="1:3" x14ac:dyDescent="0.35">
      <c r="A3411"/>
      <c r="B3411"/>
      <c r="C3411"/>
    </row>
    <row r="3412" spans="1:3" x14ac:dyDescent="0.35">
      <c r="A3412"/>
      <c r="B3412"/>
      <c r="C3412"/>
    </row>
    <row r="3413" spans="1:3" x14ac:dyDescent="0.35">
      <c r="A3413"/>
      <c r="B3413"/>
      <c r="C3413"/>
    </row>
    <row r="3414" spans="1:3" x14ac:dyDescent="0.35">
      <c r="A3414"/>
      <c r="B3414"/>
      <c r="C3414"/>
    </row>
    <row r="3415" spans="1:3" x14ac:dyDescent="0.35">
      <c r="A3415"/>
      <c r="B3415"/>
      <c r="C3415"/>
    </row>
    <row r="3416" spans="1:3" x14ac:dyDescent="0.35">
      <c r="A3416"/>
      <c r="B3416"/>
      <c r="C3416"/>
    </row>
    <row r="3417" spans="1:3" x14ac:dyDescent="0.35">
      <c r="A3417"/>
      <c r="B3417"/>
      <c r="C3417"/>
    </row>
    <row r="3418" spans="1:3" x14ac:dyDescent="0.35">
      <c r="A3418"/>
      <c r="B3418"/>
      <c r="C3418"/>
    </row>
    <row r="3419" spans="1:3" x14ac:dyDescent="0.35">
      <c r="A3419"/>
      <c r="B3419"/>
      <c r="C3419"/>
    </row>
    <row r="3420" spans="1:3" x14ac:dyDescent="0.35">
      <c r="A3420"/>
      <c r="B3420"/>
      <c r="C3420"/>
    </row>
    <row r="3421" spans="1:3" x14ac:dyDescent="0.35">
      <c r="A3421"/>
      <c r="B3421"/>
      <c r="C3421"/>
    </row>
    <row r="3422" spans="1:3" x14ac:dyDescent="0.35">
      <c r="A3422"/>
      <c r="B3422"/>
      <c r="C3422"/>
    </row>
    <row r="3423" spans="1:3" x14ac:dyDescent="0.35">
      <c r="A3423"/>
      <c r="B3423"/>
      <c r="C3423"/>
    </row>
    <row r="3424" spans="1:3" x14ac:dyDescent="0.35">
      <c r="A3424"/>
      <c r="B3424"/>
      <c r="C3424"/>
    </row>
    <row r="3425" spans="1:3" x14ac:dyDescent="0.35">
      <c r="A3425"/>
      <c r="B3425"/>
      <c r="C3425"/>
    </row>
    <row r="3426" spans="1:3" x14ac:dyDescent="0.35">
      <c r="A3426"/>
      <c r="B3426"/>
      <c r="C3426"/>
    </row>
    <row r="3427" spans="1:3" x14ac:dyDescent="0.35">
      <c r="A3427"/>
      <c r="B3427"/>
      <c r="C3427"/>
    </row>
    <row r="3428" spans="1:3" x14ac:dyDescent="0.35">
      <c r="A3428"/>
      <c r="B3428"/>
      <c r="C3428"/>
    </row>
    <row r="3429" spans="1:3" x14ac:dyDescent="0.35">
      <c r="A3429"/>
      <c r="B3429"/>
      <c r="C3429"/>
    </row>
    <row r="3430" spans="1:3" x14ac:dyDescent="0.35">
      <c r="A3430"/>
      <c r="B3430"/>
      <c r="C3430"/>
    </row>
    <row r="3431" spans="1:3" x14ac:dyDescent="0.35">
      <c r="A3431"/>
      <c r="B3431"/>
      <c r="C3431"/>
    </row>
    <row r="3432" spans="1:3" x14ac:dyDescent="0.35">
      <c r="A3432"/>
      <c r="B3432"/>
      <c r="C3432"/>
    </row>
    <row r="3433" spans="1:3" x14ac:dyDescent="0.35">
      <c r="A3433"/>
      <c r="B3433"/>
      <c r="C3433"/>
    </row>
    <row r="3434" spans="1:3" x14ac:dyDescent="0.35">
      <c r="A3434"/>
      <c r="B3434"/>
      <c r="C3434"/>
    </row>
    <row r="3435" spans="1:3" x14ac:dyDescent="0.35">
      <c r="A3435"/>
      <c r="B3435"/>
      <c r="C3435"/>
    </row>
    <row r="3436" spans="1:3" x14ac:dyDescent="0.35">
      <c r="A3436"/>
      <c r="B3436"/>
      <c r="C3436"/>
    </row>
    <row r="3437" spans="1:3" x14ac:dyDescent="0.35">
      <c r="A3437"/>
      <c r="B3437"/>
      <c r="C3437"/>
    </row>
    <row r="3438" spans="1:3" x14ac:dyDescent="0.35">
      <c r="A3438"/>
      <c r="B3438"/>
      <c r="C3438"/>
    </row>
    <row r="3439" spans="1:3" x14ac:dyDescent="0.35">
      <c r="A3439"/>
      <c r="B3439"/>
      <c r="C3439"/>
    </row>
    <row r="3440" spans="1:3" x14ac:dyDescent="0.35">
      <c r="A3440"/>
      <c r="B3440"/>
      <c r="C3440"/>
    </row>
    <row r="3441" spans="1:3" x14ac:dyDescent="0.35">
      <c r="A3441"/>
      <c r="B3441"/>
      <c r="C3441"/>
    </row>
    <row r="3442" spans="1:3" x14ac:dyDescent="0.35">
      <c r="A3442"/>
      <c r="B3442"/>
      <c r="C3442"/>
    </row>
    <row r="3443" spans="1:3" x14ac:dyDescent="0.35">
      <c r="A3443"/>
      <c r="B3443"/>
      <c r="C3443"/>
    </row>
    <row r="3444" spans="1:3" x14ac:dyDescent="0.35">
      <c r="A3444"/>
      <c r="B3444"/>
      <c r="C3444"/>
    </row>
    <row r="3445" spans="1:3" x14ac:dyDescent="0.35">
      <c r="A3445"/>
      <c r="B3445"/>
      <c r="C3445"/>
    </row>
    <row r="3446" spans="1:3" x14ac:dyDescent="0.35">
      <c r="A3446"/>
      <c r="B3446"/>
      <c r="C3446"/>
    </row>
    <row r="3447" spans="1:3" x14ac:dyDescent="0.35">
      <c r="A3447"/>
      <c r="B3447"/>
      <c r="C3447"/>
    </row>
    <row r="3448" spans="1:3" x14ac:dyDescent="0.35">
      <c r="A3448"/>
      <c r="B3448"/>
      <c r="C3448"/>
    </row>
    <row r="3449" spans="1:3" x14ac:dyDescent="0.35">
      <c r="A3449"/>
      <c r="B3449"/>
      <c r="C3449"/>
    </row>
    <row r="3450" spans="1:3" x14ac:dyDescent="0.35">
      <c r="A3450"/>
      <c r="B3450"/>
      <c r="C3450"/>
    </row>
    <row r="3451" spans="1:3" x14ac:dyDescent="0.35">
      <c r="A3451"/>
      <c r="B3451"/>
      <c r="C3451"/>
    </row>
    <row r="3452" spans="1:3" x14ac:dyDescent="0.35">
      <c r="A3452"/>
      <c r="B3452"/>
      <c r="C3452"/>
    </row>
    <row r="3453" spans="1:3" x14ac:dyDescent="0.35">
      <c r="A3453"/>
      <c r="B3453"/>
      <c r="C3453"/>
    </row>
    <row r="3454" spans="1:3" x14ac:dyDescent="0.35">
      <c r="A3454"/>
      <c r="B3454"/>
      <c r="C3454"/>
    </row>
    <row r="3455" spans="1:3" x14ac:dyDescent="0.35">
      <c r="A3455"/>
      <c r="B3455"/>
      <c r="C3455"/>
    </row>
    <row r="3456" spans="1:3" x14ac:dyDescent="0.35">
      <c r="A3456"/>
      <c r="B3456"/>
      <c r="C3456"/>
    </row>
    <row r="3457" spans="1:3" x14ac:dyDescent="0.35">
      <c r="A3457"/>
      <c r="B3457"/>
      <c r="C3457"/>
    </row>
    <row r="3458" spans="1:3" x14ac:dyDescent="0.35">
      <c r="A3458"/>
      <c r="B3458"/>
      <c r="C3458"/>
    </row>
    <row r="3459" spans="1:3" x14ac:dyDescent="0.35">
      <c r="A3459"/>
      <c r="B3459"/>
      <c r="C3459"/>
    </row>
    <row r="3460" spans="1:3" x14ac:dyDescent="0.35">
      <c r="A3460"/>
      <c r="B3460"/>
      <c r="C3460"/>
    </row>
    <row r="3461" spans="1:3" x14ac:dyDescent="0.35">
      <c r="A3461"/>
      <c r="B3461"/>
      <c r="C3461"/>
    </row>
    <row r="3462" spans="1:3" x14ac:dyDescent="0.35">
      <c r="A3462"/>
      <c r="B3462"/>
      <c r="C3462"/>
    </row>
    <row r="3463" spans="1:3" x14ac:dyDescent="0.35">
      <c r="A3463"/>
      <c r="B3463"/>
      <c r="C3463"/>
    </row>
    <row r="3464" spans="1:3" x14ac:dyDescent="0.35">
      <c r="A3464"/>
      <c r="B3464"/>
      <c r="C3464"/>
    </row>
    <row r="3465" spans="1:3" x14ac:dyDescent="0.35">
      <c r="A3465"/>
      <c r="B3465"/>
      <c r="C3465"/>
    </row>
    <row r="3466" spans="1:3" x14ac:dyDescent="0.35">
      <c r="A3466"/>
      <c r="B3466"/>
      <c r="C3466"/>
    </row>
    <row r="3467" spans="1:3" x14ac:dyDescent="0.35">
      <c r="A3467"/>
      <c r="B3467"/>
      <c r="C3467"/>
    </row>
    <row r="3468" spans="1:3" x14ac:dyDescent="0.35">
      <c r="A3468"/>
      <c r="B3468"/>
      <c r="C3468"/>
    </row>
    <row r="3469" spans="1:3" x14ac:dyDescent="0.35">
      <c r="A3469"/>
      <c r="B3469"/>
      <c r="C3469"/>
    </row>
    <row r="3470" spans="1:3" x14ac:dyDescent="0.35">
      <c r="A3470"/>
      <c r="B3470"/>
      <c r="C3470"/>
    </row>
    <row r="3471" spans="1:3" x14ac:dyDescent="0.35">
      <c r="A3471"/>
      <c r="B3471"/>
      <c r="C3471"/>
    </row>
    <row r="3472" spans="1:3" x14ac:dyDescent="0.35">
      <c r="A3472"/>
      <c r="B3472"/>
      <c r="C3472"/>
    </row>
    <row r="3473" spans="1:3" x14ac:dyDescent="0.35">
      <c r="A3473"/>
      <c r="B3473"/>
      <c r="C3473"/>
    </row>
    <row r="3474" spans="1:3" x14ac:dyDescent="0.35">
      <c r="A3474"/>
      <c r="B3474"/>
      <c r="C3474"/>
    </row>
    <row r="3475" spans="1:3" x14ac:dyDescent="0.35">
      <c r="A3475"/>
      <c r="B3475"/>
      <c r="C3475"/>
    </row>
    <row r="3476" spans="1:3" x14ac:dyDescent="0.35">
      <c r="A3476"/>
      <c r="B3476"/>
      <c r="C3476"/>
    </row>
    <row r="3477" spans="1:3" x14ac:dyDescent="0.35">
      <c r="A3477"/>
      <c r="B3477"/>
      <c r="C3477"/>
    </row>
    <row r="3478" spans="1:3" x14ac:dyDescent="0.35">
      <c r="A3478"/>
      <c r="B3478"/>
      <c r="C3478"/>
    </row>
    <row r="3479" spans="1:3" x14ac:dyDescent="0.35">
      <c r="A3479"/>
      <c r="B3479"/>
      <c r="C3479"/>
    </row>
    <row r="3480" spans="1:3" x14ac:dyDescent="0.35">
      <c r="A3480"/>
      <c r="B3480"/>
      <c r="C3480"/>
    </row>
    <row r="3481" spans="1:3" x14ac:dyDescent="0.35">
      <c r="A3481"/>
      <c r="B3481"/>
      <c r="C3481"/>
    </row>
    <row r="3482" spans="1:3" x14ac:dyDescent="0.35">
      <c r="A3482"/>
      <c r="B3482"/>
      <c r="C3482"/>
    </row>
    <row r="3483" spans="1:3" x14ac:dyDescent="0.35">
      <c r="A3483"/>
      <c r="B3483"/>
      <c r="C3483"/>
    </row>
    <row r="3484" spans="1:3" x14ac:dyDescent="0.35">
      <c r="A3484"/>
      <c r="B3484"/>
      <c r="C3484"/>
    </row>
    <row r="3485" spans="1:3" x14ac:dyDescent="0.35">
      <c r="A3485"/>
      <c r="B3485"/>
      <c r="C3485"/>
    </row>
    <row r="3486" spans="1:3" x14ac:dyDescent="0.35">
      <c r="A3486"/>
      <c r="B3486"/>
      <c r="C3486"/>
    </row>
    <row r="3487" spans="1:3" x14ac:dyDescent="0.35">
      <c r="A3487"/>
      <c r="B3487"/>
      <c r="C3487"/>
    </row>
    <row r="3488" spans="1:3" x14ac:dyDescent="0.35">
      <c r="A3488"/>
      <c r="B3488"/>
      <c r="C3488"/>
    </row>
    <row r="3489" spans="1:3" x14ac:dyDescent="0.35">
      <c r="A3489"/>
      <c r="B3489"/>
      <c r="C3489"/>
    </row>
    <row r="3490" spans="1:3" x14ac:dyDescent="0.35">
      <c r="A3490"/>
      <c r="B3490"/>
      <c r="C3490"/>
    </row>
    <row r="3491" spans="1:3" x14ac:dyDescent="0.35">
      <c r="A3491"/>
      <c r="B3491"/>
      <c r="C3491"/>
    </row>
    <row r="3492" spans="1:3" x14ac:dyDescent="0.35">
      <c r="A3492"/>
      <c r="B3492"/>
      <c r="C3492"/>
    </row>
    <row r="3493" spans="1:3" x14ac:dyDescent="0.35">
      <c r="A3493"/>
      <c r="B3493"/>
      <c r="C3493"/>
    </row>
    <row r="3494" spans="1:3" x14ac:dyDescent="0.35">
      <c r="A3494"/>
      <c r="B3494"/>
      <c r="C3494"/>
    </row>
    <row r="3495" spans="1:3" x14ac:dyDescent="0.35">
      <c r="A3495"/>
      <c r="B3495"/>
      <c r="C3495"/>
    </row>
    <row r="3496" spans="1:3" x14ac:dyDescent="0.35">
      <c r="A3496"/>
      <c r="B3496"/>
      <c r="C3496"/>
    </row>
    <row r="3497" spans="1:3" x14ac:dyDescent="0.35">
      <c r="A3497"/>
      <c r="B3497"/>
      <c r="C3497"/>
    </row>
    <row r="3498" spans="1:3" x14ac:dyDescent="0.35">
      <c r="A3498"/>
      <c r="B3498"/>
      <c r="C3498"/>
    </row>
    <row r="3499" spans="1:3" x14ac:dyDescent="0.35">
      <c r="A3499"/>
      <c r="B3499"/>
      <c r="C3499"/>
    </row>
    <row r="3500" spans="1:3" x14ac:dyDescent="0.35">
      <c r="A3500"/>
      <c r="B3500"/>
      <c r="C3500"/>
    </row>
    <row r="3501" spans="1:3" x14ac:dyDescent="0.35">
      <c r="A3501"/>
      <c r="B3501"/>
      <c r="C3501"/>
    </row>
    <row r="3502" spans="1:3" x14ac:dyDescent="0.35">
      <c r="A3502"/>
      <c r="B3502"/>
      <c r="C3502"/>
    </row>
    <row r="3503" spans="1:3" x14ac:dyDescent="0.35">
      <c r="A3503"/>
      <c r="B3503"/>
      <c r="C3503"/>
    </row>
    <row r="3504" spans="1:3" x14ac:dyDescent="0.35">
      <c r="A3504"/>
      <c r="B3504"/>
      <c r="C3504"/>
    </row>
    <row r="3505" spans="1:3" x14ac:dyDescent="0.35">
      <c r="A3505"/>
      <c r="B3505"/>
      <c r="C3505"/>
    </row>
    <row r="3506" spans="1:3" x14ac:dyDescent="0.35">
      <c r="A3506"/>
      <c r="B3506"/>
      <c r="C3506"/>
    </row>
    <row r="3507" spans="1:3" x14ac:dyDescent="0.35">
      <c r="A3507"/>
      <c r="B3507"/>
      <c r="C3507"/>
    </row>
    <row r="3508" spans="1:3" x14ac:dyDescent="0.35">
      <c r="A3508"/>
      <c r="B3508"/>
      <c r="C3508"/>
    </row>
    <row r="3509" spans="1:3" x14ac:dyDescent="0.35">
      <c r="A3509"/>
      <c r="B3509"/>
      <c r="C3509"/>
    </row>
    <row r="3510" spans="1:3" x14ac:dyDescent="0.35">
      <c r="A3510"/>
      <c r="B3510"/>
      <c r="C3510"/>
    </row>
    <row r="3511" spans="1:3" x14ac:dyDescent="0.35">
      <c r="A3511"/>
      <c r="B3511"/>
      <c r="C3511"/>
    </row>
    <row r="3512" spans="1:3" x14ac:dyDescent="0.35">
      <c r="A3512"/>
      <c r="B3512"/>
      <c r="C3512"/>
    </row>
    <row r="3513" spans="1:3" x14ac:dyDescent="0.35">
      <c r="A3513"/>
      <c r="B3513"/>
      <c r="C3513"/>
    </row>
    <row r="3514" spans="1:3" x14ac:dyDescent="0.35">
      <c r="A3514"/>
      <c r="B3514"/>
      <c r="C3514"/>
    </row>
    <row r="3515" spans="1:3" x14ac:dyDescent="0.35">
      <c r="A3515"/>
      <c r="B3515"/>
      <c r="C3515"/>
    </row>
    <row r="3516" spans="1:3" x14ac:dyDescent="0.35">
      <c r="A3516"/>
      <c r="B3516"/>
      <c r="C3516"/>
    </row>
    <row r="3517" spans="1:3" x14ac:dyDescent="0.35">
      <c r="A3517"/>
      <c r="B3517"/>
      <c r="C3517"/>
    </row>
    <row r="3518" spans="1:3" x14ac:dyDescent="0.35">
      <c r="A3518"/>
      <c r="B3518"/>
      <c r="C3518"/>
    </row>
    <row r="3519" spans="1:3" x14ac:dyDescent="0.35">
      <c r="A3519"/>
      <c r="B3519"/>
      <c r="C3519"/>
    </row>
    <row r="3520" spans="1:3" x14ac:dyDescent="0.35">
      <c r="A3520"/>
      <c r="B3520"/>
      <c r="C3520"/>
    </row>
    <row r="3521" spans="1:3" x14ac:dyDescent="0.35">
      <c r="A3521"/>
      <c r="B3521"/>
      <c r="C3521"/>
    </row>
    <row r="3522" spans="1:3" x14ac:dyDescent="0.35">
      <c r="A3522"/>
      <c r="B3522"/>
      <c r="C3522"/>
    </row>
    <row r="3523" spans="1:3" x14ac:dyDescent="0.35">
      <c r="A3523"/>
      <c r="B3523"/>
      <c r="C3523"/>
    </row>
    <row r="3524" spans="1:3" x14ac:dyDescent="0.35">
      <c r="A3524"/>
      <c r="B3524"/>
      <c r="C3524"/>
    </row>
    <row r="3525" spans="1:3" x14ac:dyDescent="0.35">
      <c r="A3525"/>
      <c r="B3525"/>
      <c r="C3525"/>
    </row>
    <row r="3526" spans="1:3" x14ac:dyDescent="0.35">
      <c r="A3526"/>
      <c r="B3526"/>
      <c r="C3526"/>
    </row>
    <row r="3527" spans="1:3" x14ac:dyDescent="0.35">
      <c r="A3527"/>
      <c r="B3527"/>
      <c r="C3527"/>
    </row>
    <row r="3528" spans="1:3" x14ac:dyDescent="0.35">
      <c r="A3528"/>
      <c r="B3528"/>
      <c r="C3528"/>
    </row>
    <row r="3529" spans="1:3" x14ac:dyDescent="0.35">
      <c r="A3529"/>
      <c r="B3529"/>
      <c r="C3529"/>
    </row>
    <row r="3530" spans="1:3" x14ac:dyDescent="0.35">
      <c r="A3530"/>
      <c r="B3530"/>
      <c r="C3530"/>
    </row>
    <row r="3531" spans="1:3" x14ac:dyDescent="0.35">
      <c r="A3531"/>
      <c r="B3531"/>
      <c r="C3531"/>
    </row>
    <row r="3532" spans="1:3" x14ac:dyDescent="0.35">
      <c r="A3532"/>
      <c r="B3532"/>
      <c r="C3532"/>
    </row>
    <row r="3533" spans="1:3" x14ac:dyDescent="0.35">
      <c r="A3533"/>
      <c r="B3533"/>
      <c r="C3533"/>
    </row>
    <row r="3534" spans="1:3" x14ac:dyDescent="0.35">
      <c r="A3534"/>
      <c r="B3534"/>
      <c r="C3534"/>
    </row>
    <row r="3535" spans="1:3" x14ac:dyDescent="0.35">
      <c r="A3535"/>
      <c r="B3535"/>
      <c r="C3535"/>
    </row>
    <row r="3536" spans="1:3" x14ac:dyDescent="0.35">
      <c r="A3536"/>
      <c r="B3536"/>
      <c r="C3536"/>
    </row>
    <row r="3537" spans="1:3" x14ac:dyDescent="0.35">
      <c r="A3537"/>
      <c r="B3537"/>
      <c r="C3537"/>
    </row>
    <row r="3538" spans="1:3" x14ac:dyDescent="0.35">
      <c r="A3538"/>
      <c r="B3538"/>
      <c r="C3538"/>
    </row>
    <row r="3539" spans="1:3" x14ac:dyDescent="0.35">
      <c r="A3539"/>
      <c r="B3539"/>
      <c r="C3539"/>
    </row>
    <row r="3540" spans="1:3" x14ac:dyDescent="0.35">
      <c r="A3540"/>
      <c r="B3540"/>
      <c r="C3540"/>
    </row>
    <row r="3541" spans="1:3" x14ac:dyDescent="0.35">
      <c r="A3541"/>
      <c r="B3541"/>
      <c r="C3541"/>
    </row>
    <row r="3542" spans="1:3" x14ac:dyDescent="0.35">
      <c r="A3542"/>
      <c r="B3542"/>
      <c r="C3542"/>
    </row>
    <row r="3543" spans="1:3" x14ac:dyDescent="0.35">
      <c r="A3543"/>
      <c r="B3543"/>
      <c r="C3543"/>
    </row>
    <row r="3544" spans="1:3" x14ac:dyDescent="0.35">
      <c r="A3544"/>
      <c r="B3544"/>
      <c r="C3544"/>
    </row>
    <row r="3545" spans="1:3" x14ac:dyDescent="0.35">
      <c r="A3545"/>
      <c r="B3545"/>
      <c r="C3545"/>
    </row>
    <row r="3546" spans="1:3" x14ac:dyDescent="0.35">
      <c r="A3546"/>
      <c r="B3546"/>
      <c r="C3546"/>
    </row>
    <row r="3547" spans="1:3" x14ac:dyDescent="0.35">
      <c r="A3547"/>
      <c r="B3547"/>
      <c r="C3547"/>
    </row>
    <row r="3548" spans="1:3" x14ac:dyDescent="0.35">
      <c r="A3548"/>
      <c r="B3548"/>
      <c r="C3548"/>
    </row>
    <row r="3549" spans="1:3" x14ac:dyDescent="0.35">
      <c r="A3549"/>
      <c r="B3549"/>
      <c r="C3549"/>
    </row>
    <row r="3550" spans="1:3" x14ac:dyDescent="0.35">
      <c r="A3550"/>
      <c r="B3550"/>
      <c r="C3550"/>
    </row>
    <row r="3551" spans="1:3" x14ac:dyDescent="0.35">
      <c r="A3551"/>
      <c r="B3551"/>
      <c r="C3551"/>
    </row>
    <row r="3552" spans="1:3" x14ac:dyDescent="0.35">
      <c r="A3552"/>
      <c r="B3552"/>
      <c r="C3552"/>
    </row>
    <row r="3553" spans="1:3" x14ac:dyDescent="0.35">
      <c r="A3553"/>
      <c r="B3553"/>
      <c r="C3553"/>
    </row>
    <row r="3554" spans="1:3" x14ac:dyDescent="0.35">
      <c r="A3554"/>
      <c r="B3554"/>
      <c r="C3554"/>
    </row>
    <row r="3555" spans="1:3" x14ac:dyDescent="0.35">
      <c r="A3555"/>
      <c r="B3555"/>
      <c r="C3555"/>
    </row>
    <row r="3556" spans="1:3" x14ac:dyDescent="0.35">
      <c r="A3556"/>
      <c r="B3556"/>
      <c r="C3556"/>
    </row>
    <row r="3557" spans="1:3" x14ac:dyDescent="0.35">
      <c r="A3557"/>
      <c r="B3557"/>
      <c r="C3557"/>
    </row>
    <row r="3558" spans="1:3" x14ac:dyDescent="0.35">
      <c r="A3558"/>
      <c r="B3558"/>
      <c r="C3558"/>
    </row>
    <row r="3559" spans="1:3" x14ac:dyDescent="0.35">
      <c r="A3559"/>
      <c r="B3559"/>
      <c r="C3559"/>
    </row>
    <row r="3560" spans="1:3" x14ac:dyDescent="0.35">
      <c r="A3560"/>
      <c r="B3560"/>
      <c r="C3560"/>
    </row>
    <row r="3561" spans="1:3" x14ac:dyDescent="0.35">
      <c r="A3561"/>
      <c r="B3561"/>
      <c r="C3561"/>
    </row>
    <row r="3562" spans="1:3" x14ac:dyDescent="0.35">
      <c r="A3562"/>
      <c r="B3562"/>
      <c r="C3562"/>
    </row>
    <row r="3563" spans="1:3" x14ac:dyDescent="0.35">
      <c r="A3563"/>
      <c r="B3563"/>
      <c r="C3563"/>
    </row>
    <row r="3564" spans="1:3" x14ac:dyDescent="0.35">
      <c r="A3564"/>
      <c r="B3564"/>
      <c r="C3564"/>
    </row>
    <row r="3565" spans="1:3" x14ac:dyDescent="0.35">
      <c r="A3565"/>
      <c r="B3565"/>
      <c r="C3565"/>
    </row>
    <row r="3566" spans="1:3" x14ac:dyDescent="0.35">
      <c r="A3566"/>
      <c r="B3566"/>
      <c r="C3566"/>
    </row>
    <row r="3567" spans="1:3" x14ac:dyDescent="0.35">
      <c r="A3567"/>
      <c r="B3567"/>
      <c r="C3567"/>
    </row>
    <row r="3568" spans="1:3" x14ac:dyDescent="0.35">
      <c r="A3568"/>
      <c r="B3568"/>
      <c r="C3568"/>
    </row>
    <row r="3569" spans="1:3" x14ac:dyDescent="0.35">
      <c r="A3569"/>
      <c r="B3569"/>
      <c r="C3569"/>
    </row>
    <row r="3570" spans="1:3" x14ac:dyDescent="0.35">
      <c r="A3570"/>
      <c r="B3570"/>
      <c r="C3570"/>
    </row>
    <row r="3571" spans="1:3" x14ac:dyDescent="0.35">
      <c r="A3571"/>
      <c r="B3571"/>
      <c r="C3571"/>
    </row>
    <row r="3572" spans="1:3" x14ac:dyDescent="0.35">
      <c r="A3572"/>
      <c r="B3572"/>
      <c r="C3572"/>
    </row>
    <row r="3573" spans="1:3" x14ac:dyDescent="0.35">
      <c r="A3573"/>
      <c r="B3573"/>
      <c r="C3573"/>
    </row>
    <row r="3574" spans="1:3" x14ac:dyDescent="0.35">
      <c r="A3574"/>
      <c r="B3574"/>
      <c r="C3574"/>
    </row>
    <row r="3575" spans="1:3" x14ac:dyDescent="0.35">
      <c r="A3575"/>
      <c r="B3575"/>
      <c r="C3575"/>
    </row>
    <row r="3576" spans="1:3" x14ac:dyDescent="0.35">
      <c r="A3576"/>
      <c r="B3576"/>
      <c r="C3576"/>
    </row>
    <row r="3577" spans="1:3" x14ac:dyDescent="0.35">
      <c r="A3577"/>
      <c r="B3577"/>
      <c r="C3577"/>
    </row>
    <row r="3578" spans="1:3" x14ac:dyDescent="0.35">
      <c r="A3578"/>
      <c r="B3578"/>
      <c r="C3578"/>
    </row>
    <row r="3579" spans="1:3" x14ac:dyDescent="0.35">
      <c r="A3579"/>
      <c r="B3579"/>
      <c r="C3579"/>
    </row>
    <row r="3580" spans="1:3" x14ac:dyDescent="0.35">
      <c r="A3580"/>
      <c r="B3580"/>
      <c r="C3580"/>
    </row>
    <row r="3581" spans="1:3" x14ac:dyDescent="0.35">
      <c r="A3581"/>
      <c r="B3581"/>
      <c r="C3581"/>
    </row>
    <row r="3582" spans="1:3" x14ac:dyDescent="0.35">
      <c r="A3582"/>
      <c r="B3582"/>
      <c r="C3582"/>
    </row>
    <row r="3583" spans="1:3" x14ac:dyDescent="0.35">
      <c r="A3583"/>
      <c r="B3583"/>
      <c r="C3583"/>
    </row>
    <row r="3584" spans="1:3" x14ac:dyDescent="0.35">
      <c r="A3584"/>
      <c r="B3584"/>
      <c r="C3584"/>
    </row>
    <row r="3585" spans="1:3" x14ac:dyDescent="0.35">
      <c r="A3585"/>
      <c r="B3585"/>
      <c r="C3585"/>
    </row>
    <row r="3586" spans="1:3" x14ac:dyDescent="0.35">
      <c r="A3586"/>
      <c r="B3586"/>
      <c r="C3586"/>
    </row>
    <row r="3587" spans="1:3" x14ac:dyDescent="0.35">
      <c r="A3587"/>
      <c r="B3587"/>
      <c r="C3587"/>
    </row>
    <row r="3588" spans="1:3" x14ac:dyDescent="0.35">
      <c r="A3588"/>
      <c r="B3588"/>
      <c r="C3588"/>
    </row>
    <row r="3589" spans="1:3" x14ac:dyDescent="0.35">
      <c r="A3589"/>
      <c r="B3589"/>
      <c r="C3589"/>
    </row>
    <row r="3590" spans="1:3" x14ac:dyDescent="0.35">
      <c r="A3590"/>
      <c r="B3590"/>
      <c r="C3590"/>
    </row>
    <row r="3591" spans="1:3" x14ac:dyDescent="0.35">
      <c r="A3591"/>
      <c r="B3591"/>
      <c r="C3591"/>
    </row>
    <row r="3592" spans="1:3" x14ac:dyDescent="0.35">
      <c r="A3592"/>
      <c r="B3592"/>
      <c r="C3592"/>
    </row>
    <row r="3593" spans="1:3" x14ac:dyDescent="0.35">
      <c r="A3593"/>
      <c r="B3593"/>
      <c r="C3593"/>
    </row>
    <row r="3594" spans="1:3" x14ac:dyDescent="0.35">
      <c r="A3594"/>
      <c r="B3594"/>
      <c r="C3594"/>
    </row>
    <row r="3595" spans="1:3" x14ac:dyDescent="0.35">
      <c r="A3595"/>
      <c r="B3595"/>
      <c r="C3595"/>
    </row>
    <row r="3596" spans="1:3" x14ac:dyDescent="0.35">
      <c r="A3596"/>
      <c r="B3596"/>
      <c r="C3596"/>
    </row>
    <row r="3597" spans="1:3" x14ac:dyDescent="0.35">
      <c r="A3597"/>
      <c r="B3597"/>
      <c r="C3597"/>
    </row>
    <row r="3598" spans="1:3" x14ac:dyDescent="0.35">
      <c r="A3598"/>
      <c r="B3598"/>
      <c r="C3598"/>
    </row>
    <row r="3599" spans="1:3" x14ac:dyDescent="0.35">
      <c r="A3599"/>
      <c r="B3599"/>
      <c r="C3599"/>
    </row>
    <row r="3600" spans="1:3" x14ac:dyDescent="0.35">
      <c r="A3600"/>
      <c r="B3600"/>
      <c r="C3600"/>
    </row>
    <row r="3601" spans="1:3" x14ac:dyDescent="0.35">
      <c r="A3601"/>
      <c r="B3601"/>
      <c r="C3601"/>
    </row>
    <row r="3602" spans="1:3" x14ac:dyDescent="0.35">
      <c r="A3602"/>
      <c r="B3602"/>
      <c r="C3602"/>
    </row>
    <row r="3603" spans="1:3" x14ac:dyDescent="0.35">
      <c r="A3603"/>
      <c r="B3603"/>
      <c r="C3603"/>
    </row>
    <row r="3604" spans="1:3" x14ac:dyDescent="0.35">
      <c r="A3604"/>
      <c r="B3604"/>
      <c r="C3604"/>
    </row>
    <row r="3605" spans="1:3" x14ac:dyDescent="0.35">
      <c r="A3605"/>
      <c r="B3605"/>
      <c r="C3605"/>
    </row>
    <row r="3606" spans="1:3" x14ac:dyDescent="0.35">
      <c r="A3606"/>
      <c r="B3606"/>
      <c r="C3606"/>
    </row>
    <row r="3607" spans="1:3" x14ac:dyDescent="0.35">
      <c r="A3607"/>
      <c r="B3607"/>
      <c r="C3607"/>
    </row>
    <row r="3608" spans="1:3" x14ac:dyDescent="0.35">
      <c r="A3608"/>
      <c r="B3608"/>
      <c r="C3608"/>
    </row>
    <row r="3609" spans="1:3" x14ac:dyDescent="0.35">
      <c r="A3609"/>
      <c r="B3609"/>
      <c r="C3609"/>
    </row>
    <row r="3610" spans="1:3" x14ac:dyDescent="0.35">
      <c r="A3610"/>
      <c r="B3610"/>
      <c r="C3610"/>
    </row>
    <row r="3611" spans="1:3" x14ac:dyDescent="0.35">
      <c r="A3611"/>
      <c r="B3611"/>
      <c r="C3611"/>
    </row>
    <row r="3612" spans="1:3" x14ac:dyDescent="0.35">
      <c r="A3612"/>
      <c r="B3612"/>
      <c r="C3612"/>
    </row>
    <row r="3613" spans="1:3" x14ac:dyDescent="0.35">
      <c r="A3613"/>
      <c r="B3613"/>
      <c r="C3613"/>
    </row>
    <row r="3614" spans="1:3" x14ac:dyDescent="0.35">
      <c r="A3614"/>
      <c r="B3614"/>
      <c r="C3614"/>
    </row>
    <row r="3615" spans="1:3" x14ac:dyDescent="0.35">
      <c r="A3615"/>
      <c r="B3615"/>
      <c r="C3615"/>
    </row>
    <row r="3616" spans="1:3" x14ac:dyDescent="0.35">
      <c r="A3616"/>
      <c r="B3616"/>
      <c r="C3616"/>
    </row>
    <row r="3617" spans="1:3" x14ac:dyDescent="0.35">
      <c r="A3617"/>
      <c r="B3617"/>
      <c r="C3617"/>
    </row>
    <row r="3618" spans="1:3" x14ac:dyDescent="0.35">
      <c r="A3618"/>
      <c r="B3618"/>
      <c r="C3618"/>
    </row>
    <row r="3619" spans="1:3" x14ac:dyDescent="0.35">
      <c r="A3619"/>
      <c r="B3619"/>
      <c r="C3619"/>
    </row>
    <row r="3620" spans="1:3" x14ac:dyDescent="0.35">
      <c r="A3620"/>
      <c r="B3620"/>
      <c r="C3620"/>
    </row>
    <row r="3621" spans="1:3" x14ac:dyDescent="0.35">
      <c r="A3621"/>
      <c r="B3621"/>
      <c r="C3621"/>
    </row>
    <row r="3622" spans="1:3" x14ac:dyDescent="0.35">
      <c r="A3622"/>
      <c r="B3622"/>
      <c r="C3622"/>
    </row>
    <row r="3623" spans="1:3" x14ac:dyDescent="0.35">
      <c r="A3623"/>
      <c r="B3623"/>
      <c r="C3623"/>
    </row>
    <row r="3624" spans="1:3" x14ac:dyDescent="0.35">
      <c r="A3624"/>
      <c r="B3624"/>
      <c r="C3624"/>
    </row>
    <row r="3625" spans="1:3" x14ac:dyDescent="0.35">
      <c r="A3625"/>
      <c r="B3625"/>
      <c r="C3625"/>
    </row>
    <row r="3626" spans="1:3" x14ac:dyDescent="0.35">
      <c r="A3626"/>
      <c r="B3626"/>
      <c r="C3626"/>
    </row>
    <row r="3627" spans="1:3" x14ac:dyDescent="0.35">
      <c r="A3627"/>
      <c r="B3627"/>
      <c r="C3627"/>
    </row>
    <row r="3628" spans="1:3" x14ac:dyDescent="0.35">
      <c r="A3628"/>
      <c r="B3628"/>
      <c r="C3628"/>
    </row>
    <row r="3629" spans="1:3" x14ac:dyDescent="0.35">
      <c r="A3629"/>
      <c r="B3629"/>
      <c r="C3629"/>
    </row>
    <row r="3630" spans="1:3" x14ac:dyDescent="0.35">
      <c r="A3630"/>
      <c r="B3630"/>
      <c r="C3630"/>
    </row>
    <row r="3631" spans="1:3" x14ac:dyDescent="0.35">
      <c r="A3631"/>
      <c r="B3631"/>
      <c r="C3631"/>
    </row>
    <row r="3632" spans="1:3" x14ac:dyDescent="0.35">
      <c r="A3632"/>
      <c r="B3632"/>
      <c r="C3632"/>
    </row>
    <row r="3633" spans="1:3" x14ac:dyDescent="0.35">
      <c r="A3633"/>
      <c r="B3633"/>
      <c r="C3633"/>
    </row>
    <row r="3634" spans="1:3" x14ac:dyDescent="0.35">
      <c r="A3634"/>
      <c r="B3634"/>
      <c r="C3634"/>
    </row>
    <row r="3635" spans="1:3" x14ac:dyDescent="0.35">
      <c r="A3635"/>
      <c r="B3635"/>
      <c r="C3635"/>
    </row>
    <row r="3636" spans="1:3" x14ac:dyDescent="0.35">
      <c r="A3636"/>
      <c r="B3636"/>
      <c r="C3636"/>
    </row>
    <row r="3637" spans="1:3" x14ac:dyDescent="0.35">
      <c r="A3637"/>
      <c r="B3637"/>
      <c r="C3637"/>
    </row>
    <row r="3638" spans="1:3" x14ac:dyDescent="0.35">
      <c r="A3638"/>
      <c r="B3638"/>
      <c r="C3638"/>
    </row>
    <row r="3639" spans="1:3" x14ac:dyDescent="0.35">
      <c r="A3639"/>
      <c r="B3639"/>
      <c r="C3639"/>
    </row>
    <row r="3640" spans="1:3" x14ac:dyDescent="0.35">
      <c r="A3640"/>
      <c r="B3640"/>
      <c r="C3640"/>
    </row>
    <row r="3641" spans="1:3" x14ac:dyDescent="0.35">
      <c r="A3641"/>
      <c r="B3641"/>
      <c r="C3641"/>
    </row>
    <row r="3642" spans="1:3" x14ac:dyDescent="0.35">
      <c r="A3642"/>
      <c r="B3642"/>
      <c r="C3642"/>
    </row>
    <row r="3643" spans="1:3" x14ac:dyDescent="0.35">
      <c r="A3643"/>
      <c r="B3643"/>
      <c r="C3643"/>
    </row>
    <row r="3644" spans="1:3" x14ac:dyDescent="0.35">
      <c r="A3644"/>
      <c r="B3644"/>
      <c r="C3644"/>
    </row>
    <row r="3645" spans="1:3" x14ac:dyDescent="0.35">
      <c r="A3645"/>
      <c r="B3645"/>
      <c r="C3645"/>
    </row>
    <row r="3646" spans="1:3" x14ac:dyDescent="0.35">
      <c r="A3646"/>
      <c r="B3646"/>
      <c r="C3646"/>
    </row>
    <row r="3647" spans="1:3" x14ac:dyDescent="0.35">
      <c r="A3647"/>
      <c r="B3647"/>
      <c r="C3647"/>
    </row>
    <row r="3648" spans="1:3" x14ac:dyDescent="0.35">
      <c r="A3648"/>
      <c r="B3648"/>
      <c r="C3648"/>
    </row>
    <row r="3649" spans="1:3" x14ac:dyDescent="0.35">
      <c r="A3649"/>
      <c r="B3649"/>
      <c r="C3649"/>
    </row>
    <row r="3650" spans="1:3" x14ac:dyDescent="0.35">
      <c r="A3650"/>
      <c r="B3650"/>
      <c r="C3650"/>
    </row>
    <row r="3651" spans="1:3" x14ac:dyDescent="0.35">
      <c r="A3651"/>
      <c r="B3651"/>
      <c r="C3651"/>
    </row>
    <row r="3652" spans="1:3" x14ac:dyDescent="0.35">
      <c r="A3652"/>
      <c r="B3652"/>
      <c r="C3652"/>
    </row>
    <row r="3653" spans="1:3" x14ac:dyDescent="0.35">
      <c r="A3653"/>
      <c r="B3653"/>
      <c r="C3653"/>
    </row>
    <row r="3654" spans="1:3" x14ac:dyDescent="0.35">
      <c r="A3654"/>
      <c r="B3654"/>
      <c r="C3654"/>
    </row>
    <row r="3655" spans="1:3" x14ac:dyDescent="0.35">
      <c r="A3655"/>
      <c r="B3655"/>
      <c r="C3655"/>
    </row>
    <row r="3656" spans="1:3" x14ac:dyDescent="0.35">
      <c r="A3656"/>
      <c r="B3656"/>
      <c r="C3656"/>
    </row>
    <row r="3657" spans="1:3" x14ac:dyDescent="0.35">
      <c r="A3657"/>
      <c r="B3657"/>
      <c r="C3657"/>
    </row>
    <row r="3658" spans="1:3" x14ac:dyDescent="0.35">
      <c r="A3658"/>
      <c r="B3658"/>
      <c r="C3658"/>
    </row>
    <row r="3659" spans="1:3" x14ac:dyDescent="0.35">
      <c r="A3659"/>
      <c r="B3659"/>
      <c r="C3659"/>
    </row>
    <row r="3660" spans="1:3" x14ac:dyDescent="0.35">
      <c r="A3660"/>
      <c r="B3660"/>
      <c r="C3660"/>
    </row>
    <row r="3661" spans="1:3" x14ac:dyDescent="0.35">
      <c r="A3661"/>
      <c r="B3661"/>
      <c r="C3661"/>
    </row>
    <row r="3662" spans="1:3" x14ac:dyDescent="0.35">
      <c r="A3662"/>
      <c r="B3662"/>
      <c r="C3662"/>
    </row>
    <row r="3663" spans="1:3" x14ac:dyDescent="0.35">
      <c r="A3663"/>
      <c r="B3663"/>
      <c r="C3663"/>
    </row>
    <row r="3664" spans="1:3" x14ac:dyDescent="0.35">
      <c r="A3664"/>
      <c r="B3664"/>
      <c r="C3664"/>
    </row>
    <row r="3665" spans="1:3" x14ac:dyDescent="0.35">
      <c r="A3665"/>
      <c r="B3665"/>
      <c r="C3665"/>
    </row>
    <row r="3666" spans="1:3" x14ac:dyDescent="0.35">
      <c r="A3666"/>
      <c r="B3666"/>
      <c r="C3666"/>
    </row>
    <row r="3667" spans="1:3" x14ac:dyDescent="0.35">
      <c r="A3667"/>
      <c r="B3667"/>
      <c r="C3667"/>
    </row>
    <row r="3668" spans="1:3" x14ac:dyDescent="0.35">
      <c r="A3668"/>
      <c r="B3668"/>
      <c r="C3668"/>
    </row>
    <row r="3669" spans="1:3" x14ac:dyDescent="0.35">
      <c r="A3669"/>
      <c r="B3669"/>
      <c r="C3669"/>
    </row>
    <row r="3670" spans="1:3" x14ac:dyDescent="0.35">
      <c r="A3670"/>
      <c r="B3670"/>
      <c r="C3670"/>
    </row>
    <row r="3671" spans="1:3" x14ac:dyDescent="0.35">
      <c r="A3671"/>
      <c r="B3671"/>
      <c r="C3671"/>
    </row>
    <row r="3672" spans="1:3" x14ac:dyDescent="0.35">
      <c r="A3672"/>
      <c r="B3672"/>
      <c r="C3672"/>
    </row>
    <row r="3673" spans="1:3" x14ac:dyDescent="0.35">
      <c r="A3673"/>
      <c r="B3673"/>
      <c r="C3673"/>
    </row>
    <row r="3674" spans="1:3" x14ac:dyDescent="0.35">
      <c r="A3674"/>
      <c r="B3674"/>
      <c r="C3674"/>
    </row>
    <row r="3675" spans="1:3" x14ac:dyDescent="0.35">
      <c r="A3675"/>
      <c r="B3675"/>
      <c r="C3675"/>
    </row>
    <row r="3676" spans="1:3" x14ac:dyDescent="0.35">
      <c r="A3676"/>
      <c r="B3676"/>
      <c r="C3676"/>
    </row>
    <row r="3677" spans="1:3" x14ac:dyDescent="0.35">
      <c r="A3677"/>
      <c r="B3677"/>
      <c r="C3677"/>
    </row>
    <row r="3678" spans="1:3" x14ac:dyDescent="0.35">
      <c r="A3678"/>
      <c r="B3678"/>
      <c r="C3678"/>
    </row>
    <row r="3679" spans="1:3" x14ac:dyDescent="0.35">
      <c r="A3679"/>
      <c r="B3679"/>
      <c r="C3679"/>
    </row>
    <row r="3680" spans="1:3" x14ac:dyDescent="0.35">
      <c r="A3680"/>
      <c r="B3680"/>
      <c r="C3680"/>
    </row>
    <row r="3681" spans="1:3" x14ac:dyDescent="0.35">
      <c r="A3681"/>
      <c r="B3681"/>
      <c r="C3681"/>
    </row>
    <row r="3682" spans="1:3" x14ac:dyDescent="0.35">
      <c r="A3682"/>
      <c r="B3682"/>
      <c r="C3682"/>
    </row>
    <row r="3683" spans="1:3" x14ac:dyDescent="0.35">
      <c r="A3683"/>
      <c r="B3683"/>
      <c r="C3683"/>
    </row>
    <row r="3684" spans="1:3" x14ac:dyDescent="0.35">
      <c r="A3684"/>
      <c r="B3684"/>
      <c r="C3684"/>
    </row>
    <row r="3685" spans="1:3" x14ac:dyDescent="0.35">
      <c r="A3685"/>
      <c r="B3685"/>
      <c r="C3685"/>
    </row>
    <row r="3686" spans="1:3" x14ac:dyDescent="0.35">
      <c r="A3686"/>
      <c r="B3686"/>
      <c r="C3686"/>
    </row>
    <row r="3687" spans="1:3" x14ac:dyDescent="0.35">
      <c r="A3687"/>
      <c r="B3687"/>
      <c r="C3687"/>
    </row>
    <row r="3688" spans="1:3" x14ac:dyDescent="0.35">
      <c r="A3688"/>
      <c r="B3688"/>
      <c r="C3688"/>
    </row>
    <row r="3689" spans="1:3" x14ac:dyDescent="0.35">
      <c r="A3689"/>
      <c r="B3689"/>
      <c r="C3689"/>
    </row>
    <row r="3690" spans="1:3" x14ac:dyDescent="0.35">
      <c r="A3690"/>
      <c r="B3690"/>
      <c r="C3690"/>
    </row>
    <row r="3691" spans="1:3" x14ac:dyDescent="0.35">
      <c r="A3691"/>
      <c r="B3691"/>
      <c r="C3691"/>
    </row>
    <row r="3692" spans="1:3" x14ac:dyDescent="0.35">
      <c r="A3692"/>
      <c r="B3692"/>
      <c r="C3692"/>
    </row>
    <row r="3693" spans="1:3" x14ac:dyDescent="0.35">
      <c r="A3693"/>
      <c r="B3693"/>
      <c r="C3693"/>
    </row>
    <row r="3694" spans="1:3" x14ac:dyDescent="0.35">
      <c r="A3694"/>
      <c r="B3694"/>
      <c r="C3694"/>
    </row>
    <row r="3695" spans="1:3" x14ac:dyDescent="0.35">
      <c r="A3695"/>
      <c r="B3695"/>
      <c r="C3695"/>
    </row>
    <row r="3696" spans="1:3" x14ac:dyDescent="0.35">
      <c r="A3696"/>
      <c r="B3696"/>
      <c r="C3696"/>
    </row>
    <row r="3697" spans="1:3" x14ac:dyDescent="0.35">
      <c r="A3697"/>
      <c r="B3697"/>
      <c r="C3697"/>
    </row>
    <row r="3698" spans="1:3" x14ac:dyDescent="0.35">
      <c r="A3698"/>
      <c r="B3698"/>
      <c r="C3698"/>
    </row>
    <row r="3699" spans="1:3" x14ac:dyDescent="0.35">
      <c r="A3699"/>
      <c r="B3699"/>
      <c r="C3699"/>
    </row>
    <row r="3700" spans="1:3" x14ac:dyDescent="0.35">
      <c r="A3700"/>
      <c r="B3700"/>
      <c r="C3700"/>
    </row>
    <row r="3701" spans="1:3" x14ac:dyDescent="0.35">
      <c r="A3701"/>
      <c r="B3701"/>
      <c r="C3701"/>
    </row>
    <row r="3702" spans="1:3" x14ac:dyDescent="0.35">
      <c r="A3702"/>
      <c r="B3702"/>
      <c r="C3702"/>
    </row>
    <row r="3703" spans="1:3" x14ac:dyDescent="0.35">
      <c r="A3703"/>
      <c r="B3703"/>
      <c r="C3703"/>
    </row>
    <row r="3704" spans="1:3" x14ac:dyDescent="0.35">
      <c r="A3704"/>
      <c r="B3704"/>
      <c r="C3704"/>
    </row>
    <row r="3705" spans="1:3" x14ac:dyDescent="0.35">
      <c r="A3705"/>
      <c r="B3705"/>
      <c r="C3705"/>
    </row>
    <row r="3706" spans="1:3" x14ac:dyDescent="0.35">
      <c r="A3706"/>
      <c r="B3706"/>
      <c r="C3706"/>
    </row>
    <row r="3707" spans="1:3" x14ac:dyDescent="0.35">
      <c r="A3707"/>
      <c r="B3707"/>
      <c r="C3707"/>
    </row>
    <row r="3708" spans="1:3" x14ac:dyDescent="0.35">
      <c r="A3708"/>
      <c r="B3708"/>
      <c r="C3708"/>
    </row>
    <row r="3709" spans="1:3" x14ac:dyDescent="0.35">
      <c r="A3709"/>
      <c r="B3709"/>
      <c r="C3709"/>
    </row>
    <row r="3710" spans="1:3" x14ac:dyDescent="0.35">
      <c r="A3710"/>
      <c r="B3710"/>
      <c r="C3710"/>
    </row>
    <row r="3711" spans="1:3" x14ac:dyDescent="0.35">
      <c r="A3711"/>
      <c r="B3711"/>
      <c r="C3711"/>
    </row>
    <row r="3712" spans="1:3" x14ac:dyDescent="0.35">
      <c r="A3712"/>
      <c r="B3712"/>
      <c r="C3712"/>
    </row>
    <row r="3713" spans="1:3" x14ac:dyDescent="0.35">
      <c r="A3713"/>
      <c r="B3713"/>
      <c r="C3713"/>
    </row>
    <row r="3714" spans="1:3" x14ac:dyDescent="0.35">
      <c r="A3714"/>
      <c r="B3714"/>
      <c r="C3714"/>
    </row>
    <row r="3715" spans="1:3" x14ac:dyDescent="0.35">
      <c r="A3715"/>
      <c r="B3715"/>
      <c r="C3715"/>
    </row>
    <row r="3716" spans="1:3" x14ac:dyDescent="0.35">
      <c r="A3716"/>
      <c r="B3716"/>
      <c r="C3716"/>
    </row>
    <row r="3717" spans="1:3" x14ac:dyDescent="0.35">
      <c r="A3717"/>
      <c r="B3717"/>
      <c r="C3717"/>
    </row>
    <row r="3718" spans="1:3" x14ac:dyDescent="0.35">
      <c r="A3718"/>
      <c r="B3718"/>
      <c r="C3718"/>
    </row>
    <row r="3719" spans="1:3" x14ac:dyDescent="0.35">
      <c r="A3719"/>
      <c r="B3719"/>
      <c r="C3719"/>
    </row>
    <row r="3720" spans="1:3" x14ac:dyDescent="0.35">
      <c r="A3720"/>
      <c r="B3720"/>
      <c r="C3720"/>
    </row>
    <row r="3721" spans="1:3" x14ac:dyDescent="0.35">
      <c r="A3721"/>
      <c r="B3721"/>
      <c r="C3721"/>
    </row>
    <row r="3722" spans="1:3" x14ac:dyDescent="0.35">
      <c r="A3722"/>
      <c r="B3722"/>
      <c r="C3722"/>
    </row>
    <row r="3723" spans="1:3" x14ac:dyDescent="0.35">
      <c r="A3723"/>
      <c r="B3723"/>
      <c r="C3723"/>
    </row>
    <row r="3724" spans="1:3" x14ac:dyDescent="0.35">
      <c r="A3724"/>
      <c r="B3724"/>
      <c r="C3724"/>
    </row>
    <row r="3725" spans="1:3" x14ac:dyDescent="0.35">
      <c r="A3725"/>
      <c r="B3725"/>
      <c r="C3725"/>
    </row>
    <row r="3726" spans="1:3" x14ac:dyDescent="0.35">
      <c r="A3726"/>
      <c r="B3726"/>
      <c r="C3726"/>
    </row>
    <row r="3727" spans="1:3" x14ac:dyDescent="0.35">
      <c r="A3727"/>
      <c r="B3727"/>
      <c r="C3727"/>
    </row>
    <row r="3728" spans="1:3" x14ac:dyDescent="0.35">
      <c r="A3728"/>
      <c r="B3728"/>
      <c r="C3728"/>
    </row>
    <row r="3729" spans="1:3" x14ac:dyDescent="0.35">
      <c r="A3729"/>
      <c r="B3729"/>
      <c r="C3729"/>
    </row>
    <row r="3730" spans="1:3" x14ac:dyDescent="0.35">
      <c r="A3730"/>
      <c r="B3730"/>
      <c r="C3730"/>
    </row>
    <row r="3731" spans="1:3" x14ac:dyDescent="0.35">
      <c r="A3731"/>
      <c r="B3731"/>
      <c r="C3731"/>
    </row>
    <row r="3732" spans="1:3" x14ac:dyDescent="0.35">
      <c r="A3732"/>
      <c r="B3732"/>
      <c r="C3732"/>
    </row>
    <row r="3733" spans="1:3" x14ac:dyDescent="0.35">
      <c r="A3733"/>
      <c r="B3733"/>
      <c r="C3733"/>
    </row>
    <row r="3734" spans="1:3" x14ac:dyDescent="0.35">
      <c r="A3734"/>
      <c r="B3734"/>
      <c r="C3734"/>
    </row>
    <row r="3735" spans="1:3" x14ac:dyDescent="0.35">
      <c r="A3735"/>
      <c r="B3735"/>
      <c r="C3735"/>
    </row>
    <row r="3736" spans="1:3" x14ac:dyDescent="0.35">
      <c r="A3736"/>
      <c r="B3736"/>
      <c r="C3736"/>
    </row>
    <row r="3737" spans="1:3" x14ac:dyDescent="0.35">
      <c r="A3737"/>
      <c r="B3737"/>
      <c r="C3737"/>
    </row>
    <row r="3738" spans="1:3" x14ac:dyDescent="0.35">
      <c r="A3738"/>
      <c r="B3738"/>
      <c r="C3738"/>
    </row>
    <row r="3739" spans="1:3" x14ac:dyDescent="0.35">
      <c r="A3739"/>
      <c r="B3739"/>
      <c r="C3739"/>
    </row>
    <row r="3740" spans="1:3" x14ac:dyDescent="0.35">
      <c r="A3740"/>
      <c r="B3740"/>
      <c r="C3740"/>
    </row>
    <row r="3741" spans="1:3" x14ac:dyDescent="0.35">
      <c r="A3741"/>
      <c r="B3741"/>
      <c r="C3741"/>
    </row>
    <row r="3742" spans="1:3" x14ac:dyDescent="0.35">
      <c r="A3742"/>
      <c r="B3742"/>
      <c r="C3742"/>
    </row>
    <row r="3743" spans="1:3" x14ac:dyDescent="0.35">
      <c r="A3743"/>
      <c r="B3743"/>
      <c r="C3743"/>
    </row>
    <row r="3744" spans="1:3" x14ac:dyDescent="0.35">
      <c r="A3744"/>
      <c r="B3744"/>
      <c r="C3744"/>
    </row>
    <row r="3745" spans="1:3" x14ac:dyDescent="0.35">
      <c r="A3745"/>
      <c r="B3745"/>
      <c r="C3745"/>
    </row>
    <row r="3746" spans="1:3" x14ac:dyDescent="0.35">
      <c r="A3746"/>
      <c r="B3746"/>
      <c r="C3746"/>
    </row>
    <row r="3747" spans="1:3" x14ac:dyDescent="0.35">
      <c r="A3747"/>
      <c r="B3747"/>
      <c r="C3747"/>
    </row>
    <row r="3748" spans="1:3" x14ac:dyDescent="0.35">
      <c r="A3748"/>
      <c r="B3748"/>
      <c r="C3748"/>
    </row>
    <row r="3749" spans="1:3" x14ac:dyDescent="0.35">
      <c r="A3749"/>
      <c r="B3749"/>
      <c r="C3749"/>
    </row>
    <row r="3750" spans="1:3" x14ac:dyDescent="0.35">
      <c r="A3750"/>
      <c r="B3750"/>
      <c r="C3750"/>
    </row>
    <row r="3751" spans="1:3" x14ac:dyDescent="0.35">
      <c r="A3751"/>
      <c r="B3751"/>
      <c r="C3751"/>
    </row>
    <row r="3752" spans="1:3" x14ac:dyDescent="0.35">
      <c r="A3752"/>
      <c r="B3752"/>
      <c r="C3752"/>
    </row>
    <row r="3753" spans="1:3" x14ac:dyDescent="0.35">
      <c r="A3753"/>
      <c r="B3753"/>
      <c r="C3753"/>
    </row>
    <row r="3754" spans="1:3" x14ac:dyDescent="0.35">
      <c r="A3754"/>
      <c r="B3754"/>
      <c r="C3754"/>
    </row>
    <row r="3755" spans="1:3" x14ac:dyDescent="0.35">
      <c r="A3755"/>
      <c r="B3755"/>
      <c r="C3755"/>
    </row>
    <row r="3756" spans="1:3" x14ac:dyDescent="0.35">
      <c r="A3756"/>
      <c r="B3756"/>
      <c r="C3756"/>
    </row>
    <row r="3757" spans="1:3" x14ac:dyDescent="0.35">
      <c r="A3757"/>
      <c r="B3757"/>
      <c r="C3757"/>
    </row>
    <row r="3758" spans="1:3" x14ac:dyDescent="0.35">
      <c r="A3758"/>
      <c r="B3758"/>
      <c r="C3758"/>
    </row>
    <row r="3759" spans="1:3" x14ac:dyDescent="0.35">
      <c r="A3759"/>
      <c r="B3759"/>
      <c r="C3759"/>
    </row>
    <row r="3760" spans="1:3" x14ac:dyDescent="0.35">
      <c r="A3760"/>
      <c r="B3760"/>
      <c r="C3760"/>
    </row>
    <row r="3761" spans="1:3" x14ac:dyDescent="0.35">
      <c r="A3761"/>
      <c r="B3761"/>
      <c r="C3761"/>
    </row>
    <row r="3762" spans="1:3" x14ac:dyDescent="0.35">
      <c r="A3762"/>
      <c r="B3762"/>
      <c r="C3762"/>
    </row>
    <row r="3763" spans="1:3" x14ac:dyDescent="0.35">
      <c r="A3763"/>
      <c r="B3763"/>
      <c r="C3763"/>
    </row>
    <row r="3764" spans="1:3" x14ac:dyDescent="0.35">
      <c r="A3764"/>
      <c r="B3764"/>
      <c r="C3764"/>
    </row>
    <row r="3765" spans="1:3" x14ac:dyDescent="0.35">
      <c r="A3765"/>
      <c r="B3765"/>
      <c r="C3765"/>
    </row>
    <row r="3766" spans="1:3" x14ac:dyDescent="0.35">
      <c r="A3766"/>
      <c r="B3766"/>
      <c r="C3766"/>
    </row>
    <row r="3767" spans="1:3" x14ac:dyDescent="0.35">
      <c r="A3767"/>
      <c r="B3767"/>
      <c r="C3767"/>
    </row>
    <row r="3768" spans="1:3" x14ac:dyDescent="0.35">
      <c r="A3768"/>
      <c r="B3768"/>
      <c r="C3768"/>
    </row>
    <row r="3769" spans="1:3" x14ac:dyDescent="0.35">
      <c r="A3769"/>
      <c r="B3769"/>
      <c r="C3769"/>
    </row>
    <row r="3770" spans="1:3" x14ac:dyDescent="0.35">
      <c r="A3770"/>
      <c r="B3770"/>
      <c r="C3770"/>
    </row>
    <row r="3771" spans="1:3" x14ac:dyDescent="0.35">
      <c r="A3771"/>
      <c r="B3771"/>
      <c r="C3771"/>
    </row>
    <row r="3772" spans="1:3" x14ac:dyDescent="0.35">
      <c r="A3772"/>
      <c r="B3772"/>
      <c r="C3772"/>
    </row>
    <row r="3773" spans="1:3" x14ac:dyDescent="0.35">
      <c r="A3773"/>
      <c r="B3773"/>
      <c r="C3773"/>
    </row>
    <row r="3774" spans="1:3" x14ac:dyDescent="0.35">
      <c r="A3774"/>
      <c r="B3774"/>
      <c r="C3774"/>
    </row>
    <row r="3775" spans="1:3" x14ac:dyDescent="0.35">
      <c r="A3775"/>
      <c r="B3775"/>
      <c r="C3775"/>
    </row>
    <row r="3776" spans="1:3" x14ac:dyDescent="0.35">
      <c r="A3776"/>
      <c r="B3776"/>
      <c r="C3776"/>
    </row>
    <row r="3777" spans="1:3" x14ac:dyDescent="0.35">
      <c r="A3777"/>
      <c r="B3777"/>
      <c r="C3777"/>
    </row>
    <row r="3778" spans="1:3" x14ac:dyDescent="0.35">
      <c r="A3778"/>
      <c r="B3778"/>
      <c r="C3778"/>
    </row>
    <row r="3779" spans="1:3" x14ac:dyDescent="0.35">
      <c r="A3779"/>
      <c r="B3779"/>
      <c r="C3779"/>
    </row>
    <row r="3780" spans="1:3" x14ac:dyDescent="0.35">
      <c r="A3780"/>
      <c r="B3780"/>
      <c r="C3780"/>
    </row>
    <row r="3781" spans="1:3" x14ac:dyDescent="0.35">
      <c r="A3781"/>
      <c r="B3781"/>
      <c r="C3781"/>
    </row>
    <row r="3782" spans="1:3" x14ac:dyDescent="0.35">
      <c r="A3782"/>
      <c r="B3782"/>
      <c r="C3782"/>
    </row>
    <row r="3783" spans="1:3" x14ac:dyDescent="0.35">
      <c r="A3783"/>
      <c r="B3783"/>
      <c r="C3783"/>
    </row>
    <row r="3784" spans="1:3" x14ac:dyDescent="0.35">
      <c r="A3784"/>
      <c r="B3784"/>
      <c r="C3784"/>
    </row>
    <row r="3785" spans="1:3" x14ac:dyDescent="0.35">
      <c r="A3785"/>
      <c r="B3785"/>
      <c r="C3785"/>
    </row>
    <row r="3786" spans="1:3" x14ac:dyDescent="0.35">
      <c r="A3786"/>
      <c r="B3786"/>
      <c r="C3786"/>
    </row>
    <row r="3787" spans="1:3" x14ac:dyDescent="0.35">
      <c r="A3787"/>
      <c r="B3787"/>
      <c r="C3787"/>
    </row>
    <row r="3788" spans="1:3" x14ac:dyDescent="0.35">
      <c r="A3788"/>
      <c r="B3788"/>
      <c r="C3788"/>
    </row>
    <row r="3789" spans="1:3" x14ac:dyDescent="0.35">
      <c r="A3789"/>
      <c r="B3789"/>
      <c r="C3789"/>
    </row>
    <row r="3790" spans="1:3" x14ac:dyDescent="0.35">
      <c r="A3790"/>
      <c r="B3790"/>
      <c r="C3790"/>
    </row>
    <row r="3791" spans="1:3" x14ac:dyDescent="0.35">
      <c r="A3791"/>
      <c r="B3791"/>
      <c r="C3791"/>
    </row>
    <row r="3792" spans="1:3" x14ac:dyDescent="0.35">
      <c r="A3792"/>
      <c r="B3792"/>
      <c r="C3792"/>
    </row>
    <row r="3793" spans="1:3" x14ac:dyDescent="0.35">
      <c r="A3793"/>
      <c r="B3793"/>
      <c r="C3793"/>
    </row>
    <row r="3794" spans="1:3" x14ac:dyDescent="0.35">
      <c r="A3794"/>
      <c r="B3794"/>
      <c r="C3794"/>
    </row>
    <row r="3795" spans="1:3" x14ac:dyDescent="0.35">
      <c r="A3795"/>
      <c r="B3795"/>
      <c r="C3795"/>
    </row>
    <row r="3796" spans="1:3" x14ac:dyDescent="0.35">
      <c r="A3796"/>
      <c r="B3796"/>
      <c r="C3796"/>
    </row>
    <row r="3797" spans="1:3" x14ac:dyDescent="0.35">
      <c r="A3797"/>
      <c r="B3797"/>
      <c r="C3797"/>
    </row>
    <row r="3798" spans="1:3" x14ac:dyDescent="0.35">
      <c r="A3798"/>
      <c r="B3798"/>
      <c r="C3798"/>
    </row>
    <row r="3799" spans="1:3" x14ac:dyDescent="0.35">
      <c r="A3799"/>
      <c r="B3799"/>
      <c r="C3799"/>
    </row>
    <row r="3800" spans="1:3" x14ac:dyDescent="0.35">
      <c r="A3800"/>
      <c r="B3800"/>
      <c r="C3800"/>
    </row>
    <row r="3801" spans="1:3" x14ac:dyDescent="0.35">
      <c r="A3801"/>
      <c r="B3801"/>
      <c r="C3801"/>
    </row>
    <row r="3802" spans="1:3" x14ac:dyDescent="0.35">
      <c r="A3802"/>
      <c r="B3802"/>
      <c r="C3802"/>
    </row>
    <row r="3803" spans="1:3" x14ac:dyDescent="0.35">
      <c r="A3803"/>
      <c r="B3803"/>
      <c r="C3803"/>
    </row>
    <row r="3804" spans="1:3" x14ac:dyDescent="0.35">
      <c r="A3804"/>
      <c r="B3804"/>
      <c r="C3804"/>
    </row>
    <row r="3805" spans="1:3" x14ac:dyDescent="0.35">
      <c r="A3805"/>
      <c r="B3805"/>
      <c r="C3805"/>
    </row>
    <row r="3806" spans="1:3" x14ac:dyDescent="0.35">
      <c r="A3806"/>
      <c r="B3806"/>
      <c r="C3806"/>
    </row>
    <row r="3807" spans="1:3" x14ac:dyDescent="0.35">
      <c r="A3807"/>
      <c r="B3807"/>
      <c r="C3807"/>
    </row>
    <row r="3808" spans="1:3" x14ac:dyDescent="0.35">
      <c r="A3808"/>
      <c r="B3808"/>
      <c r="C3808"/>
    </row>
    <row r="3809" spans="1:3" x14ac:dyDescent="0.35">
      <c r="A3809"/>
      <c r="B3809"/>
      <c r="C3809"/>
    </row>
    <row r="3810" spans="1:3" x14ac:dyDescent="0.35">
      <c r="A3810"/>
      <c r="B3810"/>
      <c r="C3810"/>
    </row>
    <row r="3811" spans="1:3" x14ac:dyDescent="0.35">
      <c r="A3811"/>
      <c r="B3811"/>
      <c r="C3811"/>
    </row>
    <row r="3812" spans="1:3" x14ac:dyDescent="0.35">
      <c r="A3812"/>
      <c r="B3812"/>
      <c r="C3812"/>
    </row>
    <row r="3813" spans="1:3" x14ac:dyDescent="0.35">
      <c r="A3813"/>
      <c r="B3813"/>
      <c r="C3813"/>
    </row>
    <row r="3814" spans="1:3" x14ac:dyDescent="0.35">
      <c r="A3814"/>
      <c r="B3814"/>
      <c r="C3814"/>
    </row>
    <row r="3815" spans="1:3" x14ac:dyDescent="0.35">
      <c r="A3815"/>
      <c r="B3815"/>
      <c r="C3815"/>
    </row>
    <row r="3816" spans="1:3" x14ac:dyDescent="0.35">
      <c r="A3816"/>
      <c r="B3816"/>
      <c r="C3816"/>
    </row>
    <row r="3817" spans="1:3" x14ac:dyDescent="0.35">
      <c r="A3817"/>
      <c r="B3817"/>
      <c r="C3817"/>
    </row>
    <row r="3818" spans="1:3" x14ac:dyDescent="0.35">
      <c r="A3818"/>
      <c r="B3818"/>
      <c r="C3818"/>
    </row>
    <row r="3819" spans="1:3" x14ac:dyDescent="0.35">
      <c r="A3819"/>
      <c r="B3819"/>
      <c r="C3819"/>
    </row>
    <row r="3820" spans="1:3" x14ac:dyDescent="0.35">
      <c r="A3820"/>
      <c r="B3820"/>
      <c r="C3820"/>
    </row>
    <row r="3821" spans="1:3" x14ac:dyDescent="0.35">
      <c r="A3821"/>
      <c r="B3821"/>
      <c r="C3821"/>
    </row>
    <row r="3822" spans="1:3" x14ac:dyDescent="0.35">
      <c r="A3822"/>
      <c r="B3822"/>
      <c r="C3822"/>
    </row>
    <row r="3823" spans="1:3" x14ac:dyDescent="0.35">
      <c r="A3823"/>
      <c r="B3823"/>
      <c r="C3823"/>
    </row>
    <row r="3824" spans="1:3" x14ac:dyDescent="0.35">
      <c r="A3824"/>
      <c r="B3824"/>
      <c r="C3824"/>
    </row>
    <row r="3825" spans="1:3" x14ac:dyDescent="0.35">
      <c r="A3825"/>
      <c r="B3825"/>
      <c r="C3825"/>
    </row>
    <row r="3826" spans="1:3" x14ac:dyDescent="0.35">
      <c r="A3826"/>
      <c r="B3826"/>
      <c r="C3826"/>
    </row>
    <row r="3827" spans="1:3" x14ac:dyDescent="0.35">
      <c r="A3827"/>
      <c r="B3827"/>
      <c r="C3827"/>
    </row>
    <row r="3828" spans="1:3" x14ac:dyDescent="0.35">
      <c r="A3828"/>
      <c r="B3828"/>
      <c r="C3828"/>
    </row>
    <row r="3829" spans="1:3" x14ac:dyDescent="0.35">
      <c r="A3829"/>
      <c r="B3829"/>
      <c r="C3829"/>
    </row>
    <row r="3830" spans="1:3" x14ac:dyDescent="0.35">
      <c r="A3830"/>
      <c r="B3830"/>
      <c r="C3830"/>
    </row>
    <row r="3831" spans="1:3" x14ac:dyDescent="0.35">
      <c r="A3831"/>
      <c r="B3831"/>
      <c r="C3831"/>
    </row>
    <row r="3832" spans="1:3" x14ac:dyDescent="0.35">
      <c r="A3832"/>
      <c r="B3832"/>
      <c r="C3832"/>
    </row>
    <row r="3833" spans="1:3" x14ac:dyDescent="0.35">
      <c r="A3833"/>
      <c r="B3833"/>
      <c r="C3833"/>
    </row>
    <row r="3834" spans="1:3" x14ac:dyDescent="0.35">
      <c r="A3834"/>
      <c r="B3834"/>
      <c r="C3834"/>
    </row>
    <row r="3835" spans="1:3" x14ac:dyDescent="0.35">
      <c r="A3835"/>
      <c r="B3835"/>
      <c r="C3835"/>
    </row>
    <row r="3836" spans="1:3" x14ac:dyDescent="0.35">
      <c r="A3836"/>
      <c r="B3836"/>
      <c r="C3836"/>
    </row>
    <row r="3837" spans="1:3" x14ac:dyDescent="0.35">
      <c r="A3837"/>
      <c r="B3837"/>
      <c r="C3837"/>
    </row>
    <row r="3838" spans="1:3" x14ac:dyDescent="0.35">
      <c r="A3838"/>
      <c r="B3838"/>
      <c r="C3838"/>
    </row>
    <row r="3839" spans="1:3" x14ac:dyDescent="0.35">
      <c r="A3839"/>
      <c r="B3839"/>
      <c r="C3839"/>
    </row>
    <row r="3840" spans="1:3" x14ac:dyDescent="0.35">
      <c r="A3840"/>
      <c r="B3840"/>
      <c r="C3840"/>
    </row>
    <row r="3841" spans="1:3" x14ac:dyDescent="0.35">
      <c r="A3841"/>
      <c r="B3841"/>
      <c r="C3841"/>
    </row>
    <row r="3842" spans="1:3" x14ac:dyDescent="0.35">
      <c r="A3842"/>
      <c r="B3842"/>
      <c r="C3842"/>
    </row>
    <row r="3843" spans="1:3" x14ac:dyDescent="0.35">
      <c r="A3843"/>
      <c r="B3843"/>
      <c r="C3843"/>
    </row>
    <row r="3844" spans="1:3" x14ac:dyDescent="0.35">
      <c r="A3844"/>
      <c r="B3844"/>
      <c r="C3844"/>
    </row>
    <row r="3845" spans="1:3" x14ac:dyDescent="0.35">
      <c r="A3845"/>
      <c r="B3845"/>
      <c r="C3845"/>
    </row>
    <row r="3846" spans="1:3" x14ac:dyDescent="0.35">
      <c r="A3846"/>
      <c r="B3846"/>
      <c r="C3846"/>
    </row>
    <row r="3847" spans="1:3" x14ac:dyDescent="0.35">
      <c r="A3847"/>
      <c r="B3847"/>
      <c r="C3847"/>
    </row>
    <row r="3848" spans="1:3" x14ac:dyDescent="0.35">
      <c r="A3848"/>
      <c r="B3848"/>
      <c r="C3848"/>
    </row>
    <row r="3849" spans="1:3" x14ac:dyDescent="0.35">
      <c r="A3849"/>
      <c r="B3849"/>
      <c r="C3849"/>
    </row>
    <row r="3850" spans="1:3" x14ac:dyDescent="0.35">
      <c r="A3850"/>
      <c r="B3850"/>
      <c r="C3850"/>
    </row>
    <row r="3851" spans="1:3" x14ac:dyDescent="0.35">
      <c r="A3851"/>
      <c r="B3851"/>
      <c r="C3851"/>
    </row>
    <row r="3852" spans="1:3" x14ac:dyDescent="0.35">
      <c r="A3852"/>
      <c r="B3852"/>
      <c r="C3852"/>
    </row>
    <row r="3853" spans="1:3" x14ac:dyDescent="0.35">
      <c r="A3853"/>
      <c r="B3853"/>
      <c r="C3853"/>
    </row>
    <row r="3854" spans="1:3" x14ac:dyDescent="0.35">
      <c r="A3854"/>
      <c r="B3854"/>
      <c r="C3854"/>
    </row>
    <row r="3855" spans="1:3" x14ac:dyDescent="0.35">
      <c r="A3855"/>
      <c r="B3855"/>
      <c r="C3855"/>
    </row>
    <row r="3856" spans="1:3" x14ac:dyDescent="0.35">
      <c r="A3856"/>
      <c r="B3856"/>
      <c r="C3856"/>
    </row>
    <row r="3857" spans="1:3" x14ac:dyDescent="0.35">
      <c r="A3857"/>
      <c r="B3857"/>
      <c r="C3857"/>
    </row>
    <row r="3858" spans="1:3" x14ac:dyDescent="0.35">
      <c r="A3858"/>
      <c r="B3858"/>
      <c r="C3858"/>
    </row>
    <row r="3859" spans="1:3" x14ac:dyDescent="0.35">
      <c r="A3859"/>
      <c r="B3859"/>
      <c r="C3859"/>
    </row>
    <row r="3860" spans="1:3" x14ac:dyDescent="0.35">
      <c r="A3860"/>
      <c r="B3860"/>
      <c r="C3860"/>
    </row>
    <row r="3861" spans="1:3" x14ac:dyDescent="0.35">
      <c r="A3861"/>
      <c r="B3861"/>
      <c r="C3861"/>
    </row>
    <row r="3862" spans="1:3" x14ac:dyDescent="0.35">
      <c r="A3862"/>
      <c r="B3862"/>
      <c r="C3862"/>
    </row>
    <row r="3863" spans="1:3" x14ac:dyDescent="0.35">
      <c r="A3863"/>
      <c r="B3863"/>
      <c r="C3863"/>
    </row>
    <row r="3864" spans="1:3" x14ac:dyDescent="0.35">
      <c r="A3864"/>
      <c r="B3864"/>
      <c r="C3864"/>
    </row>
    <row r="3865" spans="1:3" x14ac:dyDescent="0.35">
      <c r="A3865"/>
      <c r="B3865"/>
      <c r="C3865"/>
    </row>
    <row r="3866" spans="1:3" x14ac:dyDescent="0.35">
      <c r="A3866"/>
      <c r="B3866"/>
      <c r="C3866"/>
    </row>
    <row r="3867" spans="1:3" x14ac:dyDescent="0.35">
      <c r="A3867"/>
      <c r="B3867"/>
      <c r="C3867"/>
    </row>
    <row r="3868" spans="1:3" x14ac:dyDescent="0.35">
      <c r="A3868"/>
      <c r="B3868"/>
      <c r="C3868"/>
    </row>
    <row r="3869" spans="1:3" x14ac:dyDescent="0.35">
      <c r="A3869"/>
      <c r="B3869"/>
      <c r="C3869"/>
    </row>
    <row r="3870" spans="1:3" x14ac:dyDescent="0.35">
      <c r="A3870"/>
      <c r="B3870"/>
      <c r="C3870"/>
    </row>
    <row r="3871" spans="1:3" x14ac:dyDescent="0.35">
      <c r="A3871"/>
      <c r="B3871"/>
      <c r="C3871"/>
    </row>
    <row r="3872" spans="1:3" x14ac:dyDescent="0.35">
      <c r="A3872"/>
      <c r="B3872"/>
      <c r="C3872"/>
    </row>
    <row r="3873" spans="1:3" x14ac:dyDescent="0.35">
      <c r="A3873"/>
      <c r="B3873"/>
      <c r="C3873"/>
    </row>
    <row r="3874" spans="1:3" x14ac:dyDescent="0.35">
      <c r="A3874"/>
      <c r="B3874"/>
      <c r="C3874"/>
    </row>
    <row r="3875" spans="1:3" x14ac:dyDescent="0.35">
      <c r="A3875"/>
      <c r="B3875"/>
      <c r="C3875"/>
    </row>
    <row r="3876" spans="1:3" x14ac:dyDescent="0.35">
      <c r="A3876"/>
      <c r="B3876"/>
      <c r="C3876"/>
    </row>
    <row r="3877" spans="1:3" x14ac:dyDescent="0.35">
      <c r="A3877"/>
      <c r="B3877"/>
      <c r="C3877"/>
    </row>
    <row r="3878" spans="1:3" x14ac:dyDescent="0.35">
      <c r="A3878"/>
      <c r="B3878"/>
      <c r="C3878"/>
    </row>
    <row r="3879" spans="1:3" x14ac:dyDescent="0.35">
      <c r="A3879"/>
      <c r="B3879"/>
      <c r="C3879"/>
    </row>
    <row r="3880" spans="1:3" x14ac:dyDescent="0.35">
      <c r="A3880"/>
      <c r="B3880"/>
      <c r="C3880"/>
    </row>
    <row r="3881" spans="1:3" x14ac:dyDescent="0.35">
      <c r="A3881"/>
      <c r="B3881"/>
      <c r="C3881"/>
    </row>
    <row r="3882" spans="1:3" x14ac:dyDescent="0.35">
      <c r="A3882"/>
      <c r="B3882"/>
      <c r="C3882"/>
    </row>
    <row r="3883" spans="1:3" x14ac:dyDescent="0.35">
      <c r="A3883"/>
      <c r="B3883"/>
      <c r="C3883"/>
    </row>
    <row r="3884" spans="1:3" x14ac:dyDescent="0.35">
      <c r="A3884"/>
      <c r="B3884"/>
      <c r="C3884"/>
    </row>
    <row r="3885" spans="1:3" x14ac:dyDescent="0.35">
      <c r="A3885"/>
      <c r="B3885"/>
      <c r="C3885"/>
    </row>
    <row r="3886" spans="1:3" x14ac:dyDescent="0.35">
      <c r="A3886"/>
      <c r="B3886"/>
      <c r="C3886"/>
    </row>
    <row r="3887" spans="1:3" x14ac:dyDescent="0.35">
      <c r="A3887"/>
      <c r="B3887"/>
      <c r="C3887"/>
    </row>
    <row r="3888" spans="1:3" x14ac:dyDescent="0.35">
      <c r="A3888"/>
      <c r="B3888"/>
      <c r="C3888"/>
    </row>
    <row r="3889" spans="1:3" x14ac:dyDescent="0.35">
      <c r="A3889"/>
      <c r="B3889"/>
      <c r="C3889"/>
    </row>
    <row r="3890" spans="1:3" x14ac:dyDescent="0.35">
      <c r="A3890"/>
      <c r="B3890"/>
      <c r="C3890"/>
    </row>
    <row r="3891" spans="1:3" x14ac:dyDescent="0.35">
      <c r="A3891"/>
      <c r="B3891"/>
      <c r="C3891"/>
    </row>
    <row r="3892" spans="1:3" x14ac:dyDescent="0.35">
      <c r="A3892"/>
      <c r="B3892"/>
      <c r="C3892"/>
    </row>
    <row r="3893" spans="1:3" x14ac:dyDescent="0.35">
      <c r="A3893"/>
      <c r="B3893"/>
      <c r="C3893"/>
    </row>
    <row r="3894" spans="1:3" x14ac:dyDescent="0.35">
      <c r="A3894"/>
      <c r="B3894"/>
      <c r="C3894"/>
    </row>
    <row r="3895" spans="1:3" x14ac:dyDescent="0.35">
      <c r="A3895"/>
      <c r="B3895"/>
      <c r="C3895"/>
    </row>
    <row r="3896" spans="1:3" x14ac:dyDescent="0.35">
      <c r="A3896"/>
      <c r="B3896"/>
      <c r="C3896"/>
    </row>
    <row r="3897" spans="1:3" x14ac:dyDescent="0.35">
      <c r="A3897"/>
      <c r="B3897"/>
      <c r="C3897"/>
    </row>
    <row r="3898" spans="1:3" x14ac:dyDescent="0.35">
      <c r="A3898"/>
      <c r="B3898"/>
      <c r="C3898"/>
    </row>
    <row r="3899" spans="1:3" x14ac:dyDescent="0.35">
      <c r="A3899"/>
      <c r="B3899"/>
      <c r="C3899"/>
    </row>
    <row r="3900" spans="1:3" x14ac:dyDescent="0.35">
      <c r="A3900"/>
      <c r="B3900"/>
      <c r="C3900"/>
    </row>
    <row r="3901" spans="1:3" x14ac:dyDescent="0.35">
      <c r="A3901"/>
      <c r="B3901"/>
      <c r="C3901"/>
    </row>
    <row r="3902" spans="1:3" x14ac:dyDescent="0.35">
      <c r="A3902"/>
      <c r="B3902"/>
      <c r="C3902"/>
    </row>
    <row r="3903" spans="1:3" x14ac:dyDescent="0.35">
      <c r="A3903"/>
      <c r="B3903"/>
      <c r="C3903"/>
    </row>
    <row r="3904" spans="1:3" x14ac:dyDescent="0.35">
      <c r="A3904"/>
      <c r="B3904"/>
      <c r="C3904"/>
    </row>
    <row r="3905" spans="1:3" x14ac:dyDescent="0.35">
      <c r="A3905"/>
      <c r="B3905"/>
      <c r="C3905"/>
    </row>
    <row r="3906" spans="1:3" x14ac:dyDescent="0.35">
      <c r="A3906"/>
      <c r="B3906"/>
      <c r="C3906"/>
    </row>
    <row r="3907" spans="1:3" x14ac:dyDescent="0.35">
      <c r="A3907"/>
      <c r="B3907"/>
      <c r="C3907"/>
    </row>
    <row r="3908" spans="1:3" x14ac:dyDescent="0.35">
      <c r="A3908"/>
      <c r="B3908"/>
      <c r="C3908"/>
    </row>
    <row r="3909" spans="1:3" x14ac:dyDescent="0.35">
      <c r="A3909"/>
      <c r="B3909"/>
      <c r="C3909"/>
    </row>
    <row r="3910" spans="1:3" x14ac:dyDescent="0.35">
      <c r="A3910"/>
      <c r="B3910"/>
      <c r="C3910"/>
    </row>
    <row r="3911" spans="1:3" x14ac:dyDescent="0.35">
      <c r="A3911"/>
      <c r="B3911"/>
      <c r="C3911"/>
    </row>
    <row r="3912" spans="1:3" x14ac:dyDescent="0.35">
      <c r="A3912"/>
      <c r="B3912"/>
      <c r="C3912"/>
    </row>
    <row r="3913" spans="1:3" x14ac:dyDescent="0.35">
      <c r="A3913"/>
      <c r="B3913"/>
      <c r="C3913"/>
    </row>
    <row r="3914" spans="1:3" x14ac:dyDescent="0.35">
      <c r="A3914"/>
      <c r="B3914"/>
      <c r="C3914"/>
    </row>
    <row r="3915" spans="1:3" x14ac:dyDescent="0.35">
      <c r="A3915"/>
      <c r="B3915"/>
      <c r="C3915"/>
    </row>
    <row r="3916" spans="1:3" x14ac:dyDescent="0.35">
      <c r="A3916"/>
      <c r="B3916"/>
      <c r="C3916"/>
    </row>
    <row r="3917" spans="1:3" x14ac:dyDescent="0.35">
      <c r="A3917"/>
      <c r="B3917"/>
      <c r="C3917"/>
    </row>
    <row r="3918" spans="1:3" x14ac:dyDescent="0.35">
      <c r="A3918"/>
      <c r="B3918"/>
      <c r="C3918"/>
    </row>
    <row r="3919" spans="1:3" x14ac:dyDescent="0.35">
      <c r="A3919"/>
      <c r="B3919"/>
      <c r="C3919"/>
    </row>
    <row r="3920" spans="1:3" x14ac:dyDescent="0.35">
      <c r="A3920"/>
      <c r="B3920"/>
      <c r="C3920"/>
    </row>
    <row r="3921" spans="1:3" x14ac:dyDescent="0.35">
      <c r="A3921"/>
      <c r="B3921"/>
      <c r="C3921"/>
    </row>
    <row r="3922" spans="1:3" x14ac:dyDescent="0.35">
      <c r="A3922"/>
      <c r="B3922"/>
      <c r="C3922"/>
    </row>
    <row r="3923" spans="1:3" x14ac:dyDescent="0.35">
      <c r="A3923"/>
      <c r="B3923"/>
      <c r="C3923"/>
    </row>
    <row r="3924" spans="1:3" x14ac:dyDescent="0.35">
      <c r="A3924"/>
      <c r="B3924"/>
      <c r="C3924"/>
    </row>
    <row r="3925" spans="1:3" x14ac:dyDescent="0.35">
      <c r="A3925"/>
      <c r="B3925"/>
      <c r="C3925"/>
    </row>
    <row r="3926" spans="1:3" x14ac:dyDescent="0.35">
      <c r="A3926"/>
      <c r="B3926"/>
      <c r="C3926"/>
    </row>
    <row r="3927" spans="1:3" x14ac:dyDescent="0.35">
      <c r="A3927"/>
      <c r="B3927"/>
      <c r="C3927"/>
    </row>
    <row r="3928" spans="1:3" x14ac:dyDescent="0.35">
      <c r="A3928"/>
      <c r="B3928"/>
      <c r="C3928"/>
    </row>
    <row r="3929" spans="1:3" x14ac:dyDescent="0.35">
      <c r="A3929"/>
      <c r="B3929"/>
      <c r="C3929"/>
    </row>
    <row r="3930" spans="1:3" x14ac:dyDescent="0.35">
      <c r="A3930"/>
      <c r="B3930"/>
      <c r="C3930"/>
    </row>
    <row r="3931" spans="1:3" x14ac:dyDescent="0.35">
      <c r="A3931"/>
      <c r="B3931"/>
      <c r="C3931"/>
    </row>
    <row r="3932" spans="1:3" x14ac:dyDescent="0.35">
      <c r="A3932"/>
      <c r="B3932"/>
      <c r="C3932"/>
    </row>
    <row r="3933" spans="1:3" x14ac:dyDescent="0.35">
      <c r="A3933"/>
      <c r="B3933"/>
      <c r="C3933"/>
    </row>
    <row r="3934" spans="1:3" x14ac:dyDescent="0.35">
      <c r="A3934"/>
      <c r="B3934"/>
      <c r="C3934"/>
    </row>
    <row r="3935" spans="1:3" x14ac:dyDescent="0.35">
      <c r="A3935"/>
      <c r="B3935"/>
      <c r="C3935"/>
    </row>
    <row r="3936" spans="1:3" x14ac:dyDescent="0.35">
      <c r="A3936"/>
      <c r="B3936"/>
      <c r="C3936"/>
    </row>
    <row r="3937" spans="1:3" x14ac:dyDescent="0.35">
      <c r="A3937"/>
      <c r="B3937"/>
      <c r="C3937"/>
    </row>
    <row r="3938" spans="1:3" x14ac:dyDescent="0.35">
      <c r="A3938"/>
      <c r="B3938"/>
      <c r="C3938"/>
    </row>
    <row r="3939" spans="1:3" x14ac:dyDescent="0.35">
      <c r="A3939"/>
      <c r="B3939"/>
      <c r="C3939"/>
    </row>
    <row r="3940" spans="1:3" x14ac:dyDescent="0.35">
      <c r="A3940"/>
      <c r="B3940"/>
      <c r="C3940"/>
    </row>
    <row r="3941" spans="1:3" x14ac:dyDescent="0.35">
      <c r="A3941"/>
      <c r="B3941"/>
      <c r="C3941"/>
    </row>
    <row r="3942" spans="1:3" x14ac:dyDescent="0.35">
      <c r="A3942"/>
      <c r="B3942"/>
      <c r="C3942"/>
    </row>
    <row r="3943" spans="1:3" x14ac:dyDescent="0.35">
      <c r="A3943"/>
      <c r="B3943"/>
      <c r="C3943"/>
    </row>
    <row r="3944" spans="1:3" x14ac:dyDescent="0.35">
      <c r="A3944"/>
      <c r="B3944"/>
      <c r="C3944"/>
    </row>
    <row r="3945" spans="1:3" x14ac:dyDescent="0.35">
      <c r="A3945"/>
      <c r="B3945"/>
      <c r="C3945"/>
    </row>
    <row r="3946" spans="1:3" x14ac:dyDescent="0.35">
      <c r="A3946"/>
      <c r="B3946"/>
      <c r="C3946"/>
    </row>
    <row r="3947" spans="1:3" x14ac:dyDescent="0.35">
      <c r="A3947"/>
      <c r="B3947"/>
      <c r="C3947"/>
    </row>
    <row r="3948" spans="1:3" x14ac:dyDescent="0.35">
      <c r="A3948"/>
      <c r="B3948"/>
      <c r="C3948"/>
    </row>
    <row r="3949" spans="1:3" x14ac:dyDescent="0.35">
      <c r="A3949"/>
      <c r="B3949"/>
      <c r="C3949"/>
    </row>
    <row r="3950" spans="1:3" x14ac:dyDescent="0.35">
      <c r="A3950"/>
      <c r="B3950"/>
      <c r="C3950"/>
    </row>
    <row r="3951" spans="1:3" x14ac:dyDescent="0.35">
      <c r="A3951"/>
      <c r="B3951"/>
      <c r="C3951"/>
    </row>
    <row r="3952" spans="1:3" x14ac:dyDescent="0.35">
      <c r="A3952"/>
      <c r="B3952"/>
      <c r="C3952"/>
    </row>
    <row r="3953" spans="1:3" x14ac:dyDescent="0.35">
      <c r="A3953"/>
      <c r="B3953"/>
      <c r="C3953"/>
    </row>
    <row r="3954" spans="1:3" x14ac:dyDescent="0.35">
      <c r="A3954"/>
      <c r="B3954"/>
      <c r="C3954"/>
    </row>
    <row r="3955" spans="1:3" x14ac:dyDescent="0.35">
      <c r="A3955"/>
      <c r="B3955"/>
      <c r="C3955"/>
    </row>
    <row r="3956" spans="1:3" x14ac:dyDescent="0.35">
      <c r="A3956"/>
      <c r="B3956"/>
      <c r="C3956"/>
    </row>
    <row r="3957" spans="1:3" x14ac:dyDescent="0.35">
      <c r="A3957"/>
      <c r="B3957"/>
      <c r="C3957"/>
    </row>
    <row r="3958" spans="1:3" x14ac:dyDescent="0.35">
      <c r="A3958"/>
      <c r="B3958"/>
      <c r="C3958"/>
    </row>
    <row r="3959" spans="1:3" x14ac:dyDescent="0.35">
      <c r="A3959"/>
      <c r="B3959"/>
      <c r="C3959"/>
    </row>
    <row r="3960" spans="1:3" x14ac:dyDescent="0.35">
      <c r="A3960"/>
      <c r="B3960"/>
      <c r="C3960"/>
    </row>
    <row r="3961" spans="1:3" x14ac:dyDescent="0.35">
      <c r="A3961"/>
      <c r="B3961"/>
      <c r="C3961"/>
    </row>
    <row r="3962" spans="1:3" x14ac:dyDescent="0.35">
      <c r="A3962"/>
      <c r="B3962"/>
      <c r="C3962"/>
    </row>
    <row r="3963" spans="1:3" x14ac:dyDescent="0.35">
      <c r="A3963"/>
      <c r="B3963"/>
      <c r="C3963"/>
    </row>
    <row r="3964" spans="1:3" x14ac:dyDescent="0.35">
      <c r="A3964"/>
      <c r="B3964"/>
      <c r="C3964"/>
    </row>
    <row r="3965" spans="1:3" x14ac:dyDescent="0.35">
      <c r="A3965"/>
      <c r="B3965"/>
      <c r="C3965"/>
    </row>
    <row r="3966" spans="1:3" x14ac:dyDescent="0.35">
      <c r="A3966"/>
      <c r="B3966"/>
      <c r="C3966"/>
    </row>
    <row r="3967" spans="1:3" x14ac:dyDescent="0.35">
      <c r="A3967"/>
      <c r="B3967"/>
      <c r="C3967"/>
    </row>
    <row r="3968" spans="1:3" x14ac:dyDescent="0.35">
      <c r="A3968"/>
      <c r="B3968"/>
      <c r="C3968"/>
    </row>
    <row r="3969" spans="1:3" x14ac:dyDescent="0.35">
      <c r="A3969"/>
      <c r="B3969"/>
      <c r="C3969"/>
    </row>
    <row r="3970" spans="1:3" x14ac:dyDescent="0.35">
      <c r="A3970"/>
      <c r="B3970"/>
      <c r="C3970"/>
    </row>
    <row r="3971" spans="1:3" x14ac:dyDescent="0.35">
      <c r="A3971"/>
      <c r="B3971"/>
      <c r="C3971"/>
    </row>
    <row r="3972" spans="1:3" x14ac:dyDescent="0.35">
      <c r="A3972"/>
      <c r="B3972"/>
      <c r="C3972"/>
    </row>
    <row r="3973" spans="1:3" x14ac:dyDescent="0.35">
      <c r="A3973"/>
      <c r="B3973"/>
      <c r="C3973"/>
    </row>
    <row r="3974" spans="1:3" x14ac:dyDescent="0.35">
      <c r="A3974"/>
      <c r="B3974"/>
      <c r="C3974"/>
    </row>
    <row r="3975" spans="1:3" x14ac:dyDescent="0.35">
      <c r="A3975"/>
      <c r="B3975"/>
      <c r="C3975"/>
    </row>
    <row r="3976" spans="1:3" x14ac:dyDescent="0.35">
      <c r="A3976"/>
      <c r="B3976"/>
      <c r="C3976"/>
    </row>
    <row r="3977" spans="1:3" x14ac:dyDescent="0.35">
      <c r="A3977"/>
      <c r="B3977"/>
      <c r="C3977"/>
    </row>
    <row r="3978" spans="1:3" x14ac:dyDescent="0.35">
      <c r="A3978"/>
      <c r="B3978"/>
      <c r="C3978"/>
    </row>
    <row r="3979" spans="1:3" x14ac:dyDescent="0.35">
      <c r="A3979"/>
      <c r="B3979"/>
      <c r="C3979"/>
    </row>
    <row r="3980" spans="1:3" x14ac:dyDescent="0.35">
      <c r="A3980"/>
      <c r="B3980"/>
      <c r="C3980"/>
    </row>
    <row r="3981" spans="1:3" x14ac:dyDescent="0.35">
      <c r="A3981"/>
      <c r="B3981"/>
      <c r="C3981"/>
    </row>
    <row r="3982" spans="1:3" x14ac:dyDescent="0.35">
      <c r="A3982"/>
      <c r="B3982"/>
      <c r="C3982"/>
    </row>
    <row r="3983" spans="1:3" x14ac:dyDescent="0.35">
      <c r="A3983"/>
      <c r="B3983"/>
      <c r="C3983"/>
    </row>
    <row r="3984" spans="1:3" x14ac:dyDescent="0.35">
      <c r="A3984"/>
      <c r="B3984"/>
      <c r="C3984"/>
    </row>
    <row r="3985" spans="1:3" x14ac:dyDescent="0.35">
      <c r="A3985"/>
      <c r="B3985"/>
      <c r="C3985"/>
    </row>
    <row r="3986" spans="1:3" x14ac:dyDescent="0.35">
      <c r="A3986"/>
      <c r="B3986"/>
      <c r="C3986"/>
    </row>
    <row r="3987" spans="1:3" x14ac:dyDescent="0.35">
      <c r="A3987"/>
      <c r="B3987"/>
      <c r="C3987"/>
    </row>
    <row r="3988" spans="1:3" x14ac:dyDescent="0.35">
      <c r="A3988"/>
      <c r="B3988"/>
      <c r="C3988"/>
    </row>
    <row r="3989" spans="1:3" x14ac:dyDescent="0.35">
      <c r="A3989"/>
      <c r="B3989"/>
      <c r="C3989"/>
    </row>
    <row r="3990" spans="1:3" x14ac:dyDescent="0.35">
      <c r="A3990"/>
      <c r="B3990"/>
      <c r="C3990"/>
    </row>
    <row r="3991" spans="1:3" x14ac:dyDescent="0.35">
      <c r="A3991"/>
      <c r="B3991"/>
      <c r="C3991"/>
    </row>
    <row r="3992" spans="1:3" x14ac:dyDescent="0.35">
      <c r="A3992"/>
      <c r="B3992"/>
      <c r="C3992"/>
    </row>
    <row r="3993" spans="1:3" x14ac:dyDescent="0.35">
      <c r="A3993"/>
      <c r="B3993"/>
      <c r="C3993"/>
    </row>
    <row r="3994" spans="1:3" x14ac:dyDescent="0.35">
      <c r="A3994"/>
      <c r="B3994"/>
      <c r="C3994"/>
    </row>
    <row r="3995" spans="1:3" x14ac:dyDescent="0.35">
      <c r="A3995"/>
      <c r="B3995"/>
      <c r="C3995"/>
    </row>
    <row r="3996" spans="1:3" x14ac:dyDescent="0.35">
      <c r="A3996"/>
      <c r="B3996"/>
      <c r="C3996"/>
    </row>
    <row r="3997" spans="1:3" x14ac:dyDescent="0.35">
      <c r="A3997"/>
      <c r="B3997"/>
      <c r="C3997"/>
    </row>
    <row r="3998" spans="1:3" x14ac:dyDescent="0.35">
      <c r="A3998"/>
      <c r="B3998"/>
      <c r="C3998"/>
    </row>
    <row r="3999" spans="1:3" x14ac:dyDescent="0.35">
      <c r="A3999"/>
      <c r="B3999"/>
      <c r="C3999"/>
    </row>
    <row r="4000" spans="1:3" x14ac:dyDescent="0.35">
      <c r="A4000"/>
      <c r="B4000"/>
      <c r="C4000"/>
    </row>
    <row r="4001" spans="1:3" x14ac:dyDescent="0.35">
      <c r="A4001"/>
      <c r="B4001"/>
      <c r="C4001"/>
    </row>
    <row r="4002" spans="1:3" x14ac:dyDescent="0.35">
      <c r="A4002"/>
      <c r="B4002"/>
      <c r="C4002"/>
    </row>
    <row r="4003" spans="1:3" x14ac:dyDescent="0.35">
      <c r="A4003"/>
      <c r="B4003"/>
      <c r="C4003"/>
    </row>
    <row r="4004" spans="1:3" x14ac:dyDescent="0.35">
      <c r="A4004"/>
      <c r="B4004"/>
      <c r="C4004"/>
    </row>
    <row r="4005" spans="1:3" x14ac:dyDescent="0.35">
      <c r="A4005"/>
      <c r="B4005"/>
      <c r="C4005"/>
    </row>
    <row r="4006" spans="1:3" x14ac:dyDescent="0.35">
      <c r="A4006"/>
      <c r="B4006"/>
      <c r="C4006"/>
    </row>
    <row r="4007" spans="1:3" x14ac:dyDescent="0.35">
      <c r="A4007"/>
      <c r="B4007"/>
      <c r="C4007"/>
    </row>
    <row r="4008" spans="1:3" x14ac:dyDescent="0.35">
      <c r="A4008"/>
      <c r="B4008"/>
      <c r="C4008"/>
    </row>
    <row r="4009" spans="1:3" x14ac:dyDescent="0.35">
      <c r="A4009"/>
      <c r="B4009"/>
      <c r="C4009"/>
    </row>
    <row r="4010" spans="1:3" x14ac:dyDescent="0.35">
      <c r="A4010"/>
      <c r="B4010"/>
      <c r="C4010"/>
    </row>
    <row r="4011" spans="1:3" x14ac:dyDescent="0.35">
      <c r="A4011"/>
      <c r="B4011"/>
      <c r="C4011"/>
    </row>
    <row r="4012" spans="1:3" x14ac:dyDescent="0.35">
      <c r="A4012"/>
      <c r="B4012"/>
      <c r="C4012"/>
    </row>
    <row r="4013" spans="1:3" x14ac:dyDescent="0.35">
      <c r="A4013"/>
      <c r="B4013"/>
      <c r="C4013"/>
    </row>
    <row r="4014" spans="1:3" x14ac:dyDescent="0.35">
      <c r="A4014"/>
      <c r="B4014"/>
      <c r="C4014"/>
    </row>
    <row r="4015" spans="1:3" x14ac:dyDescent="0.35">
      <c r="A4015"/>
      <c r="B4015"/>
      <c r="C4015"/>
    </row>
    <row r="4016" spans="1:3" x14ac:dyDescent="0.35">
      <c r="A4016"/>
      <c r="B4016"/>
      <c r="C4016"/>
    </row>
    <row r="4017" spans="1:3" x14ac:dyDescent="0.35">
      <c r="A4017"/>
      <c r="B4017"/>
      <c r="C4017"/>
    </row>
    <row r="4018" spans="1:3" x14ac:dyDescent="0.35">
      <c r="A4018"/>
      <c r="B4018"/>
      <c r="C4018"/>
    </row>
    <row r="4019" spans="1:3" x14ac:dyDescent="0.35">
      <c r="A4019"/>
      <c r="B4019"/>
      <c r="C4019"/>
    </row>
    <row r="4020" spans="1:3" x14ac:dyDescent="0.35">
      <c r="A4020"/>
      <c r="B4020"/>
      <c r="C4020"/>
    </row>
    <row r="4021" spans="1:3" x14ac:dyDescent="0.35">
      <c r="A4021"/>
      <c r="B4021"/>
      <c r="C4021"/>
    </row>
    <row r="4022" spans="1:3" x14ac:dyDescent="0.35">
      <c r="A4022"/>
      <c r="B4022"/>
      <c r="C4022"/>
    </row>
    <row r="4023" spans="1:3" x14ac:dyDescent="0.35">
      <c r="A4023"/>
      <c r="B4023"/>
      <c r="C4023"/>
    </row>
    <row r="4024" spans="1:3" x14ac:dyDescent="0.35">
      <c r="A4024"/>
      <c r="B4024"/>
      <c r="C4024"/>
    </row>
    <row r="4025" spans="1:3" x14ac:dyDescent="0.35">
      <c r="A4025"/>
      <c r="B4025"/>
      <c r="C4025"/>
    </row>
    <row r="4026" spans="1:3" x14ac:dyDescent="0.35">
      <c r="A4026"/>
      <c r="B4026"/>
      <c r="C4026"/>
    </row>
    <row r="4027" spans="1:3" x14ac:dyDescent="0.35">
      <c r="A4027"/>
      <c r="B4027"/>
      <c r="C4027"/>
    </row>
    <row r="4028" spans="1:3" x14ac:dyDescent="0.35">
      <c r="A4028"/>
      <c r="B4028"/>
      <c r="C4028"/>
    </row>
    <row r="4029" spans="1:3" x14ac:dyDescent="0.35">
      <c r="A4029"/>
      <c r="B4029"/>
      <c r="C4029"/>
    </row>
    <row r="4030" spans="1:3" x14ac:dyDescent="0.35">
      <c r="A4030"/>
      <c r="B4030"/>
      <c r="C4030"/>
    </row>
    <row r="4031" spans="1:3" x14ac:dyDescent="0.35">
      <c r="A4031"/>
      <c r="B4031"/>
      <c r="C4031"/>
    </row>
    <row r="4032" spans="1:3" x14ac:dyDescent="0.35">
      <c r="A4032"/>
      <c r="B4032"/>
      <c r="C4032"/>
    </row>
    <row r="4033" spans="1:3" x14ac:dyDescent="0.35">
      <c r="A4033"/>
      <c r="B4033"/>
      <c r="C4033"/>
    </row>
    <row r="4034" spans="1:3" x14ac:dyDescent="0.35">
      <c r="A4034"/>
      <c r="B4034"/>
      <c r="C4034"/>
    </row>
    <row r="4035" spans="1:3" x14ac:dyDescent="0.35">
      <c r="A4035"/>
      <c r="B4035"/>
      <c r="C4035"/>
    </row>
    <row r="4036" spans="1:3" x14ac:dyDescent="0.35">
      <c r="A4036"/>
      <c r="B4036"/>
      <c r="C4036"/>
    </row>
    <row r="4037" spans="1:3" x14ac:dyDescent="0.35">
      <c r="A4037"/>
      <c r="B4037"/>
      <c r="C4037"/>
    </row>
    <row r="4038" spans="1:3" x14ac:dyDescent="0.35">
      <c r="A4038"/>
      <c r="B4038"/>
      <c r="C4038"/>
    </row>
    <row r="4039" spans="1:3" x14ac:dyDescent="0.35">
      <c r="A4039"/>
      <c r="B4039"/>
      <c r="C4039"/>
    </row>
    <row r="4040" spans="1:3" x14ac:dyDescent="0.35">
      <c r="A4040"/>
      <c r="B4040"/>
      <c r="C4040"/>
    </row>
    <row r="4041" spans="1:3" x14ac:dyDescent="0.35">
      <c r="A4041"/>
      <c r="B4041"/>
      <c r="C4041"/>
    </row>
    <row r="4042" spans="1:3" x14ac:dyDescent="0.35">
      <c r="A4042"/>
      <c r="B4042"/>
      <c r="C4042"/>
    </row>
    <row r="4043" spans="1:3" x14ac:dyDescent="0.35">
      <c r="A4043"/>
      <c r="B4043"/>
      <c r="C4043"/>
    </row>
    <row r="4044" spans="1:3" x14ac:dyDescent="0.35">
      <c r="A4044"/>
      <c r="B4044"/>
      <c r="C4044"/>
    </row>
    <row r="4045" spans="1:3" x14ac:dyDescent="0.35">
      <c r="A4045"/>
      <c r="B4045"/>
      <c r="C4045"/>
    </row>
    <row r="4046" spans="1:3" x14ac:dyDescent="0.35">
      <c r="A4046"/>
      <c r="B4046"/>
      <c r="C4046"/>
    </row>
    <row r="4047" spans="1:3" x14ac:dyDescent="0.35">
      <c r="A4047"/>
      <c r="B4047"/>
      <c r="C4047"/>
    </row>
    <row r="4048" spans="1:3" x14ac:dyDescent="0.35">
      <c r="A4048"/>
      <c r="B4048"/>
      <c r="C4048"/>
    </row>
    <row r="4049" spans="1:3" x14ac:dyDescent="0.35">
      <c r="A4049"/>
      <c r="B4049"/>
      <c r="C4049"/>
    </row>
    <row r="4050" spans="1:3" x14ac:dyDescent="0.35">
      <c r="A4050"/>
      <c r="B4050"/>
      <c r="C4050"/>
    </row>
    <row r="4051" spans="1:3" x14ac:dyDescent="0.35">
      <c r="A4051"/>
      <c r="B4051"/>
      <c r="C4051"/>
    </row>
    <row r="4052" spans="1:3" x14ac:dyDescent="0.35">
      <c r="A4052"/>
      <c r="B4052"/>
      <c r="C4052"/>
    </row>
    <row r="4053" spans="1:3" x14ac:dyDescent="0.35">
      <c r="A4053"/>
      <c r="B4053"/>
      <c r="C4053"/>
    </row>
    <row r="4054" spans="1:3" x14ac:dyDescent="0.35">
      <c r="A4054"/>
      <c r="B4054"/>
      <c r="C4054"/>
    </row>
    <row r="4055" spans="1:3" x14ac:dyDescent="0.35">
      <c r="A4055"/>
      <c r="B4055"/>
      <c r="C4055"/>
    </row>
    <row r="4056" spans="1:3" x14ac:dyDescent="0.35">
      <c r="A4056"/>
      <c r="B4056"/>
      <c r="C4056"/>
    </row>
    <row r="4057" spans="1:3" x14ac:dyDescent="0.35">
      <c r="A4057"/>
      <c r="B4057"/>
      <c r="C4057"/>
    </row>
    <row r="4058" spans="1:3" x14ac:dyDescent="0.35">
      <c r="A4058"/>
      <c r="B4058"/>
      <c r="C4058"/>
    </row>
    <row r="4059" spans="1:3" x14ac:dyDescent="0.35">
      <c r="A4059"/>
      <c r="B4059"/>
      <c r="C4059"/>
    </row>
    <row r="4060" spans="1:3" x14ac:dyDescent="0.35">
      <c r="A4060"/>
      <c r="B4060"/>
      <c r="C4060"/>
    </row>
    <row r="4061" spans="1:3" x14ac:dyDescent="0.35">
      <c r="A4061"/>
      <c r="B4061"/>
      <c r="C4061"/>
    </row>
    <row r="4062" spans="1:3" x14ac:dyDescent="0.35">
      <c r="A4062"/>
      <c r="B4062"/>
      <c r="C4062"/>
    </row>
    <row r="4063" spans="1:3" x14ac:dyDescent="0.35">
      <c r="A4063"/>
      <c r="B4063"/>
      <c r="C4063"/>
    </row>
    <row r="4064" spans="1:3" x14ac:dyDescent="0.35">
      <c r="A4064"/>
      <c r="B4064"/>
      <c r="C4064"/>
    </row>
    <row r="4065" spans="1:3" x14ac:dyDescent="0.35">
      <c r="A4065"/>
      <c r="B4065"/>
      <c r="C4065"/>
    </row>
    <row r="4066" spans="1:3" x14ac:dyDescent="0.35">
      <c r="A4066"/>
      <c r="B4066"/>
      <c r="C4066"/>
    </row>
    <row r="4067" spans="1:3" x14ac:dyDescent="0.35">
      <c r="A4067"/>
      <c r="B4067"/>
      <c r="C4067"/>
    </row>
    <row r="4068" spans="1:3" x14ac:dyDescent="0.35">
      <c r="A4068"/>
      <c r="B4068"/>
      <c r="C4068"/>
    </row>
    <row r="4069" spans="1:3" x14ac:dyDescent="0.35">
      <c r="A4069"/>
      <c r="B4069"/>
      <c r="C4069"/>
    </row>
    <row r="4070" spans="1:3" x14ac:dyDescent="0.35">
      <c r="A4070"/>
      <c r="B4070"/>
      <c r="C4070"/>
    </row>
    <row r="4071" spans="1:3" x14ac:dyDescent="0.35">
      <c r="A4071"/>
      <c r="B4071"/>
      <c r="C4071"/>
    </row>
    <row r="4072" spans="1:3" x14ac:dyDescent="0.35">
      <c r="A4072"/>
      <c r="B4072"/>
      <c r="C4072"/>
    </row>
    <row r="4073" spans="1:3" x14ac:dyDescent="0.35">
      <c r="A4073"/>
      <c r="B4073"/>
      <c r="C4073"/>
    </row>
    <row r="4074" spans="1:3" x14ac:dyDescent="0.35">
      <c r="A4074"/>
      <c r="B4074"/>
      <c r="C4074"/>
    </row>
    <row r="4075" spans="1:3" x14ac:dyDescent="0.35">
      <c r="A4075"/>
      <c r="B4075"/>
      <c r="C4075"/>
    </row>
    <row r="4076" spans="1:3" x14ac:dyDescent="0.35">
      <c r="A4076"/>
      <c r="B4076"/>
      <c r="C4076"/>
    </row>
    <row r="4077" spans="1:3" x14ac:dyDescent="0.35">
      <c r="A4077"/>
      <c r="B4077"/>
      <c r="C4077"/>
    </row>
    <row r="4078" spans="1:3" x14ac:dyDescent="0.35">
      <c r="A4078"/>
      <c r="B4078"/>
      <c r="C4078"/>
    </row>
    <row r="4079" spans="1:3" x14ac:dyDescent="0.35">
      <c r="A4079"/>
      <c r="B4079"/>
      <c r="C4079"/>
    </row>
    <row r="4080" spans="1:3" x14ac:dyDescent="0.35">
      <c r="A4080"/>
      <c r="B4080"/>
      <c r="C4080"/>
    </row>
    <row r="4081" spans="1:3" x14ac:dyDescent="0.35">
      <c r="A4081"/>
      <c r="B4081"/>
      <c r="C4081"/>
    </row>
    <row r="4082" spans="1:3" x14ac:dyDescent="0.35">
      <c r="A4082"/>
      <c r="B4082"/>
      <c r="C4082"/>
    </row>
    <row r="4083" spans="1:3" x14ac:dyDescent="0.35">
      <c r="A4083"/>
      <c r="B4083"/>
      <c r="C4083"/>
    </row>
    <row r="4084" spans="1:3" x14ac:dyDescent="0.35">
      <c r="A4084"/>
      <c r="B4084"/>
      <c r="C4084"/>
    </row>
    <row r="4085" spans="1:3" x14ac:dyDescent="0.35">
      <c r="A4085"/>
      <c r="B4085"/>
      <c r="C4085"/>
    </row>
    <row r="4086" spans="1:3" x14ac:dyDescent="0.35">
      <c r="A4086"/>
      <c r="B4086"/>
      <c r="C4086"/>
    </row>
    <row r="4087" spans="1:3" x14ac:dyDescent="0.35">
      <c r="A4087"/>
      <c r="B4087"/>
      <c r="C4087"/>
    </row>
    <row r="4088" spans="1:3" x14ac:dyDescent="0.35">
      <c r="A4088"/>
      <c r="B4088"/>
      <c r="C4088"/>
    </row>
    <row r="4089" spans="1:3" x14ac:dyDescent="0.35">
      <c r="A4089"/>
      <c r="B4089"/>
      <c r="C4089"/>
    </row>
    <row r="4090" spans="1:3" x14ac:dyDescent="0.35">
      <c r="A4090"/>
      <c r="B4090"/>
      <c r="C4090"/>
    </row>
    <row r="4091" spans="1:3" x14ac:dyDescent="0.35">
      <c r="A4091"/>
      <c r="B4091"/>
      <c r="C4091"/>
    </row>
    <row r="4092" spans="1:3" x14ac:dyDescent="0.35">
      <c r="A4092"/>
      <c r="B4092"/>
      <c r="C4092"/>
    </row>
    <row r="4093" spans="1:3" x14ac:dyDescent="0.35">
      <c r="A4093"/>
      <c r="B4093"/>
      <c r="C4093"/>
    </row>
    <row r="4094" spans="1:3" x14ac:dyDescent="0.35">
      <c r="A4094"/>
      <c r="B4094"/>
      <c r="C4094"/>
    </row>
    <row r="4095" spans="1:3" x14ac:dyDescent="0.35">
      <c r="A4095"/>
      <c r="B4095"/>
      <c r="C4095"/>
    </row>
    <row r="4096" spans="1:3" x14ac:dyDescent="0.35">
      <c r="A4096"/>
      <c r="B4096"/>
      <c r="C4096"/>
    </row>
    <row r="4097" spans="1:3" x14ac:dyDescent="0.35">
      <c r="A4097"/>
      <c r="B4097"/>
      <c r="C4097"/>
    </row>
    <row r="4098" spans="1:3" x14ac:dyDescent="0.35">
      <c r="A4098"/>
      <c r="B4098"/>
      <c r="C4098"/>
    </row>
    <row r="4099" spans="1:3" x14ac:dyDescent="0.35">
      <c r="A4099"/>
      <c r="B4099"/>
      <c r="C4099"/>
    </row>
    <row r="4100" spans="1:3" x14ac:dyDescent="0.35">
      <c r="A4100"/>
      <c r="B4100"/>
      <c r="C4100"/>
    </row>
    <row r="4101" spans="1:3" x14ac:dyDescent="0.35">
      <c r="A4101"/>
      <c r="B4101"/>
      <c r="C4101"/>
    </row>
    <row r="4102" spans="1:3" x14ac:dyDescent="0.35">
      <c r="A4102"/>
      <c r="B4102"/>
      <c r="C4102"/>
    </row>
    <row r="4103" spans="1:3" x14ac:dyDescent="0.35">
      <c r="A4103"/>
      <c r="B4103"/>
      <c r="C4103"/>
    </row>
    <row r="4104" spans="1:3" x14ac:dyDescent="0.35">
      <c r="A4104"/>
      <c r="B4104"/>
      <c r="C4104"/>
    </row>
    <row r="4105" spans="1:3" x14ac:dyDescent="0.35">
      <c r="A4105"/>
      <c r="B4105"/>
      <c r="C4105"/>
    </row>
    <row r="4106" spans="1:3" x14ac:dyDescent="0.35">
      <c r="A4106"/>
      <c r="B4106"/>
      <c r="C4106"/>
    </row>
    <row r="4107" spans="1:3" x14ac:dyDescent="0.35">
      <c r="A4107"/>
      <c r="B4107"/>
      <c r="C4107"/>
    </row>
    <row r="4108" spans="1:3" x14ac:dyDescent="0.35">
      <c r="A4108"/>
      <c r="B4108"/>
      <c r="C4108"/>
    </row>
    <row r="4109" spans="1:3" x14ac:dyDescent="0.35">
      <c r="A4109"/>
      <c r="B4109"/>
      <c r="C4109"/>
    </row>
    <row r="4110" spans="1:3" x14ac:dyDescent="0.35">
      <c r="A4110"/>
      <c r="B4110"/>
      <c r="C4110"/>
    </row>
    <row r="4111" spans="1:3" x14ac:dyDescent="0.35">
      <c r="A4111"/>
      <c r="B4111"/>
      <c r="C4111"/>
    </row>
    <row r="4112" spans="1:3" x14ac:dyDescent="0.35">
      <c r="A4112"/>
      <c r="B4112"/>
      <c r="C4112"/>
    </row>
    <row r="4113" spans="1:3" x14ac:dyDescent="0.35">
      <c r="A4113"/>
      <c r="B4113"/>
      <c r="C4113"/>
    </row>
    <row r="4114" spans="1:3" x14ac:dyDescent="0.35">
      <c r="A4114"/>
      <c r="B4114"/>
      <c r="C4114"/>
    </row>
    <row r="4115" spans="1:3" x14ac:dyDescent="0.35">
      <c r="A4115"/>
      <c r="B4115"/>
      <c r="C4115"/>
    </row>
    <row r="4116" spans="1:3" x14ac:dyDescent="0.35">
      <c r="A4116"/>
      <c r="B4116"/>
      <c r="C4116"/>
    </row>
    <row r="4117" spans="1:3" x14ac:dyDescent="0.35">
      <c r="A4117"/>
      <c r="B4117"/>
      <c r="C4117"/>
    </row>
    <row r="4118" spans="1:3" x14ac:dyDescent="0.35">
      <c r="A4118"/>
      <c r="B4118"/>
      <c r="C4118"/>
    </row>
    <row r="4119" spans="1:3" x14ac:dyDescent="0.35">
      <c r="A4119"/>
      <c r="B4119"/>
      <c r="C4119"/>
    </row>
    <row r="4120" spans="1:3" x14ac:dyDescent="0.35">
      <c r="A4120"/>
      <c r="B4120"/>
      <c r="C4120"/>
    </row>
    <row r="4121" spans="1:3" x14ac:dyDescent="0.35">
      <c r="A4121"/>
      <c r="B4121"/>
      <c r="C4121"/>
    </row>
    <row r="4122" spans="1:3" x14ac:dyDescent="0.35">
      <c r="A4122"/>
      <c r="B4122"/>
      <c r="C4122"/>
    </row>
    <row r="4123" spans="1:3" x14ac:dyDescent="0.35">
      <c r="A4123"/>
      <c r="B4123"/>
      <c r="C4123"/>
    </row>
    <row r="4124" spans="1:3" x14ac:dyDescent="0.35">
      <c r="A4124"/>
      <c r="B4124"/>
      <c r="C4124"/>
    </row>
    <row r="4125" spans="1:3" x14ac:dyDescent="0.35">
      <c r="A4125"/>
      <c r="B4125"/>
      <c r="C4125"/>
    </row>
    <row r="4126" spans="1:3" x14ac:dyDescent="0.35">
      <c r="A4126"/>
      <c r="B4126"/>
      <c r="C4126"/>
    </row>
    <row r="4127" spans="1:3" x14ac:dyDescent="0.35">
      <c r="A4127"/>
      <c r="B4127"/>
      <c r="C4127"/>
    </row>
    <row r="4128" spans="1:3" x14ac:dyDescent="0.35">
      <c r="A4128"/>
      <c r="B4128"/>
      <c r="C4128"/>
    </row>
    <row r="4129" spans="1:3" x14ac:dyDescent="0.35">
      <c r="A4129"/>
      <c r="B4129"/>
      <c r="C4129"/>
    </row>
    <row r="4130" spans="1:3" x14ac:dyDescent="0.35">
      <c r="A4130"/>
      <c r="B4130"/>
      <c r="C4130"/>
    </row>
    <row r="4131" spans="1:3" x14ac:dyDescent="0.35">
      <c r="A4131"/>
      <c r="B4131"/>
      <c r="C4131"/>
    </row>
    <row r="4132" spans="1:3" x14ac:dyDescent="0.35">
      <c r="A4132"/>
      <c r="B4132"/>
      <c r="C4132"/>
    </row>
    <row r="4133" spans="1:3" x14ac:dyDescent="0.35">
      <c r="A4133"/>
      <c r="B4133"/>
      <c r="C4133"/>
    </row>
    <row r="4134" spans="1:3" x14ac:dyDescent="0.35">
      <c r="A4134"/>
      <c r="B4134"/>
      <c r="C4134"/>
    </row>
    <row r="4135" spans="1:3" x14ac:dyDescent="0.35">
      <c r="A4135"/>
      <c r="B4135"/>
      <c r="C4135"/>
    </row>
    <row r="4136" spans="1:3" x14ac:dyDescent="0.35">
      <c r="A4136"/>
      <c r="B4136"/>
      <c r="C4136"/>
    </row>
    <row r="4137" spans="1:3" x14ac:dyDescent="0.35">
      <c r="A4137"/>
      <c r="B4137"/>
      <c r="C4137"/>
    </row>
    <row r="4138" spans="1:3" x14ac:dyDescent="0.35">
      <c r="A4138"/>
      <c r="B4138"/>
      <c r="C4138"/>
    </row>
    <row r="4139" spans="1:3" x14ac:dyDescent="0.35">
      <c r="A4139"/>
      <c r="B4139"/>
      <c r="C4139"/>
    </row>
    <row r="4140" spans="1:3" x14ac:dyDescent="0.35">
      <c r="A4140"/>
      <c r="B4140"/>
      <c r="C4140"/>
    </row>
    <row r="4141" spans="1:3" x14ac:dyDescent="0.35">
      <c r="A4141"/>
      <c r="B4141"/>
      <c r="C4141"/>
    </row>
    <row r="4142" spans="1:3" x14ac:dyDescent="0.35">
      <c r="A4142"/>
      <c r="B4142"/>
      <c r="C4142"/>
    </row>
    <row r="4143" spans="1:3" x14ac:dyDescent="0.35">
      <c r="A4143"/>
      <c r="B4143"/>
      <c r="C4143"/>
    </row>
    <row r="4144" spans="1:3" x14ac:dyDescent="0.35">
      <c r="A4144"/>
      <c r="B4144"/>
      <c r="C4144"/>
    </row>
    <row r="4145" spans="1:3" x14ac:dyDescent="0.35">
      <c r="A4145"/>
      <c r="B4145"/>
      <c r="C4145"/>
    </row>
    <row r="4146" spans="1:3" x14ac:dyDescent="0.35">
      <c r="A4146"/>
      <c r="B4146"/>
      <c r="C4146"/>
    </row>
    <row r="4147" spans="1:3" x14ac:dyDescent="0.35">
      <c r="A4147"/>
      <c r="B4147"/>
      <c r="C4147"/>
    </row>
    <row r="4148" spans="1:3" x14ac:dyDescent="0.35">
      <c r="A4148"/>
      <c r="B4148"/>
      <c r="C4148"/>
    </row>
    <row r="4149" spans="1:3" x14ac:dyDescent="0.35">
      <c r="A4149"/>
      <c r="B4149"/>
      <c r="C4149"/>
    </row>
    <row r="4150" spans="1:3" x14ac:dyDescent="0.35">
      <c r="A4150"/>
      <c r="B4150"/>
      <c r="C4150"/>
    </row>
    <row r="4151" spans="1:3" x14ac:dyDescent="0.35">
      <c r="A4151"/>
      <c r="B4151"/>
      <c r="C4151"/>
    </row>
    <row r="4152" spans="1:3" x14ac:dyDescent="0.35">
      <c r="A4152"/>
      <c r="B4152"/>
      <c r="C4152"/>
    </row>
    <row r="4153" spans="1:3" x14ac:dyDescent="0.35">
      <c r="A4153"/>
      <c r="B4153"/>
      <c r="C4153"/>
    </row>
    <row r="4154" spans="1:3" x14ac:dyDescent="0.35">
      <c r="A4154"/>
      <c r="B4154"/>
      <c r="C4154"/>
    </row>
    <row r="4155" spans="1:3" x14ac:dyDescent="0.35">
      <c r="A4155"/>
      <c r="B4155"/>
      <c r="C4155"/>
    </row>
    <row r="4156" spans="1:3" x14ac:dyDescent="0.35">
      <c r="A4156"/>
      <c r="B4156"/>
      <c r="C4156"/>
    </row>
    <row r="4157" spans="1:3" x14ac:dyDescent="0.35">
      <c r="A4157"/>
      <c r="B4157"/>
      <c r="C4157"/>
    </row>
    <row r="4158" spans="1:3" x14ac:dyDescent="0.35">
      <c r="A4158"/>
      <c r="B4158"/>
      <c r="C4158"/>
    </row>
    <row r="4159" spans="1:3" x14ac:dyDescent="0.35">
      <c r="A4159"/>
      <c r="B4159"/>
      <c r="C4159"/>
    </row>
    <row r="4160" spans="1:3" x14ac:dyDescent="0.35">
      <c r="A4160"/>
      <c r="B4160"/>
      <c r="C4160"/>
    </row>
    <row r="4161" spans="1:3" x14ac:dyDescent="0.35">
      <c r="A4161"/>
      <c r="B4161"/>
      <c r="C4161"/>
    </row>
    <row r="4162" spans="1:3" x14ac:dyDescent="0.35">
      <c r="A4162"/>
      <c r="B4162"/>
      <c r="C4162"/>
    </row>
    <row r="4163" spans="1:3" x14ac:dyDescent="0.35">
      <c r="A4163"/>
      <c r="B4163"/>
      <c r="C4163"/>
    </row>
    <row r="4164" spans="1:3" x14ac:dyDescent="0.35">
      <c r="A4164"/>
      <c r="B4164"/>
      <c r="C4164"/>
    </row>
    <row r="4165" spans="1:3" x14ac:dyDescent="0.35">
      <c r="A4165"/>
      <c r="B4165"/>
      <c r="C4165"/>
    </row>
    <row r="4166" spans="1:3" x14ac:dyDescent="0.35">
      <c r="A4166"/>
      <c r="B4166"/>
      <c r="C4166"/>
    </row>
    <row r="4167" spans="1:3" x14ac:dyDescent="0.35">
      <c r="A4167"/>
      <c r="B4167"/>
      <c r="C4167"/>
    </row>
    <row r="4168" spans="1:3" x14ac:dyDescent="0.35">
      <c r="A4168"/>
      <c r="B4168"/>
      <c r="C4168"/>
    </row>
    <row r="4169" spans="1:3" x14ac:dyDescent="0.35">
      <c r="A4169"/>
      <c r="B4169"/>
      <c r="C4169"/>
    </row>
    <row r="4170" spans="1:3" x14ac:dyDescent="0.35">
      <c r="A4170"/>
      <c r="B4170"/>
      <c r="C4170"/>
    </row>
    <row r="4171" spans="1:3" x14ac:dyDescent="0.35">
      <c r="A4171"/>
      <c r="B4171"/>
      <c r="C4171"/>
    </row>
    <row r="4172" spans="1:3" x14ac:dyDescent="0.35">
      <c r="A4172"/>
      <c r="B4172"/>
      <c r="C4172"/>
    </row>
    <row r="4173" spans="1:3" x14ac:dyDescent="0.35">
      <c r="A4173"/>
      <c r="B4173"/>
      <c r="C4173"/>
    </row>
    <row r="4174" spans="1:3" x14ac:dyDescent="0.35">
      <c r="A4174"/>
      <c r="B4174"/>
      <c r="C4174"/>
    </row>
    <row r="4175" spans="1:3" x14ac:dyDescent="0.35">
      <c r="A4175"/>
      <c r="B4175"/>
      <c r="C4175"/>
    </row>
    <row r="4176" spans="1:3" x14ac:dyDescent="0.35">
      <c r="A4176"/>
      <c r="B4176"/>
      <c r="C4176"/>
    </row>
    <row r="4177" spans="1:3" x14ac:dyDescent="0.35">
      <c r="A4177"/>
      <c r="B4177"/>
      <c r="C4177"/>
    </row>
    <row r="4178" spans="1:3" x14ac:dyDescent="0.35">
      <c r="A4178"/>
      <c r="B4178"/>
      <c r="C4178"/>
    </row>
    <row r="4179" spans="1:3" x14ac:dyDescent="0.35">
      <c r="A4179"/>
      <c r="B4179"/>
      <c r="C4179"/>
    </row>
    <row r="4180" spans="1:3" x14ac:dyDescent="0.35">
      <c r="A4180"/>
      <c r="B4180"/>
      <c r="C4180"/>
    </row>
    <row r="4181" spans="1:3" x14ac:dyDescent="0.35">
      <c r="A4181"/>
      <c r="B4181"/>
      <c r="C4181"/>
    </row>
    <row r="4182" spans="1:3" x14ac:dyDescent="0.35">
      <c r="A4182"/>
      <c r="B4182"/>
      <c r="C4182"/>
    </row>
    <row r="4183" spans="1:3" x14ac:dyDescent="0.35">
      <c r="A4183"/>
      <c r="B4183"/>
      <c r="C4183"/>
    </row>
    <row r="4184" spans="1:3" x14ac:dyDescent="0.35">
      <c r="A4184"/>
      <c r="B4184"/>
      <c r="C4184"/>
    </row>
    <row r="4185" spans="1:3" x14ac:dyDescent="0.35">
      <c r="A4185"/>
      <c r="B4185"/>
      <c r="C4185"/>
    </row>
    <row r="4186" spans="1:3" x14ac:dyDescent="0.35">
      <c r="A4186"/>
      <c r="B4186"/>
      <c r="C4186"/>
    </row>
    <row r="4187" spans="1:3" x14ac:dyDescent="0.35">
      <c r="A4187"/>
      <c r="B4187"/>
      <c r="C4187"/>
    </row>
    <row r="4188" spans="1:3" x14ac:dyDescent="0.35">
      <c r="A4188"/>
      <c r="B4188"/>
      <c r="C4188"/>
    </row>
    <row r="4189" spans="1:3" x14ac:dyDescent="0.35">
      <c r="A4189"/>
      <c r="B4189"/>
      <c r="C4189"/>
    </row>
    <row r="4190" spans="1:3" x14ac:dyDescent="0.35">
      <c r="A4190"/>
      <c r="B4190"/>
      <c r="C4190"/>
    </row>
    <row r="4191" spans="1:3" x14ac:dyDescent="0.35">
      <c r="A4191"/>
      <c r="B4191"/>
      <c r="C4191"/>
    </row>
    <row r="4192" spans="1:3" x14ac:dyDescent="0.35">
      <c r="A4192"/>
      <c r="B4192"/>
      <c r="C4192"/>
    </row>
    <row r="4193" spans="1:3" x14ac:dyDescent="0.35">
      <c r="A4193"/>
      <c r="B4193"/>
      <c r="C4193"/>
    </row>
    <row r="4194" spans="1:3" x14ac:dyDescent="0.35">
      <c r="A4194"/>
      <c r="B4194"/>
      <c r="C4194"/>
    </row>
    <row r="4195" spans="1:3" x14ac:dyDescent="0.35">
      <c r="A4195"/>
      <c r="B4195"/>
      <c r="C4195"/>
    </row>
    <row r="4196" spans="1:3" x14ac:dyDescent="0.35">
      <c r="A4196"/>
      <c r="B4196"/>
      <c r="C4196"/>
    </row>
    <row r="4197" spans="1:3" x14ac:dyDescent="0.35">
      <c r="A4197"/>
      <c r="B4197"/>
      <c r="C4197"/>
    </row>
    <row r="4198" spans="1:3" x14ac:dyDescent="0.35">
      <c r="A4198"/>
      <c r="B4198"/>
      <c r="C4198"/>
    </row>
    <row r="4199" spans="1:3" x14ac:dyDescent="0.35">
      <c r="A4199"/>
      <c r="B4199"/>
      <c r="C4199"/>
    </row>
    <row r="4200" spans="1:3" x14ac:dyDescent="0.35">
      <c r="A4200"/>
      <c r="B4200"/>
      <c r="C4200"/>
    </row>
    <row r="4201" spans="1:3" x14ac:dyDescent="0.35">
      <c r="A4201"/>
      <c r="B4201"/>
      <c r="C4201"/>
    </row>
    <row r="4202" spans="1:3" x14ac:dyDescent="0.35">
      <c r="A4202"/>
      <c r="B4202"/>
      <c r="C4202"/>
    </row>
    <row r="4203" spans="1:3" x14ac:dyDescent="0.35">
      <c r="A4203"/>
      <c r="B4203"/>
      <c r="C4203"/>
    </row>
    <row r="4204" spans="1:3" x14ac:dyDescent="0.35">
      <c r="A4204"/>
      <c r="B4204"/>
      <c r="C4204"/>
    </row>
    <row r="4205" spans="1:3" x14ac:dyDescent="0.35">
      <c r="A4205"/>
      <c r="B4205"/>
      <c r="C4205"/>
    </row>
    <row r="4206" spans="1:3" x14ac:dyDescent="0.35">
      <c r="A4206"/>
      <c r="B4206"/>
      <c r="C4206"/>
    </row>
    <row r="4207" spans="1:3" x14ac:dyDescent="0.35">
      <c r="A4207"/>
      <c r="B4207"/>
      <c r="C4207"/>
    </row>
    <row r="4208" spans="1:3" x14ac:dyDescent="0.35">
      <c r="A4208"/>
      <c r="B4208"/>
      <c r="C4208"/>
    </row>
    <row r="4209" spans="1:3" x14ac:dyDescent="0.35">
      <c r="A4209"/>
      <c r="B4209"/>
      <c r="C4209"/>
    </row>
    <row r="4210" spans="1:3" x14ac:dyDescent="0.35">
      <c r="A4210"/>
      <c r="B4210"/>
      <c r="C4210"/>
    </row>
    <row r="4211" spans="1:3" x14ac:dyDescent="0.35">
      <c r="A4211"/>
      <c r="B4211"/>
      <c r="C4211"/>
    </row>
    <row r="4212" spans="1:3" x14ac:dyDescent="0.35">
      <c r="A4212"/>
      <c r="B4212"/>
      <c r="C4212"/>
    </row>
    <row r="4213" spans="1:3" x14ac:dyDescent="0.35">
      <c r="A4213"/>
      <c r="B4213"/>
      <c r="C4213"/>
    </row>
    <row r="4214" spans="1:3" x14ac:dyDescent="0.35">
      <c r="A4214"/>
      <c r="B4214"/>
      <c r="C4214"/>
    </row>
    <row r="4215" spans="1:3" x14ac:dyDescent="0.35">
      <c r="A4215"/>
      <c r="B4215"/>
      <c r="C4215"/>
    </row>
    <row r="4216" spans="1:3" x14ac:dyDescent="0.35">
      <c r="A4216"/>
      <c r="B4216"/>
      <c r="C4216"/>
    </row>
    <row r="4217" spans="1:3" x14ac:dyDescent="0.35">
      <c r="A4217"/>
      <c r="B4217"/>
      <c r="C4217"/>
    </row>
    <row r="4218" spans="1:3" x14ac:dyDescent="0.35">
      <c r="A4218"/>
      <c r="B4218"/>
      <c r="C4218"/>
    </row>
    <row r="4219" spans="1:3" x14ac:dyDescent="0.35">
      <c r="A4219"/>
      <c r="B4219"/>
      <c r="C4219"/>
    </row>
    <row r="4220" spans="1:3" x14ac:dyDescent="0.35">
      <c r="A4220"/>
      <c r="B4220"/>
      <c r="C4220"/>
    </row>
    <row r="4221" spans="1:3" x14ac:dyDescent="0.35">
      <c r="A4221"/>
      <c r="B4221"/>
      <c r="C4221"/>
    </row>
    <row r="4222" spans="1:3" x14ac:dyDescent="0.35">
      <c r="A4222"/>
      <c r="B4222"/>
      <c r="C4222"/>
    </row>
    <row r="4223" spans="1:3" x14ac:dyDescent="0.35">
      <c r="A4223"/>
      <c r="B4223"/>
      <c r="C4223"/>
    </row>
    <row r="4224" spans="1:3" x14ac:dyDescent="0.35">
      <c r="A4224"/>
      <c r="B4224"/>
      <c r="C4224"/>
    </row>
    <row r="4225" spans="1:3" x14ac:dyDescent="0.35">
      <c r="A4225"/>
      <c r="B4225"/>
      <c r="C4225"/>
    </row>
    <row r="4226" spans="1:3" x14ac:dyDescent="0.35">
      <c r="A4226"/>
      <c r="B4226"/>
      <c r="C4226"/>
    </row>
    <row r="4227" spans="1:3" x14ac:dyDescent="0.35">
      <c r="A4227"/>
      <c r="B4227"/>
      <c r="C4227"/>
    </row>
    <row r="4228" spans="1:3" x14ac:dyDescent="0.35">
      <c r="A4228"/>
      <c r="B4228"/>
      <c r="C4228"/>
    </row>
    <row r="4229" spans="1:3" x14ac:dyDescent="0.35">
      <c r="A4229"/>
      <c r="B4229"/>
      <c r="C4229"/>
    </row>
    <row r="4230" spans="1:3" x14ac:dyDescent="0.35">
      <c r="A4230"/>
      <c r="B4230"/>
      <c r="C4230"/>
    </row>
    <row r="4231" spans="1:3" x14ac:dyDescent="0.35">
      <c r="A4231"/>
      <c r="B4231"/>
      <c r="C4231"/>
    </row>
    <row r="4232" spans="1:3" x14ac:dyDescent="0.35">
      <c r="A4232"/>
      <c r="B4232"/>
      <c r="C4232"/>
    </row>
    <row r="4233" spans="1:3" x14ac:dyDescent="0.35">
      <c r="A4233"/>
      <c r="B4233"/>
      <c r="C4233"/>
    </row>
    <row r="4234" spans="1:3" x14ac:dyDescent="0.35">
      <c r="A4234"/>
      <c r="B4234"/>
      <c r="C4234"/>
    </row>
    <row r="4235" spans="1:3" x14ac:dyDescent="0.35">
      <c r="A4235"/>
      <c r="B4235"/>
      <c r="C4235"/>
    </row>
    <row r="4236" spans="1:3" x14ac:dyDescent="0.35">
      <c r="A4236"/>
      <c r="B4236"/>
      <c r="C4236"/>
    </row>
    <row r="4237" spans="1:3" x14ac:dyDescent="0.35">
      <c r="A4237"/>
      <c r="B4237"/>
      <c r="C4237"/>
    </row>
    <row r="4238" spans="1:3" x14ac:dyDescent="0.35">
      <c r="A4238"/>
      <c r="B4238"/>
      <c r="C4238"/>
    </row>
    <row r="4239" spans="1:3" x14ac:dyDescent="0.35">
      <c r="A4239"/>
      <c r="B4239"/>
      <c r="C4239"/>
    </row>
    <row r="4240" spans="1:3" x14ac:dyDescent="0.35">
      <c r="A4240"/>
      <c r="B4240"/>
      <c r="C4240"/>
    </row>
    <row r="4241" spans="1:3" x14ac:dyDescent="0.35">
      <c r="A4241"/>
      <c r="B4241"/>
      <c r="C4241"/>
    </row>
    <row r="4242" spans="1:3" x14ac:dyDescent="0.35">
      <c r="A4242"/>
      <c r="B4242"/>
      <c r="C4242"/>
    </row>
    <row r="4243" spans="1:3" x14ac:dyDescent="0.35">
      <c r="A4243"/>
      <c r="B4243"/>
      <c r="C4243"/>
    </row>
    <row r="4244" spans="1:3" x14ac:dyDescent="0.35">
      <c r="A4244"/>
      <c r="B4244"/>
      <c r="C4244"/>
    </row>
    <row r="4245" spans="1:3" x14ac:dyDescent="0.35">
      <c r="A4245"/>
      <c r="B4245"/>
      <c r="C4245"/>
    </row>
    <row r="4246" spans="1:3" x14ac:dyDescent="0.35">
      <c r="A4246"/>
      <c r="B4246"/>
      <c r="C4246"/>
    </row>
    <row r="4247" spans="1:3" x14ac:dyDescent="0.35">
      <c r="A4247"/>
      <c r="B4247"/>
      <c r="C4247"/>
    </row>
    <row r="4248" spans="1:3" x14ac:dyDescent="0.35">
      <c r="A4248"/>
      <c r="B4248"/>
      <c r="C4248"/>
    </row>
    <row r="4249" spans="1:3" x14ac:dyDescent="0.35">
      <c r="A4249"/>
      <c r="B4249"/>
      <c r="C4249"/>
    </row>
    <row r="4250" spans="1:3" x14ac:dyDescent="0.35">
      <c r="A4250"/>
      <c r="B4250"/>
      <c r="C4250"/>
    </row>
    <row r="4251" spans="1:3" x14ac:dyDescent="0.35">
      <c r="A4251"/>
      <c r="B4251"/>
      <c r="C4251"/>
    </row>
    <row r="4252" spans="1:3" x14ac:dyDescent="0.35">
      <c r="A4252"/>
      <c r="B4252"/>
      <c r="C4252"/>
    </row>
    <row r="4253" spans="1:3" x14ac:dyDescent="0.35">
      <c r="A4253"/>
      <c r="B4253"/>
      <c r="C4253"/>
    </row>
    <row r="4254" spans="1:3" x14ac:dyDescent="0.35">
      <c r="A4254"/>
      <c r="B4254"/>
      <c r="C4254"/>
    </row>
    <row r="4255" spans="1:3" x14ac:dyDescent="0.35">
      <c r="A4255"/>
      <c r="B4255"/>
      <c r="C4255"/>
    </row>
    <row r="4256" spans="1:3" x14ac:dyDescent="0.35">
      <c r="A4256"/>
      <c r="B4256"/>
      <c r="C4256"/>
    </row>
    <row r="4257" spans="1:3" x14ac:dyDescent="0.35">
      <c r="A4257"/>
      <c r="B4257"/>
      <c r="C4257"/>
    </row>
    <row r="4258" spans="1:3" x14ac:dyDescent="0.35">
      <c r="A4258"/>
      <c r="B4258"/>
      <c r="C4258"/>
    </row>
    <row r="4259" spans="1:3" x14ac:dyDescent="0.35">
      <c r="A4259"/>
      <c r="B4259"/>
      <c r="C4259"/>
    </row>
    <row r="4260" spans="1:3" x14ac:dyDescent="0.35">
      <c r="A4260"/>
      <c r="B4260"/>
      <c r="C4260"/>
    </row>
    <row r="4261" spans="1:3" x14ac:dyDescent="0.35">
      <c r="A4261"/>
      <c r="B4261"/>
      <c r="C4261"/>
    </row>
    <row r="4262" spans="1:3" x14ac:dyDescent="0.35">
      <c r="A4262"/>
      <c r="B4262"/>
      <c r="C4262"/>
    </row>
    <row r="4263" spans="1:3" x14ac:dyDescent="0.35">
      <c r="A4263"/>
      <c r="B4263"/>
      <c r="C4263"/>
    </row>
    <row r="4264" spans="1:3" x14ac:dyDescent="0.35">
      <c r="A4264"/>
      <c r="B4264"/>
      <c r="C4264"/>
    </row>
    <row r="4265" spans="1:3" x14ac:dyDescent="0.35">
      <c r="A4265"/>
      <c r="B4265"/>
      <c r="C4265"/>
    </row>
    <row r="4266" spans="1:3" x14ac:dyDescent="0.35">
      <c r="A4266"/>
      <c r="B4266"/>
      <c r="C4266"/>
    </row>
    <row r="4267" spans="1:3" x14ac:dyDescent="0.35">
      <c r="A4267"/>
      <c r="B4267"/>
      <c r="C4267"/>
    </row>
    <row r="4268" spans="1:3" x14ac:dyDescent="0.35">
      <c r="A4268"/>
      <c r="B4268"/>
      <c r="C4268"/>
    </row>
    <row r="4269" spans="1:3" x14ac:dyDescent="0.35">
      <c r="A4269"/>
      <c r="B4269"/>
      <c r="C4269"/>
    </row>
    <row r="4270" spans="1:3" x14ac:dyDescent="0.35">
      <c r="A4270"/>
      <c r="B4270"/>
      <c r="C4270"/>
    </row>
    <row r="4271" spans="1:3" x14ac:dyDescent="0.35">
      <c r="A4271"/>
      <c r="B4271"/>
      <c r="C4271"/>
    </row>
    <row r="4272" spans="1:3" x14ac:dyDescent="0.35">
      <c r="A4272"/>
      <c r="B4272"/>
      <c r="C4272"/>
    </row>
    <row r="4273" spans="1:3" x14ac:dyDescent="0.35">
      <c r="A4273"/>
      <c r="B4273"/>
      <c r="C4273"/>
    </row>
    <row r="4274" spans="1:3" x14ac:dyDescent="0.35">
      <c r="A4274"/>
      <c r="B4274"/>
      <c r="C4274"/>
    </row>
    <row r="4275" spans="1:3" x14ac:dyDescent="0.35">
      <c r="A4275"/>
      <c r="B4275"/>
      <c r="C4275"/>
    </row>
    <row r="4276" spans="1:3" x14ac:dyDescent="0.35">
      <c r="A4276"/>
      <c r="B4276"/>
      <c r="C4276"/>
    </row>
    <row r="4277" spans="1:3" x14ac:dyDescent="0.35">
      <c r="A4277"/>
      <c r="B4277"/>
      <c r="C4277"/>
    </row>
    <row r="4278" spans="1:3" x14ac:dyDescent="0.35">
      <c r="A4278"/>
      <c r="B4278"/>
      <c r="C4278"/>
    </row>
    <row r="4279" spans="1:3" x14ac:dyDescent="0.35">
      <c r="A4279"/>
      <c r="B4279"/>
      <c r="C4279"/>
    </row>
    <row r="4280" spans="1:3" x14ac:dyDescent="0.35">
      <c r="A4280"/>
      <c r="B4280"/>
      <c r="C4280"/>
    </row>
    <row r="4281" spans="1:3" x14ac:dyDescent="0.35">
      <c r="A4281"/>
      <c r="B4281"/>
      <c r="C4281"/>
    </row>
    <row r="4282" spans="1:3" x14ac:dyDescent="0.35">
      <c r="A4282"/>
      <c r="B4282"/>
      <c r="C4282"/>
    </row>
    <row r="4283" spans="1:3" x14ac:dyDescent="0.35">
      <c r="A4283"/>
      <c r="B4283"/>
      <c r="C4283"/>
    </row>
    <row r="4284" spans="1:3" x14ac:dyDescent="0.35">
      <c r="A4284"/>
      <c r="B4284"/>
      <c r="C4284"/>
    </row>
    <row r="4285" spans="1:3" x14ac:dyDescent="0.35">
      <c r="A4285"/>
      <c r="B4285"/>
      <c r="C4285"/>
    </row>
    <row r="4286" spans="1:3" x14ac:dyDescent="0.35">
      <c r="A4286"/>
      <c r="B4286"/>
      <c r="C4286"/>
    </row>
    <row r="4287" spans="1:3" x14ac:dyDescent="0.35">
      <c r="A4287"/>
      <c r="B4287"/>
      <c r="C4287"/>
    </row>
    <row r="4288" spans="1:3" x14ac:dyDescent="0.35">
      <c r="A4288"/>
      <c r="B4288"/>
      <c r="C4288"/>
    </row>
    <row r="4289" spans="1:3" x14ac:dyDescent="0.35">
      <c r="A4289"/>
      <c r="B4289"/>
      <c r="C4289"/>
    </row>
    <row r="4290" spans="1:3" x14ac:dyDescent="0.35">
      <c r="A4290"/>
      <c r="B4290"/>
      <c r="C4290"/>
    </row>
    <row r="4291" spans="1:3" x14ac:dyDescent="0.35">
      <c r="A4291"/>
      <c r="B4291"/>
      <c r="C4291"/>
    </row>
    <row r="4292" spans="1:3" x14ac:dyDescent="0.35">
      <c r="A4292"/>
      <c r="B4292"/>
      <c r="C4292"/>
    </row>
    <row r="4293" spans="1:3" x14ac:dyDescent="0.35">
      <c r="A4293"/>
      <c r="B4293"/>
      <c r="C4293"/>
    </row>
    <row r="4294" spans="1:3" x14ac:dyDescent="0.35">
      <c r="A4294"/>
      <c r="B4294"/>
      <c r="C4294"/>
    </row>
    <row r="4295" spans="1:3" x14ac:dyDescent="0.35">
      <c r="A4295"/>
      <c r="B4295"/>
      <c r="C4295"/>
    </row>
    <row r="4296" spans="1:3" x14ac:dyDescent="0.35">
      <c r="A4296"/>
      <c r="B4296"/>
      <c r="C4296"/>
    </row>
    <row r="4297" spans="1:3" x14ac:dyDescent="0.35">
      <c r="A4297"/>
      <c r="B4297"/>
      <c r="C4297"/>
    </row>
    <row r="4298" spans="1:3" x14ac:dyDescent="0.35">
      <c r="A4298"/>
      <c r="B4298"/>
      <c r="C4298"/>
    </row>
    <row r="4299" spans="1:3" x14ac:dyDescent="0.35">
      <c r="A4299"/>
      <c r="B4299"/>
      <c r="C4299"/>
    </row>
    <row r="4300" spans="1:3" x14ac:dyDescent="0.35">
      <c r="A4300"/>
      <c r="B4300"/>
      <c r="C4300"/>
    </row>
    <row r="4301" spans="1:3" x14ac:dyDescent="0.35">
      <c r="A4301"/>
      <c r="B4301"/>
      <c r="C4301"/>
    </row>
    <row r="4302" spans="1:3" x14ac:dyDescent="0.35">
      <c r="A4302"/>
      <c r="B4302"/>
      <c r="C4302"/>
    </row>
    <row r="4303" spans="1:3" x14ac:dyDescent="0.35">
      <c r="A4303"/>
      <c r="B4303"/>
      <c r="C4303"/>
    </row>
    <row r="4304" spans="1:3" x14ac:dyDescent="0.35">
      <c r="A4304"/>
      <c r="B4304"/>
      <c r="C4304"/>
    </row>
    <row r="4305" spans="1:3" x14ac:dyDescent="0.35">
      <c r="A4305"/>
      <c r="B4305"/>
      <c r="C4305"/>
    </row>
    <row r="4306" spans="1:3" x14ac:dyDescent="0.35">
      <c r="A4306"/>
      <c r="B4306"/>
      <c r="C4306"/>
    </row>
    <row r="4307" spans="1:3" x14ac:dyDescent="0.35">
      <c r="A4307"/>
      <c r="B4307"/>
      <c r="C4307"/>
    </row>
    <row r="4308" spans="1:3" x14ac:dyDescent="0.35">
      <c r="A4308"/>
      <c r="B4308"/>
      <c r="C4308"/>
    </row>
    <row r="4309" spans="1:3" x14ac:dyDescent="0.35">
      <c r="A4309"/>
      <c r="B4309"/>
      <c r="C4309"/>
    </row>
    <row r="4310" spans="1:3" x14ac:dyDescent="0.35">
      <c r="A4310"/>
      <c r="B4310"/>
      <c r="C4310"/>
    </row>
    <row r="4311" spans="1:3" x14ac:dyDescent="0.35">
      <c r="A4311"/>
      <c r="B4311"/>
      <c r="C4311"/>
    </row>
    <row r="4312" spans="1:3" x14ac:dyDescent="0.35">
      <c r="A4312"/>
      <c r="B4312"/>
      <c r="C4312"/>
    </row>
    <row r="4313" spans="1:3" x14ac:dyDescent="0.35">
      <c r="A4313"/>
      <c r="B4313"/>
      <c r="C4313"/>
    </row>
    <row r="4314" spans="1:3" x14ac:dyDescent="0.35">
      <c r="A4314"/>
      <c r="B4314"/>
      <c r="C4314"/>
    </row>
    <row r="4315" spans="1:3" x14ac:dyDescent="0.35">
      <c r="A4315"/>
      <c r="B4315"/>
      <c r="C4315"/>
    </row>
    <row r="4316" spans="1:3" x14ac:dyDescent="0.35">
      <c r="A4316"/>
      <c r="B4316"/>
      <c r="C4316"/>
    </row>
    <row r="4317" spans="1:3" x14ac:dyDescent="0.35">
      <c r="A4317"/>
      <c r="B4317"/>
      <c r="C4317"/>
    </row>
    <row r="4318" spans="1:3" x14ac:dyDescent="0.35">
      <c r="A4318"/>
      <c r="B4318"/>
      <c r="C4318"/>
    </row>
    <row r="4319" spans="1:3" x14ac:dyDescent="0.35">
      <c r="A4319"/>
      <c r="B4319"/>
      <c r="C4319"/>
    </row>
    <row r="4320" spans="1:3" x14ac:dyDescent="0.35">
      <c r="A4320"/>
      <c r="B4320"/>
      <c r="C4320"/>
    </row>
    <row r="4321" spans="1:3" x14ac:dyDescent="0.35">
      <c r="A4321"/>
      <c r="B4321"/>
      <c r="C4321"/>
    </row>
    <row r="4322" spans="1:3" x14ac:dyDescent="0.35">
      <c r="A4322"/>
      <c r="B4322"/>
      <c r="C4322"/>
    </row>
    <row r="4323" spans="1:3" x14ac:dyDescent="0.35">
      <c r="A4323"/>
      <c r="B4323"/>
      <c r="C4323"/>
    </row>
    <row r="4324" spans="1:3" x14ac:dyDescent="0.35">
      <c r="A4324"/>
      <c r="B4324"/>
      <c r="C4324"/>
    </row>
    <row r="4325" spans="1:3" x14ac:dyDescent="0.35">
      <c r="A4325"/>
      <c r="B4325"/>
      <c r="C4325"/>
    </row>
    <row r="4326" spans="1:3" x14ac:dyDescent="0.35">
      <c r="A4326"/>
      <c r="B4326"/>
      <c r="C4326"/>
    </row>
    <row r="4327" spans="1:3" x14ac:dyDescent="0.35">
      <c r="A4327"/>
      <c r="B4327"/>
      <c r="C4327"/>
    </row>
    <row r="4328" spans="1:3" x14ac:dyDescent="0.35">
      <c r="A4328"/>
      <c r="B4328"/>
      <c r="C4328"/>
    </row>
    <row r="4329" spans="1:3" x14ac:dyDescent="0.35">
      <c r="A4329"/>
      <c r="B4329"/>
      <c r="C4329"/>
    </row>
    <row r="4330" spans="1:3" x14ac:dyDescent="0.35">
      <c r="A4330"/>
      <c r="B4330"/>
      <c r="C4330"/>
    </row>
    <row r="4331" spans="1:3" x14ac:dyDescent="0.35">
      <c r="A4331"/>
      <c r="B4331"/>
      <c r="C4331"/>
    </row>
    <row r="4332" spans="1:3" x14ac:dyDescent="0.35">
      <c r="A4332"/>
      <c r="B4332"/>
      <c r="C4332"/>
    </row>
    <row r="4333" spans="1:3" x14ac:dyDescent="0.35">
      <c r="A4333"/>
      <c r="B4333"/>
      <c r="C4333"/>
    </row>
    <row r="4334" spans="1:3" x14ac:dyDescent="0.35">
      <c r="A4334"/>
      <c r="B4334"/>
      <c r="C4334"/>
    </row>
    <row r="4335" spans="1:3" x14ac:dyDescent="0.35">
      <c r="A4335"/>
      <c r="B4335"/>
      <c r="C4335"/>
    </row>
    <row r="4336" spans="1:3" x14ac:dyDescent="0.35">
      <c r="A4336"/>
      <c r="B4336"/>
      <c r="C4336"/>
    </row>
    <row r="4337" spans="1:3" x14ac:dyDescent="0.35">
      <c r="A4337"/>
      <c r="B4337"/>
      <c r="C4337"/>
    </row>
    <row r="4338" spans="1:3" x14ac:dyDescent="0.35">
      <c r="A4338"/>
      <c r="B4338"/>
      <c r="C4338"/>
    </row>
    <row r="4339" spans="1:3" x14ac:dyDescent="0.35">
      <c r="A4339"/>
      <c r="B4339"/>
      <c r="C4339"/>
    </row>
    <row r="4340" spans="1:3" x14ac:dyDescent="0.35">
      <c r="A4340"/>
      <c r="B4340"/>
      <c r="C4340"/>
    </row>
    <row r="4341" spans="1:3" x14ac:dyDescent="0.35">
      <c r="A4341"/>
      <c r="B4341"/>
      <c r="C4341"/>
    </row>
    <row r="4342" spans="1:3" x14ac:dyDescent="0.35">
      <c r="A4342"/>
      <c r="B4342"/>
      <c r="C4342"/>
    </row>
    <row r="4343" spans="1:3" x14ac:dyDescent="0.35">
      <c r="A4343"/>
      <c r="B4343"/>
      <c r="C4343"/>
    </row>
    <row r="4344" spans="1:3" x14ac:dyDescent="0.35">
      <c r="A4344"/>
      <c r="B4344"/>
      <c r="C4344"/>
    </row>
    <row r="4345" spans="1:3" x14ac:dyDescent="0.35">
      <c r="A4345"/>
      <c r="B4345"/>
      <c r="C4345"/>
    </row>
    <row r="4346" spans="1:3" x14ac:dyDescent="0.35">
      <c r="A4346"/>
      <c r="B4346"/>
      <c r="C4346"/>
    </row>
    <row r="4347" spans="1:3" x14ac:dyDescent="0.35">
      <c r="A4347"/>
      <c r="B4347"/>
      <c r="C4347"/>
    </row>
    <row r="4348" spans="1:3" x14ac:dyDescent="0.35">
      <c r="A4348"/>
      <c r="B4348"/>
      <c r="C4348"/>
    </row>
    <row r="4349" spans="1:3" x14ac:dyDescent="0.35">
      <c r="A4349"/>
      <c r="B4349"/>
      <c r="C4349"/>
    </row>
    <row r="4350" spans="1:3" x14ac:dyDescent="0.35">
      <c r="A4350"/>
      <c r="B4350"/>
      <c r="C4350"/>
    </row>
    <row r="4351" spans="1:3" x14ac:dyDescent="0.35">
      <c r="A4351"/>
      <c r="B4351"/>
      <c r="C4351"/>
    </row>
    <row r="4352" spans="1:3" x14ac:dyDescent="0.35">
      <c r="A4352"/>
      <c r="B4352"/>
      <c r="C4352"/>
    </row>
    <row r="4353" spans="1:3" x14ac:dyDescent="0.35">
      <c r="A4353"/>
      <c r="B4353"/>
      <c r="C4353"/>
    </row>
    <row r="4354" spans="1:3" x14ac:dyDescent="0.35">
      <c r="A4354"/>
      <c r="B4354"/>
      <c r="C4354"/>
    </row>
    <row r="4355" spans="1:3" x14ac:dyDescent="0.35">
      <c r="A4355"/>
      <c r="B4355"/>
      <c r="C4355"/>
    </row>
    <row r="4356" spans="1:3" x14ac:dyDescent="0.35">
      <c r="A4356"/>
      <c r="B4356"/>
      <c r="C4356"/>
    </row>
    <row r="4357" spans="1:3" x14ac:dyDescent="0.35">
      <c r="A4357"/>
      <c r="B4357"/>
      <c r="C4357"/>
    </row>
    <row r="4358" spans="1:3" x14ac:dyDescent="0.35">
      <c r="A4358"/>
      <c r="B4358"/>
      <c r="C4358"/>
    </row>
    <row r="4359" spans="1:3" x14ac:dyDescent="0.35">
      <c r="A4359"/>
      <c r="B4359"/>
      <c r="C4359"/>
    </row>
    <row r="4360" spans="1:3" x14ac:dyDescent="0.35">
      <c r="A4360"/>
      <c r="B4360"/>
      <c r="C4360"/>
    </row>
    <row r="4361" spans="1:3" x14ac:dyDescent="0.35">
      <c r="A4361"/>
      <c r="B4361"/>
      <c r="C4361"/>
    </row>
    <row r="4362" spans="1:3" x14ac:dyDescent="0.35">
      <c r="A4362"/>
      <c r="B4362"/>
      <c r="C4362"/>
    </row>
    <row r="4363" spans="1:3" x14ac:dyDescent="0.35">
      <c r="A4363"/>
      <c r="B4363"/>
      <c r="C4363"/>
    </row>
    <row r="4364" spans="1:3" x14ac:dyDescent="0.35">
      <c r="A4364"/>
      <c r="B4364"/>
      <c r="C4364"/>
    </row>
    <row r="4365" spans="1:3" x14ac:dyDescent="0.35">
      <c r="A4365"/>
      <c r="B4365"/>
      <c r="C4365"/>
    </row>
    <row r="4366" spans="1:3" x14ac:dyDescent="0.35">
      <c r="A4366"/>
      <c r="B4366"/>
      <c r="C4366"/>
    </row>
    <row r="4367" spans="1:3" x14ac:dyDescent="0.35">
      <c r="A4367"/>
      <c r="B4367"/>
      <c r="C4367"/>
    </row>
    <row r="4368" spans="1:3" x14ac:dyDescent="0.35">
      <c r="A4368"/>
      <c r="B4368"/>
      <c r="C4368"/>
    </row>
    <row r="4369" spans="1:3" x14ac:dyDescent="0.35">
      <c r="A4369"/>
      <c r="B4369"/>
      <c r="C4369"/>
    </row>
    <row r="4370" spans="1:3" x14ac:dyDescent="0.35">
      <c r="A4370"/>
      <c r="B4370"/>
      <c r="C4370"/>
    </row>
    <row r="4371" spans="1:3" x14ac:dyDescent="0.35">
      <c r="A4371"/>
      <c r="B4371"/>
      <c r="C4371"/>
    </row>
    <row r="4372" spans="1:3" x14ac:dyDescent="0.35">
      <c r="A4372"/>
      <c r="B4372"/>
      <c r="C4372"/>
    </row>
    <row r="4373" spans="1:3" x14ac:dyDescent="0.35">
      <c r="A4373"/>
      <c r="B4373"/>
      <c r="C4373"/>
    </row>
    <row r="4374" spans="1:3" x14ac:dyDescent="0.35">
      <c r="A4374"/>
      <c r="B4374"/>
      <c r="C4374"/>
    </row>
    <row r="4375" spans="1:3" x14ac:dyDescent="0.35">
      <c r="A4375"/>
      <c r="B4375"/>
      <c r="C4375"/>
    </row>
    <row r="4376" spans="1:3" x14ac:dyDescent="0.35">
      <c r="A4376"/>
      <c r="B4376"/>
      <c r="C4376"/>
    </row>
    <row r="4377" spans="1:3" x14ac:dyDescent="0.35">
      <c r="A4377"/>
      <c r="B4377"/>
      <c r="C4377"/>
    </row>
    <row r="4378" spans="1:3" x14ac:dyDescent="0.35">
      <c r="A4378"/>
      <c r="B4378"/>
      <c r="C4378"/>
    </row>
    <row r="4379" spans="1:3" x14ac:dyDescent="0.35">
      <c r="A4379"/>
      <c r="B4379"/>
      <c r="C4379"/>
    </row>
    <row r="4380" spans="1:3" x14ac:dyDescent="0.35">
      <c r="A4380"/>
      <c r="B4380"/>
      <c r="C4380"/>
    </row>
    <row r="4381" spans="1:3" x14ac:dyDescent="0.35">
      <c r="A4381"/>
      <c r="B4381"/>
      <c r="C4381"/>
    </row>
    <row r="4382" spans="1:3" x14ac:dyDescent="0.35">
      <c r="A4382"/>
      <c r="B4382"/>
      <c r="C4382"/>
    </row>
    <row r="4383" spans="1:3" x14ac:dyDescent="0.35">
      <c r="A4383"/>
      <c r="B4383"/>
      <c r="C4383"/>
    </row>
    <row r="4384" spans="1:3" x14ac:dyDescent="0.35">
      <c r="A4384"/>
      <c r="B4384"/>
      <c r="C4384"/>
    </row>
    <row r="4385" spans="1:3" x14ac:dyDescent="0.35">
      <c r="A4385"/>
      <c r="B4385"/>
      <c r="C4385"/>
    </row>
    <row r="4386" spans="1:3" x14ac:dyDescent="0.35">
      <c r="A4386"/>
      <c r="B4386"/>
      <c r="C4386"/>
    </row>
    <row r="4387" spans="1:3" x14ac:dyDescent="0.35">
      <c r="A4387"/>
      <c r="B4387"/>
      <c r="C4387"/>
    </row>
    <row r="4388" spans="1:3" x14ac:dyDescent="0.35">
      <c r="A4388"/>
      <c r="B4388"/>
      <c r="C4388"/>
    </row>
    <row r="4389" spans="1:3" x14ac:dyDescent="0.35">
      <c r="A4389"/>
      <c r="B4389"/>
      <c r="C4389"/>
    </row>
    <row r="4390" spans="1:3" x14ac:dyDescent="0.35">
      <c r="A4390"/>
      <c r="B4390"/>
      <c r="C4390"/>
    </row>
    <row r="4391" spans="1:3" x14ac:dyDescent="0.35">
      <c r="A4391"/>
      <c r="B4391"/>
      <c r="C4391"/>
    </row>
    <row r="4392" spans="1:3" x14ac:dyDescent="0.35">
      <c r="A4392"/>
      <c r="B4392"/>
      <c r="C4392"/>
    </row>
    <row r="4393" spans="1:3" x14ac:dyDescent="0.35">
      <c r="A4393"/>
      <c r="B4393"/>
      <c r="C4393"/>
    </row>
    <row r="4394" spans="1:3" x14ac:dyDescent="0.35">
      <c r="A4394"/>
      <c r="B4394"/>
      <c r="C4394"/>
    </row>
    <row r="4395" spans="1:3" x14ac:dyDescent="0.35">
      <c r="A4395"/>
      <c r="B4395"/>
      <c r="C4395"/>
    </row>
    <row r="4396" spans="1:3" x14ac:dyDescent="0.35">
      <c r="A4396"/>
      <c r="B4396"/>
      <c r="C4396"/>
    </row>
    <row r="4397" spans="1:3" x14ac:dyDescent="0.35">
      <c r="A4397"/>
      <c r="B4397"/>
      <c r="C4397"/>
    </row>
    <row r="4398" spans="1:3" x14ac:dyDescent="0.35">
      <c r="A4398"/>
      <c r="B4398"/>
      <c r="C4398"/>
    </row>
    <row r="4399" spans="1:3" x14ac:dyDescent="0.35">
      <c r="A4399"/>
      <c r="B4399"/>
      <c r="C4399"/>
    </row>
    <row r="4400" spans="1:3" x14ac:dyDescent="0.35">
      <c r="A4400"/>
      <c r="B4400"/>
      <c r="C4400"/>
    </row>
    <row r="4401" spans="1:3" x14ac:dyDescent="0.35">
      <c r="A4401"/>
      <c r="B4401"/>
      <c r="C4401"/>
    </row>
    <row r="4402" spans="1:3" x14ac:dyDescent="0.35">
      <c r="A4402"/>
      <c r="B4402"/>
      <c r="C4402"/>
    </row>
    <row r="4403" spans="1:3" x14ac:dyDescent="0.35">
      <c r="A4403"/>
      <c r="B4403"/>
      <c r="C4403"/>
    </row>
    <row r="4404" spans="1:3" x14ac:dyDescent="0.35">
      <c r="A4404"/>
      <c r="B4404"/>
      <c r="C4404"/>
    </row>
    <row r="4405" spans="1:3" x14ac:dyDescent="0.35">
      <c r="A4405"/>
      <c r="B4405"/>
      <c r="C4405"/>
    </row>
    <row r="4406" spans="1:3" x14ac:dyDescent="0.35">
      <c r="A4406"/>
      <c r="B4406"/>
      <c r="C4406"/>
    </row>
    <row r="4407" spans="1:3" x14ac:dyDescent="0.35">
      <c r="A4407"/>
      <c r="B4407"/>
      <c r="C4407"/>
    </row>
    <row r="4408" spans="1:3" x14ac:dyDescent="0.35">
      <c r="A4408"/>
      <c r="B4408"/>
      <c r="C4408"/>
    </row>
    <row r="4409" spans="1:3" x14ac:dyDescent="0.35">
      <c r="A4409"/>
      <c r="B4409"/>
      <c r="C4409"/>
    </row>
    <row r="4410" spans="1:3" x14ac:dyDescent="0.35">
      <c r="A4410"/>
      <c r="B4410"/>
      <c r="C4410"/>
    </row>
    <row r="4411" spans="1:3" x14ac:dyDescent="0.35">
      <c r="A4411"/>
      <c r="B4411"/>
      <c r="C4411"/>
    </row>
    <row r="4412" spans="1:3" x14ac:dyDescent="0.35">
      <c r="A4412"/>
      <c r="B4412"/>
      <c r="C4412"/>
    </row>
    <row r="4413" spans="1:3" x14ac:dyDescent="0.35">
      <c r="A4413"/>
      <c r="B4413"/>
      <c r="C4413"/>
    </row>
    <row r="4414" spans="1:3" x14ac:dyDescent="0.35">
      <c r="A4414"/>
      <c r="B4414"/>
      <c r="C4414"/>
    </row>
    <row r="4415" spans="1:3" x14ac:dyDescent="0.35">
      <c r="A4415"/>
      <c r="B4415"/>
      <c r="C4415"/>
    </row>
    <row r="4416" spans="1:3" x14ac:dyDescent="0.35">
      <c r="A4416"/>
      <c r="B4416"/>
      <c r="C4416"/>
    </row>
    <row r="4417" spans="1:3" x14ac:dyDescent="0.35">
      <c r="A4417"/>
      <c r="B4417"/>
      <c r="C4417"/>
    </row>
    <row r="4418" spans="1:3" x14ac:dyDescent="0.35">
      <c r="A4418"/>
      <c r="B4418"/>
      <c r="C4418"/>
    </row>
    <row r="4419" spans="1:3" x14ac:dyDescent="0.35">
      <c r="A4419"/>
      <c r="B4419"/>
      <c r="C4419"/>
    </row>
    <row r="4420" spans="1:3" x14ac:dyDescent="0.35">
      <c r="A4420"/>
      <c r="B4420"/>
      <c r="C4420"/>
    </row>
    <row r="4421" spans="1:3" x14ac:dyDescent="0.35">
      <c r="A4421"/>
      <c r="B4421"/>
      <c r="C4421"/>
    </row>
    <row r="4422" spans="1:3" x14ac:dyDescent="0.35">
      <c r="A4422"/>
      <c r="B4422"/>
      <c r="C4422"/>
    </row>
    <row r="4423" spans="1:3" x14ac:dyDescent="0.35">
      <c r="A4423"/>
      <c r="B4423"/>
      <c r="C4423"/>
    </row>
    <row r="4424" spans="1:3" x14ac:dyDescent="0.35">
      <c r="A4424"/>
      <c r="B4424"/>
      <c r="C4424"/>
    </row>
    <row r="4425" spans="1:3" x14ac:dyDescent="0.35">
      <c r="A4425"/>
      <c r="B4425"/>
      <c r="C4425"/>
    </row>
    <row r="4426" spans="1:3" x14ac:dyDescent="0.35">
      <c r="A4426"/>
      <c r="B4426"/>
      <c r="C4426"/>
    </row>
    <row r="4427" spans="1:3" x14ac:dyDescent="0.35">
      <c r="A4427"/>
      <c r="B4427"/>
      <c r="C4427"/>
    </row>
    <row r="4428" spans="1:3" x14ac:dyDescent="0.35">
      <c r="A4428"/>
      <c r="B4428"/>
      <c r="C4428"/>
    </row>
    <row r="4429" spans="1:3" x14ac:dyDescent="0.35">
      <c r="A4429"/>
      <c r="B4429"/>
      <c r="C4429"/>
    </row>
    <row r="4430" spans="1:3" x14ac:dyDescent="0.35">
      <c r="A4430"/>
      <c r="B4430"/>
      <c r="C4430"/>
    </row>
    <row r="4431" spans="1:3" x14ac:dyDescent="0.35">
      <c r="A4431"/>
      <c r="B4431"/>
      <c r="C4431"/>
    </row>
    <row r="4432" spans="1:3" x14ac:dyDescent="0.35">
      <c r="A4432"/>
      <c r="B4432"/>
      <c r="C4432"/>
    </row>
    <row r="4433" spans="1:3" x14ac:dyDescent="0.35">
      <c r="A4433"/>
      <c r="B4433"/>
      <c r="C4433"/>
    </row>
    <row r="4434" spans="1:3" x14ac:dyDescent="0.35">
      <c r="A4434"/>
      <c r="B4434"/>
      <c r="C4434"/>
    </row>
    <row r="4435" spans="1:3" x14ac:dyDescent="0.35">
      <c r="A4435"/>
      <c r="B4435"/>
      <c r="C4435"/>
    </row>
    <row r="4436" spans="1:3" x14ac:dyDescent="0.35">
      <c r="A4436"/>
      <c r="B4436"/>
      <c r="C4436"/>
    </row>
    <row r="4437" spans="1:3" x14ac:dyDescent="0.35">
      <c r="A4437"/>
      <c r="B4437"/>
      <c r="C4437"/>
    </row>
    <row r="4438" spans="1:3" x14ac:dyDescent="0.35">
      <c r="A4438"/>
      <c r="B4438"/>
      <c r="C4438"/>
    </row>
    <row r="4439" spans="1:3" x14ac:dyDescent="0.35">
      <c r="A4439"/>
      <c r="B4439"/>
      <c r="C4439"/>
    </row>
    <row r="4440" spans="1:3" x14ac:dyDescent="0.35">
      <c r="A4440"/>
      <c r="B4440"/>
      <c r="C4440"/>
    </row>
    <row r="4441" spans="1:3" x14ac:dyDescent="0.35">
      <c r="A4441"/>
      <c r="B4441"/>
      <c r="C4441"/>
    </row>
    <row r="4442" spans="1:3" x14ac:dyDescent="0.35">
      <c r="A4442"/>
      <c r="B4442"/>
      <c r="C4442"/>
    </row>
    <row r="4443" spans="1:3" x14ac:dyDescent="0.35">
      <c r="A4443"/>
      <c r="B4443"/>
      <c r="C4443"/>
    </row>
    <row r="4444" spans="1:3" x14ac:dyDescent="0.35">
      <c r="A4444"/>
      <c r="B4444"/>
      <c r="C4444"/>
    </row>
    <row r="4445" spans="1:3" x14ac:dyDescent="0.35">
      <c r="A4445"/>
      <c r="B4445"/>
      <c r="C4445"/>
    </row>
    <row r="4446" spans="1:3" x14ac:dyDescent="0.35">
      <c r="A4446"/>
      <c r="B4446"/>
      <c r="C4446"/>
    </row>
    <row r="4447" spans="1:3" x14ac:dyDescent="0.35">
      <c r="A4447"/>
      <c r="B4447"/>
      <c r="C4447"/>
    </row>
    <row r="4448" spans="1:3" x14ac:dyDescent="0.35">
      <c r="A4448"/>
      <c r="B4448"/>
      <c r="C4448"/>
    </row>
    <row r="4449" spans="1:3" x14ac:dyDescent="0.35">
      <c r="A4449"/>
      <c r="B4449"/>
      <c r="C4449"/>
    </row>
    <row r="4450" spans="1:3" x14ac:dyDescent="0.35">
      <c r="A4450"/>
      <c r="B4450"/>
      <c r="C4450"/>
    </row>
    <row r="4451" spans="1:3" x14ac:dyDescent="0.35">
      <c r="A4451"/>
      <c r="B4451"/>
      <c r="C4451"/>
    </row>
    <row r="4452" spans="1:3" x14ac:dyDescent="0.35">
      <c r="A4452"/>
      <c r="B4452"/>
      <c r="C4452"/>
    </row>
    <row r="4453" spans="1:3" x14ac:dyDescent="0.35">
      <c r="A4453"/>
      <c r="B4453"/>
      <c r="C4453"/>
    </row>
    <row r="4454" spans="1:3" x14ac:dyDescent="0.35">
      <c r="A4454"/>
      <c r="B4454"/>
      <c r="C4454"/>
    </row>
    <row r="4455" spans="1:3" x14ac:dyDescent="0.35">
      <c r="A4455"/>
      <c r="B4455"/>
      <c r="C4455"/>
    </row>
    <row r="4456" spans="1:3" x14ac:dyDescent="0.35">
      <c r="A4456"/>
      <c r="B4456"/>
      <c r="C4456"/>
    </row>
    <row r="4457" spans="1:3" x14ac:dyDescent="0.35">
      <c r="A4457"/>
      <c r="B4457"/>
      <c r="C4457"/>
    </row>
    <row r="4458" spans="1:3" x14ac:dyDescent="0.35">
      <c r="A4458"/>
      <c r="B4458"/>
      <c r="C4458"/>
    </row>
    <row r="4459" spans="1:3" x14ac:dyDescent="0.35">
      <c r="A4459"/>
      <c r="B4459"/>
      <c r="C4459"/>
    </row>
    <row r="4460" spans="1:3" x14ac:dyDescent="0.35">
      <c r="A4460"/>
      <c r="B4460"/>
      <c r="C4460"/>
    </row>
    <row r="4461" spans="1:3" x14ac:dyDescent="0.35">
      <c r="A4461"/>
      <c r="B4461"/>
      <c r="C4461"/>
    </row>
    <row r="4462" spans="1:3" x14ac:dyDescent="0.35">
      <c r="A4462"/>
      <c r="B4462"/>
      <c r="C4462"/>
    </row>
    <row r="4463" spans="1:3" x14ac:dyDescent="0.35">
      <c r="A4463"/>
      <c r="B4463"/>
      <c r="C4463"/>
    </row>
    <row r="4464" spans="1:3" x14ac:dyDescent="0.35">
      <c r="A4464"/>
      <c r="B4464"/>
      <c r="C4464"/>
    </row>
    <row r="4465" spans="1:3" x14ac:dyDescent="0.35">
      <c r="A4465"/>
      <c r="B4465"/>
      <c r="C4465"/>
    </row>
    <row r="4466" spans="1:3" x14ac:dyDescent="0.35">
      <c r="A4466"/>
      <c r="B4466"/>
      <c r="C4466"/>
    </row>
    <row r="4467" spans="1:3" x14ac:dyDescent="0.35">
      <c r="A4467"/>
      <c r="B4467"/>
      <c r="C4467"/>
    </row>
    <row r="4468" spans="1:3" x14ac:dyDescent="0.35">
      <c r="A4468"/>
      <c r="B4468"/>
      <c r="C4468"/>
    </row>
    <row r="4469" spans="1:3" x14ac:dyDescent="0.35">
      <c r="A4469"/>
      <c r="B4469"/>
      <c r="C4469"/>
    </row>
    <row r="4470" spans="1:3" x14ac:dyDescent="0.35">
      <c r="A4470"/>
      <c r="B4470"/>
      <c r="C4470"/>
    </row>
    <row r="4471" spans="1:3" x14ac:dyDescent="0.35">
      <c r="A4471"/>
      <c r="B4471"/>
      <c r="C4471"/>
    </row>
    <row r="4472" spans="1:3" x14ac:dyDescent="0.35">
      <c r="A4472"/>
      <c r="B4472"/>
      <c r="C4472"/>
    </row>
    <row r="4473" spans="1:3" x14ac:dyDescent="0.35">
      <c r="A4473"/>
      <c r="B4473"/>
      <c r="C4473"/>
    </row>
    <row r="4474" spans="1:3" x14ac:dyDescent="0.35">
      <c r="A4474"/>
      <c r="B4474"/>
      <c r="C4474"/>
    </row>
    <row r="4475" spans="1:3" x14ac:dyDescent="0.35">
      <c r="A4475"/>
      <c r="B4475"/>
      <c r="C4475"/>
    </row>
    <row r="4476" spans="1:3" x14ac:dyDescent="0.35">
      <c r="A4476"/>
      <c r="B4476"/>
      <c r="C4476"/>
    </row>
    <row r="4477" spans="1:3" x14ac:dyDescent="0.35">
      <c r="A4477"/>
      <c r="B4477"/>
      <c r="C4477"/>
    </row>
    <row r="4478" spans="1:3" x14ac:dyDescent="0.35">
      <c r="A4478"/>
      <c r="B4478"/>
      <c r="C4478"/>
    </row>
    <row r="4479" spans="1:3" x14ac:dyDescent="0.35">
      <c r="A4479"/>
      <c r="B4479"/>
      <c r="C4479"/>
    </row>
    <row r="4480" spans="1:3" x14ac:dyDescent="0.35">
      <c r="A4480"/>
      <c r="B4480"/>
      <c r="C4480"/>
    </row>
    <row r="4481" spans="1:3" x14ac:dyDescent="0.35">
      <c r="A4481"/>
      <c r="B4481"/>
      <c r="C4481"/>
    </row>
    <row r="4482" spans="1:3" x14ac:dyDescent="0.35">
      <c r="A4482"/>
      <c r="B4482"/>
      <c r="C4482"/>
    </row>
    <row r="4483" spans="1:3" x14ac:dyDescent="0.35">
      <c r="A4483"/>
      <c r="B4483"/>
      <c r="C4483"/>
    </row>
    <row r="4484" spans="1:3" x14ac:dyDescent="0.35">
      <c r="A4484"/>
      <c r="B4484"/>
      <c r="C4484"/>
    </row>
    <row r="4485" spans="1:3" x14ac:dyDescent="0.35">
      <c r="A4485"/>
      <c r="B4485"/>
      <c r="C4485"/>
    </row>
    <row r="4486" spans="1:3" x14ac:dyDescent="0.35">
      <c r="A4486"/>
      <c r="B4486"/>
      <c r="C4486"/>
    </row>
    <row r="4487" spans="1:3" x14ac:dyDescent="0.35">
      <c r="A4487"/>
      <c r="B4487"/>
      <c r="C4487"/>
    </row>
    <row r="4488" spans="1:3" x14ac:dyDescent="0.35">
      <c r="A4488"/>
      <c r="B4488"/>
      <c r="C4488"/>
    </row>
    <row r="4489" spans="1:3" x14ac:dyDescent="0.35">
      <c r="A4489"/>
      <c r="B4489"/>
      <c r="C4489"/>
    </row>
    <row r="4490" spans="1:3" x14ac:dyDescent="0.35">
      <c r="A4490"/>
      <c r="B4490"/>
      <c r="C4490"/>
    </row>
    <row r="4491" spans="1:3" x14ac:dyDescent="0.35">
      <c r="A4491"/>
      <c r="B4491"/>
      <c r="C4491"/>
    </row>
    <row r="4492" spans="1:3" x14ac:dyDescent="0.35">
      <c r="A4492"/>
      <c r="B4492"/>
      <c r="C4492"/>
    </row>
    <row r="4493" spans="1:3" x14ac:dyDescent="0.35">
      <c r="A4493"/>
      <c r="B4493"/>
      <c r="C4493"/>
    </row>
    <row r="4494" spans="1:3" x14ac:dyDescent="0.35">
      <c r="A4494"/>
      <c r="B4494"/>
      <c r="C4494"/>
    </row>
    <row r="4495" spans="1:3" x14ac:dyDescent="0.35">
      <c r="A4495"/>
      <c r="B4495"/>
      <c r="C4495"/>
    </row>
    <row r="4496" spans="1:3" x14ac:dyDescent="0.35">
      <c r="A4496"/>
      <c r="B4496"/>
      <c r="C4496"/>
    </row>
    <row r="4497" spans="1:3" x14ac:dyDescent="0.35">
      <c r="A4497"/>
      <c r="B4497"/>
      <c r="C4497"/>
    </row>
    <row r="4498" spans="1:3" x14ac:dyDescent="0.35">
      <c r="A4498"/>
      <c r="B4498"/>
      <c r="C4498"/>
    </row>
    <row r="4499" spans="1:3" x14ac:dyDescent="0.35">
      <c r="A4499"/>
      <c r="B4499"/>
      <c r="C4499"/>
    </row>
    <row r="4500" spans="1:3" x14ac:dyDescent="0.35">
      <c r="A4500"/>
      <c r="B4500"/>
      <c r="C4500"/>
    </row>
    <row r="4501" spans="1:3" x14ac:dyDescent="0.35">
      <c r="A4501"/>
      <c r="B4501"/>
      <c r="C4501"/>
    </row>
    <row r="4502" spans="1:3" x14ac:dyDescent="0.35">
      <c r="A4502"/>
      <c r="B4502"/>
      <c r="C4502"/>
    </row>
    <row r="4503" spans="1:3" x14ac:dyDescent="0.35">
      <c r="A4503"/>
      <c r="B4503"/>
      <c r="C4503"/>
    </row>
    <row r="4504" spans="1:3" x14ac:dyDescent="0.35">
      <c r="A4504"/>
      <c r="B4504"/>
      <c r="C4504"/>
    </row>
    <row r="4505" spans="1:3" x14ac:dyDescent="0.35">
      <c r="A4505"/>
      <c r="B4505"/>
      <c r="C4505"/>
    </row>
    <row r="4506" spans="1:3" x14ac:dyDescent="0.35">
      <c r="A4506"/>
      <c r="B4506"/>
      <c r="C4506"/>
    </row>
    <row r="4507" spans="1:3" x14ac:dyDescent="0.35">
      <c r="A4507"/>
      <c r="B4507"/>
      <c r="C4507"/>
    </row>
    <row r="4508" spans="1:3" x14ac:dyDescent="0.35">
      <c r="A4508"/>
      <c r="B4508"/>
      <c r="C4508"/>
    </row>
    <row r="4509" spans="1:3" x14ac:dyDescent="0.35">
      <c r="A4509"/>
      <c r="B4509"/>
      <c r="C4509"/>
    </row>
    <row r="4510" spans="1:3" x14ac:dyDescent="0.35">
      <c r="A4510"/>
      <c r="B4510"/>
      <c r="C4510"/>
    </row>
    <row r="4511" spans="1:3" x14ac:dyDescent="0.35">
      <c r="A4511"/>
      <c r="B4511"/>
      <c r="C4511"/>
    </row>
    <row r="4512" spans="1:3" x14ac:dyDescent="0.35">
      <c r="A4512"/>
      <c r="B4512"/>
      <c r="C4512"/>
    </row>
    <row r="4513" spans="1:3" x14ac:dyDescent="0.35">
      <c r="A4513"/>
      <c r="B4513"/>
      <c r="C4513"/>
    </row>
    <row r="4514" spans="1:3" x14ac:dyDescent="0.35">
      <c r="A4514"/>
      <c r="B4514"/>
      <c r="C4514"/>
    </row>
    <row r="4515" spans="1:3" x14ac:dyDescent="0.35">
      <c r="A4515"/>
      <c r="B4515"/>
      <c r="C4515"/>
    </row>
    <row r="4516" spans="1:3" x14ac:dyDescent="0.35">
      <c r="A4516"/>
      <c r="B4516"/>
      <c r="C4516"/>
    </row>
    <row r="4517" spans="1:3" x14ac:dyDescent="0.35">
      <c r="A4517"/>
      <c r="B4517"/>
      <c r="C4517"/>
    </row>
    <row r="4518" spans="1:3" x14ac:dyDescent="0.35">
      <c r="A4518"/>
      <c r="B4518"/>
      <c r="C4518"/>
    </row>
    <row r="4519" spans="1:3" x14ac:dyDescent="0.35">
      <c r="A4519"/>
      <c r="B4519"/>
      <c r="C4519"/>
    </row>
    <row r="4520" spans="1:3" x14ac:dyDescent="0.35">
      <c r="A4520"/>
      <c r="B4520"/>
      <c r="C4520"/>
    </row>
    <row r="4521" spans="1:3" x14ac:dyDescent="0.35">
      <c r="A4521"/>
      <c r="B4521"/>
      <c r="C4521"/>
    </row>
    <row r="4522" spans="1:3" x14ac:dyDescent="0.35">
      <c r="A4522"/>
      <c r="B4522"/>
      <c r="C4522"/>
    </row>
    <row r="4523" spans="1:3" x14ac:dyDescent="0.35">
      <c r="A4523"/>
      <c r="B4523"/>
      <c r="C4523"/>
    </row>
    <row r="4524" spans="1:3" x14ac:dyDescent="0.35">
      <c r="A4524"/>
      <c r="B4524"/>
      <c r="C4524"/>
    </row>
    <row r="4525" spans="1:3" x14ac:dyDescent="0.35">
      <c r="A4525"/>
      <c r="B4525"/>
      <c r="C4525"/>
    </row>
    <row r="4526" spans="1:3" x14ac:dyDescent="0.35">
      <c r="A4526"/>
      <c r="B4526"/>
      <c r="C4526"/>
    </row>
    <row r="4527" spans="1:3" x14ac:dyDescent="0.35">
      <c r="A4527"/>
      <c r="B4527"/>
      <c r="C4527"/>
    </row>
    <row r="4528" spans="1:3" x14ac:dyDescent="0.35">
      <c r="A4528"/>
      <c r="B4528"/>
      <c r="C4528"/>
    </row>
    <row r="4529" spans="1:3" x14ac:dyDescent="0.35">
      <c r="A4529"/>
      <c r="B4529"/>
      <c r="C4529"/>
    </row>
    <row r="4530" spans="1:3" x14ac:dyDescent="0.35">
      <c r="A4530"/>
      <c r="B4530"/>
      <c r="C4530"/>
    </row>
    <row r="4531" spans="1:3" x14ac:dyDescent="0.35">
      <c r="A4531"/>
      <c r="B4531"/>
      <c r="C4531"/>
    </row>
    <row r="4532" spans="1:3" x14ac:dyDescent="0.35">
      <c r="A4532"/>
      <c r="B4532"/>
      <c r="C4532"/>
    </row>
    <row r="4533" spans="1:3" x14ac:dyDescent="0.35">
      <c r="A4533"/>
      <c r="B4533"/>
      <c r="C4533"/>
    </row>
    <row r="4534" spans="1:3" x14ac:dyDescent="0.35">
      <c r="A4534"/>
      <c r="B4534"/>
      <c r="C4534"/>
    </row>
    <row r="4535" spans="1:3" x14ac:dyDescent="0.35">
      <c r="A4535"/>
      <c r="B4535"/>
      <c r="C4535"/>
    </row>
    <row r="4536" spans="1:3" x14ac:dyDescent="0.35">
      <c r="A4536"/>
      <c r="B4536"/>
      <c r="C4536"/>
    </row>
    <row r="4537" spans="1:3" x14ac:dyDescent="0.35">
      <c r="A4537"/>
      <c r="B4537"/>
      <c r="C4537"/>
    </row>
    <row r="4538" spans="1:3" x14ac:dyDescent="0.35">
      <c r="A4538"/>
      <c r="B4538"/>
      <c r="C4538"/>
    </row>
    <row r="4539" spans="1:3" x14ac:dyDescent="0.35">
      <c r="A4539"/>
      <c r="B4539"/>
      <c r="C4539"/>
    </row>
    <row r="4540" spans="1:3" x14ac:dyDescent="0.35">
      <c r="A4540"/>
      <c r="B4540"/>
      <c r="C4540"/>
    </row>
    <row r="4541" spans="1:3" x14ac:dyDescent="0.35">
      <c r="A4541"/>
      <c r="B4541"/>
      <c r="C4541"/>
    </row>
    <row r="4542" spans="1:3" x14ac:dyDescent="0.35">
      <c r="A4542"/>
      <c r="B4542"/>
      <c r="C4542"/>
    </row>
    <row r="4543" spans="1:3" x14ac:dyDescent="0.35">
      <c r="A4543"/>
      <c r="B4543"/>
      <c r="C4543"/>
    </row>
    <row r="4544" spans="1:3" x14ac:dyDescent="0.35">
      <c r="A4544"/>
      <c r="B4544"/>
      <c r="C4544"/>
    </row>
    <row r="4545" spans="1:3" x14ac:dyDescent="0.35">
      <c r="A4545"/>
      <c r="B4545"/>
      <c r="C4545"/>
    </row>
    <row r="4546" spans="1:3" x14ac:dyDescent="0.35">
      <c r="A4546"/>
      <c r="B4546"/>
      <c r="C4546"/>
    </row>
    <row r="4547" spans="1:3" x14ac:dyDescent="0.35">
      <c r="A4547"/>
      <c r="B4547"/>
      <c r="C4547"/>
    </row>
    <row r="4548" spans="1:3" x14ac:dyDescent="0.35">
      <c r="A4548"/>
      <c r="B4548"/>
      <c r="C4548"/>
    </row>
    <row r="4549" spans="1:3" x14ac:dyDescent="0.35">
      <c r="A4549"/>
      <c r="B4549"/>
      <c r="C4549"/>
    </row>
    <row r="4550" spans="1:3" x14ac:dyDescent="0.35">
      <c r="A4550"/>
      <c r="B4550"/>
      <c r="C4550"/>
    </row>
    <row r="4551" spans="1:3" x14ac:dyDescent="0.35">
      <c r="A4551"/>
      <c r="B4551"/>
      <c r="C4551"/>
    </row>
    <row r="4552" spans="1:3" x14ac:dyDescent="0.35">
      <c r="A4552"/>
      <c r="B4552"/>
      <c r="C4552"/>
    </row>
    <row r="4553" spans="1:3" x14ac:dyDescent="0.35">
      <c r="A4553"/>
      <c r="B4553"/>
      <c r="C4553"/>
    </row>
    <row r="4554" spans="1:3" x14ac:dyDescent="0.35">
      <c r="A4554"/>
      <c r="B4554"/>
      <c r="C4554"/>
    </row>
    <row r="4555" spans="1:3" x14ac:dyDescent="0.35">
      <c r="A4555"/>
      <c r="B4555"/>
      <c r="C4555"/>
    </row>
    <row r="4556" spans="1:3" x14ac:dyDescent="0.35">
      <c r="A4556"/>
      <c r="B4556"/>
      <c r="C4556"/>
    </row>
    <row r="4557" spans="1:3" x14ac:dyDescent="0.35">
      <c r="A4557"/>
      <c r="B4557"/>
      <c r="C4557"/>
    </row>
    <row r="4558" spans="1:3" x14ac:dyDescent="0.35">
      <c r="A4558"/>
      <c r="B4558"/>
      <c r="C4558"/>
    </row>
    <row r="4559" spans="1:3" x14ac:dyDescent="0.35">
      <c r="A4559"/>
      <c r="B4559"/>
      <c r="C4559"/>
    </row>
    <row r="4560" spans="1:3" x14ac:dyDescent="0.35">
      <c r="A4560"/>
      <c r="B4560"/>
      <c r="C4560"/>
    </row>
    <row r="4561" spans="1:3" x14ac:dyDescent="0.35">
      <c r="A4561"/>
      <c r="B4561"/>
      <c r="C4561"/>
    </row>
    <row r="4562" spans="1:3" x14ac:dyDescent="0.35">
      <c r="A4562"/>
      <c r="B4562"/>
      <c r="C4562"/>
    </row>
    <row r="4563" spans="1:3" x14ac:dyDescent="0.35">
      <c r="A4563"/>
      <c r="B4563"/>
      <c r="C4563"/>
    </row>
    <row r="4564" spans="1:3" x14ac:dyDescent="0.35">
      <c r="A4564"/>
      <c r="B4564"/>
      <c r="C4564"/>
    </row>
    <row r="4565" spans="1:3" x14ac:dyDescent="0.35">
      <c r="A4565"/>
      <c r="B4565"/>
      <c r="C4565"/>
    </row>
    <row r="4566" spans="1:3" x14ac:dyDescent="0.35">
      <c r="A4566"/>
      <c r="B4566"/>
      <c r="C4566"/>
    </row>
    <row r="4567" spans="1:3" x14ac:dyDescent="0.35">
      <c r="A4567"/>
      <c r="B4567"/>
      <c r="C4567"/>
    </row>
    <row r="4568" spans="1:3" x14ac:dyDescent="0.35">
      <c r="A4568"/>
      <c r="B4568"/>
      <c r="C4568"/>
    </row>
    <row r="4569" spans="1:3" x14ac:dyDescent="0.35">
      <c r="A4569"/>
      <c r="B4569"/>
      <c r="C4569"/>
    </row>
    <row r="4570" spans="1:3" x14ac:dyDescent="0.35">
      <c r="A4570"/>
      <c r="B4570"/>
      <c r="C4570"/>
    </row>
    <row r="4571" spans="1:3" x14ac:dyDescent="0.35">
      <c r="A4571"/>
      <c r="B4571"/>
      <c r="C4571"/>
    </row>
    <row r="4572" spans="1:3" x14ac:dyDescent="0.35">
      <c r="A4572"/>
      <c r="B4572"/>
      <c r="C4572"/>
    </row>
    <row r="4573" spans="1:3" x14ac:dyDescent="0.35">
      <c r="A4573"/>
      <c r="B4573"/>
      <c r="C4573"/>
    </row>
    <row r="4574" spans="1:3" x14ac:dyDescent="0.35">
      <c r="A4574"/>
      <c r="B4574"/>
      <c r="C4574"/>
    </row>
    <row r="4575" spans="1:3" x14ac:dyDescent="0.35">
      <c r="A4575"/>
      <c r="B4575"/>
      <c r="C4575"/>
    </row>
    <row r="4576" spans="1:3" x14ac:dyDescent="0.35">
      <c r="A4576"/>
      <c r="B4576"/>
      <c r="C4576"/>
    </row>
    <row r="4577" spans="1:3" x14ac:dyDescent="0.35">
      <c r="A4577"/>
      <c r="B4577"/>
      <c r="C4577"/>
    </row>
    <row r="4578" spans="1:3" x14ac:dyDescent="0.35">
      <c r="A4578"/>
      <c r="B4578"/>
      <c r="C4578"/>
    </row>
    <row r="4579" spans="1:3" x14ac:dyDescent="0.35">
      <c r="A4579"/>
      <c r="B4579"/>
      <c r="C4579"/>
    </row>
    <row r="4580" spans="1:3" x14ac:dyDescent="0.35">
      <c r="A4580"/>
      <c r="B4580"/>
      <c r="C4580"/>
    </row>
    <row r="4581" spans="1:3" x14ac:dyDescent="0.35">
      <c r="A4581"/>
      <c r="B4581"/>
      <c r="C4581"/>
    </row>
    <row r="4582" spans="1:3" x14ac:dyDescent="0.35">
      <c r="A4582"/>
      <c r="B4582"/>
      <c r="C4582"/>
    </row>
    <row r="4583" spans="1:3" x14ac:dyDescent="0.35">
      <c r="A4583"/>
      <c r="B4583"/>
      <c r="C4583"/>
    </row>
    <row r="4584" spans="1:3" x14ac:dyDescent="0.35">
      <c r="A4584"/>
      <c r="B4584"/>
      <c r="C4584"/>
    </row>
    <row r="4585" spans="1:3" x14ac:dyDescent="0.35">
      <c r="A4585"/>
      <c r="B4585"/>
      <c r="C4585"/>
    </row>
    <row r="4586" spans="1:3" x14ac:dyDescent="0.35">
      <c r="A4586"/>
      <c r="B4586"/>
      <c r="C4586"/>
    </row>
    <row r="4587" spans="1:3" x14ac:dyDescent="0.35">
      <c r="A4587"/>
      <c r="B4587"/>
      <c r="C4587"/>
    </row>
    <row r="4588" spans="1:3" x14ac:dyDescent="0.35">
      <c r="A4588"/>
      <c r="B4588"/>
      <c r="C4588"/>
    </row>
    <row r="4589" spans="1:3" x14ac:dyDescent="0.35">
      <c r="A4589"/>
      <c r="B4589"/>
      <c r="C4589"/>
    </row>
    <row r="4590" spans="1:3" x14ac:dyDescent="0.35">
      <c r="A4590"/>
      <c r="B4590"/>
      <c r="C4590"/>
    </row>
    <row r="4591" spans="1:3" x14ac:dyDescent="0.35">
      <c r="A4591"/>
      <c r="B4591"/>
      <c r="C4591"/>
    </row>
    <row r="4592" spans="1:3" x14ac:dyDescent="0.35">
      <c r="A4592"/>
      <c r="B4592"/>
      <c r="C4592"/>
    </row>
    <row r="4593" spans="1:3" x14ac:dyDescent="0.35">
      <c r="A4593"/>
      <c r="B4593"/>
      <c r="C4593"/>
    </row>
    <row r="4594" spans="1:3" x14ac:dyDescent="0.35">
      <c r="A4594"/>
      <c r="B4594"/>
      <c r="C4594"/>
    </row>
    <row r="4595" spans="1:3" x14ac:dyDescent="0.35">
      <c r="A4595"/>
      <c r="B4595"/>
      <c r="C4595"/>
    </row>
    <row r="4596" spans="1:3" x14ac:dyDescent="0.35">
      <c r="A4596"/>
      <c r="B4596"/>
      <c r="C4596"/>
    </row>
    <row r="4597" spans="1:3" x14ac:dyDescent="0.35">
      <c r="A4597"/>
      <c r="B4597"/>
      <c r="C4597"/>
    </row>
    <row r="4598" spans="1:3" x14ac:dyDescent="0.35">
      <c r="A4598"/>
      <c r="B4598"/>
      <c r="C4598"/>
    </row>
    <row r="4599" spans="1:3" x14ac:dyDescent="0.35">
      <c r="A4599"/>
      <c r="B4599"/>
      <c r="C4599"/>
    </row>
    <row r="4600" spans="1:3" x14ac:dyDescent="0.35">
      <c r="A4600"/>
      <c r="B4600"/>
      <c r="C4600"/>
    </row>
    <row r="4601" spans="1:3" x14ac:dyDescent="0.35">
      <c r="A4601"/>
      <c r="B4601"/>
      <c r="C4601"/>
    </row>
    <row r="4602" spans="1:3" x14ac:dyDescent="0.35">
      <c r="A4602"/>
      <c r="B4602"/>
      <c r="C4602"/>
    </row>
    <row r="4603" spans="1:3" x14ac:dyDescent="0.35">
      <c r="A4603"/>
      <c r="B4603"/>
      <c r="C4603"/>
    </row>
    <row r="4604" spans="1:3" x14ac:dyDescent="0.35">
      <c r="A4604"/>
      <c r="B4604"/>
      <c r="C4604"/>
    </row>
    <row r="4605" spans="1:3" x14ac:dyDescent="0.35">
      <c r="A4605"/>
      <c r="B4605"/>
      <c r="C4605"/>
    </row>
    <row r="4606" spans="1:3" x14ac:dyDescent="0.35">
      <c r="A4606"/>
      <c r="B4606"/>
      <c r="C4606"/>
    </row>
    <row r="4607" spans="1:3" x14ac:dyDescent="0.35">
      <c r="A4607"/>
      <c r="B4607"/>
      <c r="C4607"/>
    </row>
    <row r="4608" spans="1:3" x14ac:dyDescent="0.35">
      <c r="A4608"/>
      <c r="B4608"/>
      <c r="C4608"/>
    </row>
    <row r="4609" spans="1:3" x14ac:dyDescent="0.35">
      <c r="A4609"/>
      <c r="B4609"/>
      <c r="C4609"/>
    </row>
    <row r="4610" spans="1:3" x14ac:dyDescent="0.35">
      <c r="A4610"/>
      <c r="B4610"/>
      <c r="C4610"/>
    </row>
    <row r="4611" spans="1:3" x14ac:dyDescent="0.35">
      <c r="A4611"/>
      <c r="B4611"/>
      <c r="C4611"/>
    </row>
    <row r="4612" spans="1:3" x14ac:dyDescent="0.35">
      <c r="A4612"/>
      <c r="B4612"/>
      <c r="C4612"/>
    </row>
    <row r="4613" spans="1:3" x14ac:dyDescent="0.35">
      <c r="A4613"/>
      <c r="B4613"/>
      <c r="C4613"/>
    </row>
    <row r="4614" spans="1:3" x14ac:dyDescent="0.35">
      <c r="A4614"/>
      <c r="B4614"/>
      <c r="C4614"/>
    </row>
    <row r="4615" spans="1:3" x14ac:dyDescent="0.35">
      <c r="A4615"/>
      <c r="B4615"/>
      <c r="C4615"/>
    </row>
    <row r="4616" spans="1:3" x14ac:dyDescent="0.35">
      <c r="A4616"/>
      <c r="B4616"/>
      <c r="C4616"/>
    </row>
    <row r="4617" spans="1:3" x14ac:dyDescent="0.35">
      <c r="A4617"/>
      <c r="B4617"/>
      <c r="C4617"/>
    </row>
    <row r="4618" spans="1:3" x14ac:dyDescent="0.35">
      <c r="A4618"/>
      <c r="B4618"/>
      <c r="C4618"/>
    </row>
    <row r="4619" spans="1:3" x14ac:dyDescent="0.35">
      <c r="A4619"/>
      <c r="B4619"/>
      <c r="C4619"/>
    </row>
    <row r="4620" spans="1:3" x14ac:dyDescent="0.35">
      <c r="A4620"/>
      <c r="B4620"/>
      <c r="C4620"/>
    </row>
    <row r="4621" spans="1:3" x14ac:dyDescent="0.35">
      <c r="A4621"/>
      <c r="B4621"/>
      <c r="C4621"/>
    </row>
    <row r="4622" spans="1:3" x14ac:dyDescent="0.35">
      <c r="A4622"/>
      <c r="B4622"/>
      <c r="C4622"/>
    </row>
    <row r="4623" spans="1:3" x14ac:dyDescent="0.35">
      <c r="A4623"/>
      <c r="B4623"/>
      <c r="C4623"/>
    </row>
    <row r="4624" spans="1:3" x14ac:dyDescent="0.35">
      <c r="A4624"/>
      <c r="B4624"/>
      <c r="C4624"/>
    </row>
    <row r="4625" spans="1:3" x14ac:dyDescent="0.35">
      <c r="A4625"/>
      <c r="B4625"/>
      <c r="C4625"/>
    </row>
    <row r="4626" spans="1:3" x14ac:dyDescent="0.35">
      <c r="A4626"/>
      <c r="B4626"/>
      <c r="C4626"/>
    </row>
    <row r="4627" spans="1:3" x14ac:dyDescent="0.35">
      <c r="A4627"/>
      <c r="B4627"/>
      <c r="C4627"/>
    </row>
    <row r="4628" spans="1:3" x14ac:dyDescent="0.35">
      <c r="A4628"/>
      <c r="B4628"/>
      <c r="C4628"/>
    </row>
    <row r="4629" spans="1:3" x14ac:dyDescent="0.35">
      <c r="A4629"/>
      <c r="B4629"/>
      <c r="C4629"/>
    </row>
    <row r="4630" spans="1:3" x14ac:dyDescent="0.35">
      <c r="A4630"/>
      <c r="B4630"/>
      <c r="C4630"/>
    </row>
    <row r="4631" spans="1:3" x14ac:dyDescent="0.35">
      <c r="A4631"/>
      <c r="B4631"/>
      <c r="C4631"/>
    </row>
    <row r="4632" spans="1:3" x14ac:dyDescent="0.35">
      <c r="A4632"/>
      <c r="B4632"/>
      <c r="C4632"/>
    </row>
    <row r="4633" spans="1:3" x14ac:dyDescent="0.35">
      <c r="A4633"/>
      <c r="B4633"/>
      <c r="C4633"/>
    </row>
    <row r="4634" spans="1:3" x14ac:dyDescent="0.35">
      <c r="A4634"/>
      <c r="B4634"/>
      <c r="C4634"/>
    </row>
    <row r="4635" spans="1:3" x14ac:dyDescent="0.35">
      <c r="A4635"/>
      <c r="B4635"/>
      <c r="C4635"/>
    </row>
    <row r="4636" spans="1:3" x14ac:dyDescent="0.35">
      <c r="A4636"/>
      <c r="B4636"/>
      <c r="C4636"/>
    </row>
    <row r="4637" spans="1:3" x14ac:dyDescent="0.35">
      <c r="A4637"/>
      <c r="B4637"/>
      <c r="C4637"/>
    </row>
    <row r="4638" spans="1:3" x14ac:dyDescent="0.35">
      <c r="A4638"/>
      <c r="B4638"/>
      <c r="C4638"/>
    </row>
    <row r="4639" spans="1:3" x14ac:dyDescent="0.35">
      <c r="A4639"/>
      <c r="B4639"/>
      <c r="C4639"/>
    </row>
    <row r="4640" spans="1:3" x14ac:dyDescent="0.35">
      <c r="A4640"/>
      <c r="B4640"/>
      <c r="C4640"/>
    </row>
    <row r="4641" spans="1:3" x14ac:dyDescent="0.35">
      <c r="A4641"/>
      <c r="B4641"/>
      <c r="C4641"/>
    </row>
    <row r="4642" spans="1:3" x14ac:dyDescent="0.35">
      <c r="A4642"/>
      <c r="B4642"/>
      <c r="C4642"/>
    </row>
    <row r="4643" spans="1:3" x14ac:dyDescent="0.35">
      <c r="A4643"/>
      <c r="B4643"/>
      <c r="C4643"/>
    </row>
    <row r="4644" spans="1:3" x14ac:dyDescent="0.35">
      <c r="A4644"/>
      <c r="B4644"/>
      <c r="C4644"/>
    </row>
    <row r="4645" spans="1:3" x14ac:dyDescent="0.35">
      <c r="A4645"/>
      <c r="B4645"/>
      <c r="C4645"/>
    </row>
    <row r="4646" spans="1:3" x14ac:dyDescent="0.35">
      <c r="A4646"/>
      <c r="B4646"/>
      <c r="C4646"/>
    </row>
    <row r="4647" spans="1:3" x14ac:dyDescent="0.35">
      <c r="A4647"/>
      <c r="B4647"/>
      <c r="C4647"/>
    </row>
    <row r="4648" spans="1:3" x14ac:dyDescent="0.35">
      <c r="A4648"/>
      <c r="B4648"/>
      <c r="C4648"/>
    </row>
    <row r="4649" spans="1:3" x14ac:dyDescent="0.35">
      <c r="A4649"/>
      <c r="B4649"/>
      <c r="C4649"/>
    </row>
    <row r="4650" spans="1:3" x14ac:dyDescent="0.35">
      <c r="A4650"/>
      <c r="B4650"/>
      <c r="C4650"/>
    </row>
    <row r="4651" spans="1:3" x14ac:dyDescent="0.35">
      <c r="A4651"/>
      <c r="B4651"/>
      <c r="C4651"/>
    </row>
    <row r="4652" spans="1:3" x14ac:dyDescent="0.35">
      <c r="A4652"/>
      <c r="B4652"/>
      <c r="C4652"/>
    </row>
    <row r="4653" spans="1:3" x14ac:dyDescent="0.35">
      <c r="A4653"/>
      <c r="B4653"/>
      <c r="C4653"/>
    </row>
    <row r="4654" spans="1:3" x14ac:dyDescent="0.35">
      <c r="A4654"/>
      <c r="B4654"/>
      <c r="C4654"/>
    </row>
    <row r="4655" spans="1:3" x14ac:dyDescent="0.35">
      <c r="A4655"/>
      <c r="B4655"/>
      <c r="C4655"/>
    </row>
    <row r="4656" spans="1:3" x14ac:dyDescent="0.35">
      <c r="A4656"/>
      <c r="B4656"/>
      <c r="C4656"/>
    </row>
    <row r="4657" spans="1:3" x14ac:dyDescent="0.35">
      <c r="A4657"/>
      <c r="B4657"/>
      <c r="C4657"/>
    </row>
    <row r="4658" spans="1:3" x14ac:dyDescent="0.35">
      <c r="A4658"/>
      <c r="B4658"/>
      <c r="C4658"/>
    </row>
    <row r="4659" spans="1:3" x14ac:dyDescent="0.35">
      <c r="A4659"/>
      <c r="B4659"/>
      <c r="C4659"/>
    </row>
    <row r="4660" spans="1:3" x14ac:dyDescent="0.35">
      <c r="A4660"/>
      <c r="B4660"/>
      <c r="C4660"/>
    </row>
    <row r="4661" spans="1:3" x14ac:dyDescent="0.35">
      <c r="A4661"/>
      <c r="B4661"/>
      <c r="C4661"/>
    </row>
    <row r="4662" spans="1:3" x14ac:dyDescent="0.35">
      <c r="A4662"/>
      <c r="B4662"/>
      <c r="C4662"/>
    </row>
    <row r="4663" spans="1:3" x14ac:dyDescent="0.35">
      <c r="A4663"/>
      <c r="B4663"/>
      <c r="C4663"/>
    </row>
    <row r="4664" spans="1:3" x14ac:dyDescent="0.35">
      <c r="A4664"/>
      <c r="B4664"/>
      <c r="C4664"/>
    </row>
    <row r="4665" spans="1:3" x14ac:dyDescent="0.35">
      <c r="A4665"/>
      <c r="B4665"/>
      <c r="C4665"/>
    </row>
    <row r="4666" spans="1:3" x14ac:dyDescent="0.35">
      <c r="A4666"/>
      <c r="B4666"/>
      <c r="C4666"/>
    </row>
    <row r="4667" spans="1:3" x14ac:dyDescent="0.35">
      <c r="A4667"/>
      <c r="B4667"/>
      <c r="C4667"/>
    </row>
    <row r="4668" spans="1:3" x14ac:dyDescent="0.35">
      <c r="A4668"/>
      <c r="B4668"/>
      <c r="C4668"/>
    </row>
    <row r="4669" spans="1:3" x14ac:dyDescent="0.35">
      <c r="A4669"/>
      <c r="B4669"/>
      <c r="C4669"/>
    </row>
    <row r="4670" spans="1:3" x14ac:dyDescent="0.35">
      <c r="A4670"/>
      <c r="B4670"/>
      <c r="C4670"/>
    </row>
    <row r="4671" spans="1:3" x14ac:dyDescent="0.35">
      <c r="A4671"/>
      <c r="B4671"/>
      <c r="C4671"/>
    </row>
    <row r="4672" spans="1:3" x14ac:dyDescent="0.35">
      <c r="A4672"/>
      <c r="B4672"/>
      <c r="C4672"/>
    </row>
    <row r="4673" spans="1:3" x14ac:dyDescent="0.35">
      <c r="A4673"/>
      <c r="B4673"/>
      <c r="C4673"/>
    </row>
    <row r="4674" spans="1:3" x14ac:dyDescent="0.35">
      <c r="A4674"/>
      <c r="B4674"/>
      <c r="C4674"/>
    </row>
    <row r="4675" spans="1:3" x14ac:dyDescent="0.35">
      <c r="A4675"/>
      <c r="B4675"/>
      <c r="C4675"/>
    </row>
    <row r="4676" spans="1:3" x14ac:dyDescent="0.35">
      <c r="A4676"/>
      <c r="B4676"/>
      <c r="C4676"/>
    </row>
    <row r="4677" spans="1:3" x14ac:dyDescent="0.35">
      <c r="A4677"/>
      <c r="B4677"/>
      <c r="C4677"/>
    </row>
    <row r="4678" spans="1:3" x14ac:dyDescent="0.35">
      <c r="A4678"/>
      <c r="B4678"/>
      <c r="C4678"/>
    </row>
    <row r="4679" spans="1:3" x14ac:dyDescent="0.35">
      <c r="A4679"/>
      <c r="B4679"/>
      <c r="C4679"/>
    </row>
    <row r="4680" spans="1:3" x14ac:dyDescent="0.35">
      <c r="A4680"/>
      <c r="B4680"/>
      <c r="C4680"/>
    </row>
    <row r="4681" spans="1:3" x14ac:dyDescent="0.35">
      <c r="A4681"/>
      <c r="B4681"/>
      <c r="C4681"/>
    </row>
    <row r="4682" spans="1:3" x14ac:dyDescent="0.35">
      <c r="A4682"/>
      <c r="B4682"/>
      <c r="C4682"/>
    </row>
    <row r="4683" spans="1:3" x14ac:dyDescent="0.35">
      <c r="A4683"/>
      <c r="B4683"/>
      <c r="C4683"/>
    </row>
    <row r="4684" spans="1:3" x14ac:dyDescent="0.35">
      <c r="A4684"/>
      <c r="B4684"/>
      <c r="C4684"/>
    </row>
    <row r="4685" spans="1:3" x14ac:dyDescent="0.35">
      <c r="A4685"/>
      <c r="B4685"/>
      <c r="C4685"/>
    </row>
    <row r="4686" spans="1:3" x14ac:dyDescent="0.35">
      <c r="A4686"/>
      <c r="B4686"/>
      <c r="C4686"/>
    </row>
    <row r="4687" spans="1:3" x14ac:dyDescent="0.35">
      <c r="A4687"/>
      <c r="B4687"/>
      <c r="C4687"/>
    </row>
    <row r="4688" spans="1:3" x14ac:dyDescent="0.35">
      <c r="A4688"/>
      <c r="B4688"/>
      <c r="C4688"/>
    </row>
    <row r="4689" spans="1:3" x14ac:dyDescent="0.35">
      <c r="A4689"/>
      <c r="B4689"/>
      <c r="C4689"/>
    </row>
    <row r="4690" spans="1:3" x14ac:dyDescent="0.35">
      <c r="A4690"/>
      <c r="B4690"/>
      <c r="C4690"/>
    </row>
    <row r="4691" spans="1:3" x14ac:dyDescent="0.35">
      <c r="A4691"/>
      <c r="B4691"/>
      <c r="C4691"/>
    </row>
    <row r="4692" spans="1:3" x14ac:dyDescent="0.35">
      <c r="A4692"/>
      <c r="B4692"/>
      <c r="C4692"/>
    </row>
    <row r="4693" spans="1:3" x14ac:dyDescent="0.35">
      <c r="A4693"/>
      <c r="B4693"/>
      <c r="C4693"/>
    </row>
    <row r="4694" spans="1:3" x14ac:dyDescent="0.35">
      <c r="A4694"/>
      <c r="B4694"/>
      <c r="C4694"/>
    </row>
    <row r="4695" spans="1:3" x14ac:dyDescent="0.35">
      <c r="A4695"/>
      <c r="B4695"/>
      <c r="C4695"/>
    </row>
    <row r="4696" spans="1:3" x14ac:dyDescent="0.35">
      <c r="A4696"/>
      <c r="B4696"/>
      <c r="C4696"/>
    </row>
    <row r="4697" spans="1:3" x14ac:dyDescent="0.35">
      <c r="A4697"/>
      <c r="B4697"/>
      <c r="C4697"/>
    </row>
    <row r="4698" spans="1:3" x14ac:dyDescent="0.35">
      <c r="A4698"/>
      <c r="B4698"/>
      <c r="C4698"/>
    </row>
    <row r="4699" spans="1:3" x14ac:dyDescent="0.35">
      <c r="A4699"/>
      <c r="B4699"/>
      <c r="C4699"/>
    </row>
    <row r="4700" spans="1:3" x14ac:dyDescent="0.35">
      <c r="A4700"/>
      <c r="B4700"/>
      <c r="C4700"/>
    </row>
    <row r="4701" spans="1:3" x14ac:dyDescent="0.35">
      <c r="A4701"/>
      <c r="B4701"/>
      <c r="C4701"/>
    </row>
    <row r="4702" spans="1:3" x14ac:dyDescent="0.35">
      <c r="A4702"/>
      <c r="B4702"/>
      <c r="C4702"/>
    </row>
    <row r="4703" spans="1:3" x14ac:dyDescent="0.35">
      <c r="A4703"/>
      <c r="B4703"/>
      <c r="C4703"/>
    </row>
    <row r="4704" spans="1:3" x14ac:dyDescent="0.35">
      <c r="A4704"/>
      <c r="B4704"/>
      <c r="C4704"/>
    </row>
    <row r="4705" spans="1:3" x14ac:dyDescent="0.35">
      <c r="A4705"/>
      <c r="B4705"/>
      <c r="C4705"/>
    </row>
    <row r="4706" spans="1:3" x14ac:dyDescent="0.35">
      <c r="A4706"/>
      <c r="B4706"/>
      <c r="C4706"/>
    </row>
    <row r="4707" spans="1:3" x14ac:dyDescent="0.35">
      <c r="A4707"/>
      <c r="B4707"/>
      <c r="C4707"/>
    </row>
    <row r="4708" spans="1:3" x14ac:dyDescent="0.35">
      <c r="A4708"/>
      <c r="B4708"/>
      <c r="C4708"/>
    </row>
    <row r="4709" spans="1:3" x14ac:dyDescent="0.35">
      <c r="A4709"/>
      <c r="B4709"/>
      <c r="C4709"/>
    </row>
    <row r="4710" spans="1:3" x14ac:dyDescent="0.35">
      <c r="A4710"/>
      <c r="B4710"/>
      <c r="C4710"/>
    </row>
    <row r="4711" spans="1:3" x14ac:dyDescent="0.35">
      <c r="A4711"/>
      <c r="B4711"/>
      <c r="C4711"/>
    </row>
    <row r="4712" spans="1:3" x14ac:dyDescent="0.35">
      <c r="A4712"/>
      <c r="B4712"/>
      <c r="C4712"/>
    </row>
    <row r="4713" spans="1:3" x14ac:dyDescent="0.35">
      <c r="A4713"/>
      <c r="B4713"/>
      <c r="C4713"/>
    </row>
    <row r="4714" spans="1:3" x14ac:dyDescent="0.35">
      <c r="A4714"/>
      <c r="B4714"/>
      <c r="C4714"/>
    </row>
    <row r="4715" spans="1:3" x14ac:dyDescent="0.35">
      <c r="A4715"/>
      <c r="B4715"/>
      <c r="C4715"/>
    </row>
    <row r="4716" spans="1:3" x14ac:dyDescent="0.35">
      <c r="A4716"/>
      <c r="B4716"/>
      <c r="C4716"/>
    </row>
    <row r="4717" spans="1:3" x14ac:dyDescent="0.35">
      <c r="A4717"/>
      <c r="B4717"/>
      <c r="C4717"/>
    </row>
    <row r="4718" spans="1:3" x14ac:dyDescent="0.35">
      <c r="A4718"/>
      <c r="B4718"/>
      <c r="C4718"/>
    </row>
    <row r="4719" spans="1:3" x14ac:dyDescent="0.35">
      <c r="A4719"/>
      <c r="B4719"/>
      <c r="C4719"/>
    </row>
    <row r="4720" spans="1:3" x14ac:dyDescent="0.35">
      <c r="A4720"/>
      <c r="B4720"/>
      <c r="C4720"/>
    </row>
    <row r="4721" spans="1:3" x14ac:dyDescent="0.35">
      <c r="A4721"/>
      <c r="B4721"/>
      <c r="C4721"/>
    </row>
    <row r="4722" spans="1:3" x14ac:dyDescent="0.35">
      <c r="A4722"/>
      <c r="B4722"/>
      <c r="C4722"/>
    </row>
    <row r="4723" spans="1:3" x14ac:dyDescent="0.35">
      <c r="A4723"/>
      <c r="B4723"/>
      <c r="C4723"/>
    </row>
    <row r="4724" spans="1:3" x14ac:dyDescent="0.35">
      <c r="A4724"/>
      <c r="B4724"/>
      <c r="C4724"/>
    </row>
    <row r="4725" spans="1:3" x14ac:dyDescent="0.35">
      <c r="A4725"/>
      <c r="B4725"/>
      <c r="C4725"/>
    </row>
    <row r="4726" spans="1:3" x14ac:dyDescent="0.35">
      <c r="A4726"/>
      <c r="B4726"/>
      <c r="C4726"/>
    </row>
    <row r="4727" spans="1:3" x14ac:dyDescent="0.35">
      <c r="A4727"/>
      <c r="B4727"/>
      <c r="C4727"/>
    </row>
    <row r="4728" spans="1:3" x14ac:dyDescent="0.35">
      <c r="A4728"/>
      <c r="B4728"/>
      <c r="C4728"/>
    </row>
    <row r="4729" spans="1:3" x14ac:dyDescent="0.35">
      <c r="A4729"/>
      <c r="B4729"/>
      <c r="C4729"/>
    </row>
    <row r="4730" spans="1:3" x14ac:dyDescent="0.35">
      <c r="A4730"/>
      <c r="B4730"/>
      <c r="C4730"/>
    </row>
    <row r="4731" spans="1:3" x14ac:dyDescent="0.35">
      <c r="A4731"/>
      <c r="B4731"/>
      <c r="C4731"/>
    </row>
    <row r="4732" spans="1:3" x14ac:dyDescent="0.35">
      <c r="A4732"/>
      <c r="B4732"/>
      <c r="C4732"/>
    </row>
    <row r="4733" spans="1:3" x14ac:dyDescent="0.35">
      <c r="A4733"/>
      <c r="B4733"/>
      <c r="C4733"/>
    </row>
    <row r="4734" spans="1:3" x14ac:dyDescent="0.35">
      <c r="A4734"/>
      <c r="B4734"/>
      <c r="C4734"/>
    </row>
    <row r="4735" spans="1:3" x14ac:dyDescent="0.35">
      <c r="A4735"/>
      <c r="B4735"/>
      <c r="C4735"/>
    </row>
    <row r="4736" spans="1:3" x14ac:dyDescent="0.35">
      <c r="A4736"/>
      <c r="B4736"/>
      <c r="C4736"/>
    </row>
    <row r="4737" spans="1:3" x14ac:dyDescent="0.35">
      <c r="A4737"/>
      <c r="B4737"/>
      <c r="C4737"/>
    </row>
    <row r="4738" spans="1:3" x14ac:dyDescent="0.35">
      <c r="A4738"/>
      <c r="B4738"/>
      <c r="C4738"/>
    </row>
    <row r="4739" spans="1:3" x14ac:dyDescent="0.35">
      <c r="A4739"/>
      <c r="B4739"/>
      <c r="C4739"/>
    </row>
    <row r="4740" spans="1:3" x14ac:dyDescent="0.35">
      <c r="A4740"/>
      <c r="B4740"/>
      <c r="C4740"/>
    </row>
    <row r="4741" spans="1:3" x14ac:dyDescent="0.35">
      <c r="A4741"/>
      <c r="B4741"/>
      <c r="C4741"/>
    </row>
    <row r="4742" spans="1:3" x14ac:dyDescent="0.35">
      <c r="A4742"/>
      <c r="B4742"/>
      <c r="C4742"/>
    </row>
    <row r="4743" spans="1:3" x14ac:dyDescent="0.35">
      <c r="A4743"/>
      <c r="B4743"/>
      <c r="C4743"/>
    </row>
    <row r="4744" spans="1:3" x14ac:dyDescent="0.35">
      <c r="A4744"/>
      <c r="B4744"/>
      <c r="C4744"/>
    </row>
    <row r="4745" spans="1:3" x14ac:dyDescent="0.35">
      <c r="A4745"/>
      <c r="B4745"/>
      <c r="C4745"/>
    </row>
    <row r="4746" spans="1:3" x14ac:dyDescent="0.35">
      <c r="A4746"/>
      <c r="B4746"/>
      <c r="C4746"/>
    </row>
    <row r="4747" spans="1:3" x14ac:dyDescent="0.35">
      <c r="A4747"/>
      <c r="B4747"/>
      <c r="C4747"/>
    </row>
    <row r="4748" spans="1:3" x14ac:dyDescent="0.35">
      <c r="A4748"/>
      <c r="B4748"/>
      <c r="C4748"/>
    </row>
    <row r="4749" spans="1:3" x14ac:dyDescent="0.35">
      <c r="A4749"/>
      <c r="B4749"/>
      <c r="C4749"/>
    </row>
    <row r="4750" spans="1:3" x14ac:dyDescent="0.35">
      <c r="A4750"/>
      <c r="B4750"/>
      <c r="C4750"/>
    </row>
    <row r="4751" spans="1:3" x14ac:dyDescent="0.35">
      <c r="A4751"/>
      <c r="B4751"/>
      <c r="C4751"/>
    </row>
    <row r="4752" spans="1:3" x14ac:dyDescent="0.35">
      <c r="A4752"/>
      <c r="B4752"/>
      <c r="C4752"/>
    </row>
    <row r="4753" spans="1:3" x14ac:dyDescent="0.35">
      <c r="A4753"/>
      <c r="B4753"/>
      <c r="C4753"/>
    </row>
    <row r="4754" spans="1:3" x14ac:dyDescent="0.35">
      <c r="A4754"/>
      <c r="B4754"/>
      <c r="C4754"/>
    </row>
    <row r="4755" spans="1:3" x14ac:dyDescent="0.35">
      <c r="A4755"/>
      <c r="B4755"/>
      <c r="C4755"/>
    </row>
    <row r="4756" spans="1:3" x14ac:dyDescent="0.35">
      <c r="A4756"/>
      <c r="B4756"/>
      <c r="C4756"/>
    </row>
    <row r="4757" spans="1:3" x14ac:dyDescent="0.35">
      <c r="A4757"/>
      <c r="B4757"/>
      <c r="C4757"/>
    </row>
    <row r="4758" spans="1:3" x14ac:dyDescent="0.35">
      <c r="A4758"/>
      <c r="B4758"/>
      <c r="C4758"/>
    </row>
    <row r="4759" spans="1:3" x14ac:dyDescent="0.35">
      <c r="A4759"/>
      <c r="B4759"/>
      <c r="C4759"/>
    </row>
    <row r="4760" spans="1:3" x14ac:dyDescent="0.35">
      <c r="A4760"/>
      <c r="B4760"/>
      <c r="C4760"/>
    </row>
    <row r="4761" spans="1:3" x14ac:dyDescent="0.35">
      <c r="A4761"/>
      <c r="B4761"/>
      <c r="C4761"/>
    </row>
    <row r="4762" spans="1:3" x14ac:dyDescent="0.35">
      <c r="A4762"/>
      <c r="B4762"/>
      <c r="C4762"/>
    </row>
    <row r="4763" spans="1:3" x14ac:dyDescent="0.35">
      <c r="A4763"/>
      <c r="B4763"/>
      <c r="C4763"/>
    </row>
    <row r="4764" spans="1:3" x14ac:dyDescent="0.35">
      <c r="A4764"/>
      <c r="B4764"/>
      <c r="C4764"/>
    </row>
    <row r="4765" spans="1:3" x14ac:dyDescent="0.35">
      <c r="A4765"/>
      <c r="B4765"/>
      <c r="C4765"/>
    </row>
    <row r="4766" spans="1:3" x14ac:dyDescent="0.35">
      <c r="A4766"/>
      <c r="B4766"/>
      <c r="C4766"/>
    </row>
    <row r="4767" spans="1:3" x14ac:dyDescent="0.35">
      <c r="A4767"/>
      <c r="B4767"/>
      <c r="C4767"/>
    </row>
    <row r="4768" spans="1:3" x14ac:dyDescent="0.35">
      <c r="A4768"/>
      <c r="B4768"/>
      <c r="C4768"/>
    </row>
    <row r="4769" spans="1:3" x14ac:dyDescent="0.35">
      <c r="A4769"/>
      <c r="B4769"/>
      <c r="C4769"/>
    </row>
    <row r="4770" spans="1:3" x14ac:dyDescent="0.35">
      <c r="A4770"/>
      <c r="B4770"/>
      <c r="C4770"/>
    </row>
    <row r="4771" spans="1:3" x14ac:dyDescent="0.35">
      <c r="A4771"/>
      <c r="B4771"/>
      <c r="C4771"/>
    </row>
    <row r="4772" spans="1:3" x14ac:dyDescent="0.35">
      <c r="A4772"/>
      <c r="B4772"/>
      <c r="C4772"/>
    </row>
    <row r="4773" spans="1:3" x14ac:dyDescent="0.35">
      <c r="A4773"/>
      <c r="B4773"/>
      <c r="C4773"/>
    </row>
    <row r="4774" spans="1:3" x14ac:dyDescent="0.35">
      <c r="A4774"/>
      <c r="B4774"/>
      <c r="C4774"/>
    </row>
    <row r="4775" spans="1:3" x14ac:dyDescent="0.35">
      <c r="A4775"/>
      <c r="B4775"/>
      <c r="C4775"/>
    </row>
    <row r="4776" spans="1:3" x14ac:dyDescent="0.35">
      <c r="A4776"/>
      <c r="B4776"/>
      <c r="C4776"/>
    </row>
    <row r="4777" spans="1:3" x14ac:dyDescent="0.35">
      <c r="A4777"/>
      <c r="B4777"/>
      <c r="C4777"/>
    </row>
    <row r="4778" spans="1:3" x14ac:dyDescent="0.35">
      <c r="A4778"/>
      <c r="B4778"/>
      <c r="C4778"/>
    </row>
    <row r="4779" spans="1:3" x14ac:dyDescent="0.35">
      <c r="A4779"/>
      <c r="B4779"/>
      <c r="C4779"/>
    </row>
    <row r="4780" spans="1:3" x14ac:dyDescent="0.35">
      <c r="A4780"/>
      <c r="B4780"/>
      <c r="C4780"/>
    </row>
    <row r="4781" spans="1:3" x14ac:dyDescent="0.35">
      <c r="A4781"/>
      <c r="B4781"/>
      <c r="C4781"/>
    </row>
    <row r="4782" spans="1:3" x14ac:dyDescent="0.35">
      <c r="A4782"/>
      <c r="B4782"/>
      <c r="C4782"/>
    </row>
    <row r="4783" spans="1:3" x14ac:dyDescent="0.35">
      <c r="A4783"/>
      <c r="B4783"/>
      <c r="C4783"/>
    </row>
    <row r="4784" spans="1:3" x14ac:dyDescent="0.35">
      <c r="A4784"/>
      <c r="B4784"/>
      <c r="C4784"/>
    </row>
    <row r="4785" spans="1:3" x14ac:dyDescent="0.35">
      <c r="A4785"/>
      <c r="B4785"/>
      <c r="C4785"/>
    </row>
    <row r="4786" spans="1:3" x14ac:dyDescent="0.35">
      <c r="A4786"/>
      <c r="B4786"/>
      <c r="C4786"/>
    </row>
    <row r="4787" spans="1:3" x14ac:dyDescent="0.35">
      <c r="A4787"/>
      <c r="B4787"/>
      <c r="C4787"/>
    </row>
    <row r="4788" spans="1:3" x14ac:dyDescent="0.35">
      <c r="A4788"/>
      <c r="B4788"/>
      <c r="C4788"/>
    </row>
    <row r="4789" spans="1:3" x14ac:dyDescent="0.35">
      <c r="A4789"/>
      <c r="B4789"/>
      <c r="C4789"/>
    </row>
    <row r="4790" spans="1:3" x14ac:dyDescent="0.35">
      <c r="A4790"/>
      <c r="B4790"/>
      <c r="C4790"/>
    </row>
    <row r="4791" spans="1:3" x14ac:dyDescent="0.35">
      <c r="A4791"/>
      <c r="B4791"/>
      <c r="C4791"/>
    </row>
    <row r="4792" spans="1:3" x14ac:dyDescent="0.35">
      <c r="A4792"/>
      <c r="B4792"/>
      <c r="C4792"/>
    </row>
    <row r="4793" spans="1:3" x14ac:dyDescent="0.35">
      <c r="A4793"/>
      <c r="B4793"/>
      <c r="C4793"/>
    </row>
    <row r="4794" spans="1:3" x14ac:dyDescent="0.35">
      <c r="A4794"/>
      <c r="B4794"/>
      <c r="C4794"/>
    </row>
    <row r="4795" spans="1:3" x14ac:dyDescent="0.35">
      <c r="A4795"/>
      <c r="B4795"/>
      <c r="C4795"/>
    </row>
    <row r="4796" spans="1:3" x14ac:dyDescent="0.35">
      <c r="A4796"/>
      <c r="B4796"/>
      <c r="C4796"/>
    </row>
    <row r="4797" spans="1:3" x14ac:dyDescent="0.35">
      <c r="A4797"/>
      <c r="B4797"/>
      <c r="C4797"/>
    </row>
    <row r="4798" spans="1:3" x14ac:dyDescent="0.35">
      <c r="A4798"/>
      <c r="B4798"/>
      <c r="C4798"/>
    </row>
    <row r="4799" spans="1:3" x14ac:dyDescent="0.35">
      <c r="A4799"/>
      <c r="B4799"/>
      <c r="C4799"/>
    </row>
    <row r="4800" spans="1:3" x14ac:dyDescent="0.35">
      <c r="A4800"/>
      <c r="B4800"/>
      <c r="C4800"/>
    </row>
    <row r="4801" spans="1:3" x14ac:dyDescent="0.35">
      <c r="A4801"/>
      <c r="B4801"/>
      <c r="C4801"/>
    </row>
    <row r="4802" spans="1:3" x14ac:dyDescent="0.35">
      <c r="A4802"/>
      <c r="B4802"/>
      <c r="C4802"/>
    </row>
    <row r="4803" spans="1:3" x14ac:dyDescent="0.35">
      <c r="A4803"/>
      <c r="B4803"/>
      <c r="C4803"/>
    </row>
    <row r="4804" spans="1:3" x14ac:dyDescent="0.35">
      <c r="A4804"/>
      <c r="B4804"/>
      <c r="C4804"/>
    </row>
    <row r="4805" spans="1:3" x14ac:dyDescent="0.35">
      <c r="A4805"/>
      <c r="B4805"/>
      <c r="C4805"/>
    </row>
    <row r="4806" spans="1:3" x14ac:dyDescent="0.35">
      <c r="A4806"/>
      <c r="B4806"/>
      <c r="C4806"/>
    </row>
    <row r="4807" spans="1:3" x14ac:dyDescent="0.35">
      <c r="A4807"/>
      <c r="B4807"/>
      <c r="C4807"/>
    </row>
    <row r="4808" spans="1:3" x14ac:dyDescent="0.35">
      <c r="A4808"/>
      <c r="B4808"/>
      <c r="C4808"/>
    </row>
    <row r="4809" spans="1:3" x14ac:dyDescent="0.35">
      <c r="A4809"/>
      <c r="B4809"/>
      <c r="C4809"/>
    </row>
    <row r="4810" spans="1:3" x14ac:dyDescent="0.35">
      <c r="A4810"/>
      <c r="B4810"/>
      <c r="C4810"/>
    </row>
    <row r="4811" spans="1:3" x14ac:dyDescent="0.35">
      <c r="A4811"/>
      <c r="B4811"/>
      <c r="C4811"/>
    </row>
    <row r="4812" spans="1:3" x14ac:dyDescent="0.35">
      <c r="A4812"/>
      <c r="B4812"/>
      <c r="C4812"/>
    </row>
    <row r="4813" spans="1:3" x14ac:dyDescent="0.35">
      <c r="A4813"/>
      <c r="B4813"/>
      <c r="C4813"/>
    </row>
    <row r="4814" spans="1:3" x14ac:dyDescent="0.35">
      <c r="A4814"/>
      <c r="B4814"/>
      <c r="C4814"/>
    </row>
    <row r="4815" spans="1:3" x14ac:dyDescent="0.35">
      <c r="A4815"/>
      <c r="B4815"/>
      <c r="C4815"/>
    </row>
    <row r="4816" spans="1:3" x14ac:dyDescent="0.35">
      <c r="A4816"/>
      <c r="B4816"/>
      <c r="C4816"/>
    </row>
    <row r="4817" spans="1:3" x14ac:dyDescent="0.35">
      <c r="A4817"/>
      <c r="B4817"/>
      <c r="C4817"/>
    </row>
    <row r="4818" spans="1:3" x14ac:dyDescent="0.35">
      <c r="A4818"/>
      <c r="B4818"/>
      <c r="C4818"/>
    </row>
    <row r="4819" spans="1:3" x14ac:dyDescent="0.35">
      <c r="A4819"/>
      <c r="B4819"/>
      <c r="C4819"/>
    </row>
    <row r="4820" spans="1:3" x14ac:dyDescent="0.35">
      <c r="A4820"/>
      <c r="B4820"/>
      <c r="C4820"/>
    </row>
    <row r="4821" spans="1:3" x14ac:dyDescent="0.35">
      <c r="A4821"/>
      <c r="B4821"/>
      <c r="C4821"/>
    </row>
    <row r="4822" spans="1:3" x14ac:dyDescent="0.35">
      <c r="A4822"/>
      <c r="B4822"/>
      <c r="C4822"/>
    </row>
    <row r="4823" spans="1:3" x14ac:dyDescent="0.35">
      <c r="A4823"/>
      <c r="B4823"/>
      <c r="C4823"/>
    </row>
    <row r="4824" spans="1:3" x14ac:dyDescent="0.35">
      <c r="A4824"/>
      <c r="B4824"/>
      <c r="C4824"/>
    </row>
    <row r="4825" spans="1:3" x14ac:dyDescent="0.35">
      <c r="A4825"/>
      <c r="B4825"/>
      <c r="C4825"/>
    </row>
    <row r="4826" spans="1:3" x14ac:dyDescent="0.35">
      <c r="A4826"/>
      <c r="B4826"/>
      <c r="C4826"/>
    </row>
    <row r="4827" spans="1:3" x14ac:dyDescent="0.35">
      <c r="A4827"/>
      <c r="B4827"/>
      <c r="C4827"/>
    </row>
    <row r="4828" spans="1:3" x14ac:dyDescent="0.35">
      <c r="A4828"/>
      <c r="B4828"/>
      <c r="C4828"/>
    </row>
    <row r="4829" spans="1:3" x14ac:dyDescent="0.35">
      <c r="A4829"/>
      <c r="B4829"/>
      <c r="C4829"/>
    </row>
    <row r="4830" spans="1:3" x14ac:dyDescent="0.35">
      <c r="A4830"/>
      <c r="B4830"/>
      <c r="C4830"/>
    </row>
    <row r="4831" spans="1:3" x14ac:dyDescent="0.35">
      <c r="A4831"/>
      <c r="B4831"/>
      <c r="C4831"/>
    </row>
    <row r="4832" spans="1:3" x14ac:dyDescent="0.35">
      <c r="A4832"/>
      <c r="B4832"/>
      <c r="C4832"/>
    </row>
    <row r="4833" spans="1:3" x14ac:dyDescent="0.35">
      <c r="A4833"/>
      <c r="B4833"/>
      <c r="C4833"/>
    </row>
    <row r="4834" spans="1:3" x14ac:dyDescent="0.35">
      <c r="A4834"/>
      <c r="B4834"/>
      <c r="C4834"/>
    </row>
    <row r="4835" spans="1:3" x14ac:dyDescent="0.35">
      <c r="A4835"/>
      <c r="B4835"/>
      <c r="C4835"/>
    </row>
    <row r="4836" spans="1:3" x14ac:dyDescent="0.35">
      <c r="A4836"/>
      <c r="B4836"/>
      <c r="C4836"/>
    </row>
    <row r="4837" spans="1:3" x14ac:dyDescent="0.35">
      <c r="A4837"/>
      <c r="B4837"/>
      <c r="C4837"/>
    </row>
    <row r="4838" spans="1:3" x14ac:dyDescent="0.35">
      <c r="A4838"/>
      <c r="B4838"/>
      <c r="C4838"/>
    </row>
    <row r="4839" spans="1:3" x14ac:dyDescent="0.35">
      <c r="A4839"/>
      <c r="B4839"/>
      <c r="C4839"/>
    </row>
    <row r="4840" spans="1:3" x14ac:dyDescent="0.35">
      <c r="A4840"/>
      <c r="B4840"/>
      <c r="C4840"/>
    </row>
    <row r="4841" spans="1:3" x14ac:dyDescent="0.35">
      <c r="A4841"/>
      <c r="B4841"/>
      <c r="C4841"/>
    </row>
    <row r="4842" spans="1:3" x14ac:dyDescent="0.35">
      <c r="A4842"/>
      <c r="B4842"/>
      <c r="C4842"/>
    </row>
    <row r="4843" spans="1:3" x14ac:dyDescent="0.35">
      <c r="A4843"/>
      <c r="B4843"/>
      <c r="C4843"/>
    </row>
    <row r="4844" spans="1:3" x14ac:dyDescent="0.35">
      <c r="A4844"/>
      <c r="B4844"/>
      <c r="C4844"/>
    </row>
    <row r="4845" spans="1:3" x14ac:dyDescent="0.35">
      <c r="A4845"/>
      <c r="B4845"/>
      <c r="C4845"/>
    </row>
    <row r="4846" spans="1:3" x14ac:dyDescent="0.35">
      <c r="A4846"/>
      <c r="B4846"/>
      <c r="C4846"/>
    </row>
    <row r="4847" spans="1:3" x14ac:dyDescent="0.35">
      <c r="A4847"/>
      <c r="B4847"/>
      <c r="C4847"/>
    </row>
    <row r="4848" spans="1:3" x14ac:dyDescent="0.35">
      <c r="A4848"/>
      <c r="B4848"/>
      <c r="C4848"/>
    </row>
    <row r="4849" spans="1:3" x14ac:dyDescent="0.35">
      <c r="A4849"/>
      <c r="B4849"/>
      <c r="C4849"/>
    </row>
    <row r="4850" spans="1:3" x14ac:dyDescent="0.35">
      <c r="A4850"/>
      <c r="B4850"/>
      <c r="C4850"/>
    </row>
    <row r="4851" spans="1:3" x14ac:dyDescent="0.35">
      <c r="A4851"/>
      <c r="B4851"/>
      <c r="C4851"/>
    </row>
    <row r="4852" spans="1:3" x14ac:dyDescent="0.35">
      <c r="A4852"/>
      <c r="B4852"/>
      <c r="C4852"/>
    </row>
    <row r="4853" spans="1:3" x14ac:dyDescent="0.35">
      <c r="A4853"/>
      <c r="B4853"/>
      <c r="C4853"/>
    </row>
    <row r="4854" spans="1:3" x14ac:dyDescent="0.35">
      <c r="A4854"/>
      <c r="B4854"/>
      <c r="C4854"/>
    </row>
    <row r="4855" spans="1:3" x14ac:dyDescent="0.35">
      <c r="A4855"/>
      <c r="B4855"/>
      <c r="C4855"/>
    </row>
    <row r="4856" spans="1:3" x14ac:dyDescent="0.35">
      <c r="A4856"/>
      <c r="B4856"/>
      <c r="C4856"/>
    </row>
    <row r="4857" spans="1:3" x14ac:dyDescent="0.35">
      <c r="A4857"/>
      <c r="B4857"/>
      <c r="C4857"/>
    </row>
    <row r="4858" spans="1:3" x14ac:dyDescent="0.35">
      <c r="A4858"/>
      <c r="B4858"/>
      <c r="C4858"/>
    </row>
    <row r="4859" spans="1:3" x14ac:dyDescent="0.35">
      <c r="A4859"/>
      <c r="B4859"/>
      <c r="C4859"/>
    </row>
    <row r="4860" spans="1:3" x14ac:dyDescent="0.35">
      <c r="A4860"/>
      <c r="B4860"/>
      <c r="C4860"/>
    </row>
    <row r="4861" spans="1:3" x14ac:dyDescent="0.35">
      <c r="A4861"/>
      <c r="B4861"/>
      <c r="C4861"/>
    </row>
    <row r="4862" spans="1:3" x14ac:dyDescent="0.35">
      <c r="A4862"/>
      <c r="B4862"/>
      <c r="C4862"/>
    </row>
    <row r="4863" spans="1:3" x14ac:dyDescent="0.35">
      <c r="A4863"/>
      <c r="B4863"/>
      <c r="C4863"/>
    </row>
    <row r="4864" spans="1:3" x14ac:dyDescent="0.35">
      <c r="A4864"/>
      <c r="B4864"/>
      <c r="C4864"/>
    </row>
    <row r="4865" spans="1:3" x14ac:dyDescent="0.35">
      <c r="A4865"/>
      <c r="B4865"/>
      <c r="C4865"/>
    </row>
    <row r="4866" spans="1:3" x14ac:dyDescent="0.35">
      <c r="A4866"/>
      <c r="B4866"/>
      <c r="C4866"/>
    </row>
    <row r="4867" spans="1:3" x14ac:dyDescent="0.35">
      <c r="A4867"/>
      <c r="B4867"/>
      <c r="C4867"/>
    </row>
    <row r="4868" spans="1:3" x14ac:dyDescent="0.35">
      <c r="A4868"/>
      <c r="B4868"/>
      <c r="C4868"/>
    </row>
    <row r="4869" spans="1:3" x14ac:dyDescent="0.35">
      <c r="A4869"/>
      <c r="B4869"/>
      <c r="C4869"/>
    </row>
    <row r="4870" spans="1:3" x14ac:dyDescent="0.35">
      <c r="A4870"/>
      <c r="B4870"/>
      <c r="C4870"/>
    </row>
    <row r="4871" spans="1:3" x14ac:dyDescent="0.35">
      <c r="A4871"/>
      <c r="B4871"/>
      <c r="C4871"/>
    </row>
    <row r="4872" spans="1:3" x14ac:dyDescent="0.35">
      <c r="A4872"/>
      <c r="B4872"/>
      <c r="C4872"/>
    </row>
    <row r="4873" spans="1:3" x14ac:dyDescent="0.35">
      <c r="A4873"/>
      <c r="B4873"/>
      <c r="C4873"/>
    </row>
    <row r="4874" spans="1:3" x14ac:dyDescent="0.35">
      <c r="A4874"/>
      <c r="B4874"/>
      <c r="C4874"/>
    </row>
    <row r="4875" spans="1:3" x14ac:dyDescent="0.35">
      <c r="A4875"/>
      <c r="B4875"/>
      <c r="C4875"/>
    </row>
    <row r="4876" spans="1:3" x14ac:dyDescent="0.35">
      <c r="A4876"/>
      <c r="B4876"/>
      <c r="C4876"/>
    </row>
    <row r="4877" spans="1:3" x14ac:dyDescent="0.35">
      <c r="A4877"/>
      <c r="B4877"/>
      <c r="C4877"/>
    </row>
    <row r="4878" spans="1:3" x14ac:dyDescent="0.35">
      <c r="A4878"/>
      <c r="B4878"/>
      <c r="C4878"/>
    </row>
    <row r="4879" spans="1:3" x14ac:dyDescent="0.35">
      <c r="A4879"/>
      <c r="B4879"/>
      <c r="C4879"/>
    </row>
    <row r="4880" spans="1:3" x14ac:dyDescent="0.35">
      <c r="A4880"/>
      <c r="B4880"/>
      <c r="C4880"/>
    </row>
    <row r="4881" spans="1:3" x14ac:dyDescent="0.35">
      <c r="A4881"/>
      <c r="B4881"/>
      <c r="C4881"/>
    </row>
    <row r="4882" spans="1:3" x14ac:dyDescent="0.35">
      <c r="A4882"/>
      <c r="B4882"/>
      <c r="C4882"/>
    </row>
    <row r="4883" spans="1:3" x14ac:dyDescent="0.35">
      <c r="A4883"/>
      <c r="B4883"/>
      <c r="C4883"/>
    </row>
    <row r="4884" spans="1:3" x14ac:dyDescent="0.35">
      <c r="A4884"/>
      <c r="B4884"/>
      <c r="C4884"/>
    </row>
    <row r="4885" spans="1:3" x14ac:dyDescent="0.35">
      <c r="A4885"/>
      <c r="B4885"/>
      <c r="C4885"/>
    </row>
    <row r="4886" spans="1:3" x14ac:dyDescent="0.35">
      <c r="A4886"/>
      <c r="B4886"/>
      <c r="C4886"/>
    </row>
    <row r="4887" spans="1:3" x14ac:dyDescent="0.35">
      <c r="A4887"/>
      <c r="B4887"/>
      <c r="C4887"/>
    </row>
    <row r="4888" spans="1:3" x14ac:dyDescent="0.35">
      <c r="A4888"/>
      <c r="B4888"/>
      <c r="C4888"/>
    </row>
    <row r="4889" spans="1:3" x14ac:dyDescent="0.35">
      <c r="A4889"/>
      <c r="B4889"/>
      <c r="C4889"/>
    </row>
    <row r="4890" spans="1:3" x14ac:dyDescent="0.35">
      <c r="A4890"/>
      <c r="B4890"/>
      <c r="C4890"/>
    </row>
    <row r="4891" spans="1:3" x14ac:dyDescent="0.35">
      <c r="A4891"/>
      <c r="B4891"/>
      <c r="C4891"/>
    </row>
    <row r="4892" spans="1:3" x14ac:dyDescent="0.35">
      <c r="A4892"/>
      <c r="B4892"/>
      <c r="C4892"/>
    </row>
    <row r="4893" spans="1:3" x14ac:dyDescent="0.35">
      <c r="A4893"/>
      <c r="B4893"/>
      <c r="C4893"/>
    </row>
    <row r="4894" spans="1:3" x14ac:dyDescent="0.35">
      <c r="A4894"/>
      <c r="B4894"/>
      <c r="C4894"/>
    </row>
    <row r="4895" spans="1:3" x14ac:dyDescent="0.35">
      <c r="A4895"/>
      <c r="B4895"/>
      <c r="C4895"/>
    </row>
    <row r="4896" spans="1:3" x14ac:dyDescent="0.35">
      <c r="A4896"/>
      <c r="B4896"/>
      <c r="C4896"/>
    </row>
    <row r="4897" spans="1:3" x14ac:dyDescent="0.35">
      <c r="A4897"/>
      <c r="B4897"/>
      <c r="C4897"/>
    </row>
    <row r="4898" spans="1:3" x14ac:dyDescent="0.35">
      <c r="A4898"/>
      <c r="B4898"/>
      <c r="C4898"/>
    </row>
    <row r="4899" spans="1:3" x14ac:dyDescent="0.35">
      <c r="A4899"/>
      <c r="B4899"/>
      <c r="C4899"/>
    </row>
    <row r="4900" spans="1:3" x14ac:dyDescent="0.35">
      <c r="A4900"/>
      <c r="B4900"/>
      <c r="C4900"/>
    </row>
    <row r="4901" spans="1:3" x14ac:dyDescent="0.35">
      <c r="A4901"/>
      <c r="B4901"/>
      <c r="C4901"/>
    </row>
    <row r="4902" spans="1:3" x14ac:dyDescent="0.35">
      <c r="A4902"/>
      <c r="B4902"/>
      <c r="C4902"/>
    </row>
    <row r="4903" spans="1:3" x14ac:dyDescent="0.35">
      <c r="A4903"/>
      <c r="B4903"/>
      <c r="C4903"/>
    </row>
    <row r="4904" spans="1:3" x14ac:dyDescent="0.35">
      <c r="A4904"/>
      <c r="B4904"/>
      <c r="C4904"/>
    </row>
    <row r="4905" spans="1:3" x14ac:dyDescent="0.35">
      <c r="A4905"/>
      <c r="B4905"/>
      <c r="C4905"/>
    </row>
    <row r="4906" spans="1:3" x14ac:dyDescent="0.35">
      <c r="A4906"/>
      <c r="B4906"/>
      <c r="C4906"/>
    </row>
    <row r="4907" spans="1:3" x14ac:dyDescent="0.35">
      <c r="A4907"/>
      <c r="B4907"/>
      <c r="C4907"/>
    </row>
    <row r="4908" spans="1:3" x14ac:dyDescent="0.35">
      <c r="A4908"/>
      <c r="B4908"/>
      <c r="C4908"/>
    </row>
    <row r="4909" spans="1:3" x14ac:dyDescent="0.35">
      <c r="A4909"/>
      <c r="B4909"/>
      <c r="C4909"/>
    </row>
    <row r="4910" spans="1:3" x14ac:dyDescent="0.35">
      <c r="A4910"/>
      <c r="B4910"/>
      <c r="C4910"/>
    </row>
    <row r="4911" spans="1:3" x14ac:dyDescent="0.35">
      <c r="A4911"/>
      <c r="B4911"/>
      <c r="C4911"/>
    </row>
    <row r="4912" spans="1:3" x14ac:dyDescent="0.35">
      <c r="A4912"/>
      <c r="B4912"/>
      <c r="C4912"/>
    </row>
    <row r="4913" spans="1:3" x14ac:dyDescent="0.35">
      <c r="A4913"/>
      <c r="B4913"/>
      <c r="C4913"/>
    </row>
    <row r="4914" spans="1:3" x14ac:dyDescent="0.35">
      <c r="A4914"/>
      <c r="B4914"/>
      <c r="C4914"/>
    </row>
    <row r="4915" spans="1:3" x14ac:dyDescent="0.35">
      <c r="A4915"/>
      <c r="B4915"/>
      <c r="C4915"/>
    </row>
    <row r="4916" spans="1:3" x14ac:dyDescent="0.35">
      <c r="A4916"/>
      <c r="B4916"/>
      <c r="C4916"/>
    </row>
    <row r="4917" spans="1:3" x14ac:dyDescent="0.35">
      <c r="A4917"/>
      <c r="B4917"/>
      <c r="C4917"/>
    </row>
    <row r="4918" spans="1:3" x14ac:dyDescent="0.35">
      <c r="A4918"/>
      <c r="B4918"/>
      <c r="C4918"/>
    </row>
    <row r="4919" spans="1:3" x14ac:dyDescent="0.35">
      <c r="A4919"/>
      <c r="B4919"/>
      <c r="C4919"/>
    </row>
    <row r="4920" spans="1:3" x14ac:dyDescent="0.35">
      <c r="A4920"/>
      <c r="B4920"/>
      <c r="C4920"/>
    </row>
    <row r="4921" spans="1:3" x14ac:dyDescent="0.35">
      <c r="A4921"/>
      <c r="B4921"/>
      <c r="C4921"/>
    </row>
    <row r="4922" spans="1:3" x14ac:dyDescent="0.35">
      <c r="A4922"/>
      <c r="B4922"/>
      <c r="C4922"/>
    </row>
    <row r="4923" spans="1:3" x14ac:dyDescent="0.35">
      <c r="A4923"/>
      <c r="B4923"/>
      <c r="C4923"/>
    </row>
    <row r="4924" spans="1:3" x14ac:dyDescent="0.35">
      <c r="A4924"/>
      <c r="B4924"/>
      <c r="C4924"/>
    </row>
    <row r="4925" spans="1:3" x14ac:dyDescent="0.35">
      <c r="A4925"/>
      <c r="B4925"/>
      <c r="C4925"/>
    </row>
    <row r="4926" spans="1:3" x14ac:dyDescent="0.35">
      <c r="A4926"/>
      <c r="B4926"/>
      <c r="C4926"/>
    </row>
    <row r="4927" spans="1:3" x14ac:dyDescent="0.35">
      <c r="A4927"/>
      <c r="B4927"/>
      <c r="C4927"/>
    </row>
    <row r="4928" spans="1:3" x14ac:dyDescent="0.35">
      <c r="A4928"/>
      <c r="B4928"/>
      <c r="C4928"/>
    </row>
    <row r="4929" spans="1:3" x14ac:dyDescent="0.35">
      <c r="A4929"/>
      <c r="B4929"/>
      <c r="C4929"/>
    </row>
    <row r="4930" spans="1:3" x14ac:dyDescent="0.35">
      <c r="A4930"/>
      <c r="B4930"/>
      <c r="C4930"/>
    </row>
    <row r="4931" spans="1:3" x14ac:dyDescent="0.35">
      <c r="A4931"/>
      <c r="B4931"/>
      <c r="C4931"/>
    </row>
    <row r="4932" spans="1:3" x14ac:dyDescent="0.35">
      <c r="A4932"/>
      <c r="B4932"/>
      <c r="C4932"/>
    </row>
    <row r="4933" spans="1:3" x14ac:dyDescent="0.35">
      <c r="A4933"/>
      <c r="B4933"/>
      <c r="C4933"/>
    </row>
    <row r="4934" spans="1:3" x14ac:dyDescent="0.35">
      <c r="A4934"/>
      <c r="B4934"/>
      <c r="C4934"/>
    </row>
    <row r="4935" spans="1:3" x14ac:dyDescent="0.35">
      <c r="A4935"/>
      <c r="B4935"/>
      <c r="C4935"/>
    </row>
    <row r="4936" spans="1:3" x14ac:dyDescent="0.35">
      <c r="A4936"/>
      <c r="B4936"/>
      <c r="C4936"/>
    </row>
    <row r="4937" spans="1:3" x14ac:dyDescent="0.35">
      <c r="A4937"/>
      <c r="B4937"/>
      <c r="C4937"/>
    </row>
    <row r="4938" spans="1:3" x14ac:dyDescent="0.35">
      <c r="A4938"/>
      <c r="B4938"/>
      <c r="C4938"/>
    </row>
    <row r="4939" spans="1:3" x14ac:dyDescent="0.35">
      <c r="A4939"/>
      <c r="B4939"/>
      <c r="C4939"/>
    </row>
    <row r="4940" spans="1:3" x14ac:dyDescent="0.35">
      <c r="A4940"/>
      <c r="B4940"/>
      <c r="C4940"/>
    </row>
    <row r="4941" spans="1:3" x14ac:dyDescent="0.35">
      <c r="A4941"/>
      <c r="B4941"/>
      <c r="C4941"/>
    </row>
    <row r="4942" spans="1:3" x14ac:dyDescent="0.35">
      <c r="A4942"/>
      <c r="B4942"/>
      <c r="C4942"/>
    </row>
    <row r="4943" spans="1:3" x14ac:dyDescent="0.35">
      <c r="A4943"/>
      <c r="B4943"/>
      <c r="C4943"/>
    </row>
    <row r="4944" spans="1:3" x14ac:dyDescent="0.35">
      <c r="A4944"/>
      <c r="B4944"/>
      <c r="C4944"/>
    </row>
    <row r="4945" spans="1:3" x14ac:dyDescent="0.35">
      <c r="A4945"/>
      <c r="B4945"/>
      <c r="C4945"/>
    </row>
    <row r="4946" spans="1:3" x14ac:dyDescent="0.35">
      <c r="A4946"/>
      <c r="B4946"/>
      <c r="C4946"/>
    </row>
    <row r="4947" spans="1:3" x14ac:dyDescent="0.35">
      <c r="A4947"/>
      <c r="B4947"/>
      <c r="C4947"/>
    </row>
    <row r="4948" spans="1:3" x14ac:dyDescent="0.35">
      <c r="A4948"/>
      <c r="B4948"/>
      <c r="C4948"/>
    </row>
    <row r="4949" spans="1:3" x14ac:dyDescent="0.35">
      <c r="A4949"/>
      <c r="B4949"/>
      <c r="C4949"/>
    </row>
    <row r="4950" spans="1:3" x14ac:dyDescent="0.35">
      <c r="A4950"/>
      <c r="B4950"/>
      <c r="C4950"/>
    </row>
    <row r="4951" spans="1:3" x14ac:dyDescent="0.35">
      <c r="A4951"/>
      <c r="B4951"/>
      <c r="C4951"/>
    </row>
    <row r="4952" spans="1:3" x14ac:dyDescent="0.35">
      <c r="A4952"/>
      <c r="B4952"/>
      <c r="C4952"/>
    </row>
    <row r="4953" spans="1:3" x14ac:dyDescent="0.35">
      <c r="A4953"/>
      <c r="B4953"/>
      <c r="C4953"/>
    </row>
    <row r="4954" spans="1:3" x14ac:dyDescent="0.35">
      <c r="A4954"/>
      <c r="B4954"/>
      <c r="C4954"/>
    </row>
    <row r="4955" spans="1:3" x14ac:dyDescent="0.35">
      <c r="A4955"/>
      <c r="B4955"/>
      <c r="C4955"/>
    </row>
    <row r="4956" spans="1:3" x14ac:dyDescent="0.35">
      <c r="A4956"/>
      <c r="B4956"/>
      <c r="C4956"/>
    </row>
    <row r="4957" spans="1:3" x14ac:dyDescent="0.35">
      <c r="A4957"/>
      <c r="B4957"/>
      <c r="C4957"/>
    </row>
    <row r="4958" spans="1:3" x14ac:dyDescent="0.35">
      <c r="A4958"/>
      <c r="B4958"/>
      <c r="C4958"/>
    </row>
    <row r="4959" spans="1:3" x14ac:dyDescent="0.35">
      <c r="A4959"/>
      <c r="B4959"/>
      <c r="C4959"/>
    </row>
    <row r="4960" spans="1:3" x14ac:dyDescent="0.35">
      <c r="A4960"/>
      <c r="B4960"/>
      <c r="C4960"/>
    </row>
    <row r="4961" spans="1:3" x14ac:dyDescent="0.35">
      <c r="A4961"/>
      <c r="B4961"/>
      <c r="C4961"/>
    </row>
    <row r="4962" spans="1:3" x14ac:dyDescent="0.35">
      <c r="A4962"/>
      <c r="B4962"/>
      <c r="C4962"/>
    </row>
    <row r="4963" spans="1:3" x14ac:dyDescent="0.35">
      <c r="A4963"/>
      <c r="B4963"/>
      <c r="C4963"/>
    </row>
    <row r="4964" spans="1:3" x14ac:dyDescent="0.35">
      <c r="A4964"/>
      <c r="B4964"/>
      <c r="C4964"/>
    </row>
    <row r="4965" spans="1:3" x14ac:dyDescent="0.35">
      <c r="A4965"/>
      <c r="B4965"/>
      <c r="C4965"/>
    </row>
    <row r="4966" spans="1:3" x14ac:dyDescent="0.35">
      <c r="A4966"/>
      <c r="B4966"/>
      <c r="C4966"/>
    </row>
    <row r="4967" spans="1:3" x14ac:dyDescent="0.35">
      <c r="A4967"/>
      <c r="B4967"/>
      <c r="C4967"/>
    </row>
    <row r="4968" spans="1:3" x14ac:dyDescent="0.35">
      <c r="A4968"/>
      <c r="B4968"/>
      <c r="C4968"/>
    </row>
    <row r="4969" spans="1:3" x14ac:dyDescent="0.35">
      <c r="A4969"/>
      <c r="B4969"/>
      <c r="C4969"/>
    </row>
    <row r="4970" spans="1:3" x14ac:dyDescent="0.35">
      <c r="A4970"/>
      <c r="B4970"/>
      <c r="C4970"/>
    </row>
    <row r="4971" spans="1:3" x14ac:dyDescent="0.35">
      <c r="A4971"/>
      <c r="B4971"/>
      <c r="C4971"/>
    </row>
    <row r="4972" spans="1:3" x14ac:dyDescent="0.35">
      <c r="A4972"/>
      <c r="B4972"/>
      <c r="C4972"/>
    </row>
    <row r="4973" spans="1:3" x14ac:dyDescent="0.35">
      <c r="A4973"/>
      <c r="B4973"/>
      <c r="C4973"/>
    </row>
    <row r="4974" spans="1:3" x14ac:dyDescent="0.35">
      <c r="A4974"/>
      <c r="B4974"/>
      <c r="C4974"/>
    </row>
    <row r="4975" spans="1:3" x14ac:dyDescent="0.35">
      <c r="A4975"/>
      <c r="B4975"/>
      <c r="C4975"/>
    </row>
    <row r="4976" spans="1:3" x14ac:dyDescent="0.35">
      <c r="A4976"/>
      <c r="B4976"/>
      <c r="C4976"/>
    </row>
    <row r="4977" spans="1:3" x14ac:dyDescent="0.35">
      <c r="A4977"/>
      <c r="B4977"/>
      <c r="C4977"/>
    </row>
    <row r="4978" spans="1:3" x14ac:dyDescent="0.35">
      <c r="A4978"/>
      <c r="B4978"/>
      <c r="C4978"/>
    </row>
    <row r="4979" spans="1:3" x14ac:dyDescent="0.35">
      <c r="A4979"/>
      <c r="B4979"/>
      <c r="C4979"/>
    </row>
    <row r="4980" spans="1:3" x14ac:dyDescent="0.35">
      <c r="A4980"/>
      <c r="B4980"/>
      <c r="C4980"/>
    </row>
    <row r="4981" spans="1:3" x14ac:dyDescent="0.35">
      <c r="A4981"/>
      <c r="B4981"/>
      <c r="C4981"/>
    </row>
    <row r="4982" spans="1:3" x14ac:dyDescent="0.35">
      <c r="A4982"/>
      <c r="B4982"/>
      <c r="C4982"/>
    </row>
    <row r="4983" spans="1:3" x14ac:dyDescent="0.35">
      <c r="A4983"/>
      <c r="B4983"/>
      <c r="C4983"/>
    </row>
    <row r="4984" spans="1:3" x14ac:dyDescent="0.35">
      <c r="A4984"/>
      <c r="B4984"/>
      <c r="C4984"/>
    </row>
    <row r="4985" spans="1:3" x14ac:dyDescent="0.35">
      <c r="A4985"/>
      <c r="B4985"/>
      <c r="C4985"/>
    </row>
    <row r="4986" spans="1:3" x14ac:dyDescent="0.35">
      <c r="A4986"/>
      <c r="B4986"/>
      <c r="C4986"/>
    </row>
    <row r="4987" spans="1:3" x14ac:dyDescent="0.35">
      <c r="A4987"/>
      <c r="B4987"/>
      <c r="C4987"/>
    </row>
    <row r="4988" spans="1:3" x14ac:dyDescent="0.35">
      <c r="A4988"/>
      <c r="B4988"/>
      <c r="C4988"/>
    </row>
    <row r="4989" spans="1:3" x14ac:dyDescent="0.35">
      <c r="A4989"/>
      <c r="B4989"/>
      <c r="C4989"/>
    </row>
    <row r="4990" spans="1:3" x14ac:dyDescent="0.35">
      <c r="A4990"/>
      <c r="B4990"/>
      <c r="C4990"/>
    </row>
    <row r="4991" spans="1:3" x14ac:dyDescent="0.35">
      <c r="A4991"/>
      <c r="B4991"/>
      <c r="C4991"/>
    </row>
    <row r="4992" spans="1:3" x14ac:dyDescent="0.35">
      <c r="A4992"/>
      <c r="B4992"/>
      <c r="C4992"/>
    </row>
    <row r="4993" spans="1:3" x14ac:dyDescent="0.35">
      <c r="A4993"/>
      <c r="B4993"/>
      <c r="C4993"/>
    </row>
    <row r="4994" spans="1:3" x14ac:dyDescent="0.35">
      <c r="A4994"/>
      <c r="B4994"/>
      <c r="C4994"/>
    </row>
    <row r="4995" spans="1:3" x14ac:dyDescent="0.35">
      <c r="A4995"/>
      <c r="B4995"/>
      <c r="C4995"/>
    </row>
    <row r="4996" spans="1:3" x14ac:dyDescent="0.35">
      <c r="A4996"/>
      <c r="B4996"/>
      <c r="C4996"/>
    </row>
    <row r="4997" spans="1:3" x14ac:dyDescent="0.35">
      <c r="A4997"/>
      <c r="B4997"/>
      <c r="C4997"/>
    </row>
    <row r="4998" spans="1:3" x14ac:dyDescent="0.35">
      <c r="A4998"/>
      <c r="B4998"/>
      <c r="C4998"/>
    </row>
    <row r="4999" spans="1:3" x14ac:dyDescent="0.35">
      <c r="A4999"/>
      <c r="B4999"/>
      <c r="C4999"/>
    </row>
    <row r="5000" spans="1:3" x14ac:dyDescent="0.35">
      <c r="A5000"/>
      <c r="B5000"/>
      <c r="C5000"/>
    </row>
    <row r="5001" spans="1:3" x14ac:dyDescent="0.35">
      <c r="A5001"/>
      <c r="B5001"/>
      <c r="C5001"/>
    </row>
    <row r="5002" spans="1:3" x14ac:dyDescent="0.35">
      <c r="A5002"/>
      <c r="B5002"/>
      <c r="C5002"/>
    </row>
    <row r="5003" spans="1:3" x14ac:dyDescent="0.35">
      <c r="A5003"/>
      <c r="B5003"/>
      <c r="C5003"/>
    </row>
    <row r="5004" spans="1:3" x14ac:dyDescent="0.35">
      <c r="A5004"/>
      <c r="B5004"/>
      <c r="C5004"/>
    </row>
    <row r="5005" spans="1:3" x14ac:dyDescent="0.35">
      <c r="A5005"/>
      <c r="B5005"/>
      <c r="C5005"/>
    </row>
    <row r="5006" spans="1:3" x14ac:dyDescent="0.35">
      <c r="A5006"/>
      <c r="B5006"/>
      <c r="C5006"/>
    </row>
    <row r="5007" spans="1:3" x14ac:dyDescent="0.35">
      <c r="A5007"/>
      <c r="B5007"/>
      <c r="C5007"/>
    </row>
    <row r="5008" spans="1:3" x14ac:dyDescent="0.35">
      <c r="A5008"/>
      <c r="B5008"/>
      <c r="C5008"/>
    </row>
    <row r="5009" spans="1:3" x14ac:dyDescent="0.35">
      <c r="A5009"/>
      <c r="B5009"/>
      <c r="C5009"/>
    </row>
    <row r="5010" spans="1:3" x14ac:dyDescent="0.35">
      <c r="A5010"/>
      <c r="B5010"/>
      <c r="C5010"/>
    </row>
    <row r="5011" spans="1:3" x14ac:dyDescent="0.35">
      <c r="A5011"/>
      <c r="B5011"/>
      <c r="C5011"/>
    </row>
    <row r="5012" spans="1:3" x14ac:dyDescent="0.35">
      <c r="A5012"/>
      <c r="B5012"/>
      <c r="C5012"/>
    </row>
    <row r="5013" spans="1:3" x14ac:dyDescent="0.35">
      <c r="A5013"/>
      <c r="B5013"/>
      <c r="C5013"/>
    </row>
    <row r="5014" spans="1:3" x14ac:dyDescent="0.35">
      <c r="A5014"/>
      <c r="B5014"/>
      <c r="C5014"/>
    </row>
    <row r="5015" spans="1:3" x14ac:dyDescent="0.35">
      <c r="A5015"/>
      <c r="B5015"/>
      <c r="C5015"/>
    </row>
    <row r="5016" spans="1:3" x14ac:dyDescent="0.35">
      <c r="A5016"/>
      <c r="B5016"/>
      <c r="C5016"/>
    </row>
    <row r="5017" spans="1:3" x14ac:dyDescent="0.35">
      <c r="A5017"/>
      <c r="B5017"/>
      <c r="C5017"/>
    </row>
    <row r="5018" spans="1:3" x14ac:dyDescent="0.35">
      <c r="A5018"/>
      <c r="B5018"/>
      <c r="C5018"/>
    </row>
    <row r="5019" spans="1:3" x14ac:dyDescent="0.35">
      <c r="A5019"/>
      <c r="B5019"/>
      <c r="C5019"/>
    </row>
    <row r="5020" spans="1:3" x14ac:dyDescent="0.35">
      <c r="A5020"/>
      <c r="B5020"/>
      <c r="C5020"/>
    </row>
    <row r="5021" spans="1:3" x14ac:dyDescent="0.35">
      <c r="A5021"/>
      <c r="B5021"/>
      <c r="C5021"/>
    </row>
    <row r="5022" spans="1:3" x14ac:dyDescent="0.35">
      <c r="A5022"/>
      <c r="B5022"/>
      <c r="C5022"/>
    </row>
    <row r="5023" spans="1:3" x14ac:dyDescent="0.35">
      <c r="A5023"/>
      <c r="B5023"/>
      <c r="C5023"/>
    </row>
    <row r="5024" spans="1:3" x14ac:dyDescent="0.35">
      <c r="A5024"/>
      <c r="B5024"/>
      <c r="C5024"/>
    </row>
    <row r="5025" spans="1:3" x14ac:dyDescent="0.35">
      <c r="A5025"/>
      <c r="B5025"/>
      <c r="C5025"/>
    </row>
    <row r="5026" spans="1:3" x14ac:dyDescent="0.35">
      <c r="A5026"/>
      <c r="B5026"/>
      <c r="C5026"/>
    </row>
    <row r="5027" spans="1:3" x14ac:dyDescent="0.35">
      <c r="A5027"/>
      <c r="B5027"/>
      <c r="C5027"/>
    </row>
    <row r="5028" spans="1:3" x14ac:dyDescent="0.35">
      <c r="A5028"/>
      <c r="B5028"/>
      <c r="C5028"/>
    </row>
    <row r="5029" spans="1:3" x14ac:dyDescent="0.35">
      <c r="A5029"/>
      <c r="B5029"/>
      <c r="C5029"/>
    </row>
    <row r="5030" spans="1:3" x14ac:dyDescent="0.35">
      <c r="A5030"/>
      <c r="B5030"/>
      <c r="C5030"/>
    </row>
    <row r="5031" spans="1:3" x14ac:dyDescent="0.35">
      <c r="A5031"/>
      <c r="B5031"/>
      <c r="C5031"/>
    </row>
    <row r="5032" spans="1:3" x14ac:dyDescent="0.35">
      <c r="A5032"/>
      <c r="B5032"/>
      <c r="C5032"/>
    </row>
    <row r="5033" spans="1:3" x14ac:dyDescent="0.35">
      <c r="A5033"/>
      <c r="B5033"/>
      <c r="C5033"/>
    </row>
    <row r="5034" spans="1:3" x14ac:dyDescent="0.35">
      <c r="A5034"/>
      <c r="B5034"/>
      <c r="C5034"/>
    </row>
    <row r="5035" spans="1:3" x14ac:dyDescent="0.35">
      <c r="A5035"/>
      <c r="B5035"/>
      <c r="C5035"/>
    </row>
    <row r="5036" spans="1:3" x14ac:dyDescent="0.35">
      <c r="A5036"/>
      <c r="B5036"/>
      <c r="C5036"/>
    </row>
    <row r="5037" spans="1:3" x14ac:dyDescent="0.35">
      <c r="A5037"/>
      <c r="B5037"/>
      <c r="C5037"/>
    </row>
    <row r="5038" spans="1:3" x14ac:dyDescent="0.35">
      <c r="A5038"/>
      <c r="B5038"/>
      <c r="C5038"/>
    </row>
    <row r="5039" spans="1:3" x14ac:dyDescent="0.35">
      <c r="A5039"/>
      <c r="B5039"/>
      <c r="C5039"/>
    </row>
    <row r="5040" spans="1:3" x14ac:dyDescent="0.35">
      <c r="A5040"/>
      <c r="B5040"/>
      <c r="C5040"/>
    </row>
    <row r="5041" spans="1:3" x14ac:dyDescent="0.35">
      <c r="A5041"/>
      <c r="B5041"/>
      <c r="C5041"/>
    </row>
    <row r="5042" spans="1:3" x14ac:dyDescent="0.35">
      <c r="A5042"/>
      <c r="B5042"/>
      <c r="C5042"/>
    </row>
    <row r="5043" spans="1:3" x14ac:dyDescent="0.35">
      <c r="A5043"/>
      <c r="B5043"/>
      <c r="C5043"/>
    </row>
    <row r="5044" spans="1:3" x14ac:dyDescent="0.35">
      <c r="A5044"/>
      <c r="B5044"/>
      <c r="C5044"/>
    </row>
    <row r="5045" spans="1:3" x14ac:dyDescent="0.35">
      <c r="A5045"/>
      <c r="B5045"/>
      <c r="C5045"/>
    </row>
    <row r="5046" spans="1:3" x14ac:dyDescent="0.35">
      <c r="A5046"/>
      <c r="B5046"/>
      <c r="C5046"/>
    </row>
    <row r="5047" spans="1:3" x14ac:dyDescent="0.35">
      <c r="A5047"/>
      <c r="B5047"/>
      <c r="C5047"/>
    </row>
    <row r="5048" spans="1:3" x14ac:dyDescent="0.35">
      <c r="A5048"/>
      <c r="B5048"/>
      <c r="C5048"/>
    </row>
    <row r="5049" spans="1:3" x14ac:dyDescent="0.35">
      <c r="A5049"/>
      <c r="B5049"/>
      <c r="C5049"/>
    </row>
    <row r="5050" spans="1:3" x14ac:dyDescent="0.35">
      <c r="A5050"/>
      <c r="B5050"/>
      <c r="C5050"/>
    </row>
    <row r="5051" spans="1:3" x14ac:dyDescent="0.35">
      <c r="A5051"/>
      <c r="B5051"/>
      <c r="C5051"/>
    </row>
    <row r="5052" spans="1:3" x14ac:dyDescent="0.35">
      <c r="A5052"/>
      <c r="B5052"/>
      <c r="C5052"/>
    </row>
    <row r="5053" spans="1:3" x14ac:dyDescent="0.35">
      <c r="A5053"/>
      <c r="B5053"/>
      <c r="C5053"/>
    </row>
    <row r="5054" spans="1:3" x14ac:dyDescent="0.35">
      <c r="A5054"/>
      <c r="B5054"/>
      <c r="C5054"/>
    </row>
    <row r="5055" spans="1:3" x14ac:dyDescent="0.35">
      <c r="A5055"/>
      <c r="B5055"/>
      <c r="C5055"/>
    </row>
    <row r="5056" spans="1:3" x14ac:dyDescent="0.35">
      <c r="A5056"/>
      <c r="B5056"/>
      <c r="C5056"/>
    </row>
    <row r="5057" spans="1:3" x14ac:dyDescent="0.35">
      <c r="A5057"/>
      <c r="B5057"/>
      <c r="C5057"/>
    </row>
    <row r="5058" spans="1:3" x14ac:dyDescent="0.35">
      <c r="A5058"/>
      <c r="B5058"/>
      <c r="C5058"/>
    </row>
    <row r="5059" spans="1:3" x14ac:dyDescent="0.35">
      <c r="A5059"/>
      <c r="B5059"/>
      <c r="C5059"/>
    </row>
    <row r="5060" spans="1:3" x14ac:dyDescent="0.35">
      <c r="A5060"/>
      <c r="B5060"/>
      <c r="C5060"/>
    </row>
    <row r="5061" spans="1:3" x14ac:dyDescent="0.35">
      <c r="A5061"/>
      <c r="B5061"/>
      <c r="C5061"/>
    </row>
    <row r="5062" spans="1:3" x14ac:dyDescent="0.35">
      <c r="A5062"/>
      <c r="B5062"/>
      <c r="C5062"/>
    </row>
    <row r="5063" spans="1:3" x14ac:dyDescent="0.35">
      <c r="A5063"/>
      <c r="B5063"/>
      <c r="C5063"/>
    </row>
    <row r="5064" spans="1:3" x14ac:dyDescent="0.35">
      <c r="A5064"/>
      <c r="B5064"/>
      <c r="C5064"/>
    </row>
    <row r="5065" spans="1:3" x14ac:dyDescent="0.35">
      <c r="A5065"/>
      <c r="B5065"/>
      <c r="C5065"/>
    </row>
    <row r="5066" spans="1:3" x14ac:dyDescent="0.35">
      <c r="A5066"/>
      <c r="B5066"/>
      <c r="C5066"/>
    </row>
    <row r="5067" spans="1:3" x14ac:dyDescent="0.35">
      <c r="A5067"/>
      <c r="B5067"/>
      <c r="C5067"/>
    </row>
    <row r="5068" spans="1:3" x14ac:dyDescent="0.35">
      <c r="A5068"/>
      <c r="B5068"/>
      <c r="C5068"/>
    </row>
    <row r="5069" spans="1:3" x14ac:dyDescent="0.35">
      <c r="A5069"/>
      <c r="B5069"/>
      <c r="C5069"/>
    </row>
    <row r="5070" spans="1:3" x14ac:dyDescent="0.35">
      <c r="A5070"/>
      <c r="B5070"/>
      <c r="C5070"/>
    </row>
    <row r="5071" spans="1:3" x14ac:dyDescent="0.35">
      <c r="A5071"/>
      <c r="B5071"/>
      <c r="C5071"/>
    </row>
    <row r="5072" spans="1:3" x14ac:dyDescent="0.35">
      <c r="A5072"/>
      <c r="B5072"/>
      <c r="C5072"/>
    </row>
    <row r="5073" spans="1:3" x14ac:dyDescent="0.35">
      <c r="A5073"/>
      <c r="B5073"/>
      <c r="C5073"/>
    </row>
    <row r="5074" spans="1:3" x14ac:dyDescent="0.35">
      <c r="A5074"/>
      <c r="B5074"/>
      <c r="C5074"/>
    </row>
    <row r="5075" spans="1:3" x14ac:dyDescent="0.35">
      <c r="A5075"/>
      <c r="B5075"/>
      <c r="C5075"/>
    </row>
    <row r="5076" spans="1:3" x14ac:dyDescent="0.35">
      <c r="A5076"/>
      <c r="B5076"/>
      <c r="C5076"/>
    </row>
    <row r="5077" spans="1:3" x14ac:dyDescent="0.35">
      <c r="A5077"/>
      <c r="B5077"/>
      <c r="C5077"/>
    </row>
    <row r="5078" spans="1:3" x14ac:dyDescent="0.35">
      <c r="A5078"/>
      <c r="B5078"/>
      <c r="C5078"/>
    </row>
    <row r="5079" spans="1:3" x14ac:dyDescent="0.35">
      <c r="A5079"/>
      <c r="B5079"/>
      <c r="C5079"/>
    </row>
    <row r="5080" spans="1:3" x14ac:dyDescent="0.35">
      <c r="A5080"/>
      <c r="B5080"/>
      <c r="C5080"/>
    </row>
    <row r="5081" spans="1:3" x14ac:dyDescent="0.35">
      <c r="A5081"/>
      <c r="B5081"/>
      <c r="C5081"/>
    </row>
    <row r="5082" spans="1:3" x14ac:dyDescent="0.35">
      <c r="A5082"/>
      <c r="B5082"/>
      <c r="C5082"/>
    </row>
    <row r="5083" spans="1:3" x14ac:dyDescent="0.35">
      <c r="A5083"/>
      <c r="B5083"/>
      <c r="C5083"/>
    </row>
    <row r="5084" spans="1:3" x14ac:dyDescent="0.35">
      <c r="A5084"/>
      <c r="B5084"/>
      <c r="C5084"/>
    </row>
    <row r="5085" spans="1:3" x14ac:dyDescent="0.35">
      <c r="A5085"/>
      <c r="B5085"/>
      <c r="C5085"/>
    </row>
    <row r="5086" spans="1:3" x14ac:dyDescent="0.35">
      <c r="A5086"/>
      <c r="B5086"/>
      <c r="C5086"/>
    </row>
    <row r="5087" spans="1:3" x14ac:dyDescent="0.35">
      <c r="A5087"/>
      <c r="B5087"/>
      <c r="C5087"/>
    </row>
    <row r="5088" spans="1:3" x14ac:dyDescent="0.35">
      <c r="A5088"/>
      <c r="B5088"/>
      <c r="C5088"/>
    </row>
    <row r="5089" spans="1:3" x14ac:dyDescent="0.35">
      <c r="A5089"/>
      <c r="B5089"/>
      <c r="C5089"/>
    </row>
    <row r="5090" spans="1:3" x14ac:dyDescent="0.35">
      <c r="A5090"/>
      <c r="B5090"/>
      <c r="C5090"/>
    </row>
    <row r="5091" spans="1:3" x14ac:dyDescent="0.35">
      <c r="A5091"/>
      <c r="B5091"/>
      <c r="C5091"/>
    </row>
    <row r="5092" spans="1:3" x14ac:dyDescent="0.35">
      <c r="A5092"/>
      <c r="B5092"/>
      <c r="C5092"/>
    </row>
    <row r="5093" spans="1:3" x14ac:dyDescent="0.35">
      <c r="A5093"/>
      <c r="B5093"/>
      <c r="C5093"/>
    </row>
    <row r="5094" spans="1:3" x14ac:dyDescent="0.35">
      <c r="A5094"/>
      <c r="B5094"/>
      <c r="C5094"/>
    </row>
    <row r="5095" spans="1:3" x14ac:dyDescent="0.35">
      <c r="A5095"/>
      <c r="B5095"/>
      <c r="C5095"/>
    </row>
    <row r="5096" spans="1:3" x14ac:dyDescent="0.35">
      <c r="A5096"/>
      <c r="B5096"/>
      <c r="C5096"/>
    </row>
    <row r="5097" spans="1:3" x14ac:dyDescent="0.35">
      <c r="A5097"/>
      <c r="B5097"/>
      <c r="C5097"/>
    </row>
    <row r="5098" spans="1:3" x14ac:dyDescent="0.35">
      <c r="A5098"/>
      <c r="B5098"/>
      <c r="C5098"/>
    </row>
    <row r="5099" spans="1:3" x14ac:dyDescent="0.35">
      <c r="A5099"/>
      <c r="B5099"/>
      <c r="C5099"/>
    </row>
    <row r="5100" spans="1:3" x14ac:dyDescent="0.35">
      <c r="A5100"/>
      <c r="B5100"/>
      <c r="C5100"/>
    </row>
    <row r="5101" spans="1:3" x14ac:dyDescent="0.35">
      <c r="A5101"/>
      <c r="B5101"/>
      <c r="C5101"/>
    </row>
    <row r="5102" spans="1:3" x14ac:dyDescent="0.35">
      <c r="A5102"/>
      <c r="B5102"/>
      <c r="C5102"/>
    </row>
    <row r="5103" spans="1:3" x14ac:dyDescent="0.35">
      <c r="A5103"/>
      <c r="B5103"/>
      <c r="C5103"/>
    </row>
    <row r="5104" spans="1:3" x14ac:dyDescent="0.35">
      <c r="A5104"/>
      <c r="B5104"/>
      <c r="C5104"/>
    </row>
    <row r="5105" spans="1:3" x14ac:dyDescent="0.35">
      <c r="A5105"/>
      <c r="B5105"/>
      <c r="C5105"/>
    </row>
    <row r="5106" spans="1:3" x14ac:dyDescent="0.35">
      <c r="A5106"/>
      <c r="B5106"/>
      <c r="C5106"/>
    </row>
    <row r="5107" spans="1:3" x14ac:dyDescent="0.35">
      <c r="A5107"/>
      <c r="B5107"/>
      <c r="C5107"/>
    </row>
    <row r="5108" spans="1:3" x14ac:dyDescent="0.35">
      <c r="A5108"/>
      <c r="B5108"/>
      <c r="C5108"/>
    </row>
    <row r="5109" spans="1:3" x14ac:dyDescent="0.35">
      <c r="A5109"/>
      <c r="B5109"/>
      <c r="C5109"/>
    </row>
    <row r="5110" spans="1:3" x14ac:dyDescent="0.35">
      <c r="A5110"/>
      <c r="B5110"/>
      <c r="C5110"/>
    </row>
    <row r="5111" spans="1:3" x14ac:dyDescent="0.35">
      <c r="A5111"/>
      <c r="B5111"/>
      <c r="C5111"/>
    </row>
    <row r="5112" spans="1:3" x14ac:dyDescent="0.35">
      <c r="A5112"/>
      <c r="B5112"/>
      <c r="C5112"/>
    </row>
    <row r="5113" spans="1:3" x14ac:dyDescent="0.35">
      <c r="A5113"/>
      <c r="B5113"/>
      <c r="C5113"/>
    </row>
    <row r="5114" spans="1:3" x14ac:dyDescent="0.35">
      <c r="A5114"/>
      <c r="B5114"/>
      <c r="C5114"/>
    </row>
    <row r="5115" spans="1:3" x14ac:dyDescent="0.35">
      <c r="A5115"/>
      <c r="B5115"/>
      <c r="C5115"/>
    </row>
    <row r="5116" spans="1:3" x14ac:dyDescent="0.35">
      <c r="A5116"/>
      <c r="B5116"/>
      <c r="C5116"/>
    </row>
    <row r="5117" spans="1:3" x14ac:dyDescent="0.35">
      <c r="A5117"/>
      <c r="B5117"/>
      <c r="C5117"/>
    </row>
    <row r="5118" spans="1:3" x14ac:dyDescent="0.35">
      <c r="A5118"/>
      <c r="B5118"/>
      <c r="C5118"/>
    </row>
    <row r="5119" spans="1:3" x14ac:dyDescent="0.35">
      <c r="A5119"/>
      <c r="B5119"/>
      <c r="C5119"/>
    </row>
    <row r="5120" spans="1:3" x14ac:dyDescent="0.35">
      <c r="A5120"/>
      <c r="B5120"/>
      <c r="C5120"/>
    </row>
    <row r="5121" spans="1:3" x14ac:dyDescent="0.35">
      <c r="A5121"/>
      <c r="B5121"/>
      <c r="C5121"/>
    </row>
    <row r="5122" spans="1:3" x14ac:dyDescent="0.35">
      <c r="A5122"/>
      <c r="B5122"/>
      <c r="C5122"/>
    </row>
    <row r="5123" spans="1:3" x14ac:dyDescent="0.35">
      <c r="A5123"/>
      <c r="B5123"/>
      <c r="C5123"/>
    </row>
    <row r="5124" spans="1:3" x14ac:dyDescent="0.35">
      <c r="A5124"/>
      <c r="B5124"/>
      <c r="C5124"/>
    </row>
    <row r="5125" spans="1:3" x14ac:dyDescent="0.35">
      <c r="A5125"/>
      <c r="B5125"/>
      <c r="C5125"/>
    </row>
    <row r="5126" spans="1:3" x14ac:dyDescent="0.35">
      <c r="A5126"/>
      <c r="B5126"/>
      <c r="C5126"/>
    </row>
    <row r="5127" spans="1:3" x14ac:dyDescent="0.35">
      <c r="A5127"/>
      <c r="B5127"/>
      <c r="C5127"/>
    </row>
    <row r="5128" spans="1:3" x14ac:dyDescent="0.35">
      <c r="A5128"/>
      <c r="B5128"/>
      <c r="C5128"/>
    </row>
    <row r="5129" spans="1:3" x14ac:dyDescent="0.35">
      <c r="A5129"/>
      <c r="B5129"/>
      <c r="C5129"/>
    </row>
    <row r="5130" spans="1:3" x14ac:dyDescent="0.35">
      <c r="A5130"/>
      <c r="B5130"/>
      <c r="C5130"/>
    </row>
    <row r="5131" spans="1:3" x14ac:dyDescent="0.35">
      <c r="A5131"/>
      <c r="B5131"/>
      <c r="C5131"/>
    </row>
    <row r="5132" spans="1:3" x14ac:dyDescent="0.35">
      <c r="A5132"/>
      <c r="B5132"/>
      <c r="C5132"/>
    </row>
    <row r="5133" spans="1:3" x14ac:dyDescent="0.35">
      <c r="A5133"/>
      <c r="B5133"/>
      <c r="C5133"/>
    </row>
    <row r="5134" spans="1:3" x14ac:dyDescent="0.35">
      <c r="A5134"/>
      <c r="B5134"/>
      <c r="C5134"/>
    </row>
    <row r="5135" spans="1:3" x14ac:dyDescent="0.35">
      <c r="A5135"/>
      <c r="B5135"/>
      <c r="C5135"/>
    </row>
    <row r="5136" spans="1:3" x14ac:dyDescent="0.35">
      <c r="A5136"/>
      <c r="B5136"/>
      <c r="C5136"/>
    </row>
    <row r="5137" spans="1:3" x14ac:dyDescent="0.35">
      <c r="A5137"/>
      <c r="B5137"/>
      <c r="C5137"/>
    </row>
    <row r="5138" spans="1:3" x14ac:dyDescent="0.35">
      <c r="A5138"/>
      <c r="B5138"/>
      <c r="C5138"/>
    </row>
    <row r="5139" spans="1:3" x14ac:dyDescent="0.35">
      <c r="A5139"/>
      <c r="B5139"/>
      <c r="C5139"/>
    </row>
    <row r="5140" spans="1:3" x14ac:dyDescent="0.35">
      <c r="A5140"/>
      <c r="B5140"/>
      <c r="C5140"/>
    </row>
    <row r="5141" spans="1:3" x14ac:dyDescent="0.35">
      <c r="A5141"/>
      <c r="B5141"/>
      <c r="C5141"/>
    </row>
    <row r="5142" spans="1:3" x14ac:dyDescent="0.35">
      <c r="A5142"/>
      <c r="B5142"/>
      <c r="C5142"/>
    </row>
    <row r="5143" spans="1:3" x14ac:dyDescent="0.35">
      <c r="A5143"/>
      <c r="B5143"/>
      <c r="C5143"/>
    </row>
    <row r="5144" spans="1:3" x14ac:dyDescent="0.35">
      <c r="A5144"/>
      <c r="B5144"/>
      <c r="C5144"/>
    </row>
    <row r="5145" spans="1:3" x14ac:dyDescent="0.35">
      <c r="A5145"/>
      <c r="B5145"/>
      <c r="C5145"/>
    </row>
    <row r="5146" spans="1:3" x14ac:dyDescent="0.35">
      <c r="A5146"/>
      <c r="B5146"/>
      <c r="C5146"/>
    </row>
    <row r="5147" spans="1:3" x14ac:dyDescent="0.35">
      <c r="A5147"/>
      <c r="B5147"/>
      <c r="C5147"/>
    </row>
    <row r="5148" spans="1:3" x14ac:dyDescent="0.35">
      <c r="A5148"/>
      <c r="B5148"/>
      <c r="C5148"/>
    </row>
    <row r="5149" spans="1:3" x14ac:dyDescent="0.35">
      <c r="A5149"/>
      <c r="B5149"/>
      <c r="C5149"/>
    </row>
    <row r="5150" spans="1:3" x14ac:dyDescent="0.35">
      <c r="A5150"/>
      <c r="B5150"/>
      <c r="C5150"/>
    </row>
    <row r="5151" spans="1:3" x14ac:dyDescent="0.35">
      <c r="A5151"/>
      <c r="B5151"/>
      <c r="C5151"/>
    </row>
    <row r="5152" spans="1:3" x14ac:dyDescent="0.35">
      <c r="A5152"/>
      <c r="B5152"/>
      <c r="C5152"/>
    </row>
    <row r="5153" spans="1:3" x14ac:dyDescent="0.35">
      <c r="A5153"/>
      <c r="B5153"/>
      <c r="C5153"/>
    </row>
    <row r="5154" spans="1:3" x14ac:dyDescent="0.35">
      <c r="A5154"/>
      <c r="B5154"/>
      <c r="C5154"/>
    </row>
    <row r="5155" spans="1:3" x14ac:dyDescent="0.35">
      <c r="A5155"/>
      <c r="B5155"/>
      <c r="C5155"/>
    </row>
    <row r="5156" spans="1:3" x14ac:dyDescent="0.35">
      <c r="A5156"/>
      <c r="B5156"/>
      <c r="C5156"/>
    </row>
    <row r="5157" spans="1:3" x14ac:dyDescent="0.35">
      <c r="A5157"/>
      <c r="B5157"/>
      <c r="C5157"/>
    </row>
    <row r="5158" spans="1:3" x14ac:dyDescent="0.35">
      <c r="A5158"/>
      <c r="B5158"/>
      <c r="C5158"/>
    </row>
    <row r="5159" spans="1:3" x14ac:dyDescent="0.35">
      <c r="A5159"/>
      <c r="B5159"/>
      <c r="C5159"/>
    </row>
    <row r="5160" spans="1:3" x14ac:dyDescent="0.35">
      <c r="A5160"/>
      <c r="B5160"/>
      <c r="C5160"/>
    </row>
    <row r="5161" spans="1:3" x14ac:dyDescent="0.35">
      <c r="A5161"/>
      <c r="B5161"/>
      <c r="C5161"/>
    </row>
    <row r="5162" spans="1:3" x14ac:dyDescent="0.35">
      <c r="A5162"/>
      <c r="B5162"/>
      <c r="C5162"/>
    </row>
    <row r="5163" spans="1:3" x14ac:dyDescent="0.35">
      <c r="A5163"/>
      <c r="B5163"/>
      <c r="C5163"/>
    </row>
    <row r="5164" spans="1:3" x14ac:dyDescent="0.35">
      <c r="A5164"/>
      <c r="B5164"/>
      <c r="C5164"/>
    </row>
    <row r="5165" spans="1:3" x14ac:dyDescent="0.35">
      <c r="A5165"/>
      <c r="B5165"/>
      <c r="C5165"/>
    </row>
    <row r="5166" spans="1:3" x14ac:dyDescent="0.35">
      <c r="A5166"/>
      <c r="B5166"/>
      <c r="C5166"/>
    </row>
    <row r="5167" spans="1:3" x14ac:dyDescent="0.35">
      <c r="A5167"/>
      <c r="B5167"/>
      <c r="C5167"/>
    </row>
    <row r="5168" spans="1:3" x14ac:dyDescent="0.35">
      <c r="A5168"/>
      <c r="B5168"/>
      <c r="C5168"/>
    </row>
    <row r="5169" spans="1:3" x14ac:dyDescent="0.35">
      <c r="A5169"/>
      <c r="B5169"/>
      <c r="C5169"/>
    </row>
    <row r="5170" spans="1:3" x14ac:dyDescent="0.35">
      <c r="A5170"/>
      <c r="B5170"/>
      <c r="C5170"/>
    </row>
    <row r="5171" spans="1:3" x14ac:dyDescent="0.35">
      <c r="A5171"/>
      <c r="B5171"/>
      <c r="C5171"/>
    </row>
    <row r="5172" spans="1:3" x14ac:dyDescent="0.35">
      <c r="A5172"/>
      <c r="B5172"/>
      <c r="C5172"/>
    </row>
    <row r="5173" spans="1:3" x14ac:dyDescent="0.35">
      <c r="A5173"/>
      <c r="B5173"/>
      <c r="C5173"/>
    </row>
    <row r="5174" spans="1:3" x14ac:dyDescent="0.35">
      <c r="A5174"/>
      <c r="B5174"/>
      <c r="C5174"/>
    </row>
    <row r="5175" spans="1:3" x14ac:dyDescent="0.35">
      <c r="A5175"/>
      <c r="B5175"/>
      <c r="C5175"/>
    </row>
    <row r="5176" spans="1:3" x14ac:dyDescent="0.35">
      <c r="A5176"/>
      <c r="B5176"/>
      <c r="C5176"/>
    </row>
    <row r="5177" spans="1:3" x14ac:dyDescent="0.35">
      <c r="A5177"/>
      <c r="B5177"/>
      <c r="C5177"/>
    </row>
    <row r="5178" spans="1:3" x14ac:dyDescent="0.35">
      <c r="A5178"/>
      <c r="B5178"/>
      <c r="C5178"/>
    </row>
    <row r="5179" spans="1:3" x14ac:dyDescent="0.35">
      <c r="A5179"/>
      <c r="B5179"/>
      <c r="C5179"/>
    </row>
    <row r="5180" spans="1:3" x14ac:dyDescent="0.35">
      <c r="A5180"/>
      <c r="B5180"/>
      <c r="C5180"/>
    </row>
    <row r="5181" spans="1:3" x14ac:dyDescent="0.35">
      <c r="A5181"/>
      <c r="B5181"/>
      <c r="C5181"/>
    </row>
    <row r="5182" spans="1:3" x14ac:dyDescent="0.35">
      <c r="A5182"/>
      <c r="B5182"/>
      <c r="C5182"/>
    </row>
    <row r="5183" spans="1:3" x14ac:dyDescent="0.35">
      <c r="A5183"/>
      <c r="B5183"/>
      <c r="C5183"/>
    </row>
    <row r="5184" spans="1:3" x14ac:dyDescent="0.35">
      <c r="A5184"/>
      <c r="B5184"/>
      <c r="C5184"/>
    </row>
    <row r="5185" spans="1:3" x14ac:dyDescent="0.35">
      <c r="A5185"/>
      <c r="B5185"/>
      <c r="C5185"/>
    </row>
    <row r="5186" spans="1:3" x14ac:dyDescent="0.35">
      <c r="A5186"/>
      <c r="B5186"/>
      <c r="C5186"/>
    </row>
    <row r="5187" spans="1:3" x14ac:dyDescent="0.35">
      <c r="A5187"/>
      <c r="B5187"/>
      <c r="C5187"/>
    </row>
    <row r="5188" spans="1:3" x14ac:dyDescent="0.35">
      <c r="A5188"/>
      <c r="B5188"/>
      <c r="C5188"/>
    </row>
    <row r="5189" spans="1:3" x14ac:dyDescent="0.35">
      <c r="A5189"/>
      <c r="B5189"/>
      <c r="C5189"/>
    </row>
    <row r="5190" spans="1:3" x14ac:dyDescent="0.35">
      <c r="A5190"/>
      <c r="B5190"/>
      <c r="C5190"/>
    </row>
    <row r="5191" spans="1:3" x14ac:dyDescent="0.35">
      <c r="A5191"/>
      <c r="B5191"/>
      <c r="C5191"/>
    </row>
    <row r="5192" spans="1:3" x14ac:dyDescent="0.35">
      <c r="A5192"/>
      <c r="B5192"/>
      <c r="C5192"/>
    </row>
    <row r="5193" spans="1:3" x14ac:dyDescent="0.35">
      <c r="A5193"/>
      <c r="B5193"/>
      <c r="C5193"/>
    </row>
    <row r="5194" spans="1:3" x14ac:dyDescent="0.35">
      <c r="A5194"/>
      <c r="B5194"/>
      <c r="C5194"/>
    </row>
    <row r="5195" spans="1:3" x14ac:dyDescent="0.35">
      <c r="A5195"/>
      <c r="B5195"/>
      <c r="C5195"/>
    </row>
    <row r="5196" spans="1:3" x14ac:dyDescent="0.35">
      <c r="A5196"/>
      <c r="B5196"/>
      <c r="C5196"/>
    </row>
    <row r="5197" spans="1:3" x14ac:dyDescent="0.35">
      <c r="A5197"/>
      <c r="B5197"/>
      <c r="C5197"/>
    </row>
    <row r="5198" spans="1:3" x14ac:dyDescent="0.35">
      <c r="A5198"/>
      <c r="B5198"/>
      <c r="C5198"/>
    </row>
    <row r="5199" spans="1:3" x14ac:dyDescent="0.35">
      <c r="A5199"/>
      <c r="B5199"/>
      <c r="C5199"/>
    </row>
    <row r="5200" spans="1:3" x14ac:dyDescent="0.35">
      <c r="A5200"/>
      <c r="B5200"/>
      <c r="C5200"/>
    </row>
    <row r="5201" spans="1:3" x14ac:dyDescent="0.35">
      <c r="A5201"/>
      <c r="B5201"/>
      <c r="C5201"/>
    </row>
    <row r="5202" spans="1:3" x14ac:dyDescent="0.35">
      <c r="A5202"/>
      <c r="B5202"/>
      <c r="C5202"/>
    </row>
    <row r="5203" spans="1:3" x14ac:dyDescent="0.35">
      <c r="A5203"/>
      <c r="B5203"/>
      <c r="C5203"/>
    </row>
    <row r="5204" spans="1:3" x14ac:dyDescent="0.35">
      <c r="A5204"/>
      <c r="B5204"/>
      <c r="C5204"/>
    </row>
    <row r="5205" spans="1:3" x14ac:dyDescent="0.35">
      <c r="A5205"/>
      <c r="B5205"/>
      <c r="C5205"/>
    </row>
    <row r="5206" spans="1:3" x14ac:dyDescent="0.35">
      <c r="A5206"/>
      <c r="B5206"/>
      <c r="C5206"/>
    </row>
    <row r="5207" spans="1:3" x14ac:dyDescent="0.35">
      <c r="A5207"/>
      <c r="B5207"/>
      <c r="C5207"/>
    </row>
    <row r="5208" spans="1:3" x14ac:dyDescent="0.35">
      <c r="A5208"/>
      <c r="B5208"/>
      <c r="C5208"/>
    </row>
    <row r="5209" spans="1:3" x14ac:dyDescent="0.35">
      <c r="A5209"/>
      <c r="B5209"/>
      <c r="C5209"/>
    </row>
    <row r="5210" spans="1:3" x14ac:dyDescent="0.35">
      <c r="A5210"/>
      <c r="B5210"/>
      <c r="C5210"/>
    </row>
    <row r="5211" spans="1:3" x14ac:dyDescent="0.35">
      <c r="A5211"/>
      <c r="B5211"/>
      <c r="C5211"/>
    </row>
    <row r="5212" spans="1:3" x14ac:dyDescent="0.35">
      <c r="A5212"/>
      <c r="B5212"/>
      <c r="C5212"/>
    </row>
    <row r="5213" spans="1:3" x14ac:dyDescent="0.35">
      <c r="A5213"/>
      <c r="B5213"/>
      <c r="C5213"/>
    </row>
    <row r="5214" spans="1:3" x14ac:dyDescent="0.35">
      <c r="A5214"/>
      <c r="B5214"/>
      <c r="C5214"/>
    </row>
    <row r="5215" spans="1:3" x14ac:dyDescent="0.35">
      <c r="A5215"/>
      <c r="B5215"/>
      <c r="C5215"/>
    </row>
    <row r="5216" spans="1:3" x14ac:dyDescent="0.35">
      <c r="A5216"/>
      <c r="B5216"/>
      <c r="C5216"/>
    </row>
    <row r="5217" spans="1:3" x14ac:dyDescent="0.35">
      <c r="A5217"/>
      <c r="B5217"/>
      <c r="C5217"/>
    </row>
    <row r="5218" spans="1:3" x14ac:dyDescent="0.35">
      <c r="A5218"/>
      <c r="B5218"/>
      <c r="C5218"/>
    </row>
    <row r="5219" spans="1:3" x14ac:dyDescent="0.35">
      <c r="A5219"/>
      <c r="B5219"/>
      <c r="C5219"/>
    </row>
    <row r="5220" spans="1:3" x14ac:dyDescent="0.35">
      <c r="A5220"/>
      <c r="B5220"/>
      <c r="C5220"/>
    </row>
    <row r="5221" spans="1:3" x14ac:dyDescent="0.35">
      <c r="A5221"/>
      <c r="B5221"/>
      <c r="C5221"/>
    </row>
    <row r="5222" spans="1:3" x14ac:dyDescent="0.35">
      <c r="A5222"/>
      <c r="B5222"/>
      <c r="C5222"/>
    </row>
    <row r="5223" spans="1:3" x14ac:dyDescent="0.35">
      <c r="A5223"/>
      <c r="B5223"/>
      <c r="C5223"/>
    </row>
    <row r="5224" spans="1:3" x14ac:dyDescent="0.35">
      <c r="A5224"/>
      <c r="B5224"/>
      <c r="C5224"/>
    </row>
    <row r="5225" spans="1:3" x14ac:dyDescent="0.35">
      <c r="A5225"/>
      <c r="B5225"/>
      <c r="C5225"/>
    </row>
    <row r="5226" spans="1:3" x14ac:dyDescent="0.35">
      <c r="A5226"/>
      <c r="B5226"/>
      <c r="C5226"/>
    </row>
    <row r="5227" spans="1:3" x14ac:dyDescent="0.35">
      <c r="A5227"/>
      <c r="B5227"/>
      <c r="C5227"/>
    </row>
    <row r="5228" spans="1:3" x14ac:dyDescent="0.35">
      <c r="A5228"/>
      <c r="B5228"/>
      <c r="C5228"/>
    </row>
    <row r="5229" spans="1:3" x14ac:dyDescent="0.35">
      <c r="A5229"/>
      <c r="B5229"/>
      <c r="C5229"/>
    </row>
    <row r="5230" spans="1:3" x14ac:dyDescent="0.35">
      <c r="A5230"/>
      <c r="B5230"/>
      <c r="C5230"/>
    </row>
    <row r="5231" spans="1:3" x14ac:dyDescent="0.35">
      <c r="A5231"/>
      <c r="B5231"/>
      <c r="C5231"/>
    </row>
    <row r="5232" spans="1:3" x14ac:dyDescent="0.35">
      <c r="A5232"/>
      <c r="B5232"/>
      <c r="C5232"/>
    </row>
    <row r="5233" spans="1:3" x14ac:dyDescent="0.35">
      <c r="A5233"/>
      <c r="B5233"/>
      <c r="C5233"/>
    </row>
    <row r="5234" spans="1:3" x14ac:dyDescent="0.35">
      <c r="A5234"/>
      <c r="B5234"/>
      <c r="C5234"/>
    </row>
    <row r="5235" spans="1:3" x14ac:dyDescent="0.35">
      <c r="A5235"/>
      <c r="B5235"/>
      <c r="C5235"/>
    </row>
    <row r="5236" spans="1:3" x14ac:dyDescent="0.35">
      <c r="A5236"/>
      <c r="B5236"/>
      <c r="C5236"/>
    </row>
    <row r="5237" spans="1:3" x14ac:dyDescent="0.35">
      <c r="A5237"/>
      <c r="B5237"/>
      <c r="C5237"/>
    </row>
    <row r="5238" spans="1:3" x14ac:dyDescent="0.35">
      <c r="A5238"/>
      <c r="B5238"/>
      <c r="C5238"/>
    </row>
    <row r="5239" spans="1:3" x14ac:dyDescent="0.35">
      <c r="A5239"/>
      <c r="B5239"/>
      <c r="C5239"/>
    </row>
    <row r="5240" spans="1:3" x14ac:dyDescent="0.35">
      <c r="A5240"/>
      <c r="B5240"/>
      <c r="C5240"/>
    </row>
    <row r="5241" spans="1:3" x14ac:dyDescent="0.35">
      <c r="A5241"/>
      <c r="B5241"/>
      <c r="C5241"/>
    </row>
    <row r="5242" spans="1:3" x14ac:dyDescent="0.35">
      <c r="A5242"/>
      <c r="B5242"/>
      <c r="C5242"/>
    </row>
    <row r="5243" spans="1:3" x14ac:dyDescent="0.35">
      <c r="A5243"/>
      <c r="B5243"/>
      <c r="C5243"/>
    </row>
    <row r="5244" spans="1:3" x14ac:dyDescent="0.35">
      <c r="A5244"/>
      <c r="B5244"/>
      <c r="C5244"/>
    </row>
    <row r="5245" spans="1:3" x14ac:dyDescent="0.35">
      <c r="A5245"/>
      <c r="B5245"/>
      <c r="C5245"/>
    </row>
    <row r="5246" spans="1:3" x14ac:dyDescent="0.35">
      <c r="A5246"/>
      <c r="B5246"/>
      <c r="C5246"/>
    </row>
    <row r="5247" spans="1:3" x14ac:dyDescent="0.35">
      <c r="A5247"/>
      <c r="B5247"/>
      <c r="C5247"/>
    </row>
    <row r="5248" spans="1:3" x14ac:dyDescent="0.35">
      <c r="A5248"/>
      <c r="B5248"/>
      <c r="C5248"/>
    </row>
    <row r="5249" spans="1:3" x14ac:dyDescent="0.35">
      <c r="A5249"/>
      <c r="B5249"/>
      <c r="C5249"/>
    </row>
    <row r="5250" spans="1:3" x14ac:dyDescent="0.35">
      <c r="A5250"/>
      <c r="B5250"/>
      <c r="C5250"/>
    </row>
    <row r="5251" spans="1:3" x14ac:dyDescent="0.35">
      <c r="A5251"/>
      <c r="B5251"/>
      <c r="C5251"/>
    </row>
    <row r="5252" spans="1:3" x14ac:dyDescent="0.35">
      <c r="A5252"/>
      <c r="B5252"/>
      <c r="C5252"/>
    </row>
    <row r="5253" spans="1:3" x14ac:dyDescent="0.35">
      <c r="A5253"/>
      <c r="B5253"/>
      <c r="C5253"/>
    </row>
    <row r="5254" spans="1:3" x14ac:dyDescent="0.35">
      <c r="A5254"/>
      <c r="B5254"/>
      <c r="C5254"/>
    </row>
    <row r="5255" spans="1:3" x14ac:dyDescent="0.35">
      <c r="A5255"/>
      <c r="B5255"/>
      <c r="C5255"/>
    </row>
    <row r="5256" spans="1:3" x14ac:dyDescent="0.35">
      <c r="A5256"/>
      <c r="B5256"/>
      <c r="C5256"/>
    </row>
    <row r="5257" spans="1:3" x14ac:dyDescent="0.35">
      <c r="A5257"/>
      <c r="B5257"/>
      <c r="C5257"/>
    </row>
    <row r="5258" spans="1:3" x14ac:dyDescent="0.35">
      <c r="A5258"/>
      <c r="B5258"/>
      <c r="C5258"/>
    </row>
    <row r="5259" spans="1:3" x14ac:dyDescent="0.35">
      <c r="A5259"/>
      <c r="B5259"/>
      <c r="C5259"/>
    </row>
    <row r="5260" spans="1:3" x14ac:dyDescent="0.35">
      <c r="A5260"/>
      <c r="B5260"/>
      <c r="C5260"/>
    </row>
    <row r="5261" spans="1:3" x14ac:dyDescent="0.35">
      <c r="A5261"/>
      <c r="B5261"/>
      <c r="C5261"/>
    </row>
    <row r="5262" spans="1:3" x14ac:dyDescent="0.35">
      <c r="A5262"/>
      <c r="B5262"/>
      <c r="C5262"/>
    </row>
    <row r="5263" spans="1:3" x14ac:dyDescent="0.35">
      <c r="A5263"/>
      <c r="B5263"/>
      <c r="C5263"/>
    </row>
    <row r="5264" spans="1:3" x14ac:dyDescent="0.35">
      <c r="A5264"/>
      <c r="B5264"/>
      <c r="C5264"/>
    </row>
    <row r="5265" spans="1:3" x14ac:dyDescent="0.35">
      <c r="A5265"/>
      <c r="B5265"/>
      <c r="C5265"/>
    </row>
    <row r="5266" spans="1:3" x14ac:dyDescent="0.35">
      <c r="A5266"/>
      <c r="B5266"/>
      <c r="C5266"/>
    </row>
    <row r="5267" spans="1:3" x14ac:dyDescent="0.35">
      <c r="A5267"/>
      <c r="B5267"/>
      <c r="C5267"/>
    </row>
    <row r="5268" spans="1:3" x14ac:dyDescent="0.35">
      <c r="A5268"/>
      <c r="B5268"/>
      <c r="C5268"/>
    </row>
    <row r="5269" spans="1:3" x14ac:dyDescent="0.35">
      <c r="A5269"/>
      <c r="B5269"/>
      <c r="C5269"/>
    </row>
    <row r="5270" spans="1:3" x14ac:dyDescent="0.35">
      <c r="A5270"/>
      <c r="B5270"/>
      <c r="C5270"/>
    </row>
    <row r="5271" spans="1:3" x14ac:dyDescent="0.35">
      <c r="A5271"/>
      <c r="B5271"/>
      <c r="C5271"/>
    </row>
    <row r="5272" spans="1:3" x14ac:dyDescent="0.35">
      <c r="A5272"/>
      <c r="B5272"/>
      <c r="C5272"/>
    </row>
    <row r="5273" spans="1:3" x14ac:dyDescent="0.35">
      <c r="A5273"/>
      <c r="B5273"/>
      <c r="C5273"/>
    </row>
    <row r="5274" spans="1:3" x14ac:dyDescent="0.35">
      <c r="A5274"/>
      <c r="B5274"/>
      <c r="C5274"/>
    </row>
    <row r="5275" spans="1:3" x14ac:dyDescent="0.35">
      <c r="A5275"/>
      <c r="B5275"/>
      <c r="C5275"/>
    </row>
    <row r="5276" spans="1:3" x14ac:dyDescent="0.35">
      <c r="A5276"/>
      <c r="B5276"/>
      <c r="C5276"/>
    </row>
    <row r="5277" spans="1:3" x14ac:dyDescent="0.35">
      <c r="A5277"/>
      <c r="B5277"/>
      <c r="C5277"/>
    </row>
    <row r="5278" spans="1:3" x14ac:dyDescent="0.35">
      <c r="A5278"/>
      <c r="B5278"/>
      <c r="C5278"/>
    </row>
    <row r="5279" spans="1:3" x14ac:dyDescent="0.35">
      <c r="A5279"/>
      <c r="B5279"/>
      <c r="C5279"/>
    </row>
    <row r="5280" spans="1:3" x14ac:dyDescent="0.35">
      <c r="A5280"/>
      <c r="B5280"/>
      <c r="C5280"/>
    </row>
    <row r="5281" spans="1:3" x14ac:dyDescent="0.35">
      <c r="A5281"/>
      <c r="B5281"/>
      <c r="C5281"/>
    </row>
    <row r="5282" spans="1:3" x14ac:dyDescent="0.35">
      <c r="A5282"/>
      <c r="B5282"/>
      <c r="C5282"/>
    </row>
    <row r="5283" spans="1:3" x14ac:dyDescent="0.35">
      <c r="A5283"/>
      <c r="B5283"/>
      <c r="C5283"/>
    </row>
    <row r="5284" spans="1:3" x14ac:dyDescent="0.35">
      <c r="A5284"/>
      <c r="B5284"/>
      <c r="C5284"/>
    </row>
    <row r="5285" spans="1:3" x14ac:dyDescent="0.35">
      <c r="A5285"/>
      <c r="B5285"/>
      <c r="C5285"/>
    </row>
    <row r="5286" spans="1:3" x14ac:dyDescent="0.35">
      <c r="A5286"/>
      <c r="B5286"/>
      <c r="C5286"/>
    </row>
    <row r="5287" spans="1:3" x14ac:dyDescent="0.35">
      <c r="A5287"/>
      <c r="B5287"/>
      <c r="C5287"/>
    </row>
    <row r="5288" spans="1:3" x14ac:dyDescent="0.35">
      <c r="A5288"/>
      <c r="B5288"/>
      <c r="C5288"/>
    </row>
    <row r="5289" spans="1:3" x14ac:dyDescent="0.35">
      <c r="A5289"/>
      <c r="B5289"/>
      <c r="C5289"/>
    </row>
    <row r="5290" spans="1:3" x14ac:dyDescent="0.35">
      <c r="A5290"/>
      <c r="B5290"/>
      <c r="C5290"/>
    </row>
    <row r="5291" spans="1:3" x14ac:dyDescent="0.35">
      <c r="A5291"/>
      <c r="B5291"/>
      <c r="C5291"/>
    </row>
    <row r="5292" spans="1:3" x14ac:dyDescent="0.35">
      <c r="A5292"/>
      <c r="B5292"/>
      <c r="C5292"/>
    </row>
    <row r="5293" spans="1:3" x14ac:dyDescent="0.35">
      <c r="A5293"/>
      <c r="B5293"/>
      <c r="C5293"/>
    </row>
    <row r="5294" spans="1:3" x14ac:dyDescent="0.35">
      <c r="A5294"/>
      <c r="B5294"/>
      <c r="C5294"/>
    </row>
    <row r="5295" spans="1:3" x14ac:dyDescent="0.35">
      <c r="A5295"/>
      <c r="B5295"/>
      <c r="C5295"/>
    </row>
    <row r="5296" spans="1:3" x14ac:dyDescent="0.35">
      <c r="A5296"/>
      <c r="B5296"/>
      <c r="C5296"/>
    </row>
    <row r="5297" spans="1:3" x14ac:dyDescent="0.35">
      <c r="A5297"/>
      <c r="B5297"/>
      <c r="C5297"/>
    </row>
    <row r="5298" spans="1:3" x14ac:dyDescent="0.35">
      <c r="A5298"/>
      <c r="B5298"/>
      <c r="C5298"/>
    </row>
    <row r="5299" spans="1:3" x14ac:dyDescent="0.35">
      <c r="A5299"/>
      <c r="B5299"/>
      <c r="C5299"/>
    </row>
    <row r="5300" spans="1:3" x14ac:dyDescent="0.35">
      <c r="A5300"/>
      <c r="B5300"/>
      <c r="C5300"/>
    </row>
    <row r="5301" spans="1:3" x14ac:dyDescent="0.35">
      <c r="A5301"/>
      <c r="B5301"/>
      <c r="C5301"/>
    </row>
    <row r="5302" spans="1:3" x14ac:dyDescent="0.35">
      <c r="A5302"/>
      <c r="B5302"/>
      <c r="C5302"/>
    </row>
    <row r="5303" spans="1:3" x14ac:dyDescent="0.35">
      <c r="A5303"/>
      <c r="B5303"/>
      <c r="C5303"/>
    </row>
    <row r="5304" spans="1:3" x14ac:dyDescent="0.35">
      <c r="A5304"/>
      <c r="B5304"/>
      <c r="C5304"/>
    </row>
    <row r="5305" spans="1:3" x14ac:dyDescent="0.35">
      <c r="A5305"/>
      <c r="B5305"/>
      <c r="C5305"/>
    </row>
    <row r="5306" spans="1:3" x14ac:dyDescent="0.35">
      <c r="A5306"/>
      <c r="B5306"/>
      <c r="C5306"/>
    </row>
    <row r="5307" spans="1:3" x14ac:dyDescent="0.35">
      <c r="A5307"/>
      <c r="B5307"/>
      <c r="C5307"/>
    </row>
    <row r="5308" spans="1:3" x14ac:dyDescent="0.35">
      <c r="A5308"/>
      <c r="B5308"/>
      <c r="C5308"/>
    </row>
    <row r="5309" spans="1:3" x14ac:dyDescent="0.35">
      <c r="A5309"/>
      <c r="B5309"/>
      <c r="C5309"/>
    </row>
    <row r="5310" spans="1:3" x14ac:dyDescent="0.35">
      <c r="A5310"/>
      <c r="B5310"/>
      <c r="C5310"/>
    </row>
    <row r="5311" spans="1:3" x14ac:dyDescent="0.35">
      <c r="A5311"/>
      <c r="B5311"/>
      <c r="C5311"/>
    </row>
    <row r="5312" spans="1:3" x14ac:dyDescent="0.35">
      <c r="A5312"/>
      <c r="B5312"/>
      <c r="C5312"/>
    </row>
    <row r="5313" spans="1:3" x14ac:dyDescent="0.35">
      <c r="A5313"/>
      <c r="B5313"/>
      <c r="C5313"/>
    </row>
    <row r="5314" spans="1:3" x14ac:dyDescent="0.35">
      <c r="A5314"/>
      <c r="B5314"/>
      <c r="C5314"/>
    </row>
    <row r="5315" spans="1:3" x14ac:dyDescent="0.35">
      <c r="A5315"/>
      <c r="B5315"/>
      <c r="C5315"/>
    </row>
    <row r="5316" spans="1:3" x14ac:dyDescent="0.35">
      <c r="A5316"/>
      <c r="B5316"/>
      <c r="C5316"/>
    </row>
    <row r="5317" spans="1:3" x14ac:dyDescent="0.35">
      <c r="A5317"/>
      <c r="B5317"/>
      <c r="C5317"/>
    </row>
    <row r="5318" spans="1:3" x14ac:dyDescent="0.35">
      <c r="A5318"/>
      <c r="B5318"/>
      <c r="C5318"/>
    </row>
    <row r="5319" spans="1:3" x14ac:dyDescent="0.35">
      <c r="A5319"/>
      <c r="B5319"/>
      <c r="C5319"/>
    </row>
    <row r="5320" spans="1:3" x14ac:dyDescent="0.35">
      <c r="A5320"/>
      <c r="B5320"/>
      <c r="C5320"/>
    </row>
    <row r="5321" spans="1:3" x14ac:dyDescent="0.35">
      <c r="A5321"/>
      <c r="B5321"/>
      <c r="C5321"/>
    </row>
    <row r="5322" spans="1:3" x14ac:dyDescent="0.35">
      <c r="A5322"/>
      <c r="B5322"/>
      <c r="C5322"/>
    </row>
    <row r="5323" spans="1:3" x14ac:dyDescent="0.35">
      <c r="A5323"/>
      <c r="B5323"/>
      <c r="C5323"/>
    </row>
    <row r="5324" spans="1:3" x14ac:dyDescent="0.35">
      <c r="A5324"/>
      <c r="B5324"/>
      <c r="C5324"/>
    </row>
    <row r="5325" spans="1:3" x14ac:dyDescent="0.35">
      <c r="A5325"/>
      <c r="B5325"/>
      <c r="C5325"/>
    </row>
    <row r="5326" spans="1:3" x14ac:dyDescent="0.35">
      <c r="A5326"/>
      <c r="B5326"/>
      <c r="C5326"/>
    </row>
    <row r="5327" spans="1:3" x14ac:dyDescent="0.35">
      <c r="A5327"/>
      <c r="B5327"/>
      <c r="C5327"/>
    </row>
    <row r="5328" spans="1:3" x14ac:dyDescent="0.35">
      <c r="A5328"/>
      <c r="B5328"/>
      <c r="C5328"/>
    </row>
    <row r="5329" spans="1:3" x14ac:dyDescent="0.35">
      <c r="A5329"/>
      <c r="B5329"/>
      <c r="C5329"/>
    </row>
    <row r="5330" spans="1:3" x14ac:dyDescent="0.35">
      <c r="A5330"/>
      <c r="B5330"/>
      <c r="C5330"/>
    </row>
    <row r="5331" spans="1:3" x14ac:dyDescent="0.35">
      <c r="A5331"/>
      <c r="B5331"/>
      <c r="C5331"/>
    </row>
    <row r="5332" spans="1:3" x14ac:dyDescent="0.35">
      <c r="A5332"/>
      <c r="B5332"/>
      <c r="C5332"/>
    </row>
    <row r="5333" spans="1:3" x14ac:dyDescent="0.35">
      <c r="A5333"/>
      <c r="B5333"/>
      <c r="C5333"/>
    </row>
    <row r="5334" spans="1:3" x14ac:dyDescent="0.35">
      <c r="A5334"/>
      <c r="B5334"/>
      <c r="C5334"/>
    </row>
    <row r="5335" spans="1:3" x14ac:dyDescent="0.35">
      <c r="A5335"/>
      <c r="B5335"/>
      <c r="C5335"/>
    </row>
    <row r="5336" spans="1:3" x14ac:dyDescent="0.35">
      <c r="A5336"/>
      <c r="B5336"/>
      <c r="C5336"/>
    </row>
    <row r="5337" spans="1:3" x14ac:dyDescent="0.35">
      <c r="A5337"/>
      <c r="B5337"/>
      <c r="C5337"/>
    </row>
    <row r="5338" spans="1:3" x14ac:dyDescent="0.35">
      <c r="A5338"/>
      <c r="B5338"/>
      <c r="C5338"/>
    </row>
    <row r="5339" spans="1:3" x14ac:dyDescent="0.35">
      <c r="A5339"/>
      <c r="B5339"/>
      <c r="C5339"/>
    </row>
    <row r="5340" spans="1:3" x14ac:dyDescent="0.35">
      <c r="A5340"/>
      <c r="B5340"/>
      <c r="C5340"/>
    </row>
    <row r="5341" spans="1:3" x14ac:dyDescent="0.35">
      <c r="A5341"/>
      <c r="B5341"/>
      <c r="C5341"/>
    </row>
    <row r="5342" spans="1:3" x14ac:dyDescent="0.35">
      <c r="A5342"/>
      <c r="B5342"/>
      <c r="C5342"/>
    </row>
    <row r="5343" spans="1:3" x14ac:dyDescent="0.35">
      <c r="A5343"/>
      <c r="B5343"/>
      <c r="C5343"/>
    </row>
    <row r="5344" spans="1:3" x14ac:dyDescent="0.35">
      <c r="A5344"/>
      <c r="B5344"/>
      <c r="C5344"/>
    </row>
    <row r="5345" spans="1:3" x14ac:dyDescent="0.35">
      <c r="A5345"/>
      <c r="B5345"/>
      <c r="C5345"/>
    </row>
    <row r="5346" spans="1:3" x14ac:dyDescent="0.35">
      <c r="A5346"/>
      <c r="B5346"/>
      <c r="C5346"/>
    </row>
    <row r="5347" spans="1:3" x14ac:dyDescent="0.35">
      <c r="A5347"/>
      <c r="B5347"/>
      <c r="C5347"/>
    </row>
    <row r="5348" spans="1:3" x14ac:dyDescent="0.35">
      <c r="A5348"/>
      <c r="B5348"/>
      <c r="C5348"/>
    </row>
    <row r="5349" spans="1:3" x14ac:dyDescent="0.35">
      <c r="A5349"/>
      <c r="B5349"/>
      <c r="C5349"/>
    </row>
    <row r="5350" spans="1:3" x14ac:dyDescent="0.35">
      <c r="A5350"/>
      <c r="B5350"/>
      <c r="C5350"/>
    </row>
    <row r="5351" spans="1:3" x14ac:dyDescent="0.35">
      <c r="A5351"/>
      <c r="B5351"/>
      <c r="C5351"/>
    </row>
    <row r="5352" spans="1:3" x14ac:dyDescent="0.35">
      <c r="A5352"/>
      <c r="B5352"/>
      <c r="C5352"/>
    </row>
    <row r="5353" spans="1:3" x14ac:dyDescent="0.35">
      <c r="A5353"/>
      <c r="B5353"/>
      <c r="C5353"/>
    </row>
    <row r="5354" spans="1:3" x14ac:dyDescent="0.35">
      <c r="A5354"/>
      <c r="B5354"/>
      <c r="C5354"/>
    </row>
    <row r="5355" spans="1:3" x14ac:dyDescent="0.35">
      <c r="A5355"/>
      <c r="B5355"/>
      <c r="C5355"/>
    </row>
    <row r="5356" spans="1:3" x14ac:dyDescent="0.35">
      <c r="A5356"/>
      <c r="B5356"/>
      <c r="C5356"/>
    </row>
    <row r="5357" spans="1:3" x14ac:dyDescent="0.35">
      <c r="A5357"/>
      <c r="B5357"/>
      <c r="C5357"/>
    </row>
    <row r="5358" spans="1:3" x14ac:dyDescent="0.35">
      <c r="A5358"/>
      <c r="B5358"/>
      <c r="C5358"/>
    </row>
    <row r="5359" spans="1:3" x14ac:dyDescent="0.35">
      <c r="A5359"/>
      <c r="B5359"/>
      <c r="C5359"/>
    </row>
    <row r="5360" spans="1:3" x14ac:dyDescent="0.35">
      <c r="A5360"/>
      <c r="B5360"/>
      <c r="C5360"/>
    </row>
    <row r="5361" spans="1:3" x14ac:dyDescent="0.35">
      <c r="A5361"/>
      <c r="B5361"/>
      <c r="C5361"/>
    </row>
    <row r="5362" spans="1:3" x14ac:dyDescent="0.35">
      <c r="A5362"/>
      <c r="B5362"/>
      <c r="C5362"/>
    </row>
    <row r="5363" spans="1:3" x14ac:dyDescent="0.35">
      <c r="A5363"/>
      <c r="B5363"/>
      <c r="C5363"/>
    </row>
    <row r="5364" spans="1:3" x14ac:dyDescent="0.35">
      <c r="A5364"/>
      <c r="B5364"/>
      <c r="C5364"/>
    </row>
    <row r="5365" spans="1:3" x14ac:dyDescent="0.35">
      <c r="A5365"/>
      <c r="B5365"/>
      <c r="C5365"/>
    </row>
    <row r="5366" spans="1:3" x14ac:dyDescent="0.35">
      <c r="A5366"/>
      <c r="B5366"/>
      <c r="C5366"/>
    </row>
    <row r="5367" spans="1:3" x14ac:dyDescent="0.35">
      <c r="A5367"/>
      <c r="B5367"/>
      <c r="C5367"/>
    </row>
    <row r="5368" spans="1:3" x14ac:dyDescent="0.35">
      <c r="A5368"/>
      <c r="B5368"/>
      <c r="C5368"/>
    </row>
    <row r="5369" spans="1:3" x14ac:dyDescent="0.35">
      <c r="A5369"/>
      <c r="B5369"/>
      <c r="C5369"/>
    </row>
    <row r="5370" spans="1:3" x14ac:dyDescent="0.35">
      <c r="A5370"/>
      <c r="B5370"/>
      <c r="C5370"/>
    </row>
    <row r="5371" spans="1:3" x14ac:dyDescent="0.35">
      <c r="A5371"/>
      <c r="B5371"/>
      <c r="C5371"/>
    </row>
    <row r="5372" spans="1:3" x14ac:dyDescent="0.35">
      <c r="A5372"/>
      <c r="B5372"/>
      <c r="C5372"/>
    </row>
    <row r="5373" spans="1:3" x14ac:dyDescent="0.35">
      <c r="A5373"/>
      <c r="B5373"/>
      <c r="C5373"/>
    </row>
    <row r="5374" spans="1:3" x14ac:dyDescent="0.35">
      <c r="A5374"/>
      <c r="B5374"/>
      <c r="C5374"/>
    </row>
    <row r="5375" spans="1:3" x14ac:dyDescent="0.35">
      <c r="A5375"/>
      <c r="B5375"/>
      <c r="C5375"/>
    </row>
    <row r="5376" spans="1:3" x14ac:dyDescent="0.35">
      <c r="A5376"/>
      <c r="B5376"/>
      <c r="C5376"/>
    </row>
    <row r="5377" spans="1:3" x14ac:dyDescent="0.35">
      <c r="A5377"/>
      <c r="B5377"/>
      <c r="C5377"/>
    </row>
    <row r="5378" spans="1:3" x14ac:dyDescent="0.35">
      <c r="A5378"/>
      <c r="B5378"/>
      <c r="C5378"/>
    </row>
    <row r="5379" spans="1:3" x14ac:dyDescent="0.35">
      <c r="A5379"/>
      <c r="B5379"/>
      <c r="C5379"/>
    </row>
    <row r="5380" spans="1:3" x14ac:dyDescent="0.35">
      <c r="A5380"/>
      <c r="B5380"/>
      <c r="C5380"/>
    </row>
    <row r="5381" spans="1:3" x14ac:dyDescent="0.35">
      <c r="A5381"/>
      <c r="B5381"/>
      <c r="C5381"/>
    </row>
    <row r="5382" spans="1:3" x14ac:dyDescent="0.35">
      <c r="A5382"/>
      <c r="B5382"/>
      <c r="C5382"/>
    </row>
    <row r="5383" spans="1:3" x14ac:dyDescent="0.35">
      <c r="A5383"/>
      <c r="B5383"/>
      <c r="C5383"/>
    </row>
    <row r="5384" spans="1:3" x14ac:dyDescent="0.35">
      <c r="A5384"/>
      <c r="B5384"/>
      <c r="C5384"/>
    </row>
    <row r="5385" spans="1:3" x14ac:dyDescent="0.35">
      <c r="A5385"/>
      <c r="B5385"/>
      <c r="C5385"/>
    </row>
    <row r="5386" spans="1:3" x14ac:dyDescent="0.35">
      <c r="A5386"/>
      <c r="B5386"/>
      <c r="C5386"/>
    </row>
    <row r="5387" spans="1:3" x14ac:dyDescent="0.35">
      <c r="A5387"/>
      <c r="B5387"/>
      <c r="C5387"/>
    </row>
    <row r="5388" spans="1:3" x14ac:dyDescent="0.35">
      <c r="A5388"/>
      <c r="B5388"/>
      <c r="C5388"/>
    </row>
    <row r="5389" spans="1:3" x14ac:dyDescent="0.35">
      <c r="A5389"/>
      <c r="B5389"/>
      <c r="C5389"/>
    </row>
    <row r="5390" spans="1:3" x14ac:dyDescent="0.35">
      <c r="A5390"/>
      <c r="B5390"/>
      <c r="C5390"/>
    </row>
    <row r="5391" spans="1:3" x14ac:dyDescent="0.35">
      <c r="A5391"/>
      <c r="B5391"/>
      <c r="C5391"/>
    </row>
    <row r="5392" spans="1:3" x14ac:dyDescent="0.35">
      <c r="A5392"/>
      <c r="B5392"/>
      <c r="C5392"/>
    </row>
    <row r="5393" spans="1:3" x14ac:dyDescent="0.35">
      <c r="A5393"/>
      <c r="B5393"/>
      <c r="C5393"/>
    </row>
    <row r="5394" spans="1:3" x14ac:dyDescent="0.35">
      <c r="A5394"/>
      <c r="B5394"/>
      <c r="C5394"/>
    </row>
    <row r="5395" spans="1:3" x14ac:dyDescent="0.35">
      <c r="A5395"/>
      <c r="B5395"/>
      <c r="C5395"/>
    </row>
    <row r="5396" spans="1:3" x14ac:dyDescent="0.35">
      <c r="A5396"/>
      <c r="B5396"/>
      <c r="C5396"/>
    </row>
    <row r="5397" spans="1:3" x14ac:dyDescent="0.35">
      <c r="A5397"/>
      <c r="B5397"/>
      <c r="C5397"/>
    </row>
    <row r="5398" spans="1:3" x14ac:dyDescent="0.35">
      <c r="A5398"/>
      <c r="B5398"/>
      <c r="C5398"/>
    </row>
    <row r="5399" spans="1:3" x14ac:dyDescent="0.35">
      <c r="A5399"/>
      <c r="B5399"/>
      <c r="C5399"/>
    </row>
    <row r="5400" spans="1:3" x14ac:dyDescent="0.35">
      <c r="A5400"/>
      <c r="B5400"/>
      <c r="C5400"/>
    </row>
    <row r="5401" spans="1:3" x14ac:dyDescent="0.35">
      <c r="A5401"/>
      <c r="B5401"/>
      <c r="C5401"/>
    </row>
    <row r="5402" spans="1:3" x14ac:dyDescent="0.35">
      <c r="A5402"/>
      <c r="B5402"/>
      <c r="C5402"/>
    </row>
    <row r="5403" spans="1:3" x14ac:dyDescent="0.35">
      <c r="A5403"/>
      <c r="B5403"/>
      <c r="C5403"/>
    </row>
    <row r="5404" spans="1:3" x14ac:dyDescent="0.35">
      <c r="A5404"/>
      <c r="B5404"/>
      <c r="C5404"/>
    </row>
    <row r="5405" spans="1:3" x14ac:dyDescent="0.35">
      <c r="A5405"/>
      <c r="B5405"/>
      <c r="C5405"/>
    </row>
    <row r="5406" spans="1:3" x14ac:dyDescent="0.35">
      <c r="A5406"/>
      <c r="B5406"/>
      <c r="C5406"/>
    </row>
    <row r="5407" spans="1:3" x14ac:dyDescent="0.35">
      <c r="A5407"/>
      <c r="B5407"/>
      <c r="C5407"/>
    </row>
    <row r="5408" spans="1:3" x14ac:dyDescent="0.35">
      <c r="A5408"/>
      <c r="B5408"/>
      <c r="C5408"/>
    </row>
    <row r="5409" spans="1:3" x14ac:dyDescent="0.35">
      <c r="A5409"/>
      <c r="B5409"/>
      <c r="C5409"/>
    </row>
    <row r="5410" spans="1:3" x14ac:dyDescent="0.35">
      <c r="A5410"/>
      <c r="B5410"/>
      <c r="C5410"/>
    </row>
    <row r="5411" spans="1:3" x14ac:dyDescent="0.35">
      <c r="A5411"/>
      <c r="B5411"/>
      <c r="C5411"/>
    </row>
    <row r="5412" spans="1:3" x14ac:dyDescent="0.35">
      <c r="A5412"/>
      <c r="B5412"/>
      <c r="C5412"/>
    </row>
    <row r="5413" spans="1:3" x14ac:dyDescent="0.35">
      <c r="A5413"/>
      <c r="B5413"/>
      <c r="C5413"/>
    </row>
    <row r="5414" spans="1:3" x14ac:dyDescent="0.35">
      <c r="A5414"/>
      <c r="B5414"/>
      <c r="C5414"/>
    </row>
    <row r="5415" spans="1:3" x14ac:dyDescent="0.35">
      <c r="A5415"/>
      <c r="B5415"/>
      <c r="C5415"/>
    </row>
    <row r="5416" spans="1:3" x14ac:dyDescent="0.35">
      <c r="A5416"/>
      <c r="B5416"/>
      <c r="C5416"/>
    </row>
    <row r="5417" spans="1:3" x14ac:dyDescent="0.35">
      <c r="A5417"/>
      <c r="B5417"/>
      <c r="C5417"/>
    </row>
    <row r="5418" spans="1:3" x14ac:dyDescent="0.35">
      <c r="A5418"/>
      <c r="B5418"/>
      <c r="C5418"/>
    </row>
    <row r="5419" spans="1:3" x14ac:dyDescent="0.35">
      <c r="A5419"/>
      <c r="B5419"/>
      <c r="C5419"/>
    </row>
    <row r="5420" spans="1:3" x14ac:dyDescent="0.35">
      <c r="A5420"/>
      <c r="B5420"/>
      <c r="C5420"/>
    </row>
    <row r="5421" spans="1:3" x14ac:dyDescent="0.35">
      <c r="A5421"/>
      <c r="B5421"/>
      <c r="C5421"/>
    </row>
    <row r="5422" spans="1:3" x14ac:dyDescent="0.35">
      <c r="A5422"/>
      <c r="B5422"/>
      <c r="C5422"/>
    </row>
    <row r="5423" spans="1:3" x14ac:dyDescent="0.35">
      <c r="A5423"/>
      <c r="B5423"/>
      <c r="C5423"/>
    </row>
    <row r="5424" spans="1:3" x14ac:dyDescent="0.35">
      <c r="A5424"/>
      <c r="B5424"/>
      <c r="C5424"/>
    </row>
    <row r="5425" spans="1:3" x14ac:dyDescent="0.35">
      <c r="A5425"/>
      <c r="B5425"/>
      <c r="C5425"/>
    </row>
    <row r="5426" spans="1:3" x14ac:dyDescent="0.35">
      <c r="A5426"/>
      <c r="B5426"/>
      <c r="C5426"/>
    </row>
    <row r="5427" spans="1:3" x14ac:dyDescent="0.35">
      <c r="A5427"/>
      <c r="B5427"/>
      <c r="C5427"/>
    </row>
    <row r="5428" spans="1:3" x14ac:dyDescent="0.35">
      <c r="A5428"/>
      <c r="B5428"/>
      <c r="C5428"/>
    </row>
    <row r="5429" spans="1:3" x14ac:dyDescent="0.35">
      <c r="A5429"/>
      <c r="B5429"/>
      <c r="C5429"/>
    </row>
    <row r="5430" spans="1:3" x14ac:dyDescent="0.35">
      <c r="A5430"/>
      <c r="B5430"/>
      <c r="C5430"/>
    </row>
    <row r="5431" spans="1:3" x14ac:dyDescent="0.35">
      <c r="A5431"/>
      <c r="B5431"/>
      <c r="C5431"/>
    </row>
    <row r="5432" spans="1:3" x14ac:dyDescent="0.35">
      <c r="A5432"/>
      <c r="B5432"/>
      <c r="C5432"/>
    </row>
    <row r="5433" spans="1:3" x14ac:dyDescent="0.35">
      <c r="A5433"/>
      <c r="B5433"/>
      <c r="C5433"/>
    </row>
    <row r="5434" spans="1:3" x14ac:dyDescent="0.35">
      <c r="A5434"/>
      <c r="B5434"/>
      <c r="C5434"/>
    </row>
    <row r="5435" spans="1:3" x14ac:dyDescent="0.35">
      <c r="A5435"/>
      <c r="B5435"/>
      <c r="C5435"/>
    </row>
    <row r="5436" spans="1:3" x14ac:dyDescent="0.35">
      <c r="A5436"/>
      <c r="B5436"/>
      <c r="C5436"/>
    </row>
    <row r="5437" spans="1:3" x14ac:dyDescent="0.35">
      <c r="A5437"/>
      <c r="B5437"/>
      <c r="C5437"/>
    </row>
    <row r="5438" spans="1:3" x14ac:dyDescent="0.35">
      <c r="A5438"/>
      <c r="B5438"/>
      <c r="C5438"/>
    </row>
    <row r="5439" spans="1:3" x14ac:dyDescent="0.35">
      <c r="A5439"/>
      <c r="B5439"/>
      <c r="C5439"/>
    </row>
    <row r="5440" spans="1:3" x14ac:dyDescent="0.35">
      <c r="A5440"/>
      <c r="B5440"/>
      <c r="C5440"/>
    </row>
    <row r="5441" spans="1:3" x14ac:dyDescent="0.35">
      <c r="A5441"/>
      <c r="B5441"/>
      <c r="C5441"/>
    </row>
    <row r="5442" spans="1:3" x14ac:dyDescent="0.35">
      <c r="A5442"/>
      <c r="B5442"/>
      <c r="C5442"/>
    </row>
    <row r="5443" spans="1:3" x14ac:dyDescent="0.35">
      <c r="A5443"/>
      <c r="B5443"/>
      <c r="C5443"/>
    </row>
    <row r="5444" spans="1:3" x14ac:dyDescent="0.35">
      <c r="A5444"/>
      <c r="B5444"/>
      <c r="C5444"/>
    </row>
    <row r="5445" spans="1:3" x14ac:dyDescent="0.35">
      <c r="A5445"/>
      <c r="B5445"/>
      <c r="C5445"/>
    </row>
    <row r="5446" spans="1:3" x14ac:dyDescent="0.35">
      <c r="A5446"/>
      <c r="B5446"/>
      <c r="C5446"/>
    </row>
    <row r="5447" spans="1:3" x14ac:dyDescent="0.35">
      <c r="A5447"/>
      <c r="B5447"/>
      <c r="C5447"/>
    </row>
    <row r="5448" spans="1:3" x14ac:dyDescent="0.35">
      <c r="A5448"/>
      <c r="B5448"/>
      <c r="C5448"/>
    </row>
    <row r="5449" spans="1:3" x14ac:dyDescent="0.35">
      <c r="A5449"/>
      <c r="B5449"/>
      <c r="C5449"/>
    </row>
    <row r="5450" spans="1:3" x14ac:dyDescent="0.35">
      <c r="A5450"/>
      <c r="B5450"/>
      <c r="C5450"/>
    </row>
    <row r="5451" spans="1:3" x14ac:dyDescent="0.35">
      <c r="A5451"/>
      <c r="B5451"/>
      <c r="C5451"/>
    </row>
    <row r="5452" spans="1:3" x14ac:dyDescent="0.35">
      <c r="A5452"/>
      <c r="B5452"/>
      <c r="C5452"/>
    </row>
    <row r="5453" spans="1:3" x14ac:dyDescent="0.35">
      <c r="A5453"/>
      <c r="B5453"/>
      <c r="C5453"/>
    </row>
    <row r="5454" spans="1:3" x14ac:dyDescent="0.35">
      <c r="A5454"/>
      <c r="B5454"/>
      <c r="C5454"/>
    </row>
    <row r="5455" spans="1:3" x14ac:dyDescent="0.35">
      <c r="A5455"/>
      <c r="B5455"/>
      <c r="C5455"/>
    </row>
    <row r="5456" spans="1:3" x14ac:dyDescent="0.35">
      <c r="A5456"/>
      <c r="B5456"/>
      <c r="C5456"/>
    </row>
    <row r="5457" spans="1:3" x14ac:dyDescent="0.35">
      <c r="A5457"/>
      <c r="B5457"/>
      <c r="C5457"/>
    </row>
    <row r="5458" spans="1:3" x14ac:dyDescent="0.35">
      <c r="A5458"/>
      <c r="B5458"/>
      <c r="C5458"/>
    </row>
    <row r="5459" spans="1:3" x14ac:dyDescent="0.35">
      <c r="A5459"/>
      <c r="B5459"/>
      <c r="C5459"/>
    </row>
    <row r="5460" spans="1:3" x14ac:dyDescent="0.35">
      <c r="A5460"/>
      <c r="B5460"/>
      <c r="C5460"/>
    </row>
    <row r="5461" spans="1:3" x14ac:dyDescent="0.35">
      <c r="A5461"/>
      <c r="B5461"/>
      <c r="C5461"/>
    </row>
    <row r="5462" spans="1:3" x14ac:dyDescent="0.35">
      <c r="A5462"/>
      <c r="B5462"/>
      <c r="C5462"/>
    </row>
    <row r="5463" spans="1:3" x14ac:dyDescent="0.35">
      <c r="A5463"/>
      <c r="B5463"/>
      <c r="C5463"/>
    </row>
    <row r="5464" spans="1:3" x14ac:dyDescent="0.35">
      <c r="A5464"/>
      <c r="B5464"/>
      <c r="C5464"/>
    </row>
    <row r="5465" spans="1:3" x14ac:dyDescent="0.35">
      <c r="A5465"/>
      <c r="B5465"/>
      <c r="C5465"/>
    </row>
    <row r="5466" spans="1:3" x14ac:dyDescent="0.35">
      <c r="A5466"/>
      <c r="B5466"/>
      <c r="C5466"/>
    </row>
    <row r="5467" spans="1:3" x14ac:dyDescent="0.35">
      <c r="A5467"/>
      <c r="B5467"/>
      <c r="C5467"/>
    </row>
    <row r="5468" spans="1:3" x14ac:dyDescent="0.35">
      <c r="A5468"/>
      <c r="B5468"/>
      <c r="C5468"/>
    </row>
    <row r="5469" spans="1:3" x14ac:dyDescent="0.35">
      <c r="A5469"/>
      <c r="B5469"/>
      <c r="C5469"/>
    </row>
    <row r="5470" spans="1:3" x14ac:dyDescent="0.35">
      <c r="A5470"/>
      <c r="B5470"/>
      <c r="C5470"/>
    </row>
    <row r="5471" spans="1:3" x14ac:dyDescent="0.35">
      <c r="A5471"/>
      <c r="B5471"/>
      <c r="C5471"/>
    </row>
    <row r="5472" spans="1:3" x14ac:dyDescent="0.35">
      <c r="A5472"/>
      <c r="B5472"/>
      <c r="C5472"/>
    </row>
    <row r="5473" spans="1:3" x14ac:dyDescent="0.35">
      <c r="A5473"/>
      <c r="B5473"/>
      <c r="C5473"/>
    </row>
    <row r="5474" spans="1:3" x14ac:dyDescent="0.35">
      <c r="A5474"/>
      <c r="B5474"/>
      <c r="C5474"/>
    </row>
    <row r="5475" spans="1:3" x14ac:dyDescent="0.35">
      <c r="A5475"/>
      <c r="B5475"/>
      <c r="C5475"/>
    </row>
    <row r="5476" spans="1:3" x14ac:dyDescent="0.35">
      <c r="A5476"/>
      <c r="B5476"/>
      <c r="C5476"/>
    </row>
    <row r="5477" spans="1:3" x14ac:dyDescent="0.35">
      <c r="A5477"/>
      <c r="B5477"/>
      <c r="C5477"/>
    </row>
    <row r="5478" spans="1:3" x14ac:dyDescent="0.35">
      <c r="A5478"/>
      <c r="B5478"/>
      <c r="C5478"/>
    </row>
    <row r="5479" spans="1:3" x14ac:dyDescent="0.35">
      <c r="A5479"/>
      <c r="B5479"/>
      <c r="C5479"/>
    </row>
    <row r="5480" spans="1:3" x14ac:dyDescent="0.35">
      <c r="A5480"/>
      <c r="B5480"/>
      <c r="C5480"/>
    </row>
    <row r="5481" spans="1:3" x14ac:dyDescent="0.35">
      <c r="A5481"/>
      <c r="B5481"/>
      <c r="C5481"/>
    </row>
    <row r="5482" spans="1:3" x14ac:dyDescent="0.35">
      <c r="A5482"/>
      <c r="B5482"/>
      <c r="C5482"/>
    </row>
    <row r="5483" spans="1:3" x14ac:dyDescent="0.35">
      <c r="A5483"/>
      <c r="B5483"/>
      <c r="C5483"/>
    </row>
    <row r="5484" spans="1:3" x14ac:dyDescent="0.35">
      <c r="A5484"/>
      <c r="B5484"/>
      <c r="C5484"/>
    </row>
    <row r="5485" spans="1:3" x14ac:dyDescent="0.35">
      <c r="A5485"/>
      <c r="B5485"/>
      <c r="C5485"/>
    </row>
    <row r="5486" spans="1:3" x14ac:dyDescent="0.35">
      <c r="A5486"/>
      <c r="B5486"/>
      <c r="C5486"/>
    </row>
    <row r="5487" spans="1:3" x14ac:dyDescent="0.35">
      <c r="A5487"/>
      <c r="B5487"/>
      <c r="C5487"/>
    </row>
    <row r="5488" spans="1:3" x14ac:dyDescent="0.35">
      <c r="A5488"/>
      <c r="B5488"/>
      <c r="C5488"/>
    </row>
    <row r="5489" spans="1:3" x14ac:dyDescent="0.35">
      <c r="A5489"/>
      <c r="B5489"/>
      <c r="C5489"/>
    </row>
    <row r="5490" spans="1:3" x14ac:dyDescent="0.35">
      <c r="A5490"/>
      <c r="B5490"/>
      <c r="C5490"/>
    </row>
    <row r="5491" spans="1:3" x14ac:dyDescent="0.35">
      <c r="A5491"/>
      <c r="B5491"/>
      <c r="C5491"/>
    </row>
    <row r="5492" spans="1:3" x14ac:dyDescent="0.35">
      <c r="A5492"/>
      <c r="B5492"/>
      <c r="C5492"/>
    </row>
    <row r="5493" spans="1:3" x14ac:dyDescent="0.35">
      <c r="A5493"/>
      <c r="B5493"/>
      <c r="C5493"/>
    </row>
    <row r="5494" spans="1:3" x14ac:dyDescent="0.35">
      <c r="A5494"/>
      <c r="B5494"/>
      <c r="C5494"/>
    </row>
    <row r="5495" spans="1:3" x14ac:dyDescent="0.35">
      <c r="A5495"/>
      <c r="B5495"/>
      <c r="C5495"/>
    </row>
    <row r="5496" spans="1:3" x14ac:dyDescent="0.35">
      <c r="A5496"/>
      <c r="B5496"/>
      <c r="C5496"/>
    </row>
    <row r="5497" spans="1:3" x14ac:dyDescent="0.35">
      <c r="A5497"/>
      <c r="B5497"/>
      <c r="C5497"/>
    </row>
    <row r="5498" spans="1:3" x14ac:dyDescent="0.35">
      <c r="A5498"/>
      <c r="B5498"/>
      <c r="C5498"/>
    </row>
    <row r="5499" spans="1:3" x14ac:dyDescent="0.35">
      <c r="A5499"/>
      <c r="B5499"/>
      <c r="C5499"/>
    </row>
    <row r="5500" spans="1:3" x14ac:dyDescent="0.35">
      <c r="A5500"/>
      <c r="B5500"/>
      <c r="C5500"/>
    </row>
    <row r="5501" spans="1:3" x14ac:dyDescent="0.35">
      <c r="A5501"/>
      <c r="B5501"/>
      <c r="C5501"/>
    </row>
    <row r="5502" spans="1:3" x14ac:dyDescent="0.35">
      <c r="A5502"/>
      <c r="B5502"/>
      <c r="C5502"/>
    </row>
    <row r="5503" spans="1:3" x14ac:dyDescent="0.35">
      <c r="A5503"/>
      <c r="B5503"/>
      <c r="C5503"/>
    </row>
    <row r="5504" spans="1:3" x14ac:dyDescent="0.35">
      <c r="A5504"/>
      <c r="B5504"/>
      <c r="C5504"/>
    </row>
    <row r="5505" spans="1:3" x14ac:dyDescent="0.35">
      <c r="A5505"/>
      <c r="B5505"/>
      <c r="C5505"/>
    </row>
    <row r="5506" spans="1:3" x14ac:dyDescent="0.35">
      <c r="A5506"/>
      <c r="B5506"/>
      <c r="C5506"/>
    </row>
    <row r="5507" spans="1:3" x14ac:dyDescent="0.35">
      <c r="A5507"/>
      <c r="B5507"/>
      <c r="C5507"/>
    </row>
    <row r="5508" spans="1:3" x14ac:dyDescent="0.35">
      <c r="A5508"/>
      <c r="B5508"/>
      <c r="C5508"/>
    </row>
    <row r="5509" spans="1:3" x14ac:dyDescent="0.35">
      <c r="A5509"/>
      <c r="B5509"/>
      <c r="C5509"/>
    </row>
    <row r="5510" spans="1:3" x14ac:dyDescent="0.35">
      <c r="A5510"/>
      <c r="B5510"/>
      <c r="C5510"/>
    </row>
    <row r="5511" spans="1:3" x14ac:dyDescent="0.35">
      <c r="A5511"/>
      <c r="B5511"/>
      <c r="C5511"/>
    </row>
    <row r="5512" spans="1:3" x14ac:dyDescent="0.35">
      <c r="A5512"/>
      <c r="B5512"/>
      <c r="C5512"/>
    </row>
    <row r="5513" spans="1:3" x14ac:dyDescent="0.35">
      <c r="A5513"/>
      <c r="B5513"/>
      <c r="C5513"/>
    </row>
    <row r="5514" spans="1:3" x14ac:dyDescent="0.35">
      <c r="A5514"/>
      <c r="B5514"/>
      <c r="C5514"/>
    </row>
    <row r="5515" spans="1:3" x14ac:dyDescent="0.35">
      <c r="A5515"/>
      <c r="B5515"/>
      <c r="C5515"/>
    </row>
    <row r="5516" spans="1:3" x14ac:dyDescent="0.35">
      <c r="A5516"/>
      <c r="B5516"/>
      <c r="C5516"/>
    </row>
    <row r="5517" spans="1:3" x14ac:dyDescent="0.35">
      <c r="A5517"/>
      <c r="B5517"/>
      <c r="C5517"/>
    </row>
    <row r="5518" spans="1:3" x14ac:dyDescent="0.35">
      <c r="A5518"/>
      <c r="B5518"/>
      <c r="C5518"/>
    </row>
    <row r="5519" spans="1:3" x14ac:dyDescent="0.35">
      <c r="A5519"/>
      <c r="B5519"/>
      <c r="C5519"/>
    </row>
    <row r="5520" spans="1:3" x14ac:dyDescent="0.35">
      <c r="A5520"/>
      <c r="B5520"/>
      <c r="C5520"/>
    </row>
    <row r="5521" spans="1:3" x14ac:dyDescent="0.35">
      <c r="A5521"/>
      <c r="B5521"/>
      <c r="C5521"/>
    </row>
    <row r="5522" spans="1:3" x14ac:dyDescent="0.35">
      <c r="A5522"/>
      <c r="B5522"/>
      <c r="C5522"/>
    </row>
    <row r="5523" spans="1:3" x14ac:dyDescent="0.35">
      <c r="A5523"/>
      <c r="B5523"/>
      <c r="C5523"/>
    </row>
    <row r="5524" spans="1:3" x14ac:dyDescent="0.35">
      <c r="A5524"/>
      <c r="B5524"/>
      <c r="C5524"/>
    </row>
    <row r="5525" spans="1:3" x14ac:dyDescent="0.35">
      <c r="A5525"/>
      <c r="B5525"/>
      <c r="C5525"/>
    </row>
    <row r="5526" spans="1:3" x14ac:dyDescent="0.35">
      <c r="A5526"/>
      <c r="B5526"/>
      <c r="C5526"/>
    </row>
    <row r="5527" spans="1:3" x14ac:dyDescent="0.35">
      <c r="A5527"/>
      <c r="B5527"/>
      <c r="C5527"/>
    </row>
    <row r="5528" spans="1:3" x14ac:dyDescent="0.35">
      <c r="A5528"/>
      <c r="B5528"/>
      <c r="C5528"/>
    </row>
    <row r="5529" spans="1:3" x14ac:dyDescent="0.35">
      <c r="A5529"/>
      <c r="B5529"/>
      <c r="C5529"/>
    </row>
    <row r="5530" spans="1:3" x14ac:dyDescent="0.35">
      <c r="A5530"/>
      <c r="B5530"/>
      <c r="C5530"/>
    </row>
    <row r="5531" spans="1:3" x14ac:dyDescent="0.35">
      <c r="A5531"/>
      <c r="B5531"/>
      <c r="C5531"/>
    </row>
    <row r="5532" spans="1:3" x14ac:dyDescent="0.35">
      <c r="A5532"/>
      <c r="B5532"/>
      <c r="C5532"/>
    </row>
    <row r="5533" spans="1:3" x14ac:dyDescent="0.35">
      <c r="A5533"/>
      <c r="B5533"/>
      <c r="C5533"/>
    </row>
    <row r="5534" spans="1:3" x14ac:dyDescent="0.35">
      <c r="A5534"/>
      <c r="B5534"/>
      <c r="C5534"/>
    </row>
    <row r="5535" spans="1:3" x14ac:dyDescent="0.35">
      <c r="A5535"/>
      <c r="B5535"/>
      <c r="C5535"/>
    </row>
    <row r="5536" spans="1:3" x14ac:dyDescent="0.35">
      <c r="A5536"/>
      <c r="B5536"/>
      <c r="C5536"/>
    </row>
    <row r="5537" spans="1:3" x14ac:dyDescent="0.35">
      <c r="A5537"/>
      <c r="B5537"/>
      <c r="C5537"/>
    </row>
    <row r="5538" spans="1:3" x14ac:dyDescent="0.35">
      <c r="A5538"/>
      <c r="B5538"/>
      <c r="C5538"/>
    </row>
    <row r="5539" spans="1:3" x14ac:dyDescent="0.35">
      <c r="A5539"/>
      <c r="B5539"/>
      <c r="C5539"/>
    </row>
    <row r="5540" spans="1:3" x14ac:dyDescent="0.35">
      <c r="A5540"/>
      <c r="B5540"/>
      <c r="C5540"/>
    </row>
    <row r="5541" spans="1:3" x14ac:dyDescent="0.35">
      <c r="A5541"/>
      <c r="B5541"/>
      <c r="C5541"/>
    </row>
    <row r="5542" spans="1:3" x14ac:dyDescent="0.35">
      <c r="A5542"/>
      <c r="B5542"/>
      <c r="C5542"/>
    </row>
    <row r="5543" spans="1:3" x14ac:dyDescent="0.35">
      <c r="A5543"/>
      <c r="B5543"/>
      <c r="C5543"/>
    </row>
    <row r="5544" spans="1:3" x14ac:dyDescent="0.35">
      <c r="A5544"/>
      <c r="B5544"/>
      <c r="C5544"/>
    </row>
    <row r="5545" spans="1:3" x14ac:dyDescent="0.35">
      <c r="A5545"/>
      <c r="B5545"/>
      <c r="C5545"/>
    </row>
    <row r="5546" spans="1:3" x14ac:dyDescent="0.35">
      <c r="A5546"/>
      <c r="B5546"/>
      <c r="C5546"/>
    </row>
    <row r="5547" spans="1:3" x14ac:dyDescent="0.35">
      <c r="A5547"/>
      <c r="B5547"/>
      <c r="C5547"/>
    </row>
    <row r="5548" spans="1:3" x14ac:dyDescent="0.35">
      <c r="A5548"/>
      <c r="B5548"/>
      <c r="C5548"/>
    </row>
    <row r="5549" spans="1:3" x14ac:dyDescent="0.35">
      <c r="A5549"/>
      <c r="B5549"/>
      <c r="C5549"/>
    </row>
    <row r="5550" spans="1:3" x14ac:dyDescent="0.35">
      <c r="A5550"/>
      <c r="B5550"/>
      <c r="C5550"/>
    </row>
    <row r="5551" spans="1:3" x14ac:dyDescent="0.35">
      <c r="A5551"/>
      <c r="B5551"/>
      <c r="C5551"/>
    </row>
    <row r="5552" spans="1:3" x14ac:dyDescent="0.35">
      <c r="A5552"/>
      <c r="B5552"/>
      <c r="C5552"/>
    </row>
    <row r="5553" spans="1:3" x14ac:dyDescent="0.35">
      <c r="A5553"/>
      <c r="B5553"/>
      <c r="C5553"/>
    </row>
    <row r="5554" spans="1:3" x14ac:dyDescent="0.35">
      <c r="A5554"/>
      <c r="B5554"/>
      <c r="C5554"/>
    </row>
    <row r="5555" spans="1:3" x14ac:dyDescent="0.35">
      <c r="A5555"/>
      <c r="B5555"/>
      <c r="C5555"/>
    </row>
    <row r="5556" spans="1:3" x14ac:dyDescent="0.35">
      <c r="A5556"/>
      <c r="B5556"/>
      <c r="C5556"/>
    </row>
    <row r="5557" spans="1:3" x14ac:dyDescent="0.35">
      <c r="A5557"/>
      <c r="B5557"/>
      <c r="C5557"/>
    </row>
    <row r="5558" spans="1:3" x14ac:dyDescent="0.35">
      <c r="A5558"/>
      <c r="B5558"/>
      <c r="C5558"/>
    </row>
    <row r="5559" spans="1:3" x14ac:dyDescent="0.35">
      <c r="A5559"/>
      <c r="B5559"/>
      <c r="C5559"/>
    </row>
    <row r="5560" spans="1:3" x14ac:dyDescent="0.35">
      <c r="A5560"/>
      <c r="B5560"/>
      <c r="C5560"/>
    </row>
    <row r="5561" spans="1:3" x14ac:dyDescent="0.35">
      <c r="A5561"/>
      <c r="B5561"/>
      <c r="C5561"/>
    </row>
    <row r="5562" spans="1:3" x14ac:dyDescent="0.35">
      <c r="A5562"/>
      <c r="B5562"/>
      <c r="C5562"/>
    </row>
    <row r="5563" spans="1:3" x14ac:dyDescent="0.35">
      <c r="A5563"/>
      <c r="B5563"/>
      <c r="C5563"/>
    </row>
    <row r="5564" spans="1:3" x14ac:dyDescent="0.35">
      <c r="A5564"/>
      <c r="B5564"/>
      <c r="C5564"/>
    </row>
    <row r="5565" spans="1:3" x14ac:dyDescent="0.35">
      <c r="A5565"/>
      <c r="B5565"/>
      <c r="C5565"/>
    </row>
    <row r="5566" spans="1:3" x14ac:dyDescent="0.35">
      <c r="A5566"/>
      <c r="B5566"/>
      <c r="C5566"/>
    </row>
    <row r="5567" spans="1:3" x14ac:dyDescent="0.35">
      <c r="A5567"/>
      <c r="B5567"/>
      <c r="C5567"/>
    </row>
    <row r="5568" spans="1:3" x14ac:dyDescent="0.35">
      <c r="A5568"/>
      <c r="B5568"/>
      <c r="C5568"/>
    </row>
    <row r="5569" spans="1:3" x14ac:dyDescent="0.35">
      <c r="A5569"/>
      <c r="B5569"/>
      <c r="C5569"/>
    </row>
    <row r="5570" spans="1:3" x14ac:dyDescent="0.35">
      <c r="A5570"/>
      <c r="B5570"/>
      <c r="C5570"/>
    </row>
    <row r="5571" spans="1:3" x14ac:dyDescent="0.35">
      <c r="A5571"/>
      <c r="B5571"/>
      <c r="C5571"/>
    </row>
    <row r="5572" spans="1:3" x14ac:dyDescent="0.35">
      <c r="A5572"/>
      <c r="B5572"/>
      <c r="C5572"/>
    </row>
    <row r="5573" spans="1:3" x14ac:dyDescent="0.35">
      <c r="A5573"/>
      <c r="B5573"/>
      <c r="C5573"/>
    </row>
    <row r="5574" spans="1:3" x14ac:dyDescent="0.35">
      <c r="A5574"/>
      <c r="B5574"/>
      <c r="C5574"/>
    </row>
    <row r="5575" spans="1:3" x14ac:dyDescent="0.35">
      <c r="A5575"/>
      <c r="B5575"/>
      <c r="C5575"/>
    </row>
    <row r="5576" spans="1:3" x14ac:dyDescent="0.35">
      <c r="A5576"/>
      <c r="B5576"/>
      <c r="C5576"/>
    </row>
    <row r="5577" spans="1:3" x14ac:dyDescent="0.35">
      <c r="A5577"/>
      <c r="B5577"/>
      <c r="C5577"/>
    </row>
    <row r="5578" spans="1:3" x14ac:dyDescent="0.35">
      <c r="A5578"/>
      <c r="B5578"/>
      <c r="C5578"/>
    </row>
    <row r="5579" spans="1:3" x14ac:dyDescent="0.35">
      <c r="A5579"/>
      <c r="B5579"/>
      <c r="C5579"/>
    </row>
    <row r="5580" spans="1:3" x14ac:dyDescent="0.35">
      <c r="A5580"/>
      <c r="B5580"/>
      <c r="C5580"/>
    </row>
    <row r="5581" spans="1:3" x14ac:dyDescent="0.35">
      <c r="A5581"/>
      <c r="B5581"/>
      <c r="C5581"/>
    </row>
    <row r="5582" spans="1:3" x14ac:dyDescent="0.35">
      <c r="A5582"/>
      <c r="B5582"/>
      <c r="C5582"/>
    </row>
    <row r="5583" spans="1:3" x14ac:dyDescent="0.35">
      <c r="A5583"/>
      <c r="B5583"/>
      <c r="C5583"/>
    </row>
    <row r="5584" spans="1:3" x14ac:dyDescent="0.35">
      <c r="A5584"/>
      <c r="B5584"/>
      <c r="C5584"/>
    </row>
    <row r="5585" spans="1:3" x14ac:dyDescent="0.35">
      <c r="A5585"/>
      <c r="B5585"/>
      <c r="C5585"/>
    </row>
    <row r="5586" spans="1:3" x14ac:dyDescent="0.35">
      <c r="A5586"/>
      <c r="B5586"/>
      <c r="C5586"/>
    </row>
    <row r="5587" spans="1:3" x14ac:dyDescent="0.35">
      <c r="A5587"/>
      <c r="B5587"/>
      <c r="C5587"/>
    </row>
    <row r="5588" spans="1:3" x14ac:dyDescent="0.35">
      <c r="A5588"/>
      <c r="B5588"/>
      <c r="C5588"/>
    </row>
    <row r="5589" spans="1:3" x14ac:dyDescent="0.35">
      <c r="A5589"/>
      <c r="B5589"/>
      <c r="C5589"/>
    </row>
    <row r="5590" spans="1:3" x14ac:dyDescent="0.35">
      <c r="A5590"/>
      <c r="B5590"/>
      <c r="C5590"/>
    </row>
    <row r="5591" spans="1:3" x14ac:dyDescent="0.35">
      <c r="A5591"/>
      <c r="B5591"/>
      <c r="C5591"/>
    </row>
    <row r="5592" spans="1:3" x14ac:dyDescent="0.35">
      <c r="A5592"/>
      <c r="B5592"/>
      <c r="C5592"/>
    </row>
    <row r="5593" spans="1:3" x14ac:dyDescent="0.35">
      <c r="A5593"/>
      <c r="B5593"/>
      <c r="C5593"/>
    </row>
    <row r="5594" spans="1:3" x14ac:dyDescent="0.35">
      <c r="A5594"/>
      <c r="B5594"/>
      <c r="C5594"/>
    </row>
    <row r="5595" spans="1:3" x14ac:dyDescent="0.35">
      <c r="A5595"/>
      <c r="B5595"/>
      <c r="C5595"/>
    </row>
    <row r="5596" spans="1:3" x14ac:dyDescent="0.35">
      <c r="A5596"/>
      <c r="B5596"/>
      <c r="C5596"/>
    </row>
    <row r="5597" spans="1:3" x14ac:dyDescent="0.35">
      <c r="A5597"/>
      <c r="B5597"/>
      <c r="C5597"/>
    </row>
    <row r="5598" spans="1:3" x14ac:dyDescent="0.35">
      <c r="A5598"/>
      <c r="B5598"/>
      <c r="C5598"/>
    </row>
    <row r="5599" spans="1:3" x14ac:dyDescent="0.35">
      <c r="A5599"/>
      <c r="B5599"/>
      <c r="C5599"/>
    </row>
    <row r="5600" spans="1:3" x14ac:dyDescent="0.35">
      <c r="A5600"/>
      <c r="B5600"/>
      <c r="C5600"/>
    </row>
    <row r="5601" spans="1:3" x14ac:dyDescent="0.35">
      <c r="A5601"/>
      <c r="B5601"/>
      <c r="C5601"/>
    </row>
    <row r="5602" spans="1:3" x14ac:dyDescent="0.35">
      <c r="A5602"/>
      <c r="B5602"/>
      <c r="C5602"/>
    </row>
    <row r="5603" spans="1:3" x14ac:dyDescent="0.35">
      <c r="A5603"/>
      <c r="B5603"/>
      <c r="C5603"/>
    </row>
    <row r="5604" spans="1:3" x14ac:dyDescent="0.35">
      <c r="A5604"/>
      <c r="B5604"/>
      <c r="C5604"/>
    </row>
    <row r="5605" spans="1:3" x14ac:dyDescent="0.35">
      <c r="A5605"/>
      <c r="B5605"/>
      <c r="C5605"/>
    </row>
    <row r="5606" spans="1:3" x14ac:dyDescent="0.35">
      <c r="A5606"/>
      <c r="B5606"/>
      <c r="C5606"/>
    </row>
    <row r="5607" spans="1:3" x14ac:dyDescent="0.35">
      <c r="A5607"/>
      <c r="B5607"/>
      <c r="C5607"/>
    </row>
    <row r="5608" spans="1:3" x14ac:dyDescent="0.35">
      <c r="A5608"/>
      <c r="B5608"/>
      <c r="C5608"/>
    </row>
    <row r="5609" spans="1:3" x14ac:dyDescent="0.35">
      <c r="A5609"/>
      <c r="B5609"/>
      <c r="C5609"/>
    </row>
    <row r="5610" spans="1:3" x14ac:dyDescent="0.35">
      <c r="A5610"/>
      <c r="B5610"/>
      <c r="C5610"/>
    </row>
    <row r="5611" spans="1:3" x14ac:dyDescent="0.35">
      <c r="A5611"/>
      <c r="B5611"/>
      <c r="C5611"/>
    </row>
    <row r="5612" spans="1:3" x14ac:dyDescent="0.35">
      <c r="A5612"/>
      <c r="B5612"/>
      <c r="C5612"/>
    </row>
    <row r="5613" spans="1:3" x14ac:dyDescent="0.35">
      <c r="A5613"/>
      <c r="B5613"/>
      <c r="C5613"/>
    </row>
    <row r="5614" spans="1:3" x14ac:dyDescent="0.35">
      <c r="A5614"/>
      <c r="B5614"/>
      <c r="C5614"/>
    </row>
    <row r="5615" spans="1:3" x14ac:dyDescent="0.35">
      <c r="A5615"/>
      <c r="B5615"/>
      <c r="C5615"/>
    </row>
    <row r="5616" spans="1:3" x14ac:dyDescent="0.35">
      <c r="A5616"/>
      <c r="B5616"/>
      <c r="C5616"/>
    </row>
    <row r="5617" spans="1:3" x14ac:dyDescent="0.35">
      <c r="A5617"/>
      <c r="B5617"/>
      <c r="C5617"/>
    </row>
    <row r="5618" spans="1:3" x14ac:dyDescent="0.35">
      <c r="A5618"/>
      <c r="B5618"/>
      <c r="C5618"/>
    </row>
    <row r="5619" spans="1:3" x14ac:dyDescent="0.35">
      <c r="A5619"/>
      <c r="B5619"/>
      <c r="C5619"/>
    </row>
    <row r="5620" spans="1:3" x14ac:dyDescent="0.35">
      <c r="A5620"/>
      <c r="B5620"/>
      <c r="C5620"/>
    </row>
    <row r="5621" spans="1:3" x14ac:dyDescent="0.35">
      <c r="A5621"/>
      <c r="B5621"/>
      <c r="C5621"/>
    </row>
    <row r="5622" spans="1:3" x14ac:dyDescent="0.35">
      <c r="A5622"/>
      <c r="B5622"/>
      <c r="C5622"/>
    </row>
    <row r="5623" spans="1:3" x14ac:dyDescent="0.35">
      <c r="A5623"/>
      <c r="B5623"/>
      <c r="C5623"/>
    </row>
    <row r="5624" spans="1:3" x14ac:dyDescent="0.35">
      <c r="A5624"/>
      <c r="B5624"/>
      <c r="C5624"/>
    </row>
    <row r="5625" spans="1:3" x14ac:dyDescent="0.35">
      <c r="A5625"/>
      <c r="B5625"/>
      <c r="C5625"/>
    </row>
    <row r="5626" spans="1:3" x14ac:dyDescent="0.35">
      <c r="A5626"/>
      <c r="B5626"/>
      <c r="C5626"/>
    </row>
    <row r="5627" spans="1:3" x14ac:dyDescent="0.35">
      <c r="A5627"/>
      <c r="B5627"/>
      <c r="C5627"/>
    </row>
    <row r="5628" spans="1:3" x14ac:dyDescent="0.35">
      <c r="A5628"/>
      <c r="B5628"/>
      <c r="C5628"/>
    </row>
    <row r="5629" spans="1:3" x14ac:dyDescent="0.35">
      <c r="A5629"/>
      <c r="B5629"/>
      <c r="C5629"/>
    </row>
    <row r="5630" spans="1:3" x14ac:dyDescent="0.35">
      <c r="A5630"/>
      <c r="B5630"/>
      <c r="C5630"/>
    </row>
    <row r="5631" spans="1:3" x14ac:dyDescent="0.35">
      <c r="A5631"/>
      <c r="B5631"/>
      <c r="C5631"/>
    </row>
    <row r="5632" spans="1:3" x14ac:dyDescent="0.35">
      <c r="A5632"/>
      <c r="B5632"/>
      <c r="C5632"/>
    </row>
    <row r="5633" spans="1:3" x14ac:dyDescent="0.35">
      <c r="A5633"/>
      <c r="B5633"/>
      <c r="C5633"/>
    </row>
    <row r="5634" spans="1:3" x14ac:dyDescent="0.35">
      <c r="A5634"/>
      <c r="B5634"/>
      <c r="C5634"/>
    </row>
    <row r="5635" spans="1:3" x14ac:dyDescent="0.35">
      <c r="A5635"/>
      <c r="B5635"/>
      <c r="C5635"/>
    </row>
    <row r="5636" spans="1:3" x14ac:dyDescent="0.35">
      <c r="A5636"/>
      <c r="B5636"/>
      <c r="C5636"/>
    </row>
    <row r="5637" spans="1:3" x14ac:dyDescent="0.35">
      <c r="A5637"/>
      <c r="B5637"/>
      <c r="C5637"/>
    </row>
    <row r="5638" spans="1:3" x14ac:dyDescent="0.35">
      <c r="A5638"/>
      <c r="B5638"/>
      <c r="C5638"/>
    </row>
    <row r="5639" spans="1:3" x14ac:dyDescent="0.35">
      <c r="A5639"/>
      <c r="B5639"/>
      <c r="C5639"/>
    </row>
    <row r="5640" spans="1:3" x14ac:dyDescent="0.35">
      <c r="A5640"/>
      <c r="B5640"/>
      <c r="C5640"/>
    </row>
    <row r="5641" spans="1:3" x14ac:dyDescent="0.35">
      <c r="A5641"/>
      <c r="B5641"/>
      <c r="C5641"/>
    </row>
    <row r="5642" spans="1:3" x14ac:dyDescent="0.35">
      <c r="A5642"/>
      <c r="B5642"/>
      <c r="C5642"/>
    </row>
    <row r="5643" spans="1:3" x14ac:dyDescent="0.35">
      <c r="A5643"/>
      <c r="B5643"/>
      <c r="C5643"/>
    </row>
    <row r="5644" spans="1:3" x14ac:dyDescent="0.35">
      <c r="A5644"/>
      <c r="B5644"/>
      <c r="C5644"/>
    </row>
    <row r="5645" spans="1:3" x14ac:dyDescent="0.35">
      <c r="A5645"/>
      <c r="B5645"/>
      <c r="C5645"/>
    </row>
    <row r="5646" spans="1:3" x14ac:dyDescent="0.35">
      <c r="A5646"/>
      <c r="B5646"/>
      <c r="C5646"/>
    </row>
    <row r="5647" spans="1:3" x14ac:dyDescent="0.35">
      <c r="A5647"/>
      <c r="B5647"/>
      <c r="C5647"/>
    </row>
    <row r="5648" spans="1:3" x14ac:dyDescent="0.35">
      <c r="A5648"/>
      <c r="B5648"/>
      <c r="C5648"/>
    </row>
    <row r="5649" spans="1:3" x14ac:dyDescent="0.35">
      <c r="A5649"/>
      <c r="B5649"/>
      <c r="C5649"/>
    </row>
    <row r="5650" spans="1:3" x14ac:dyDescent="0.35">
      <c r="A5650"/>
      <c r="B5650"/>
      <c r="C5650"/>
    </row>
    <row r="5651" spans="1:3" x14ac:dyDescent="0.35">
      <c r="A5651"/>
      <c r="B5651"/>
      <c r="C5651"/>
    </row>
    <row r="5652" spans="1:3" x14ac:dyDescent="0.35">
      <c r="A5652"/>
      <c r="B5652"/>
      <c r="C5652"/>
    </row>
    <row r="5653" spans="1:3" x14ac:dyDescent="0.35">
      <c r="A5653"/>
      <c r="B5653"/>
      <c r="C5653"/>
    </row>
    <row r="5654" spans="1:3" x14ac:dyDescent="0.35">
      <c r="A5654"/>
      <c r="B5654"/>
      <c r="C5654"/>
    </row>
    <row r="5655" spans="1:3" x14ac:dyDescent="0.35">
      <c r="A5655"/>
      <c r="B5655"/>
      <c r="C5655"/>
    </row>
    <row r="5656" spans="1:3" x14ac:dyDescent="0.35">
      <c r="A5656"/>
      <c r="B5656"/>
      <c r="C5656"/>
    </row>
    <row r="5657" spans="1:3" x14ac:dyDescent="0.35">
      <c r="A5657"/>
      <c r="B5657"/>
      <c r="C5657"/>
    </row>
    <row r="5658" spans="1:3" x14ac:dyDescent="0.35">
      <c r="A5658"/>
      <c r="B5658"/>
      <c r="C5658"/>
    </row>
    <row r="5659" spans="1:3" x14ac:dyDescent="0.35">
      <c r="A5659"/>
      <c r="B5659"/>
      <c r="C5659"/>
    </row>
    <row r="5660" spans="1:3" x14ac:dyDescent="0.35">
      <c r="A5660"/>
      <c r="B5660"/>
      <c r="C5660"/>
    </row>
    <row r="5661" spans="1:3" x14ac:dyDescent="0.35">
      <c r="A5661"/>
      <c r="B5661"/>
      <c r="C5661"/>
    </row>
    <row r="5662" spans="1:3" x14ac:dyDescent="0.35">
      <c r="A5662"/>
      <c r="B5662"/>
      <c r="C5662"/>
    </row>
    <row r="5663" spans="1:3" x14ac:dyDescent="0.35">
      <c r="A5663"/>
      <c r="B5663"/>
      <c r="C5663"/>
    </row>
    <row r="5664" spans="1:3" x14ac:dyDescent="0.35">
      <c r="A5664"/>
      <c r="B5664"/>
      <c r="C5664"/>
    </row>
    <row r="5665" spans="1:3" x14ac:dyDescent="0.35">
      <c r="A5665"/>
      <c r="B5665"/>
      <c r="C5665"/>
    </row>
    <row r="5666" spans="1:3" x14ac:dyDescent="0.35">
      <c r="A5666"/>
      <c r="B5666"/>
      <c r="C5666"/>
    </row>
    <row r="5667" spans="1:3" x14ac:dyDescent="0.35">
      <c r="A5667"/>
      <c r="B5667"/>
      <c r="C5667"/>
    </row>
    <row r="5668" spans="1:3" x14ac:dyDescent="0.35">
      <c r="A5668"/>
      <c r="B5668"/>
      <c r="C5668"/>
    </row>
    <row r="5669" spans="1:3" x14ac:dyDescent="0.35">
      <c r="A5669"/>
      <c r="B5669"/>
      <c r="C5669"/>
    </row>
    <row r="5670" spans="1:3" x14ac:dyDescent="0.35">
      <c r="A5670"/>
      <c r="B5670"/>
      <c r="C5670"/>
    </row>
    <row r="5671" spans="1:3" x14ac:dyDescent="0.35">
      <c r="A5671"/>
      <c r="B5671"/>
      <c r="C5671"/>
    </row>
    <row r="5672" spans="1:3" x14ac:dyDescent="0.35">
      <c r="A5672"/>
      <c r="B5672"/>
      <c r="C5672"/>
    </row>
    <row r="5673" spans="1:3" x14ac:dyDescent="0.35">
      <c r="A5673"/>
      <c r="B5673"/>
      <c r="C5673"/>
    </row>
    <row r="5674" spans="1:3" x14ac:dyDescent="0.35">
      <c r="A5674"/>
      <c r="B5674"/>
      <c r="C5674"/>
    </row>
    <row r="5675" spans="1:3" x14ac:dyDescent="0.35">
      <c r="A5675"/>
      <c r="B5675"/>
      <c r="C5675"/>
    </row>
    <row r="5676" spans="1:3" x14ac:dyDescent="0.35">
      <c r="A5676"/>
      <c r="B5676"/>
      <c r="C5676"/>
    </row>
    <row r="5677" spans="1:3" x14ac:dyDescent="0.35">
      <c r="A5677"/>
      <c r="B5677"/>
      <c r="C5677"/>
    </row>
    <row r="5678" spans="1:3" x14ac:dyDescent="0.35">
      <c r="A5678"/>
      <c r="B5678"/>
      <c r="C5678"/>
    </row>
    <row r="5679" spans="1:3" x14ac:dyDescent="0.35">
      <c r="A5679"/>
      <c r="B5679"/>
      <c r="C5679"/>
    </row>
    <row r="5680" spans="1:3" x14ac:dyDescent="0.35">
      <c r="A5680"/>
      <c r="B5680"/>
      <c r="C5680"/>
    </row>
    <row r="5681" spans="1:3" x14ac:dyDescent="0.35">
      <c r="A5681"/>
      <c r="B5681"/>
      <c r="C5681"/>
    </row>
    <row r="5682" spans="1:3" x14ac:dyDescent="0.35">
      <c r="A5682"/>
      <c r="B5682"/>
      <c r="C5682"/>
    </row>
    <row r="5683" spans="1:3" x14ac:dyDescent="0.35">
      <c r="A5683"/>
      <c r="B5683"/>
      <c r="C5683"/>
    </row>
    <row r="5684" spans="1:3" x14ac:dyDescent="0.35">
      <c r="A5684"/>
      <c r="B5684"/>
      <c r="C5684"/>
    </row>
    <row r="5685" spans="1:3" x14ac:dyDescent="0.35">
      <c r="A5685"/>
      <c r="B5685"/>
      <c r="C5685"/>
    </row>
    <row r="5686" spans="1:3" x14ac:dyDescent="0.35">
      <c r="A5686"/>
      <c r="B5686"/>
      <c r="C5686"/>
    </row>
    <row r="5687" spans="1:3" x14ac:dyDescent="0.35">
      <c r="A5687"/>
      <c r="B5687"/>
      <c r="C5687"/>
    </row>
    <row r="5688" spans="1:3" x14ac:dyDescent="0.35">
      <c r="A5688"/>
      <c r="B5688"/>
      <c r="C5688"/>
    </row>
    <row r="5689" spans="1:3" x14ac:dyDescent="0.35">
      <c r="A5689"/>
      <c r="B5689"/>
      <c r="C5689"/>
    </row>
    <row r="5690" spans="1:3" x14ac:dyDescent="0.35">
      <c r="A5690"/>
      <c r="B5690"/>
      <c r="C5690"/>
    </row>
    <row r="5691" spans="1:3" x14ac:dyDescent="0.35">
      <c r="A5691"/>
      <c r="B5691"/>
      <c r="C5691"/>
    </row>
    <row r="5692" spans="1:3" x14ac:dyDescent="0.35">
      <c r="A5692"/>
      <c r="B5692"/>
      <c r="C5692"/>
    </row>
    <row r="5693" spans="1:3" x14ac:dyDescent="0.35">
      <c r="A5693"/>
      <c r="B5693"/>
      <c r="C5693"/>
    </row>
    <row r="5694" spans="1:3" x14ac:dyDescent="0.35">
      <c r="A5694"/>
      <c r="B5694"/>
      <c r="C5694"/>
    </row>
    <row r="5695" spans="1:3" x14ac:dyDescent="0.35">
      <c r="A5695"/>
      <c r="B5695"/>
      <c r="C5695"/>
    </row>
    <row r="5696" spans="1:3" x14ac:dyDescent="0.35">
      <c r="A5696"/>
      <c r="B5696"/>
      <c r="C5696"/>
    </row>
    <row r="5697" spans="1:3" x14ac:dyDescent="0.35">
      <c r="A5697"/>
      <c r="B5697"/>
      <c r="C5697"/>
    </row>
    <row r="5698" spans="1:3" x14ac:dyDescent="0.35">
      <c r="A5698"/>
      <c r="B5698"/>
      <c r="C5698"/>
    </row>
    <row r="5699" spans="1:3" x14ac:dyDescent="0.35">
      <c r="A5699"/>
      <c r="B5699"/>
      <c r="C5699"/>
    </row>
    <row r="5700" spans="1:3" x14ac:dyDescent="0.35">
      <c r="A5700"/>
      <c r="B5700"/>
      <c r="C5700"/>
    </row>
    <row r="5701" spans="1:3" x14ac:dyDescent="0.35">
      <c r="A5701"/>
      <c r="B5701"/>
      <c r="C5701"/>
    </row>
    <row r="5702" spans="1:3" x14ac:dyDescent="0.35">
      <c r="A5702"/>
      <c r="B5702"/>
      <c r="C5702"/>
    </row>
    <row r="5703" spans="1:3" x14ac:dyDescent="0.35">
      <c r="A5703"/>
      <c r="B5703"/>
      <c r="C5703"/>
    </row>
    <row r="5704" spans="1:3" x14ac:dyDescent="0.35">
      <c r="A5704"/>
      <c r="B5704"/>
      <c r="C5704"/>
    </row>
    <row r="5705" spans="1:3" x14ac:dyDescent="0.35">
      <c r="A5705"/>
      <c r="B5705"/>
      <c r="C5705"/>
    </row>
    <row r="5706" spans="1:3" x14ac:dyDescent="0.35">
      <c r="A5706"/>
      <c r="B5706"/>
      <c r="C5706"/>
    </row>
    <row r="5707" spans="1:3" x14ac:dyDescent="0.35">
      <c r="A5707"/>
      <c r="B5707"/>
      <c r="C5707"/>
    </row>
    <row r="5708" spans="1:3" x14ac:dyDescent="0.35">
      <c r="A5708"/>
      <c r="B5708"/>
      <c r="C5708"/>
    </row>
    <row r="5709" spans="1:3" x14ac:dyDescent="0.35">
      <c r="A5709"/>
      <c r="B5709"/>
      <c r="C5709"/>
    </row>
    <row r="5710" spans="1:3" x14ac:dyDescent="0.35">
      <c r="A5710"/>
      <c r="B5710"/>
      <c r="C5710"/>
    </row>
    <row r="5711" spans="1:3" x14ac:dyDescent="0.35">
      <c r="A5711"/>
      <c r="B5711"/>
      <c r="C5711"/>
    </row>
    <row r="5712" spans="1:3" x14ac:dyDescent="0.35">
      <c r="A5712"/>
      <c r="B5712"/>
      <c r="C5712"/>
    </row>
    <row r="5713" spans="1:3" x14ac:dyDescent="0.35">
      <c r="A5713"/>
      <c r="B5713"/>
      <c r="C5713"/>
    </row>
    <row r="5714" spans="1:3" x14ac:dyDescent="0.35">
      <c r="A5714"/>
      <c r="B5714"/>
      <c r="C5714"/>
    </row>
    <row r="5715" spans="1:3" x14ac:dyDescent="0.35">
      <c r="A5715"/>
      <c r="B5715"/>
      <c r="C5715"/>
    </row>
    <row r="5716" spans="1:3" x14ac:dyDescent="0.35">
      <c r="A5716"/>
      <c r="B5716"/>
      <c r="C5716"/>
    </row>
    <row r="5717" spans="1:3" x14ac:dyDescent="0.35">
      <c r="A5717"/>
      <c r="B5717"/>
      <c r="C5717"/>
    </row>
    <row r="5718" spans="1:3" x14ac:dyDescent="0.35">
      <c r="A5718"/>
      <c r="B5718"/>
      <c r="C5718"/>
    </row>
    <row r="5719" spans="1:3" x14ac:dyDescent="0.35">
      <c r="A5719"/>
      <c r="B5719"/>
      <c r="C5719"/>
    </row>
    <row r="5720" spans="1:3" x14ac:dyDescent="0.35">
      <c r="A5720"/>
      <c r="B5720"/>
      <c r="C5720"/>
    </row>
    <row r="5721" spans="1:3" x14ac:dyDescent="0.35">
      <c r="A5721"/>
      <c r="B5721"/>
      <c r="C5721"/>
    </row>
    <row r="5722" spans="1:3" x14ac:dyDescent="0.35">
      <c r="A5722"/>
      <c r="B5722"/>
      <c r="C5722"/>
    </row>
    <row r="5723" spans="1:3" x14ac:dyDescent="0.35">
      <c r="A5723"/>
      <c r="B5723"/>
      <c r="C5723"/>
    </row>
    <row r="5724" spans="1:3" x14ac:dyDescent="0.35">
      <c r="A5724"/>
      <c r="B5724"/>
      <c r="C5724"/>
    </row>
    <row r="5725" spans="1:3" x14ac:dyDescent="0.35">
      <c r="A5725"/>
      <c r="B5725"/>
      <c r="C5725"/>
    </row>
    <row r="5726" spans="1:3" x14ac:dyDescent="0.35">
      <c r="A5726"/>
      <c r="B5726"/>
      <c r="C5726"/>
    </row>
    <row r="5727" spans="1:3" x14ac:dyDescent="0.35">
      <c r="A5727"/>
      <c r="B5727"/>
      <c r="C5727"/>
    </row>
    <row r="5728" spans="1:3" x14ac:dyDescent="0.35">
      <c r="A5728"/>
      <c r="B5728"/>
      <c r="C5728"/>
    </row>
    <row r="5729" spans="1:3" x14ac:dyDescent="0.35">
      <c r="A5729"/>
      <c r="B5729"/>
      <c r="C5729"/>
    </row>
    <row r="5730" spans="1:3" x14ac:dyDescent="0.35">
      <c r="A5730"/>
      <c r="B5730"/>
      <c r="C5730"/>
    </row>
    <row r="5731" spans="1:3" x14ac:dyDescent="0.35">
      <c r="A5731"/>
      <c r="B5731"/>
      <c r="C5731"/>
    </row>
    <row r="5732" spans="1:3" x14ac:dyDescent="0.35">
      <c r="A5732"/>
      <c r="B5732"/>
      <c r="C5732"/>
    </row>
    <row r="5733" spans="1:3" x14ac:dyDescent="0.35">
      <c r="A5733"/>
      <c r="B5733"/>
      <c r="C5733"/>
    </row>
    <row r="5734" spans="1:3" x14ac:dyDescent="0.35">
      <c r="A5734"/>
      <c r="B5734"/>
      <c r="C5734"/>
    </row>
    <row r="5735" spans="1:3" x14ac:dyDescent="0.35">
      <c r="A5735"/>
      <c r="B5735"/>
      <c r="C5735"/>
    </row>
    <row r="5736" spans="1:3" x14ac:dyDescent="0.35">
      <c r="A5736"/>
      <c r="B5736"/>
      <c r="C5736"/>
    </row>
    <row r="5737" spans="1:3" x14ac:dyDescent="0.35">
      <c r="A5737"/>
      <c r="B5737"/>
      <c r="C5737"/>
    </row>
    <row r="5738" spans="1:3" x14ac:dyDescent="0.35">
      <c r="A5738"/>
      <c r="B5738"/>
      <c r="C5738"/>
    </row>
    <row r="5739" spans="1:3" x14ac:dyDescent="0.35">
      <c r="A5739"/>
      <c r="B5739"/>
      <c r="C5739"/>
    </row>
    <row r="5740" spans="1:3" x14ac:dyDescent="0.35">
      <c r="A5740"/>
      <c r="B5740"/>
      <c r="C5740"/>
    </row>
    <row r="5741" spans="1:3" x14ac:dyDescent="0.35">
      <c r="A5741"/>
      <c r="B5741"/>
      <c r="C5741"/>
    </row>
    <row r="5742" spans="1:3" x14ac:dyDescent="0.35">
      <c r="A5742"/>
      <c r="B5742"/>
      <c r="C5742"/>
    </row>
    <row r="5743" spans="1:3" x14ac:dyDescent="0.35">
      <c r="A5743"/>
      <c r="B5743"/>
      <c r="C5743"/>
    </row>
    <row r="5744" spans="1:3" x14ac:dyDescent="0.35">
      <c r="A5744"/>
      <c r="B5744"/>
      <c r="C5744"/>
    </row>
    <row r="5745" spans="1:3" x14ac:dyDescent="0.35">
      <c r="A5745"/>
      <c r="B5745"/>
      <c r="C5745"/>
    </row>
    <row r="5746" spans="1:3" x14ac:dyDescent="0.35">
      <c r="A5746"/>
      <c r="B5746"/>
      <c r="C5746"/>
    </row>
    <row r="5747" spans="1:3" x14ac:dyDescent="0.35">
      <c r="A5747"/>
      <c r="B5747"/>
      <c r="C5747"/>
    </row>
    <row r="5748" spans="1:3" x14ac:dyDescent="0.35">
      <c r="A5748"/>
      <c r="B5748"/>
      <c r="C5748"/>
    </row>
    <row r="5749" spans="1:3" x14ac:dyDescent="0.35">
      <c r="A5749"/>
      <c r="B5749"/>
      <c r="C5749"/>
    </row>
    <row r="5750" spans="1:3" x14ac:dyDescent="0.35">
      <c r="A5750"/>
      <c r="B5750"/>
      <c r="C5750"/>
    </row>
    <row r="5751" spans="1:3" x14ac:dyDescent="0.35">
      <c r="A5751"/>
      <c r="B5751"/>
      <c r="C5751"/>
    </row>
    <row r="5752" spans="1:3" x14ac:dyDescent="0.35">
      <c r="A5752"/>
      <c r="B5752"/>
      <c r="C5752"/>
    </row>
    <row r="5753" spans="1:3" x14ac:dyDescent="0.35">
      <c r="A5753"/>
      <c r="B5753"/>
      <c r="C5753"/>
    </row>
    <row r="5754" spans="1:3" x14ac:dyDescent="0.35">
      <c r="A5754"/>
      <c r="B5754"/>
      <c r="C5754"/>
    </row>
    <row r="5755" spans="1:3" x14ac:dyDescent="0.35">
      <c r="A5755"/>
      <c r="B5755"/>
      <c r="C5755"/>
    </row>
    <row r="5756" spans="1:3" x14ac:dyDescent="0.35">
      <c r="A5756"/>
      <c r="B5756"/>
      <c r="C5756"/>
    </row>
    <row r="5757" spans="1:3" x14ac:dyDescent="0.35">
      <c r="A5757"/>
      <c r="B5757"/>
      <c r="C5757"/>
    </row>
    <row r="5758" spans="1:3" x14ac:dyDescent="0.35">
      <c r="A5758"/>
      <c r="B5758"/>
      <c r="C5758"/>
    </row>
    <row r="5759" spans="1:3" x14ac:dyDescent="0.35">
      <c r="A5759"/>
      <c r="B5759"/>
      <c r="C5759"/>
    </row>
    <row r="5760" spans="1:3" x14ac:dyDescent="0.35">
      <c r="A5760"/>
      <c r="B5760"/>
      <c r="C5760"/>
    </row>
    <row r="5761" spans="1:3" x14ac:dyDescent="0.35">
      <c r="A5761"/>
      <c r="B5761"/>
      <c r="C5761"/>
    </row>
    <row r="5762" spans="1:3" x14ac:dyDescent="0.35">
      <c r="A5762"/>
      <c r="B5762"/>
      <c r="C5762"/>
    </row>
    <row r="5763" spans="1:3" x14ac:dyDescent="0.35">
      <c r="A5763"/>
      <c r="B5763"/>
      <c r="C5763"/>
    </row>
    <row r="5764" spans="1:3" x14ac:dyDescent="0.35">
      <c r="A5764"/>
      <c r="B5764"/>
      <c r="C5764"/>
    </row>
    <row r="5765" spans="1:3" x14ac:dyDescent="0.35">
      <c r="A5765"/>
      <c r="B5765"/>
      <c r="C5765"/>
    </row>
    <row r="5766" spans="1:3" x14ac:dyDescent="0.35">
      <c r="A5766"/>
      <c r="B5766"/>
      <c r="C5766"/>
    </row>
    <row r="5767" spans="1:3" x14ac:dyDescent="0.35">
      <c r="A5767"/>
      <c r="B5767"/>
      <c r="C5767"/>
    </row>
    <row r="5768" spans="1:3" x14ac:dyDescent="0.35">
      <c r="A5768"/>
      <c r="B5768"/>
      <c r="C5768"/>
    </row>
    <row r="5769" spans="1:3" x14ac:dyDescent="0.35">
      <c r="A5769"/>
      <c r="B5769"/>
      <c r="C5769"/>
    </row>
    <row r="5770" spans="1:3" x14ac:dyDescent="0.35">
      <c r="A5770"/>
      <c r="B5770"/>
      <c r="C5770"/>
    </row>
    <row r="5771" spans="1:3" x14ac:dyDescent="0.35">
      <c r="A5771"/>
      <c r="B5771"/>
      <c r="C5771"/>
    </row>
    <row r="5772" spans="1:3" x14ac:dyDescent="0.35">
      <c r="A5772"/>
      <c r="B5772"/>
      <c r="C5772"/>
    </row>
    <row r="5773" spans="1:3" x14ac:dyDescent="0.35">
      <c r="A5773"/>
      <c r="B5773"/>
      <c r="C5773"/>
    </row>
    <row r="5774" spans="1:3" x14ac:dyDescent="0.35">
      <c r="A5774"/>
      <c r="B5774"/>
      <c r="C5774"/>
    </row>
    <row r="5775" spans="1:3" x14ac:dyDescent="0.35">
      <c r="A5775"/>
      <c r="B5775"/>
      <c r="C5775"/>
    </row>
    <row r="5776" spans="1:3" x14ac:dyDescent="0.35">
      <c r="A5776"/>
      <c r="B5776"/>
      <c r="C5776"/>
    </row>
    <row r="5777" spans="1:3" x14ac:dyDescent="0.35">
      <c r="A5777"/>
      <c r="B5777"/>
      <c r="C5777"/>
    </row>
    <row r="5778" spans="1:3" x14ac:dyDescent="0.35">
      <c r="A5778"/>
      <c r="B5778"/>
      <c r="C5778"/>
    </row>
    <row r="5779" spans="1:3" x14ac:dyDescent="0.35">
      <c r="A5779"/>
      <c r="B5779"/>
      <c r="C5779"/>
    </row>
    <row r="5780" spans="1:3" x14ac:dyDescent="0.35">
      <c r="A5780"/>
      <c r="B5780"/>
      <c r="C5780"/>
    </row>
    <row r="5781" spans="1:3" x14ac:dyDescent="0.35">
      <c r="A5781"/>
      <c r="B5781"/>
      <c r="C5781"/>
    </row>
    <row r="5782" spans="1:3" x14ac:dyDescent="0.35">
      <c r="A5782"/>
      <c r="B5782"/>
      <c r="C5782"/>
    </row>
    <row r="5783" spans="1:3" x14ac:dyDescent="0.35">
      <c r="A5783"/>
      <c r="B5783"/>
      <c r="C5783"/>
    </row>
    <row r="5784" spans="1:3" x14ac:dyDescent="0.35">
      <c r="A5784"/>
      <c r="B5784"/>
      <c r="C5784"/>
    </row>
    <row r="5785" spans="1:3" x14ac:dyDescent="0.35">
      <c r="A5785"/>
      <c r="B5785"/>
      <c r="C5785"/>
    </row>
    <row r="5786" spans="1:3" x14ac:dyDescent="0.35">
      <c r="A5786"/>
      <c r="B5786"/>
      <c r="C5786"/>
    </row>
    <row r="5787" spans="1:3" x14ac:dyDescent="0.35">
      <c r="A5787"/>
      <c r="B5787"/>
      <c r="C5787"/>
    </row>
    <row r="5788" spans="1:3" x14ac:dyDescent="0.35">
      <c r="A5788"/>
      <c r="B5788"/>
      <c r="C5788"/>
    </row>
    <row r="5789" spans="1:3" x14ac:dyDescent="0.35">
      <c r="A5789"/>
      <c r="B5789"/>
      <c r="C5789"/>
    </row>
    <row r="5790" spans="1:3" x14ac:dyDescent="0.35">
      <c r="A5790"/>
      <c r="B5790"/>
      <c r="C5790"/>
    </row>
    <row r="5791" spans="1:3" x14ac:dyDescent="0.35">
      <c r="A5791"/>
      <c r="B5791"/>
      <c r="C5791"/>
    </row>
    <row r="5792" spans="1:3" x14ac:dyDescent="0.35">
      <c r="A5792"/>
      <c r="B5792"/>
      <c r="C5792"/>
    </row>
    <row r="5793" spans="1:3" x14ac:dyDescent="0.35">
      <c r="A5793"/>
      <c r="B5793"/>
      <c r="C5793"/>
    </row>
    <row r="5794" spans="1:3" x14ac:dyDescent="0.35">
      <c r="A5794"/>
      <c r="B5794"/>
      <c r="C5794"/>
    </row>
    <row r="5795" spans="1:3" x14ac:dyDescent="0.35">
      <c r="A5795"/>
      <c r="B5795"/>
      <c r="C5795"/>
    </row>
    <row r="5796" spans="1:3" x14ac:dyDescent="0.35">
      <c r="A5796"/>
      <c r="B5796"/>
      <c r="C5796"/>
    </row>
    <row r="5797" spans="1:3" x14ac:dyDescent="0.35">
      <c r="A5797"/>
      <c r="B5797"/>
      <c r="C5797"/>
    </row>
    <row r="5798" spans="1:3" x14ac:dyDescent="0.35">
      <c r="A5798"/>
      <c r="B5798"/>
      <c r="C5798"/>
    </row>
    <row r="5799" spans="1:3" x14ac:dyDescent="0.35">
      <c r="A5799"/>
      <c r="B5799"/>
      <c r="C5799"/>
    </row>
    <row r="5800" spans="1:3" x14ac:dyDescent="0.35">
      <c r="A5800"/>
      <c r="B5800"/>
      <c r="C5800"/>
    </row>
    <row r="5801" spans="1:3" x14ac:dyDescent="0.35">
      <c r="A5801"/>
      <c r="B5801"/>
      <c r="C5801"/>
    </row>
    <row r="5802" spans="1:3" x14ac:dyDescent="0.35">
      <c r="A5802"/>
      <c r="B5802"/>
      <c r="C5802"/>
    </row>
    <row r="5803" spans="1:3" x14ac:dyDescent="0.35">
      <c r="A5803"/>
      <c r="B5803"/>
      <c r="C5803"/>
    </row>
    <row r="5804" spans="1:3" x14ac:dyDescent="0.35">
      <c r="A5804"/>
      <c r="B5804"/>
      <c r="C5804"/>
    </row>
    <row r="5805" spans="1:3" x14ac:dyDescent="0.35">
      <c r="A5805"/>
      <c r="B5805"/>
      <c r="C5805"/>
    </row>
    <row r="5806" spans="1:3" x14ac:dyDescent="0.35">
      <c r="A5806"/>
      <c r="B5806"/>
      <c r="C5806"/>
    </row>
    <row r="5807" spans="1:3" x14ac:dyDescent="0.35">
      <c r="A5807"/>
      <c r="B5807"/>
      <c r="C5807"/>
    </row>
    <row r="5808" spans="1:3" x14ac:dyDescent="0.35">
      <c r="A5808"/>
      <c r="B5808"/>
      <c r="C5808"/>
    </row>
    <row r="5809" spans="1:3" x14ac:dyDescent="0.35">
      <c r="A5809"/>
      <c r="B5809"/>
      <c r="C5809"/>
    </row>
    <row r="5810" spans="1:3" x14ac:dyDescent="0.35">
      <c r="A5810"/>
      <c r="B5810"/>
      <c r="C5810"/>
    </row>
    <row r="5811" spans="1:3" x14ac:dyDescent="0.35">
      <c r="A5811"/>
      <c r="B5811"/>
      <c r="C5811"/>
    </row>
    <row r="5812" spans="1:3" x14ac:dyDescent="0.35">
      <c r="A5812"/>
      <c r="B5812"/>
      <c r="C5812"/>
    </row>
    <row r="5813" spans="1:3" x14ac:dyDescent="0.35">
      <c r="A5813"/>
      <c r="B5813"/>
      <c r="C5813"/>
    </row>
    <row r="5814" spans="1:3" x14ac:dyDescent="0.35">
      <c r="A5814"/>
      <c r="B5814"/>
      <c r="C5814"/>
    </row>
    <row r="5815" spans="1:3" x14ac:dyDescent="0.35">
      <c r="A5815"/>
      <c r="B5815"/>
      <c r="C5815"/>
    </row>
    <row r="5816" spans="1:3" x14ac:dyDescent="0.35">
      <c r="A5816"/>
      <c r="B5816"/>
      <c r="C5816"/>
    </row>
    <row r="5817" spans="1:3" x14ac:dyDescent="0.35">
      <c r="A5817"/>
      <c r="B5817"/>
      <c r="C5817"/>
    </row>
    <row r="5818" spans="1:3" x14ac:dyDescent="0.35">
      <c r="A5818"/>
      <c r="B5818"/>
      <c r="C5818"/>
    </row>
    <row r="5819" spans="1:3" x14ac:dyDescent="0.35">
      <c r="A5819"/>
      <c r="B5819"/>
      <c r="C5819"/>
    </row>
    <row r="5820" spans="1:3" x14ac:dyDescent="0.35">
      <c r="A5820"/>
      <c r="B5820"/>
      <c r="C5820"/>
    </row>
    <row r="5821" spans="1:3" x14ac:dyDescent="0.35">
      <c r="A5821"/>
      <c r="B5821"/>
      <c r="C5821"/>
    </row>
    <row r="5822" spans="1:3" x14ac:dyDescent="0.35">
      <c r="A5822"/>
      <c r="B5822"/>
      <c r="C5822"/>
    </row>
    <row r="5823" spans="1:3" x14ac:dyDescent="0.35">
      <c r="A5823"/>
      <c r="B5823"/>
      <c r="C5823"/>
    </row>
    <row r="5824" spans="1:3" x14ac:dyDescent="0.35">
      <c r="A5824"/>
      <c r="B5824"/>
      <c r="C5824"/>
    </row>
    <row r="5825" spans="1:3" x14ac:dyDescent="0.35">
      <c r="A5825"/>
      <c r="B5825"/>
      <c r="C5825"/>
    </row>
    <row r="5826" spans="1:3" x14ac:dyDescent="0.35">
      <c r="A5826"/>
      <c r="B5826"/>
      <c r="C5826"/>
    </row>
    <row r="5827" spans="1:3" x14ac:dyDescent="0.35">
      <c r="A5827"/>
      <c r="B5827"/>
      <c r="C5827"/>
    </row>
    <row r="5828" spans="1:3" x14ac:dyDescent="0.35">
      <c r="A5828"/>
      <c r="B5828"/>
      <c r="C5828"/>
    </row>
    <row r="5829" spans="1:3" x14ac:dyDescent="0.35">
      <c r="A5829"/>
      <c r="B5829"/>
      <c r="C5829"/>
    </row>
    <row r="5830" spans="1:3" x14ac:dyDescent="0.35">
      <c r="A5830"/>
      <c r="B5830"/>
      <c r="C5830"/>
    </row>
    <row r="5831" spans="1:3" x14ac:dyDescent="0.35">
      <c r="A5831"/>
      <c r="B5831"/>
      <c r="C5831"/>
    </row>
    <row r="5832" spans="1:3" x14ac:dyDescent="0.35">
      <c r="A5832"/>
      <c r="B5832"/>
      <c r="C5832"/>
    </row>
    <row r="5833" spans="1:3" x14ac:dyDescent="0.35">
      <c r="A5833"/>
      <c r="B5833"/>
      <c r="C5833"/>
    </row>
    <row r="5834" spans="1:3" x14ac:dyDescent="0.35">
      <c r="A5834"/>
      <c r="B5834"/>
      <c r="C5834"/>
    </row>
    <row r="5835" spans="1:3" x14ac:dyDescent="0.35">
      <c r="A5835"/>
      <c r="B5835"/>
      <c r="C5835"/>
    </row>
    <row r="5836" spans="1:3" x14ac:dyDescent="0.35">
      <c r="A5836"/>
      <c r="B5836"/>
      <c r="C5836"/>
    </row>
    <row r="5837" spans="1:3" x14ac:dyDescent="0.35">
      <c r="A5837"/>
      <c r="B5837"/>
      <c r="C5837"/>
    </row>
    <row r="5838" spans="1:3" x14ac:dyDescent="0.35">
      <c r="A5838"/>
      <c r="B5838"/>
      <c r="C5838"/>
    </row>
    <row r="5839" spans="1:3" x14ac:dyDescent="0.35">
      <c r="A5839"/>
      <c r="B5839"/>
      <c r="C5839"/>
    </row>
    <row r="5840" spans="1:3" x14ac:dyDescent="0.35">
      <c r="A5840"/>
      <c r="B5840"/>
      <c r="C5840"/>
    </row>
    <row r="5841" spans="1:3" x14ac:dyDescent="0.35">
      <c r="A5841"/>
      <c r="B5841"/>
      <c r="C5841"/>
    </row>
    <row r="5842" spans="1:3" x14ac:dyDescent="0.35">
      <c r="A5842"/>
      <c r="B5842"/>
      <c r="C5842"/>
    </row>
    <row r="5843" spans="1:3" x14ac:dyDescent="0.35">
      <c r="A5843"/>
      <c r="B5843"/>
      <c r="C5843"/>
    </row>
    <row r="5844" spans="1:3" x14ac:dyDescent="0.35">
      <c r="A5844"/>
      <c r="B5844"/>
      <c r="C5844"/>
    </row>
    <row r="5845" spans="1:3" x14ac:dyDescent="0.35">
      <c r="A5845"/>
      <c r="B5845"/>
      <c r="C5845"/>
    </row>
    <row r="5846" spans="1:3" x14ac:dyDescent="0.35">
      <c r="A5846"/>
      <c r="B5846"/>
      <c r="C5846"/>
    </row>
    <row r="5847" spans="1:3" x14ac:dyDescent="0.35">
      <c r="A5847"/>
      <c r="B5847"/>
      <c r="C5847"/>
    </row>
    <row r="5848" spans="1:3" x14ac:dyDescent="0.35">
      <c r="A5848"/>
      <c r="B5848"/>
      <c r="C5848"/>
    </row>
    <row r="5849" spans="1:3" x14ac:dyDescent="0.35">
      <c r="A5849"/>
      <c r="B5849"/>
      <c r="C5849"/>
    </row>
    <row r="5850" spans="1:3" x14ac:dyDescent="0.35">
      <c r="A5850"/>
      <c r="B5850"/>
      <c r="C5850"/>
    </row>
    <row r="5851" spans="1:3" x14ac:dyDescent="0.35">
      <c r="A5851"/>
      <c r="B5851"/>
      <c r="C5851"/>
    </row>
    <row r="5852" spans="1:3" x14ac:dyDescent="0.35">
      <c r="A5852"/>
      <c r="B5852"/>
      <c r="C5852"/>
    </row>
    <row r="5853" spans="1:3" x14ac:dyDescent="0.35">
      <c r="A5853"/>
      <c r="B5853"/>
      <c r="C5853"/>
    </row>
    <row r="5854" spans="1:3" x14ac:dyDescent="0.35">
      <c r="A5854"/>
      <c r="B5854"/>
      <c r="C5854"/>
    </row>
    <row r="5855" spans="1:3" x14ac:dyDescent="0.35">
      <c r="A5855"/>
      <c r="B5855"/>
      <c r="C5855"/>
    </row>
    <row r="5856" spans="1:3" x14ac:dyDescent="0.35">
      <c r="A5856"/>
      <c r="B5856"/>
      <c r="C5856"/>
    </row>
    <row r="5857" spans="1:3" x14ac:dyDescent="0.35">
      <c r="A5857"/>
      <c r="B5857"/>
      <c r="C5857"/>
    </row>
    <row r="5858" spans="1:3" x14ac:dyDescent="0.35">
      <c r="A5858"/>
      <c r="B5858"/>
      <c r="C5858"/>
    </row>
    <row r="5859" spans="1:3" x14ac:dyDescent="0.35">
      <c r="A5859"/>
      <c r="B5859"/>
      <c r="C5859"/>
    </row>
    <row r="5860" spans="1:3" x14ac:dyDescent="0.35">
      <c r="A5860"/>
      <c r="B5860"/>
      <c r="C5860"/>
    </row>
    <row r="5861" spans="1:3" x14ac:dyDescent="0.35">
      <c r="A5861"/>
      <c r="B5861"/>
      <c r="C5861"/>
    </row>
    <row r="5862" spans="1:3" x14ac:dyDescent="0.35">
      <c r="A5862"/>
      <c r="B5862"/>
      <c r="C5862"/>
    </row>
    <row r="5863" spans="1:3" x14ac:dyDescent="0.35">
      <c r="A5863"/>
      <c r="B5863"/>
      <c r="C5863"/>
    </row>
    <row r="5864" spans="1:3" x14ac:dyDescent="0.35">
      <c r="A5864"/>
      <c r="B5864"/>
      <c r="C5864"/>
    </row>
    <row r="5865" spans="1:3" x14ac:dyDescent="0.35">
      <c r="A5865"/>
      <c r="B5865"/>
      <c r="C5865"/>
    </row>
    <row r="5866" spans="1:3" x14ac:dyDescent="0.35">
      <c r="A5866"/>
      <c r="B5866"/>
      <c r="C5866"/>
    </row>
    <row r="5867" spans="1:3" x14ac:dyDescent="0.35">
      <c r="A5867"/>
      <c r="B5867"/>
      <c r="C5867"/>
    </row>
    <row r="5868" spans="1:3" x14ac:dyDescent="0.35">
      <c r="A5868"/>
      <c r="B5868"/>
      <c r="C5868"/>
    </row>
    <row r="5869" spans="1:3" x14ac:dyDescent="0.35">
      <c r="A5869"/>
      <c r="B5869"/>
      <c r="C5869"/>
    </row>
    <row r="5870" spans="1:3" x14ac:dyDescent="0.35">
      <c r="A5870"/>
      <c r="B5870"/>
      <c r="C5870"/>
    </row>
    <row r="5871" spans="1:3" x14ac:dyDescent="0.35">
      <c r="A5871"/>
      <c r="B5871"/>
      <c r="C5871"/>
    </row>
    <row r="5872" spans="1:3" x14ac:dyDescent="0.35">
      <c r="A5872"/>
      <c r="B5872"/>
      <c r="C5872"/>
    </row>
    <row r="5873" spans="1:3" x14ac:dyDescent="0.35">
      <c r="A5873"/>
      <c r="B5873"/>
      <c r="C5873"/>
    </row>
    <row r="5874" spans="1:3" x14ac:dyDescent="0.35">
      <c r="A5874"/>
      <c r="B5874"/>
      <c r="C5874"/>
    </row>
    <row r="5875" spans="1:3" x14ac:dyDescent="0.35">
      <c r="A5875"/>
      <c r="B5875"/>
      <c r="C5875"/>
    </row>
    <row r="5876" spans="1:3" x14ac:dyDescent="0.35">
      <c r="A5876"/>
      <c r="B5876"/>
      <c r="C5876"/>
    </row>
    <row r="5877" spans="1:3" x14ac:dyDescent="0.35">
      <c r="A5877"/>
      <c r="B5877"/>
      <c r="C5877"/>
    </row>
    <row r="5878" spans="1:3" x14ac:dyDescent="0.35">
      <c r="A5878"/>
      <c r="B5878"/>
      <c r="C5878"/>
    </row>
    <row r="5879" spans="1:3" x14ac:dyDescent="0.35">
      <c r="A5879"/>
      <c r="B5879"/>
      <c r="C5879"/>
    </row>
    <row r="5880" spans="1:3" x14ac:dyDescent="0.35">
      <c r="A5880"/>
      <c r="B5880"/>
      <c r="C5880"/>
    </row>
    <row r="5881" spans="1:3" x14ac:dyDescent="0.35">
      <c r="A5881"/>
      <c r="B5881"/>
      <c r="C5881"/>
    </row>
    <row r="5882" spans="1:3" x14ac:dyDescent="0.35">
      <c r="A5882"/>
      <c r="B5882"/>
      <c r="C5882"/>
    </row>
    <row r="5883" spans="1:3" x14ac:dyDescent="0.35">
      <c r="A5883"/>
      <c r="B5883"/>
      <c r="C5883"/>
    </row>
    <row r="5884" spans="1:3" x14ac:dyDescent="0.35">
      <c r="A5884"/>
      <c r="B5884"/>
      <c r="C5884"/>
    </row>
    <row r="5885" spans="1:3" x14ac:dyDescent="0.35">
      <c r="A5885"/>
      <c r="B5885"/>
      <c r="C5885"/>
    </row>
    <row r="5886" spans="1:3" x14ac:dyDescent="0.35">
      <c r="A5886"/>
      <c r="B5886"/>
      <c r="C5886"/>
    </row>
    <row r="5887" spans="1:3" x14ac:dyDescent="0.35">
      <c r="A5887"/>
      <c r="B5887"/>
      <c r="C5887"/>
    </row>
    <row r="5888" spans="1:3" x14ac:dyDescent="0.35">
      <c r="A5888"/>
      <c r="B5888"/>
      <c r="C5888"/>
    </row>
    <row r="5889" spans="1:3" x14ac:dyDescent="0.35">
      <c r="A5889"/>
      <c r="B5889"/>
      <c r="C5889"/>
    </row>
    <row r="5890" spans="1:3" x14ac:dyDescent="0.35">
      <c r="A5890"/>
      <c r="B5890"/>
      <c r="C5890"/>
    </row>
    <row r="5891" spans="1:3" x14ac:dyDescent="0.35">
      <c r="A5891"/>
      <c r="B5891"/>
      <c r="C5891"/>
    </row>
    <row r="5892" spans="1:3" x14ac:dyDescent="0.35">
      <c r="A5892"/>
      <c r="B5892"/>
      <c r="C5892"/>
    </row>
    <row r="5893" spans="1:3" x14ac:dyDescent="0.35">
      <c r="A5893"/>
      <c r="B5893"/>
      <c r="C5893"/>
    </row>
    <row r="5894" spans="1:3" x14ac:dyDescent="0.35">
      <c r="A5894"/>
      <c r="B5894"/>
      <c r="C5894"/>
    </row>
    <row r="5895" spans="1:3" x14ac:dyDescent="0.35">
      <c r="A5895"/>
      <c r="B5895"/>
      <c r="C5895"/>
    </row>
    <row r="5896" spans="1:3" x14ac:dyDescent="0.35">
      <c r="A5896"/>
      <c r="B5896"/>
      <c r="C5896"/>
    </row>
    <row r="5897" spans="1:3" x14ac:dyDescent="0.35">
      <c r="A5897"/>
      <c r="B5897"/>
      <c r="C5897"/>
    </row>
    <row r="5898" spans="1:3" x14ac:dyDescent="0.35">
      <c r="A5898"/>
      <c r="B5898"/>
      <c r="C5898"/>
    </row>
    <row r="5899" spans="1:3" x14ac:dyDescent="0.35">
      <c r="A5899"/>
      <c r="B5899"/>
      <c r="C5899"/>
    </row>
    <row r="5900" spans="1:3" x14ac:dyDescent="0.35">
      <c r="A5900"/>
      <c r="B5900"/>
      <c r="C5900"/>
    </row>
    <row r="5901" spans="1:3" x14ac:dyDescent="0.35">
      <c r="A5901"/>
      <c r="B5901"/>
      <c r="C5901"/>
    </row>
    <row r="5902" spans="1:3" x14ac:dyDescent="0.35">
      <c r="A5902"/>
      <c r="B5902"/>
      <c r="C5902"/>
    </row>
    <row r="5903" spans="1:3" x14ac:dyDescent="0.35">
      <c r="A5903"/>
      <c r="B5903"/>
      <c r="C5903"/>
    </row>
    <row r="5904" spans="1:3" x14ac:dyDescent="0.35">
      <c r="A5904"/>
      <c r="B5904"/>
      <c r="C5904"/>
    </row>
    <row r="5905" spans="1:3" x14ac:dyDescent="0.35">
      <c r="A5905"/>
      <c r="B5905"/>
      <c r="C5905"/>
    </row>
    <row r="5906" spans="1:3" x14ac:dyDescent="0.35">
      <c r="A5906"/>
      <c r="B5906"/>
      <c r="C5906"/>
    </row>
    <row r="5907" spans="1:3" x14ac:dyDescent="0.35">
      <c r="A5907"/>
      <c r="B5907"/>
      <c r="C5907"/>
    </row>
    <row r="5908" spans="1:3" x14ac:dyDescent="0.35">
      <c r="A5908"/>
      <c r="B5908"/>
      <c r="C5908"/>
    </row>
    <row r="5909" spans="1:3" x14ac:dyDescent="0.35">
      <c r="A5909"/>
      <c r="B5909"/>
      <c r="C5909"/>
    </row>
    <row r="5910" spans="1:3" x14ac:dyDescent="0.35">
      <c r="A5910"/>
      <c r="B5910"/>
      <c r="C5910"/>
    </row>
    <row r="5911" spans="1:3" x14ac:dyDescent="0.35">
      <c r="A5911"/>
      <c r="B5911"/>
      <c r="C5911"/>
    </row>
    <row r="5912" spans="1:3" x14ac:dyDescent="0.35">
      <c r="A5912"/>
      <c r="B5912"/>
      <c r="C5912"/>
    </row>
    <row r="5913" spans="1:3" x14ac:dyDescent="0.35">
      <c r="A5913"/>
      <c r="B5913"/>
      <c r="C5913"/>
    </row>
    <row r="5914" spans="1:3" x14ac:dyDescent="0.35">
      <c r="A5914"/>
      <c r="B5914"/>
      <c r="C5914"/>
    </row>
    <row r="5915" spans="1:3" x14ac:dyDescent="0.35">
      <c r="A5915"/>
      <c r="B5915"/>
      <c r="C5915"/>
    </row>
    <row r="5916" spans="1:3" x14ac:dyDescent="0.35">
      <c r="A5916"/>
      <c r="B5916"/>
      <c r="C5916"/>
    </row>
    <row r="5917" spans="1:3" x14ac:dyDescent="0.35">
      <c r="A5917"/>
      <c r="B5917"/>
      <c r="C5917"/>
    </row>
    <row r="5918" spans="1:3" x14ac:dyDescent="0.35">
      <c r="A5918"/>
      <c r="B5918"/>
      <c r="C5918"/>
    </row>
    <row r="5919" spans="1:3" x14ac:dyDescent="0.35">
      <c r="A5919"/>
      <c r="B5919"/>
      <c r="C5919"/>
    </row>
    <row r="5920" spans="1:3" x14ac:dyDescent="0.35">
      <c r="A5920"/>
      <c r="B5920"/>
      <c r="C5920"/>
    </row>
    <row r="5921" spans="1:3" x14ac:dyDescent="0.35">
      <c r="A5921"/>
      <c r="B5921"/>
      <c r="C5921"/>
    </row>
    <row r="5922" spans="1:3" x14ac:dyDescent="0.35">
      <c r="A5922"/>
      <c r="B5922"/>
      <c r="C5922"/>
    </row>
    <row r="5923" spans="1:3" x14ac:dyDescent="0.35">
      <c r="A5923"/>
      <c r="B5923"/>
      <c r="C5923"/>
    </row>
    <row r="5924" spans="1:3" x14ac:dyDescent="0.35">
      <c r="A5924"/>
      <c r="B5924"/>
      <c r="C5924"/>
    </row>
    <row r="5925" spans="1:3" x14ac:dyDescent="0.35">
      <c r="A5925"/>
      <c r="B5925"/>
      <c r="C5925"/>
    </row>
    <row r="5926" spans="1:3" x14ac:dyDescent="0.35">
      <c r="A5926"/>
      <c r="B5926"/>
      <c r="C5926"/>
    </row>
    <row r="5927" spans="1:3" x14ac:dyDescent="0.35">
      <c r="A5927"/>
      <c r="B5927"/>
      <c r="C5927"/>
    </row>
    <row r="5928" spans="1:3" x14ac:dyDescent="0.35">
      <c r="A5928"/>
      <c r="B5928"/>
      <c r="C5928"/>
    </row>
    <row r="5929" spans="1:3" x14ac:dyDescent="0.35">
      <c r="A5929"/>
      <c r="B5929"/>
      <c r="C5929"/>
    </row>
    <row r="5930" spans="1:3" x14ac:dyDescent="0.35">
      <c r="A5930"/>
      <c r="B5930"/>
      <c r="C5930"/>
    </row>
    <row r="5931" spans="1:3" x14ac:dyDescent="0.35">
      <c r="A5931"/>
      <c r="B5931"/>
      <c r="C5931"/>
    </row>
    <row r="5932" spans="1:3" x14ac:dyDescent="0.35">
      <c r="A5932"/>
      <c r="B5932"/>
      <c r="C5932"/>
    </row>
    <row r="5933" spans="1:3" x14ac:dyDescent="0.35">
      <c r="A5933"/>
      <c r="B5933"/>
      <c r="C5933"/>
    </row>
    <row r="5934" spans="1:3" x14ac:dyDescent="0.35">
      <c r="A5934"/>
      <c r="B5934"/>
      <c r="C5934"/>
    </row>
    <row r="5935" spans="1:3" x14ac:dyDescent="0.35">
      <c r="A5935"/>
      <c r="B5935"/>
      <c r="C5935"/>
    </row>
    <row r="5936" spans="1:3" x14ac:dyDescent="0.35">
      <c r="A5936"/>
      <c r="B5936"/>
      <c r="C5936"/>
    </row>
    <row r="5937" spans="1:3" x14ac:dyDescent="0.35">
      <c r="A5937"/>
      <c r="B5937"/>
      <c r="C5937"/>
    </row>
    <row r="5938" spans="1:3" x14ac:dyDescent="0.35">
      <c r="A5938"/>
      <c r="B5938"/>
      <c r="C5938"/>
    </row>
    <row r="5939" spans="1:3" x14ac:dyDescent="0.35">
      <c r="A5939"/>
      <c r="B5939"/>
      <c r="C5939"/>
    </row>
    <row r="5940" spans="1:3" x14ac:dyDescent="0.35">
      <c r="A5940"/>
      <c r="B5940"/>
      <c r="C5940"/>
    </row>
    <row r="5941" spans="1:3" x14ac:dyDescent="0.35">
      <c r="A5941"/>
      <c r="B5941"/>
      <c r="C5941"/>
    </row>
    <row r="5942" spans="1:3" x14ac:dyDescent="0.35">
      <c r="A5942"/>
      <c r="B5942"/>
      <c r="C5942"/>
    </row>
    <row r="5943" spans="1:3" x14ac:dyDescent="0.35">
      <c r="A5943"/>
      <c r="B5943"/>
      <c r="C5943"/>
    </row>
    <row r="5944" spans="1:3" x14ac:dyDescent="0.35">
      <c r="A5944"/>
      <c r="B5944"/>
      <c r="C5944"/>
    </row>
    <row r="5945" spans="1:3" x14ac:dyDescent="0.35">
      <c r="A5945"/>
      <c r="B5945"/>
      <c r="C5945"/>
    </row>
    <row r="5946" spans="1:3" x14ac:dyDescent="0.35">
      <c r="A5946"/>
      <c r="B5946"/>
      <c r="C5946"/>
    </row>
    <row r="5947" spans="1:3" x14ac:dyDescent="0.35">
      <c r="A5947"/>
      <c r="B5947"/>
      <c r="C5947"/>
    </row>
    <row r="5948" spans="1:3" x14ac:dyDescent="0.35">
      <c r="A5948"/>
      <c r="B5948"/>
      <c r="C5948"/>
    </row>
    <row r="5949" spans="1:3" x14ac:dyDescent="0.35">
      <c r="A5949"/>
      <c r="B5949"/>
      <c r="C5949"/>
    </row>
    <row r="5950" spans="1:3" x14ac:dyDescent="0.35">
      <c r="A5950"/>
      <c r="B5950"/>
      <c r="C5950"/>
    </row>
    <row r="5951" spans="1:3" x14ac:dyDescent="0.35">
      <c r="A5951"/>
      <c r="B5951"/>
      <c r="C5951"/>
    </row>
    <row r="5952" spans="1:3" x14ac:dyDescent="0.35">
      <c r="A5952"/>
      <c r="B5952"/>
      <c r="C5952"/>
    </row>
    <row r="5953" spans="1:3" x14ac:dyDescent="0.35">
      <c r="A5953"/>
      <c r="B5953"/>
      <c r="C5953"/>
    </row>
    <row r="5954" spans="1:3" x14ac:dyDescent="0.35">
      <c r="A5954"/>
      <c r="B5954"/>
      <c r="C5954"/>
    </row>
    <row r="5955" spans="1:3" x14ac:dyDescent="0.35">
      <c r="A5955"/>
      <c r="B5955"/>
      <c r="C5955"/>
    </row>
    <row r="5956" spans="1:3" x14ac:dyDescent="0.35">
      <c r="A5956"/>
      <c r="B5956"/>
      <c r="C5956"/>
    </row>
    <row r="5957" spans="1:3" x14ac:dyDescent="0.35">
      <c r="A5957"/>
      <c r="B5957"/>
      <c r="C5957"/>
    </row>
    <row r="5958" spans="1:3" x14ac:dyDescent="0.35">
      <c r="A5958"/>
      <c r="B5958"/>
      <c r="C5958"/>
    </row>
    <row r="5959" spans="1:3" x14ac:dyDescent="0.35">
      <c r="A5959"/>
      <c r="B5959"/>
      <c r="C5959"/>
    </row>
    <row r="5960" spans="1:3" x14ac:dyDescent="0.35">
      <c r="A5960"/>
      <c r="B5960"/>
      <c r="C5960"/>
    </row>
    <row r="5961" spans="1:3" x14ac:dyDescent="0.35">
      <c r="A5961"/>
      <c r="B5961"/>
      <c r="C5961"/>
    </row>
    <row r="5962" spans="1:3" x14ac:dyDescent="0.35">
      <c r="A5962"/>
      <c r="B5962"/>
      <c r="C5962"/>
    </row>
    <row r="5963" spans="1:3" x14ac:dyDescent="0.35">
      <c r="A5963"/>
      <c r="B5963"/>
      <c r="C5963"/>
    </row>
    <row r="5964" spans="1:3" x14ac:dyDescent="0.35">
      <c r="A5964"/>
      <c r="B5964"/>
      <c r="C5964"/>
    </row>
    <row r="5965" spans="1:3" x14ac:dyDescent="0.35">
      <c r="A5965"/>
      <c r="B5965"/>
      <c r="C5965"/>
    </row>
    <row r="5966" spans="1:3" x14ac:dyDescent="0.35">
      <c r="A5966"/>
      <c r="B5966"/>
      <c r="C5966"/>
    </row>
    <row r="5967" spans="1:3" x14ac:dyDescent="0.35">
      <c r="A5967"/>
      <c r="B5967"/>
      <c r="C5967"/>
    </row>
    <row r="5968" spans="1:3" x14ac:dyDescent="0.35">
      <c r="A5968"/>
      <c r="B5968"/>
      <c r="C5968"/>
    </row>
    <row r="5969" spans="1:3" x14ac:dyDescent="0.35">
      <c r="A5969"/>
      <c r="B5969"/>
      <c r="C5969"/>
    </row>
    <row r="5970" spans="1:3" x14ac:dyDescent="0.35">
      <c r="A5970"/>
      <c r="B5970"/>
      <c r="C5970"/>
    </row>
    <row r="5971" spans="1:3" x14ac:dyDescent="0.35">
      <c r="A5971"/>
      <c r="B5971"/>
      <c r="C5971"/>
    </row>
    <row r="5972" spans="1:3" x14ac:dyDescent="0.35">
      <c r="A5972"/>
      <c r="B5972"/>
      <c r="C5972"/>
    </row>
    <row r="5973" spans="1:3" x14ac:dyDescent="0.35">
      <c r="A5973"/>
      <c r="B5973"/>
      <c r="C5973"/>
    </row>
    <row r="5974" spans="1:3" x14ac:dyDescent="0.35">
      <c r="A5974"/>
      <c r="B5974"/>
      <c r="C5974"/>
    </row>
    <row r="5975" spans="1:3" x14ac:dyDescent="0.35">
      <c r="A5975"/>
      <c r="B5975"/>
      <c r="C5975"/>
    </row>
    <row r="5976" spans="1:3" x14ac:dyDescent="0.35">
      <c r="A5976"/>
      <c r="B5976"/>
      <c r="C5976"/>
    </row>
    <row r="5977" spans="1:3" x14ac:dyDescent="0.35">
      <c r="A5977"/>
      <c r="B5977"/>
      <c r="C5977"/>
    </row>
    <row r="5978" spans="1:3" x14ac:dyDescent="0.35">
      <c r="A5978"/>
      <c r="B5978"/>
      <c r="C5978"/>
    </row>
    <row r="5979" spans="1:3" x14ac:dyDescent="0.35">
      <c r="A5979"/>
      <c r="B5979"/>
      <c r="C5979"/>
    </row>
    <row r="5980" spans="1:3" x14ac:dyDescent="0.35">
      <c r="A5980"/>
      <c r="B5980"/>
      <c r="C5980"/>
    </row>
    <row r="5981" spans="1:3" x14ac:dyDescent="0.35">
      <c r="A5981"/>
      <c r="B5981"/>
      <c r="C5981"/>
    </row>
    <row r="5982" spans="1:3" x14ac:dyDescent="0.35">
      <c r="A5982"/>
      <c r="B5982"/>
      <c r="C5982"/>
    </row>
    <row r="5983" spans="1:3" x14ac:dyDescent="0.35">
      <c r="A5983"/>
      <c r="B5983"/>
      <c r="C5983"/>
    </row>
    <row r="5984" spans="1:3" x14ac:dyDescent="0.35">
      <c r="A5984"/>
      <c r="B5984"/>
      <c r="C5984"/>
    </row>
    <row r="5985" spans="1:3" x14ac:dyDescent="0.35">
      <c r="A5985"/>
      <c r="B5985"/>
      <c r="C5985"/>
    </row>
    <row r="5986" spans="1:3" x14ac:dyDescent="0.35">
      <c r="A5986"/>
      <c r="B5986"/>
      <c r="C5986"/>
    </row>
    <row r="5987" spans="1:3" x14ac:dyDescent="0.35">
      <c r="A5987"/>
      <c r="B5987"/>
      <c r="C5987"/>
    </row>
    <row r="5988" spans="1:3" x14ac:dyDescent="0.35">
      <c r="A5988"/>
      <c r="B5988"/>
      <c r="C5988"/>
    </row>
    <row r="5989" spans="1:3" x14ac:dyDescent="0.35">
      <c r="A5989"/>
      <c r="B5989"/>
      <c r="C5989"/>
    </row>
    <row r="5990" spans="1:3" x14ac:dyDescent="0.35">
      <c r="A5990"/>
      <c r="B5990"/>
      <c r="C5990"/>
    </row>
    <row r="5991" spans="1:3" x14ac:dyDescent="0.35">
      <c r="A5991"/>
      <c r="B5991"/>
      <c r="C5991"/>
    </row>
    <row r="5992" spans="1:3" x14ac:dyDescent="0.35">
      <c r="A5992"/>
      <c r="B5992"/>
      <c r="C5992"/>
    </row>
    <row r="5993" spans="1:3" x14ac:dyDescent="0.35">
      <c r="A5993"/>
      <c r="B5993"/>
      <c r="C5993"/>
    </row>
    <row r="5994" spans="1:3" x14ac:dyDescent="0.35">
      <c r="A5994"/>
      <c r="B5994"/>
      <c r="C5994"/>
    </row>
    <row r="5995" spans="1:3" x14ac:dyDescent="0.35">
      <c r="A5995"/>
      <c r="B5995"/>
      <c r="C5995"/>
    </row>
    <row r="5996" spans="1:3" x14ac:dyDescent="0.35">
      <c r="A5996"/>
      <c r="B5996"/>
      <c r="C5996"/>
    </row>
    <row r="5997" spans="1:3" x14ac:dyDescent="0.35">
      <c r="A5997"/>
      <c r="B5997"/>
      <c r="C5997"/>
    </row>
    <row r="5998" spans="1:3" x14ac:dyDescent="0.35">
      <c r="A5998"/>
      <c r="B5998"/>
      <c r="C5998"/>
    </row>
    <row r="5999" spans="1:3" x14ac:dyDescent="0.35">
      <c r="A5999"/>
      <c r="B5999"/>
      <c r="C5999"/>
    </row>
    <row r="6000" spans="1:3" x14ac:dyDescent="0.35">
      <c r="A6000"/>
      <c r="B6000"/>
      <c r="C6000"/>
    </row>
    <row r="6001" spans="1:3" x14ac:dyDescent="0.35">
      <c r="A6001"/>
      <c r="B6001"/>
      <c r="C6001"/>
    </row>
    <row r="6002" spans="1:3" x14ac:dyDescent="0.35">
      <c r="A6002"/>
      <c r="B6002"/>
      <c r="C6002"/>
    </row>
    <row r="6003" spans="1:3" x14ac:dyDescent="0.35">
      <c r="A6003"/>
      <c r="B6003"/>
      <c r="C6003"/>
    </row>
    <row r="6004" spans="1:3" x14ac:dyDescent="0.35">
      <c r="A6004"/>
      <c r="B6004"/>
      <c r="C6004"/>
    </row>
    <row r="6005" spans="1:3" x14ac:dyDescent="0.35">
      <c r="A6005"/>
      <c r="B6005"/>
      <c r="C6005"/>
    </row>
    <row r="6006" spans="1:3" x14ac:dyDescent="0.35">
      <c r="A6006"/>
      <c r="B6006"/>
      <c r="C6006"/>
    </row>
    <row r="6007" spans="1:3" x14ac:dyDescent="0.35">
      <c r="A6007"/>
      <c r="B6007"/>
      <c r="C6007"/>
    </row>
    <row r="6008" spans="1:3" x14ac:dyDescent="0.35">
      <c r="A6008"/>
      <c r="B6008"/>
      <c r="C6008"/>
    </row>
    <row r="6009" spans="1:3" x14ac:dyDescent="0.35">
      <c r="A6009"/>
      <c r="B6009"/>
      <c r="C6009"/>
    </row>
    <row r="6010" spans="1:3" x14ac:dyDescent="0.35">
      <c r="A6010"/>
      <c r="B6010"/>
      <c r="C6010"/>
    </row>
    <row r="6011" spans="1:3" x14ac:dyDescent="0.35">
      <c r="A6011"/>
      <c r="B6011"/>
      <c r="C6011"/>
    </row>
    <row r="6012" spans="1:3" x14ac:dyDescent="0.35">
      <c r="A6012"/>
      <c r="B6012"/>
      <c r="C6012"/>
    </row>
    <row r="6013" spans="1:3" x14ac:dyDescent="0.35">
      <c r="A6013"/>
      <c r="B6013"/>
      <c r="C6013"/>
    </row>
    <row r="6014" spans="1:3" x14ac:dyDescent="0.35">
      <c r="A6014"/>
      <c r="B6014"/>
      <c r="C6014"/>
    </row>
    <row r="6015" spans="1:3" x14ac:dyDescent="0.35">
      <c r="A6015"/>
      <c r="B6015"/>
      <c r="C6015"/>
    </row>
    <row r="6016" spans="1:3" x14ac:dyDescent="0.35">
      <c r="A6016"/>
      <c r="B6016"/>
      <c r="C6016"/>
    </row>
    <row r="6017" spans="1:3" x14ac:dyDescent="0.35">
      <c r="A6017"/>
      <c r="B6017"/>
      <c r="C6017"/>
    </row>
    <row r="6018" spans="1:3" x14ac:dyDescent="0.35">
      <c r="A6018"/>
      <c r="B6018"/>
      <c r="C6018"/>
    </row>
    <row r="6019" spans="1:3" x14ac:dyDescent="0.35">
      <c r="A6019"/>
      <c r="B6019"/>
      <c r="C6019"/>
    </row>
    <row r="6020" spans="1:3" x14ac:dyDescent="0.35">
      <c r="A6020"/>
      <c r="B6020"/>
      <c r="C6020"/>
    </row>
    <row r="6021" spans="1:3" x14ac:dyDescent="0.35">
      <c r="A6021"/>
      <c r="B6021"/>
      <c r="C6021"/>
    </row>
    <row r="6022" spans="1:3" x14ac:dyDescent="0.35">
      <c r="A6022"/>
      <c r="B6022"/>
      <c r="C6022"/>
    </row>
    <row r="6023" spans="1:3" x14ac:dyDescent="0.35">
      <c r="A6023"/>
      <c r="B6023"/>
      <c r="C6023"/>
    </row>
    <row r="6024" spans="1:3" x14ac:dyDescent="0.35">
      <c r="A6024"/>
      <c r="B6024"/>
      <c r="C6024"/>
    </row>
    <row r="6025" spans="1:3" x14ac:dyDescent="0.35">
      <c r="A6025"/>
      <c r="B6025"/>
      <c r="C6025"/>
    </row>
    <row r="6026" spans="1:3" x14ac:dyDescent="0.35">
      <c r="A6026"/>
      <c r="B6026"/>
      <c r="C6026"/>
    </row>
    <row r="6027" spans="1:3" x14ac:dyDescent="0.35">
      <c r="A6027"/>
      <c r="B6027"/>
      <c r="C6027"/>
    </row>
    <row r="6028" spans="1:3" x14ac:dyDescent="0.35">
      <c r="A6028"/>
      <c r="B6028"/>
      <c r="C6028"/>
    </row>
    <row r="6029" spans="1:3" x14ac:dyDescent="0.35">
      <c r="A6029"/>
      <c r="B6029"/>
      <c r="C6029"/>
    </row>
    <row r="6030" spans="1:3" x14ac:dyDescent="0.35">
      <c r="A6030"/>
      <c r="B6030"/>
      <c r="C6030"/>
    </row>
    <row r="6031" spans="1:3" x14ac:dyDescent="0.35">
      <c r="A6031"/>
      <c r="B6031"/>
      <c r="C6031"/>
    </row>
    <row r="6032" spans="1:3" x14ac:dyDescent="0.35">
      <c r="A6032"/>
      <c r="B6032"/>
      <c r="C6032"/>
    </row>
    <row r="6033" spans="1:3" x14ac:dyDescent="0.35">
      <c r="A6033"/>
      <c r="B6033"/>
      <c r="C6033"/>
    </row>
    <row r="6034" spans="1:3" x14ac:dyDescent="0.35">
      <c r="A6034"/>
      <c r="B6034"/>
      <c r="C60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Main Sheet</vt:lpstr>
      <vt:lpstr>TaxRates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Ilora Bandyopadhyay</cp:lastModifiedBy>
  <dcterms:created xsi:type="dcterms:W3CDTF">2018-02-11T19:44:29Z</dcterms:created>
  <dcterms:modified xsi:type="dcterms:W3CDTF">2025-02-12T01:57:45Z</dcterms:modified>
</cp:coreProperties>
</file>