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filterPrivacy="1" defaultThemeVersion="124226"/>
  <xr:revisionPtr revIDLastSave="0" documentId="13_ncr:1_{545D8F62-8957-4587-B8DF-0093F1B962D9}" xr6:coauthVersionLast="36" xr6:coauthVersionMax="36" xr10:uidLastSave="{00000000-0000-0000-0000-000000000000}"/>
  <bookViews>
    <workbookView xWindow="2475" yWindow="2130" windowWidth="20730" windowHeight="11760" activeTab="1" xr2:uid="{00000000-000D-0000-FFFF-FFFF00000000}"/>
  </bookViews>
  <sheets>
    <sheet name="станина" sheetId="1" r:id="rId1"/>
    <sheet name="микроконтроллер" sheetId="2" r:id="rId2"/>
  </sheets>
  <definedNames>
    <definedName name="_xlnm._FilterDatabase" localSheetId="0" hidden="1">станина!$B$1:$N$1</definedName>
    <definedName name="_xlnm.Print_Area" localSheetId="0">станина!$B$1:$N$81</definedName>
  </definedNames>
  <calcPr calcId="191029" concurrentManualCount="8"/>
</workbook>
</file>

<file path=xl/calcChain.xml><?xml version="1.0" encoding="utf-8"?>
<calcChain xmlns="http://schemas.openxmlformats.org/spreadsheetml/2006/main">
  <c r="G54" i="1" l="1"/>
  <c r="G55" i="1"/>
  <c r="G56" i="1"/>
  <c r="G57" i="1"/>
  <c r="G58" i="1"/>
  <c r="G5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9" i="1"/>
  <c r="G3" i="1"/>
  <c r="G4" i="1"/>
  <c r="G5" i="1"/>
  <c r="G7" i="1"/>
  <c r="G8" i="1"/>
  <c r="G9" i="1"/>
  <c r="G10" i="1"/>
  <c r="G11" i="1"/>
  <c r="G12" i="1"/>
  <c r="G13" i="1"/>
  <c r="G14" i="1"/>
  <c r="G15" i="1"/>
  <c r="G18" i="1"/>
  <c r="G51" i="1"/>
  <c r="G6" i="1"/>
  <c r="G52" i="1"/>
  <c r="G2" i="1"/>
  <c r="E2" i="1"/>
  <c r="D2" i="1" s="1"/>
  <c r="C2" i="1" s="1"/>
  <c r="E3" i="1"/>
  <c r="E4" i="1"/>
  <c r="E5" i="1"/>
  <c r="E7" i="1"/>
  <c r="E8" i="1"/>
  <c r="E9" i="1"/>
  <c r="E10" i="1"/>
  <c r="E11" i="1"/>
  <c r="E12" i="1"/>
  <c r="E13" i="1"/>
  <c r="E14" i="1"/>
  <c r="E15" i="1"/>
  <c r="E17" i="1"/>
  <c r="E18" i="1"/>
  <c r="E49" i="1"/>
  <c r="E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<sst xmlns="http://schemas.openxmlformats.org/spreadsheetml/2006/main" count="766" uniqueCount="440">
  <si>
    <t>клемник на кололнне X7-X8</t>
  </si>
  <si>
    <t>клемник на ИМ</t>
  </si>
  <si>
    <t>контакт на выходном ШР Х4, Х33</t>
  </si>
  <si>
    <t>провод</t>
  </si>
  <si>
    <t>X44:1</t>
  </si>
  <si>
    <t>Назначение</t>
  </si>
  <si>
    <t>напряжение</t>
  </si>
  <si>
    <t>X44:2</t>
  </si>
  <si>
    <t>X44:3</t>
  </si>
  <si>
    <t>X44:4</t>
  </si>
  <si>
    <t>контакт на ШР колонны Х6</t>
  </si>
  <si>
    <t>Actuator Direct M1 Relay K3</t>
  </si>
  <si>
    <t>Actuator Reverse M1 Relay K4</t>
  </si>
  <si>
    <t>DC110V</t>
  </si>
  <si>
    <t>DO</t>
  </si>
  <si>
    <t>Actuator dynamic stop M1 Relay K5</t>
  </si>
  <si>
    <t>AC110V</t>
  </si>
  <si>
    <t>M1</t>
  </si>
  <si>
    <t>main motor</t>
  </si>
  <si>
    <t>m2</t>
  </si>
  <si>
    <t>oil pump</t>
  </si>
  <si>
    <t xml:space="preserve">m3 </t>
  </si>
  <si>
    <t>coolant pump</t>
  </si>
  <si>
    <t>m4</t>
  </si>
  <si>
    <t>feed motor</t>
  </si>
  <si>
    <t xml:space="preserve">m5 and m6 </t>
  </si>
  <si>
    <t>instrument clamping motor</t>
  </si>
  <si>
    <t>A3</t>
  </si>
  <si>
    <t>A4</t>
  </si>
  <si>
    <t>B2</t>
  </si>
  <si>
    <t>C3</t>
  </si>
  <si>
    <t>GND</t>
  </si>
  <si>
    <t>resreve</t>
  </si>
  <si>
    <t>A11</t>
  </si>
  <si>
    <t>B10</t>
  </si>
  <si>
    <t>C11</t>
  </si>
  <si>
    <t>A13</t>
  </si>
  <si>
    <t>B12</t>
  </si>
  <si>
    <t>C13</t>
  </si>
  <si>
    <t>shield</t>
  </si>
  <si>
    <t>reserve</t>
  </si>
  <si>
    <t>m1</t>
  </si>
  <si>
    <t>m1 gnd</t>
  </si>
  <si>
    <t>lamp +</t>
  </si>
  <si>
    <t>Lamp gnd</t>
  </si>
  <si>
    <t>m2 and m3 gnd</t>
  </si>
  <si>
    <t>shield m4</t>
  </si>
  <si>
    <t>H2</t>
  </si>
  <si>
    <t>AC380</t>
  </si>
  <si>
    <t>AC382</t>
  </si>
  <si>
    <t>ток A</t>
  </si>
  <si>
    <t>AC383</t>
  </si>
  <si>
    <t>1 DO</t>
  </si>
  <si>
    <t>3DO+3PWM+3EXTI</t>
  </si>
  <si>
    <t>MCU signals</t>
  </si>
  <si>
    <t xml:space="preserve">m1 DO-110V DC </t>
  </si>
  <si>
    <t>M3 Oil Pump DO-110V DC</t>
  </si>
  <si>
    <t>M2 Coolant Pump</t>
  </si>
  <si>
    <t>0.5</t>
  </si>
  <si>
    <t xml:space="preserve">  +110DC</t>
  </si>
  <si>
    <t xml:space="preserve"> -110DC</t>
  </si>
  <si>
    <t xml:space="preserve">2 DO </t>
  </si>
  <si>
    <t>m5 and m6 mount/unmount</t>
  </si>
  <si>
    <t>110VDC</t>
  </si>
  <si>
    <t>Out type</t>
  </si>
  <si>
    <t>DO-DC110</t>
  </si>
  <si>
    <t>0 DO</t>
  </si>
  <si>
    <t>S6 Gearbox +</t>
  </si>
  <si>
    <t>DI 24V</t>
  </si>
  <si>
    <t>1DI 24V</t>
  </si>
  <si>
    <t>24V</t>
  </si>
  <si>
    <t>0DI 24V</t>
  </si>
  <si>
    <t>24V-GND</t>
  </si>
  <si>
    <t>S11 and S12 GND</t>
  </si>
  <si>
    <t>S11 Gripe instrument</t>
  </si>
  <si>
    <t>S12 ungrip instrument</t>
  </si>
  <si>
    <t>S28 Z+ end switch</t>
  </si>
  <si>
    <t>S25 Z- end switch</t>
  </si>
  <si>
    <t>1DO 24V</t>
  </si>
  <si>
    <t>DO24V</t>
  </si>
  <si>
    <t>Feed ON Z</t>
  </si>
  <si>
    <t>S27 Y+ end switch</t>
  </si>
  <si>
    <t>S24 Y- end switch</t>
  </si>
  <si>
    <t>S23 X- end switch</t>
  </si>
  <si>
    <t>S26 X+ end switch</t>
  </si>
  <si>
    <t>Feed ON X</t>
  </si>
  <si>
    <t>Feed ON Y</t>
  </si>
  <si>
    <t>Exitation winding</t>
  </si>
  <si>
    <t>M4</t>
  </si>
  <si>
    <t>Tacho sensor</t>
  </si>
  <si>
    <t>DC110</t>
  </si>
  <si>
    <t>DO 3PWM+ 1AI</t>
  </si>
  <si>
    <t>2DI EXTI</t>
  </si>
  <si>
    <t>3v</t>
  </si>
  <si>
    <t>gnd</t>
  </si>
  <si>
    <t>DO 24V</t>
  </si>
  <si>
    <t xml:space="preserve">S2 rocking motion of the spindle 110V wire 284 (!RECONNECT) </t>
  </si>
  <si>
    <t xml:space="preserve">S3 ESD Button </t>
  </si>
  <si>
    <t>294+289 =290</t>
  </si>
  <si>
    <t>S4 Oil Pump and Permittion for start !RECONNECT</t>
  </si>
  <si>
    <t>Clamp ON Z</t>
  </si>
  <si>
    <t>Clamp ON X</t>
  </si>
  <si>
    <t>Clamp ON Y</t>
  </si>
  <si>
    <t>87, 90</t>
  </si>
  <si>
    <t>87, 89</t>
  </si>
  <si>
    <t>87, 88</t>
  </si>
  <si>
    <t>25, 26</t>
  </si>
  <si>
    <t>S19 Feed rate 1:10 or 1:1</t>
  </si>
  <si>
    <t>82, 91</t>
  </si>
  <si>
    <t>S20 Feed fast</t>
  </si>
  <si>
    <t>82, 92</t>
  </si>
  <si>
    <t>93, 78, 82</t>
  </si>
  <si>
    <t>86, 87</t>
  </si>
  <si>
    <t>S35 block cnc</t>
  </si>
  <si>
    <t>S29 feed X+</t>
  </si>
  <si>
    <t>S30 feed X-</t>
  </si>
  <si>
    <t>S31 feed Y+</t>
  </si>
  <si>
    <t>S32 feed Y-</t>
  </si>
  <si>
    <t>S33 feed Z+</t>
  </si>
  <si>
    <t>S34 feed Z-</t>
  </si>
  <si>
    <t>260, 261</t>
  </si>
  <si>
    <t>261, 280</t>
  </si>
  <si>
    <t>261, 279</t>
  </si>
  <si>
    <t>261, 278</t>
  </si>
  <si>
    <t>261, 277</t>
  </si>
  <si>
    <t>261, 276</t>
  </si>
  <si>
    <t>261, 275</t>
  </si>
  <si>
    <t>K20 dynamic brake M1</t>
  </si>
  <si>
    <t xml:space="preserve">K2 start oil pump </t>
  </si>
  <si>
    <t xml:space="preserve">K5 start coolant pump </t>
  </si>
  <si>
    <t>K3 main motor right rotation</t>
  </si>
  <si>
    <t>K4 main motor left rotation</t>
  </si>
  <si>
    <t>S7 M1-turn on left</t>
  </si>
  <si>
    <t>S8 M1-turn on right</t>
  </si>
  <si>
    <t>S9 coolant pump on</t>
  </si>
  <si>
    <t>S15 clamp all</t>
  </si>
  <si>
    <t>m1 (if gearbox is on)</t>
  </si>
  <si>
    <t>S2 together with A3 NC contact</t>
  </si>
  <si>
    <t>S6 Gearbox gnd</t>
  </si>
  <si>
    <t>S5 M1-motor off</t>
  </si>
  <si>
    <t>35,33,34</t>
  </si>
  <si>
    <t>292,203</t>
  </si>
  <si>
    <t>S22 feed stop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</si>
  <si>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</si>
  <si>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</si>
  <si>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</si>
  <si>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</si>
  <si>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</si>
  <si>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</si>
  <si>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</si>
  <si>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</si>
  <si>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manual\cnc</t>
  </si>
  <si>
    <t>S13 2t\4T</t>
  </si>
  <si>
    <t>Pin Nb</t>
  </si>
  <si>
    <t>PINs</t>
  </si>
  <si>
    <t>FUNCTIONs</t>
  </si>
  <si>
    <t>LABELs</t>
  </si>
  <si>
    <t>PE4</t>
  </si>
  <si>
    <t>GPIO_EXTI4</t>
  </si>
  <si>
    <t>EXTI_A</t>
  </si>
  <si>
    <t>PE5</t>
  </si>
  <si>
    <t>TIM9_CH1</t>
  </si>
  <si>
    <t>Feed_TR_H2_m</t>
  </si>
  <si>
    <t>PE6</t>
  </si>
  <si>
    <t>TIM9_CH2</t>
  </si>
  <si>
    <t>Feed_TR_L2_m</t>
  </si>
  <si>
    <t>PC13-ANTI_TAMP</t>
  </si>
  <si>
    <t>GPIO_Output</t>
  </si>
  <si>
    <t>DO_305_Feed_y</t>
  </si>
  <si>
    <t>PF0</t>
  </si>
  <si>
    <t>GPIO_Input</t>
  </si>
  <si>
    <t>S2rocking</t>
  </si>
  <si>
    <t>PF1</t>
  </si>
  <si>
    <t>S28Z_endswitch1</t>
  </si>
  <si>
    <t>PF2</t>
  </si>
  <si>
    <t>GPIO_EXTI2</t>
  </si>
  <si>
    <t>EXTI_B</t>
  </si>
  <si>
    <t>PF3</t>
  </si>
  <si>
    <t>GPIO_EXTI3</t>
  </si>
  <si>
    <t>EXTI_C</t>
  </si>
  <si>
    <t>PF4</t>
  </si>
  <si>
    <t>S25Z_endswitch2</t>
  </si>
  <si>
    <t>PF5</t>
  </si>
  <si>
    <t>S27Y_endswitch1</t>
  </si>
  <si>
    <t>PF6</t>
  </si>
  <si>
    <t>DI_82_S13_m</t>
  </si>
  <si>
    <t>PF7</t>
  </si>
  <si>
    <t>TIM11_CH1</t>
  </si>
  <si>
    <t>triac_A_m</t>
  </si>
  <si>
    <t>PF8</t>
  </si>
  <si>
    <t>TIM13_CH1</t>
  </si>
  <si>
    <t>triac_B_m</t>
  </si>
  <si>
    <t>PF9</t>
  </si>
  <si>
    <t>TIM14_CH1</t>
  </si>
  <si>
    <t>triac_C_m</t>
  </si>
  <si>
    <t>PF10</t>
  </si>
  <si>
    <t>DI_34_S8_m</t>
  </si>
  <si>
    <t>PH0-OSC_IN</t>
  </si>
  <si>
    <t>RCC_OSC_IN</t>
  </si>
  <si>
    <t>PH1-OSC_OUT</t>
  </si>
  <si>
    <t>RCC_OSC_OUT</t>
  </si>
  <si>
    <t>PC0</t>
  </si>
  <si>
    <t>Q7</t>
  </si>
  <si>
    <t>PC1</t>
  </si>
  <si>
    <t>Q8</t>
  </si>
  <si>
    <t>PC2</t>
  </si>
  <si>
    <t>SPI2_MISO</t>
  </si>
  <si>
    <t>SPI_MISO</t>
  </si>
  <si>
    <t>PC3</t>
  </si>
  <si>
    <t>SPI2_MOSI</t>
  </si>
  <si>
    <t>SPI_MOSI</t>
  </si>
  <si>
    <t>PA0-WKUP</t>
  </si>
  <si>
    <t>ADC1_IN0</t>
  </si>
  <si>
    <t>AI_L14_374_m</t>
  </si>
  <si>
    <t>PA1</t>
  </si>
  <si>
    <t>ADC1_IN1</t>
  </si>
  <si>
    <t>AI_manual_364_m</t>
  </si>
  <si>
    <t>PA2</t>
  </si>
  <si>
    <t>ADC1_IN2</t>
  </si>
  <si>
    <t>Reserve_AI_m</t>
  </si>
  <si>
    <t>PA3</t>
  </si>
  <si>
    <t>ADC1_IN3</t>
  </si>
  <si>
    <t>I1_mesure_m</t>
  </si>
  <si>
    <t>PA4</t>
  </si>
  <si>
    <t>DI_277_S31_m</t>
  </si>
  <si>
    <t>PA5</t>
  </si>
  <si>
    <t>TIM2_ETR</t>
  </si>
  <si>
    <t>tacho_frequency</t>
  </si>
  <si>
    <t>PA6</t>
  </si>
  <si>
    <t>DI_276_S30_m</t>
  </si>
  <si>
    <t>PA7</t>
  </si>
  <si>
    <t>DI_275_S29_m</t>
  </si>
  <si>
    <t>PC4</t>
  </si>
  <si>
    <t>SPI_CS</t>
  </si>
  <si>
    <t>PC5</t>
  </si>
  <si>
    <t>INT</t>
  </si>
  <si>
    <t>PF11</t>
  </si>
  <si>
    <t>DI_34_S7_m</t>
  </si>
  <si>
    <t>PF12</t>
  </si>
  <si>
    <t>S6_m1_on_m</t>
  </si>
  <si>
    <t>PF13</t>
  </si>
  <si>
    <t>ReserveDI2_m</t>
  </si>
  <si>
    <t>PF14</t>
  </si>
  <si>
    <t>DI_26_S4_m</t>
  </si>
  <si>
    <t>PF15</t>
  </si>
  <si>
    <t>DI_87_S15_m</t>
  </si>
  <si>
    <t>PG0</t>
  </si>
  <si>
    <t>DO_304_Feed_x</t>
  </si>
  <si>
    <t>PE9</t>
  </si>
  <si>
    <t>TIM1_CH1</t>
  </si>
  <si>
    <t>Feed_TR_H1_m</t>
  </si>
  <si>
    <t>PE11</t>
  </si>
  <si>
    <t>TIM1_CH2</t>
  </si>
  <si>
    <t>Feed_TR_L1_m</t>
  </si>
  <si>
    <t>PE13</t>
  </si>
  <si>
    <t>tacho_dir_right</t>
  </si>
  <si>
    <t>PE14</t>
  </si>
  <si>
    <t>tacho_dir_left</t>
  </si>
  <si>
    <t>PE15</t>
  </si>
  <si>
    <t>DI_63_S9_m</t>
  </si>
  <si>
    <t>PB10</t>
  </si>
  <si>
    <t>SPI2_SCK</t>
  </si>
  <si>
    <t>SPI_CLK</t>
  </si>
  <si>
    <t>PB11</t>
  </si>
  <si>
    <t>Q2</t>
  </si>
  <si>
    <t>PB12</t>
  </si>
  <si>
    <t>Q3</t>
  </si>
  <si>
    <t>PB13</t>
  </si>
  <si>
    <t>Q4</t>
  </si>
  <si>
    <t>PB14</t>
  </si>
  <si>
    <t>Q5</t>
  </si>
  <si>
    <t>PB15</t>
  </si>
  <si>
    <t>Q6</t>
  </si>
  <si>
    <t>PD8</t>
  </si>
  <si>
    <t>DI_252_m</t>
  </si>
  <si>
    <t>PD9</t>
  </si>
  <si>
    <t>DI_246_m</t>
  </si>
  <si>
    <t>PD10</t>
  </si>
  <si>
    <t>DI_253_m</t>
  </si>
  <si>
    <t>PD11</t>
  </si>
  <si>
    <t>DI_29_S5_m</t>
  </si>
  <si>
    <t>PD12</t>
  </si>
  <si>
    <t>DI_92_S20_m</t>
  </si>
  <si>
    <t>PD13</t>
  </si>
  <si>
    <t>DI_91_S19_m</t>
  </si>
  <si>
    <t>PD14</t>
  </si>
  <si>
    <t>DI_90_S18_m</t>
  </si>
  <si>
    <t>PD15</t>
  </si>
  <si>
    <t>DI_88_S16_m</t>
  </si>
  <si>
    <t>PG8</t>
  </si>
  <si>
    <t>RE/DE</t>
  </si>
  <si>
    <t>PC6</t>
  </si>
  <si>
    <t>TIM8_CH1</t>
  </si>
  <si>
    <t>Feed_TR_H3_m</t>
  </si>
  <si>
    <t>PC7</t>
  </si>
  <si>
    <t>TIM8_CH2</t>
  </si>
  <si>
    <t>Feed_TR_L3_m</t>
  </si>
  <si>
    <t>PC8</t>
  </si>
  <si>
    <t>RST</t>
  </si>
  <si>
    <t>PC9</t>
  </si>
  <si>
    <t>DO_308_Clamp_x</t>
  </si>
  <si>
    <t>PA8</t>
  </si>
  <si>
    <t>DI_260_S22_m</t>
  </si>
  <si>
    <t>PA9</t>
  </si>
  <si>
    <t>DI_203_S35_m</t>
  </si>
  <si>
    <t>PA10</t>
  </si>
  <si>
    <t>DI_280_S34_m</t>
  </si>
  <si>
    <t>PA11</t>
  </si>
  <si>
    <t>DI_279_S33_m</t>
  </si>
  <si>
    <t>PA12</t>
  </si>
  <si>
    <t>DI_278_S32_m</t>
  </si>
  <si>
    <t>PA13</t>
  </si>
  <si>
    <t>SYS_JTMS-SWDIO</t>
  </si>
  <si>
    <t>PA14</t>
  </si>
  <si>
    <t>SYS_JTCK-SWCLK</t>
  </si>
  <si>
    <t>PC10</t>
  </si>
  <si>
    <t>UART4_TX</t>
  </si>
  <si>
    <t>TX</t>
  </si>
  <si>
    <t>PC11</t>
  </si>
  <si>
    <t>UART4_RX</t>
  </si>
  <si>
    <t>RX</t>
  </si>
  <si>
    <t>PC12</t>
  </si>
  <si>
    <t>DO_306_Feed_z</t>
  </si>
  <si>
    <t>PD0</t>
  </si>
  <si>
    <t>DI_89_S17_m</t>
  </si>
  <si>
    <t>PD1</t>
  </si>
  <si>
    <t>ESD_m</t>
  </si>
  <si>
    <t>PD2</t>
  </si>
  <si>
    <t>F1_DI_m</t>
  </si>
  <si>
    <t>PD3</t>
  </si>
  <si>
    <t>F2_DI_m</t>
  </si>
  <si>
    <t>PD4</t>
  </si>
  <si>
    <t>F3_DI_m</t>
  </si>
  <si>
    <t>PD5</t>
  </si>
  <si>
    <t>S6Gearbox</t>
  </si>
  <si>
    <t>PD6</t>
  </si>
  <si>
    <t>S11Gripe</t>
  </si>
  <si>
    <t>PD7</t>
  </si>
  <si>
    <t>S12ungrip</t>
  </si>
  <si>
    <t>PG9</t>
  </si>
  <si>
    <t>DO_310_Clamp_y</t>
  </si>
  <si>
    <t>PG10</t>
  </si>
  <si>
    <t>DO_312_Clamp_z</t>
  </si>
  <si>
    <t>PG11</t>
  </si>
  <si>
    <t>led_oil</t>
  </si>
  <si>
    <t>PG12</t>
  </si>
  <si>
    <t>led_Temper</t>
  </si>
  <si>
    <t>PG13</t>
  </si>
  <si>
    <t>DO_63_K7</t>
  </si>
  <si>
    <t>PG14</t>
  </si>
  <si>
    <t>DO_51_K6</t>
  </si>
  <si>
    <t>PG15</t>
  </si>
  <si>
    <t>res_do24v1</t>
  </si>
  <si>
    <t>PB3</t>
  </si>
  <si>
    <t>res_do24v2</t>
  </si>
  <si>
    <t>PB4</t>
  </si>
  <si>
    <t>led_reserve1_m</t>
  </si>
  <si>
    <t>PB5</t>
  </si>
  <si>
    <t>led_X_lock_m</t>
  </si>
  <si>
    <t>PB6</t>
  </si>
  <si>
    <t>led_Z_lock_m</t>
  </si>
  <si>
    <t>PB7</t>
  </si>
  <si>
    <t>led_Y_lock_m</t>
  </si>
  <si>
    <t>PB8</t>
  </si>
  <si>
    <t>led_reserve3_m</t>
  </si>
  <si>
    <t>PB9</t>
  </si>
  <si>
    <t>led_2t_m</t>
  </si>
  <si>
    <t>PE0</t>
  </si>
  <si>
    <t>led_manual</t>
  </si>
  <si>
    <t>PE1</t>
  </si>
  <si>
    <t>led_error_m</t>
  </si>
  <si>
    <t>PERIPHERALS</t>
  </si>
  <si>
    <t>MODES</t>
  </si>
  <si>
    <t>FUNCTIONS</t>
  </si>
  <si>
    <t>PINS</t>
  </si>
  <si>
    <t>ADC1</t>
  </si>
  <si>
    <t>IN0</t>
  </si>
  <si>
    <t>IN1</t>
  </si>
  <si>
    <t>IN2</t>
  </si>
  <si>
    <t>IN3</t>
  </si>
  <si>
    <t>RCC</t>
  </si>
  <si>
    <t>Crystal/Ceramic Resonator</t>
  </si>
  <si>
    <t>SPI2</t>
  </si>
  <si>
    <t>Full-Duplex Master</t>
  </si>
  <si>
    <t>SYS</t>
  </si>
  <si>
    <t>Serial Wire</t>
  </si>
  <si>
    <t>TIM6</t>
  </si>
  <si>
    <t>SYS_VS_tim6</t>
  </si>
  <si>
    <t>VP_SYS_VS_tim6</t>
  </si>
  <si>
    <t>TIM1</t>
  </si>
  <si>
    <t>PWM Generation CH1</t>
  </si>
  <si>
    <t>PWM Generation CH2</t>
  </si>
  <si>
    <t>TIM2</t>
  </si>
  <si>
    <t>ETR2</t>
  </si>
  <si>
    <t>TIM3</t>
  </si>
  <si>
    <t>Internal Clock</t>
  </si>
  <si>
    <t>TIM3_VS_ClockSourceINT</t>
  </si>
  <si>
    <t>VP_TIM3_VS_ClockSourceINT</t>
  </si>
  <si>
    <t>TIM8</t>
  </si>
  <si>
    <t>One pulse</t>
  </si>
  <si>
    <t>TIM8_VS_OPM</t>
  </si>
  <si>
    <t>VP_TIM8_VS_OPM</t>
  </si>
  <si>
    <t>TIM9</t>
  </si>
  <si>
    <t>TIM9_VS_OPM</t>
  </si>
  <si>
    <t>VP_TIM9_VS_OPM</t>
  </si>
  <si>
    <t>TIM11</t>
  </si>
  <si>
    <t>Enable_Timer</t>
  </si>
  <si>
    <t>TIM11_VS_ClockSourceINT</t>
  </si>
  <si>
    <t>VP_TIM11_VS_ClockSourceINT</t>
  </si>
  <si>
    <t>TIM11_VS_OPM</t>
  </si>
  <si>
    <t>VP_TIM11_VS_OPM</t>
  </si>
  <si>
    <t>TIM13</t>
  </si>
  <si>
    <t>TIM13_VS_ClockSourceINT</t>
  </si>
  <si>
    <t>VP_TIM13_VS_ClockSourceINT</t>
  </si>
  <si>
    <t>TIM13_VS_OPM</t>
  </si>
  <si>
    <t>VP_TIM13_VS_OPM</t>
  </si>
  <si>
    <t>TIM14</t>
  </si>
  <si>
    <t>TIM14_VS_ClockSourceINT</t>
  </si>
  <si>
    <t>VP_TIM14_VS_ClockSourceINT</t>
  </si>
  <si>
    <t>TIM14_VS_OPM</t>
  </si>
  <si>
    <t>VP_TIM14_VS_OPM</t>
  </si>
  <si>
    <t>UART4</t>
  </si>
  <si>
    <t>Asynchronous</t>
  </si>
  <si>
    <t>S16 unclamp axie X</t>
  </si>
  <si>
    <t>S17 unclamp axie Z</t>
  </si>
  <si>
    <t>S18 unclamp axie Y</t>
  </si>
  <si>
    <t>feed contactor</t>
  </si>
  <si>
    <t>kosyak</t>
  </si>
  <si>
    <t>manual auto-now deblock</t>
  </si>
  <si>
    <t>error</t>
  </si>
  <si>
    <t>means</t>
  </si>
  <si>
    <t>phase error</t>
  </si>
  <si>
    <t>ESD error</t>
  </si>
  <si>
    <t>Temperature error F1</t>
  </si>
  <si>
    <t>Temperature error F2</t>
  </si>
  <si>
    <t>Temperature error F3</t>
  </si>
  <si>
    <t xml:space="preserve">very hight frequency </t>
  </si>
  <si>
    <t xml:space="preserve">very hight currnet </t>
  </si>
  <si>
    <t xml:space="preserve">something wrong with direction left </t>
  </si>
  <si>
    <t>something wrong with direction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</si>
</sst>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49" fontId="0" fillId="0" borderId="5" xfId="0" applyNumberFormat="1" applyBorder="1" applyAlignment="1">
      <alignment horizontal="righ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81"/>
  <sheetViews>
    <sheetView topLeftCell="A49" zoomScale="115" zoomScaleNormal="115" workbookViewId="0">
      <selection activeCell="J68" sqref="J68"/>
    </sheetView>
  </sheetViews>
  <sheetFormatPr defaultRowHeight="15" x14ac:dyDescent="0.25"/>
  <cols>
    <col min="2" max="2" width="9.140625" style="1"/>
    <col min="3" max="3" width="17.5703125" style="1" customWidth="1"/>
    <col min="4" max="4" width="13.85546875" hidden="1" customWidth="1"/>
    <col min="5" max="5" width="15.5703125" customWidth="1"/>
    <col min="6" max="6" width="13.85546875" hidden="1" customWidth="1"/>
    <col min="7" max="7" width="15.42578125" customWidth="1"/>
    <col min="8" max="8" width="16.5703125" hidden="1" customWidth="1"/>
    <col min="9" max="9" width="14.28515625" customWidth="1"/>
    <col min="10" max="10" width="34.85546875" customWidth="1"/>
    <col min="11" max="12" width="14.5703125" customWidth="1"/>
    <col min="13" max="13" width="14.140625" customWidth="1"/>
    <col min="18" max="18" width="32.42578125" customWidth="1"/>
  </cols>
  <sheetData>
    <row r="1" spans="2:22" ht="51.75" customHeight="1" x14ac:dyDescent="0.25">
      <c r="B1" s="7" t="s">
        <v>3</v>
      </c>
      <c r="C1" s="8" t="s">
        <v>2</v>
      </c>
      <c r="D1" s="9" t="s">
        <v>2</v>
      </c>
      <c r="E1" s="9" t="s">
        <v>10</v>
      </c>
      <c r="F1" s="9" t="s">
        <v>10</v>
      </c>
      <c r="G1" s="9" t="s">
        <v>0</v>
      </c>
      <c r="H1" s="9" t="s">
        <v>0</v>
      </c>
      <c r="I1" s="9" t="s">
        <v>1</v>
      </c>
      <c r="J1" s="9" t="s">
        <v>5</v>
      </c>
      <c r="K1" s="9" t="s">
        <v>54</v>
      </c>
      <c r="L1" s="9" t="s">
        <v>64</v>
      </c>
      <c r="M1" s="9" t="s">
        <v>6</v>
      </c>
      <c r="N1" s="10" t="s">
        <v>50</v>
      </c>
    </row>
    <row r="2" spans="2:22" x14ac:dyDescent="0.25">
      <c r="B2" s="11" t="s">
        <v>27</v>
      </c>
      <c r="C2" s="2" t="str">
        <f>CONCATENATE("X4:",D2)</f>
        <v>X4:X4:X6:3</v>
      </c>
      <c r="D2" s="2" t="str">
        <f t="shared" ref="D2" si="0">CONCATENATE("X4:",E2)</f>
        <v>X4:X6:3</v>
      </c>
      <c r="E2" s="2" t="str">
        <f>CONCATENATE("X6:",F2)</f>
        <v>X6:3</v>
      </c>
      <c r="F2" s="3">
        <v>3</v>
      </c>
      <c r="G2" s="3" t="str">
        <f>CONCATENATE("X7:",H2)</f>
        <v>X7:1</v>
      </c>
      <c r="H2" s="3">
        <v>1</v>
      </c>
      <c r="I2" s="3"/>
      <c r="J2" s="17" t="s">
        <v>55</v>
      </c>
      <c r="K2" s="27" t="s">
        <v>53</v>
      </c>
      <c r="L2" s="6" t="s">
        <v>65</v>
      </c>
      <c r="M2" s="3" t="s">
        <v>48</v>
      </c>
      <c r="N2" s="28">
        <v>5</v>
      </c>
    </row>
    <row r="3" spans="2:22" x14ac:dyDescent="0.25">
      <c r="B3" s="11" t="s">
        <v>28</v>
      </c>
      <c r="C3" s="2" t="str">
        <f t="shared" ref="C3:C48" si="1">CONCATENATE("X4:",D3)</f>
        <v>X4:2</v>
      </c>
      <c r="D3" s="3">
        <v>2</v>
      </c>
      <c r="E3" s="2" t="str">
        <f t="shared" ref="E3:E50" si="2">CONCATENATE("X6:",F3)</f>
        <v>X6:4</v>
      </c>
      <c r="F3" s="3">
        <v>4</v>
      </c>
      <c r="G3" s="3" t="str">
        <f t="shared" ref="G3:G52" si="3">CONCATENATE("X7:",H3)</f>
        <v>X7:12</v>
      </c>
      <c r="H3" s="3">
        <v>12</v>
      </c>
      <c r="I3" s="3"/>
      <c r="J3" s="17" t="s">
        <v>137</v>
      </c>
      <c r="K3" s="27"/>
      <c r="L3" s="6"/>
      <c r="M3" s="3"/>
      <c r="N3" s="28"/>
      <c r="R3" t="s">
        <v>17</v>
      </c>
      <c r="S3" t="s">
        <v>18</v>
      </c>
    </row>
    <row r="4" spans="2:22" x14ac:dyDescent="0.25">
      <c r="B4" s="11" t="s">
        <v>29</v>
      </c>
      <c r="C4" s="2" t="str">
        <f t="shared" si="1"/>
        <v>X4:3</v>
      </c>
      <c r="D4" s="3">
        <v>3</v>
      </c>
      <c r="E4" s="2" t="str">
        <f t="shared" si="2"/>
        <v>X6:1</v>
      </c>
      <c r="F4" s="3">
        <v>1</v>
      </c>
      <c r="G4" s="3" t="str">
        <f t="shared" si="3"/>
        <v>X7:2</v>
      </c>
      <c r="H4" s="3">
        <v>2</v>
      </c>
      <c r="I4" s="3"/>
      <c r="J4" s="17" t="s">
        <v>136</v>
      </c>
      <c r="K4" s="27"/>
      <c r="L4" s="6" t="s">
        <v>65</v>
      </c>
      <c r="M4" s="3" t="s">
        <v>49</v>
      </c>
      <c r="N4" s="28"/>
      <c r="R4" t="s">
        <v>19</v>
      </c>
      <c r="S4" t="s">
        <v>20</v>
      </c>
    </row>
    <row r="5" spans="2:22" x14ac:dyDescent="0.25">
      <c r="B5" s="11" t="s">
        <v>30</v>
      </c>
      <c r="C5" s="2" t="str">
        <f t="shared" si="1"/>
        <v>X4:4</v>
      </c>
      <c r="D5" s="3">
        <v>4</v>
      </c>
      <c r="E5" s="2" t="str">
        <f t="shared" si="2"/>
        <v>X6:2</v>
      </c>
      <c r="F5" s="3">
        <v>2</v>
      </c>
      <c r="G5" s="3" t="str">
        <f t="shared" si="3"/>
        <v>X7:3</v>
      </c>
      <c r="H5" s="3">
        <v>3</v>
      </c>
      <c r="I5" s="3"/>
      <c r="J5" s="17" t="s">
        <v>41</v>
      </c>
      <c r="K5" s="27"/>
      <c r="L5" s="6" t="s">
        <v>65</v>
      </c>
      <c r="M5" s="3" t="s">
        <v>51</v>
      </c>
      <c r="N5" s="28"/>
      <c r="R5" t="s">
        <v>21</v>
      </c>
      <c r="S5" t="s">
        <v>22</v>
      </c>
    </row>
    <row r="6" spans="2:22" x14ac:dyDescent="0.25">
      <c r="B6" s="11">
        <v>401</v>
      </c>
      <c r="C6" s="2" t="str">
        <f t="shared" si="1"/>
        <v>X4:5</v>
      </c>
      <c r="D6" s="3">
        <v>5</v>
      </c>
      <c r="E6" s="2"/>
      <c r="F6" s="3"/>
      <c r="G6" s="3" t="str">
        <f>CONCATENATE("X7:",H6)</f>
        <v>X7:21</v>
      </c>
      <c r="H6" s="3">
        <v>21</v>
      </c>
      <c r="I6" s="3"/>
      <c r="J6" s="3" t="s">
        <v>43</v>
      </c>
      <c r="K6" s="3" t="s">
        <v>78</v>
      </c>
      <c r="L6" s="3" t="s">
        <v>95</v>
      </c>
      <c r="M6" s="3" t="s">
        <v>70</v>
      </c>
      <c r="N6" s="12">
        <v>1</v>
      </c>
      <c r="R6" t="s">
        <v>23</v>
      </c>
      <c r="S6" t="s">
        <v>24</v>
      </c>
    </row>
    <row r="7" spans="2:22" x14ac:dyDescent="0.25">
      <c r="B7" s="11">
        <v>29</v>
      </c>
      <c r="C7" s="2" t="str">
        <f t="shared" si="1"/>
        <v>X4:6</v>
      </c>
      <c r="D7" s="3">
        <v>6</v>
      </c>
      <c r="E7" s="2" t="str">
        <f t="shared" si="2"/>
        <v>X6:16</v>
      </c>
      <c r="F7" s="3">
        <v>16</v>
      </c>
      <c r="G7" s="3" t="str">
        <f t="shared" si="3"/>
        <v>X7:4</v>
      </c>
      <c r="H7" s="2">
        <v>4</v>
      </c>
      <c r="I7" s="3"/>
      <c r="J7" s="17" t="s">
        <v>67</v>
      </c>
      <c r="K7" s="3" t="s">
        <v>69</v>
      </c>
      <c r="L7" s="3" t="s">
        <v>68</v>
      </c>
      <c r="M7" s="3" t="s">
        <v>70</v>
      </c>
      <c r="N7" s="12"/>
      <c r="R7" t="s">
        <v>25</v>
      </c>
      <c r="S7" t="s">
        <v>26</v>
      </c>
    </row>
    <row r="8" spans="2:22" x14ac:dyDescent="0.25">
      <c r="B8" s="11">
        <v>43</v>
      </c>
      <c r="C8" s="2" t="str">
        <f t="shared" si="1"/>
        <v>X4:7</v>
      </c>
      <c r="D8" s="3">
        <v>7</v>
      </c>
      <c r="E8" s="2" t="str">
        <f t="shared" si="2"/>
        <v>X6:10</v>
      </c>
      <c r="F8" s="3">
        <v>10</v>
      </c>
      <c r="G8" s="3" t="str">
        <f t="shared" si="3"/>
        <v>X7:8</v>
      </c>
      <c r="H8" s="2">
        <v>8</v>
      </c>
      <c r="I8" s="3"/>
      <c r="J8" s="17" t="s">
        <v>74</v>
      </c>
      <c r="K8" s="3" t="s">
        <v>69</v>
      </c>
      <c r="L8" s="3" t="s">
        <v>68</v>
      </c>
      <c r="M8" s="3" t="s">
        <v>70</v>
      </c>
      <c r="N8" s="12"/>
    </row>
    <row r="9" spans="2:22" x14ac:dyDescent="0.25">
      <c r="B9" s="11">
        <v>45</v>
      </c>
      <c r="C9" s="2" t="str">
        <f t="shared" si="1"/>
        <v>X4:8</v>
      </c>
      <c r="D9" s="3">
        <v>8</v>
      </c>
      <c r="E9" s="2" t="str">
        <f t="shared" si="2"/>
        <v>X6:11</v>
      </c>
      <c r="F9" s="3">
        <v>11</v>
      </c>
      <c r="G9" s="3" t="str">
        <f t="shared" si="3"/>
        <v>X7:9</v>
      </c>
      <c r="H9" s="2">
        <v>9</v>
      </c>
      <c r="I9" s="3"/>
      <c r="J9" s="17" t="s">
        <v>75</v>
      </c>
      <c r="K9" s="3" t="s">
        <v>69</v>
      </c>
      <c r="L9" s="3" t="s">
        <v>68</v>
      </c>
      <c r="M9" s="3" t="s">
        <v>70</v>
      </c>
      <c r="N9" s="12"/>
      <c r="R9" t="s">
        <v>11</v>
      </c>
      <c r="S9" t="s">
        <v>14</v>
      </c>
      <c r="U9" t="s">
        <v>16</v>
      </c>
      <c r="V9">
        <v>0.1</v>
      </c>
    </row>
    <row r="10" spans="2:22" ht="30" x14ac:dyDescent="0.25">
      <c r="B10" s="11">
        <v>85</v>
      </c>
      <c r="C10" s="2" t="str">
        <f t="shared" si="1"/>
        <v>X4:9</v>
      </c>
      <c r="D10" s="3">
        <v>9</v>
      </c>
      <c r="E10" s="2" t="str">
        <f t="shared" si="2"/>
        <v>X6:5</v>
      </c>
      <c r="F10" s="3">
        <v>5</v>
      </c>
      <c r="G10" s="3" t="str">
        <f t="shared" si="3"/>
        <v>X7:10</v>
      </c>
      <c r="H10" s="2">
        <v>10</v>
      </c>
      <c r="I10" s="3"/>
      <c r="J10" s="18" t="s">
        <v>96</v>
      </c>
      <c r="K10" s="3" t="s">
        <v>69</v>
      </c>
      <c r="L10" s="3" t="s">
        <v>68</v>
      </c>
      <c r="M10" s="3" t="s">
        <v>70</v>
      </c>
      <c r="N10" s="12"/>
      <c r="R10" t="s">
        <v>12</v>
      </c>
      <c r="S10" t="s">
        <v>14</v>
      </c>
      <c r="U10" t="s">
        <v>16</v>
      </c>
      <c r="V10">
        <v>0.1</v>
      </c>
    </row>
    <row r="11" spans="2:22" x14ac:dyDescent="0.25">
      <c r="B11" s="11">
        <v>628</v>
      </c>
      <c r="C11" s="2" t="str">
        <f t="shared" si="1"/>
        <v>X4:10</v>
      </c>
      <c r="D11" s="3">
        <v>10</v>
      </c>
      <c r="E11" s="2" t="str">
        <f t="shared" si="2"/>
        <v>X6:6</v>
      </c>
      <c r="F11" s="3">
        <v>6</v>
      </c>
      <c r="G11" s="3" t="str">
        <f t="shared" si="3"/>
        <v>X7:7</v>
      </c>
      <c r="H11" s="2">
        <v>7</v>
      </c>
      <c r="I11" s="3"/>
      <c r="J11" s="3" t="s">
        <v>73</v>
      </c>
      <c r="K11" s="3" t="s">
        <v>71</v>
      </c>
      <c r="L11" s="3" t="s">
        <v>68</v>
      </c>
      <c r="M11" s="3" t="s">
        <v>31</v>
      </c>
      <c r="N11" s="12"/>
      <c r="R11" t="s">
        <v>15</v>
      </c>
      <c r="S11" t="s">
        <v>14</v>
      </c>
      <c r="U11" t="s">
        <v>13</v>
      </c>
      <c r="V11">
        <v>0.1</v>
      </c>
    </row>
    <row r="12" spans="2:22" x14ac:dyDescent="0.25">
      <c r="B12" s="11">
        <v>283</v>
      </c>
      <c r="C12" s="2" t="str">
        <f t="shared" si="1"/>
        <v>X4:11</v>
      </c>
      <c r="D12" s="3">
        <v>11</v>
      </c>
      <c r="E12" s="2" t="str">
        <f t="shared" si="2"/>
        <v>X6:15</v>
      </c>
      <c r="F12" s="3">
        <v>15</v>
      </c>
      <c r="G12" s="3" t="str">
        <f t="shared" si="3"/>
        <v>X7:13</v>
      </c>
      <c r="H12" s="3">
        <v>13</v>
      </c>
      <c r="I12" s="3" t="s">
        <v>8</v>
      </c>
      <c r="J12" s="3" t="s">
        <v>25</v>
      </c>
      <c r="K12" s="3"/>
      <c r="L12" s="3"/>
      <c r="M12" s="3" t="s">
        <v>60</v>
      </c>
      <c r="N12" s="28" t="s">
        <v>58</v>
      </c>
      <c r="R12" s="3" t="s">
        <v>127</v>
      </c>
    </row>
    <row r="13" spans="2:22" x14ac:dyDescent="0.25">
      <c r="B13" s="11">
        <v>284</v>
      </c>
      <c r="C13" s="2" t="str">
        <f t="shared" si="1"/>
        <v>X4:12</v>
      </c>
      <c r="D13" s="3">
        <v>12</v>
      </c>
      <c r="E13" s="2" t="str">
        <f t="shared" si="2"/>
        <v>X6:14</v>
      </c>
      <c r="F13" s="3">
        <v>14</v>
      </c>
      <c r="G13" s="3" t="str">
        <f t="shared" si="3"/>
        <v>X7:14</v>
      </c>
      <c r="H13" s="3">
        <v>14</v>
      </c>
      <c r="I13" s="3" t="s">
        <v>9</v>
      </c>
      <c r="J13" s="3" t="s">
        <v>25</v>
      </c>
      <c r="K13" s="3"/>
      <c r="L13" s="3"/>
      <c r="M13" s="3" t="s">
        <v>59</v>
      </c>
      <c r="N13" s="28"/>
      <c r="R13" s="3" t="s">
        <v>128</v>
      </c>
    </row>
    <row r="14" spans="2:22" x14ac:dyDescent="0.25">
      <c r="B14" s="11">
        <v>288</v>
      </c>
      <c r="C14" s="2" t="str">
        <f t="shared" si="1"/>
        <v>X4:13</v>
      </c>
      <c r="D14" s="3">
        <v>13</v>
      </c>
      <c r="E14" s="2" t="str">
        <f t="shared" si="2"/>
        <v>X6:13</v>
      </c>
      <c r="F14" s="3">
        <v>13</v>
      </c>
      <c r="G14" s="3" t="str">
        <f t="shared" si="3"/>
        <v>X7:15</v>
      </c>
      <c r="H14" s="3">
        <v>15</v>
      </c>
      <c r="I14" s="3" t="s">
        <v>4</v>
      </c>
      <c r="J14" s="17" t="s">
        <v>62</v>
      </c>
      <c r="K14" s="3" t="s">
        <v>61</v>
      </c>
      <c r="L14" s="3" t="s">
        <v>65</v>
      </c>
      <c r="M14" s="3" t="s">
        <v>63</v>
      </c>
      <c r="N14" s="12" t="s">
        <v>58</v>
      </c>
      <c r="R14" s="3" t="s">
        <v>129</v>
      </c>
    </row>
    <row r="15" spans="2:22" x14ac:dyDescent="0.25">
      <c r="B15" s="11">
        <v>30</v>
      </c>
      <c r="C15" s="2" t="str">
        <f t="shared" si="1"/>
        <v>X4:14</v>
      </c>
      <c r="D15" s="3">
        <v>14</v>
      </c>
      <c r="E15" s="2" t="str">
        <f t="shared" si="2"/>
        <v>X6:17</v>
      </c>
      <c r="F15" s="3">
        <v>17</v>
      </c>
      <c r="G15" s="3" t="str">
        <f t="shared" si="3"/>
        <v>X7:5</v>
      </c>
      <c r="H15" s="2">
        <v>5</v>
      </c>
      <c r="I15" s="3"/>
      <c r="J15" s="3" t="s">
        <v>138</v>
      </c>
      <c r="K15" s="3" t="s">
        <v>71</v>
      </c>
      <c r="L15" s="3" t="s">
        <v>68</v>
      </c>
      <c r="M15" s="3" t="s">
        <v>72</v>
      </c>
      <c r="N15" s="12"/>
      <c r="R15" s="3" t="s">
        <v>130</v>
      </c>
    </row>
    <row r="16" spans="2:22" x14ac:dyDescent="0.25">
      <c r="B16" s="11" t="s">
        <v>32</v>
      </c>
      <c r="C16" s="2" t="str">
        <f t="shared" si="1"/>
        <v>X4:15</v>
      </c>
      <c r="D16" s="3">
        <v>15</v>
      </c>
      <c r="E16" s="2"/>
      <c r="F16" s="3"/>
      <c r="G16" s="3"/>
      <c r="H16" s="3"/>
      <c r="I16" s="3"/>
      <c r="J16" s="3"/>
      <c r="K16" s="3"/>
      <c r="L16" s="3"/>
      <c r="M16" s="3"/>
      <c r="N16" s="12"/>
      <c r="R16" s="3" t="s">
        <v>131</v>
      </c>
    </row>
    <row r="17" spans="2:14" x14ac:dyDescent="0.25">
      <c r="B17" s="11" t="s">
        <v>31</v>
      </c>
      <c r="C17" s="2" t="str">
        <f t="shared" si="1"/>
        <v>X4:16</v>
      </c>
      <c r="D17" s="3">
        <v>16</v>
      </c>
      <c r="E17" s="2" t="str">
        <f t="shared" si="2"/>
        <v>X6:20</v>
      </c>
      <c r="F17" s="3">
        <v>20</v>
      </c>
      <c r="G17" s="3"/>
      <c r="H17" s="3"/>
      <c r="I17" s="3"/>
      <c r="J17" s="3" t="s">
        <v>31</v>
      </c>
      <c r="K17" s="3" t="s">
        <v>31</v>
      </c>
      <c r="L17" s="3" t="s">
        <v>31</v>
      </c>
      <c r="M17" s="3" t="s">
        <v>31</v>
      </c>
      <c r="N17" s="12"/>
    </row>
    <row r="18" spans="2:14" ht="30" x14ac:dyDescent="0.25">
      <c r="B18" s="11" t="s">
        <v>98</v>
      </c>
      <c r="C18" s="2" t="str">
        <f t="shared" si="1"/>
        <v>X4:17</v>
      </c>
      <c r="D18" s="3">
        <v>17</v>
      </c>
      <c r="E18" s="2" t="str">
        <f t="shared" si="2"/>
        <v>X6:7</v>
      </c>
      <c r="F18" s="3">
        <v>7</v>
      </c>
      <c r="G18" s="3" t="str">
        <f t="shared" si="3"/>
        <v>X7:16</v>
      </c>
      <c r="H18" s="3">
        <v>16</v>
      </c>
      <c r="I18" s="3" t="s">
        <v>7</v>
      </c>
      <c r="J18" s="3" t="s">
        <v>62</v>
      </c>
      <c r="K18" s="3" t="s">
        <v>66</v>
      </c>
      <c r="L18" s="3" t="s">
        <v>65</v>
      </c>
      <c r="M18" s="3" t="s">
        <v>63</v>
      </c>
      <c r="N18" s="12" t="s">
        <v>58</v>
      </c>
    </row>
    <row r="19" spans="2:14" x14ac:dyDescent="0.25">
      <c r="B19" s="11">
        <v>273</v>
      </c>
      <c r="C19" s="2" t="str">
        <f t="shared" si="1"/>
        <v>X4:18</v>
      </c>
      <c r="D19" s="3">
        <v>18</v>
      </c>
      <c r="E19" s="2"/>
      <c r="F19" s="3"/>
      <c r="G19" s="3" t="str">
        <f>CONCATENATE("X8:",H19)</f>
        <v>X8:18</v>
      </c>
      <c r="H19" s="3">
        <v>18</v>
      </c>
      <c r="I19" s="3"/>
      <c r="J19" s="3" t="s">
        <v>31</v>
      </c>
      <c r="K19" s="3" t="s">
        <v>31</v>
      </c>
      <c r="L19" s="3" t="s">
        <v>31</v>
      </c>
      <c r="M19" s="3" t="s">
        <v>31</v>
      </c>
      <c r="N19" s="12"/>
    </row>
    <row r="20" spans="2:14" x14ac:dyDescent="0.25">
      <c r="B20" s="11">
        <v>254</v>
      </c>
      <c r="C20" s="2" t="str">
        <f t="shared" si="1"/>
        <v>X4:19</v>
      </c>
      <c r="D20" s="3">
        <v>19</v>
      </c>
      <c r="E20" s="2"/>
      <c r="F20" s="3"/>
      <c r="G20" s="3" t="str">
        <f t="shared" ref="G20:G44" si="4">CONCATENATE("X8:",H20)</f>
        <v>X8:16</v>
      </c>
      <c r="H20" s="3">
        <v>16</v>
      </c>
      <c r="I20" s="3"/>
      <c r="J20" s="22" t="s">
        <v>76</v>
      </c>
      <c r="K20" s="3" t="s">
        <v>69</v>
      </c>
      <c r="L20" s="3" t="s">
        <v>68</v>
      </c>
      <c r="M20" s="3" t="s">
        <v>70</v>
      </c>
      <c r="N20" s="12"/>
    </row>
    <row r="21" spans="2:14" x14ac:dyDescent="0.25">
      <c r="B21" s="11">
        <v>251</v>
      </c>
      <c r="C21" s="2" t="str">
        <f t="shared" si="1"/>
        <v>X4:20</v>
      </c>
      <c r="D21" s="3">
        <v>20</v>
      </c>
      <c r="E21" s="2"/>
      <c r="F21" s="3"/>
      <c r="G21" s="3" t="str">
        <f t="shared" si="4"/>
        <v>X8:15</v>
      </c>
      <c r="H21" s="3">
        <v>15</v>
      </c>
      <c r="I21" s="3"/>
      <c r="J21" s="22" t="s">
        <v>77</v>
      </c>
      <c r="K21" s="3" t="s">
        <v>69</v>
      </c>
      <c r="L21" s="3" t="s">
        <v>68</v>
      </c>
      <c r="M21" s="3" t="s">
        <v>70</v>
      </c>
      <c r="N21" s="12"/>
    </row>
    <row r="22" spans="2:14" x14ac:dyDescent="0.25">
      <c r="B22" s="11">
        <v>263</v>
      </c>
      <c r="C22" s="2" t="str">
        <f t="shared" si="1"/>
        <v>X4:21</v>
      </c>
      <c r="D22" s="3">
        <v>21</v>
      </c>
      <c r="E22" s="2"/>
      <c r="F22" s="3"/>
      <c r="G22" s="3" t="str">
        <f t="shared" si="4"/>
        <v>X8:17</v>
      </c>
      <c r="H22" s="3">
        <v>17</v>
      </c>
      <c r="I22" s="3"/>
      <c r="J22" s="3" t="s">
        <v>31</v>
      </c>
      <c r="K22" s="3" t="s">
        <v>31</v>
      </c>
      <c r="L22" s="3" t="s">
        <v>31</v>
      </c>
      <c r="M22" s="3" t="s">
        <v>31</v>
      </c>
      <c r="N22" s="12"/>
    </row>
    <row r="23" spans="2:14" x14ac:dyDescent="0.25">
      <c r="B23" s="11">
        <v>310</v>
      </c>
      <c r="C23" s="2" t="str">
        <f t="shared" si="1"/>
        <v>X4:22</v>
      </c>
      <c r="D23" s="3">
        <v>22</v>
      </c>
      <c r="E23" s="2"/>
      <c r="F23" s="3"/>
      <c r="G23" s="3" t="str">
        <f t="shared" si="4"/>
        <v>X8:31</v>
      </c>
      <c r="H23" s="3">
        <v>31</v>
      </c>
      <c r="I23" s="3">
        <v>352</v>
      </c>
      <c r="J23" s="17" t="s">
        <v>102</v>
      </c>
      <c r="K23" s="3" t="s">
        <v>78</v>
      </c>
      <c r="L23" s="3" t="s">
        <v>79</v>
      </c>
      <c r="M23" s="3" t="s">
        <v>70</v>
      </c>
      <c r="N23" s="12">
        <v>1</v>
      </c>
    </row>
    <row r="24" spans="2:14" x14ac:dyDescent="0.25">
      <c r="B24" s="11">
        <v>305</v>
      </c>
      <c r="C24" s="2" t="str">
        <f t="shared" si="1"/>
        <v>X4:23</v>
      </c>
      <c r="D24" s="3">
        <v>23</v>
      </c>
      <c r="E24" s="2"/>
      <c r="F24" s="3"/>
      <c r="G24" s="3" t="str">
        <f t="shared" si="4"/>
        <v>X8:30</v>
      </c>
      <c r="H24" s="3">
        <v>30</v>
      </c>
      <c r="I24" s="3"/>
      <c r="J24" s="17" t="s">
        <v>86</v>
      </c>
      <c r="K24" s="3" t="s">
        <v>78</v>
      </c>
      <c r="L24" s="3" t="s">
        <v>79</v>
      </c>
      <c r="M24" s="3" t="s">
        <v>70</v>
      </c>
      <c r="N24" s="12">
        <v>1</v>
      </c>
    </row>
    <row r="25" spans="2:14" x14ac:dyDescent="0.25">
      <c r="B25" s="11">
        <v>255</v>
      </c>
      <c r="C25" s="2" t="str">
        <f t="shared" si="1"/>
        <v>X4:24</v>
      </c>
      <c r="D25" s="3">
        <v>24</v>
      </c>
      <c r="E25" s="2"/>
      <c r="F25" s="3"/>
      <c r="G25" s="3" t="str">
        <f t="shared" si="4"/>
        <v>X8:20</v>
      </c>
      <c r="H25" s="3">
        <v>20</v>
      </c>
      <c r="I25" s="3"/>
      <c r="J25" s="22" t="s">
        <v>81</v>
      </c>
      <c r="K25" s="3" t="s">
        <v>69</v>
      </c>
      <c r="L25" s="3" t="s">
        <v>68</v>
      </c>
      <c r="M25" s="3" t="s">
        <v>70</v>
      </c>
      <c r="N25" s="12"/>
    </row>
    <row r="26" spans="2:14" x14ac:dyDescent="0.25">
      <c r="B26" s="11">
        <v>252</v>
      </c>
      <c r="C26" s="2" t="str">
        <f t="shared" si="1"/>
        <v>X4:25</v>
      </c>
      <c r="D26" s="3">
        <v>25</v>
      </c>
      <c r="E26" s="2"/>
      <c r="F26" s="3"/>
      <c r="G26" s="3" t="str">
        <f t="shared" si="4"/>
        <v>X8:19</v>
      </c>
      <c r="H26" s="3">
        <v>19</v>
      </c>
      <c r="I26" s="3"/>
      <c r="J26" s="21" t="s">
        <v>82</v>
      </c>
      <c r="K26" s="3" t="s">
        <v>69</v>
      </c>
      <c r="L26" s="3" t="s">
        <v>68</v>
      </c>
      <c r="M26" s="3" t="s">
        <v>70</v>
      </c>
      <c r="N26" s="12"/>
    </row>
    <row r="27" spans="2:14" x14ac:dyDescent="0.25">
      <c r="B27" s="11">
        <v>246</v>
      </c>
      <c r="C27" s="2" t="str">
        <f t="shared" si="1"/>
        <v>X4:26</v>
      </c>
      <c r="D27" s="3">
        <v>26</v>
      </c>
      <c r="E27" s="2"/>
      <c r="F27" s="3"/>
      <c r="G27" s="3" t="str">
        <f t="shared" si="4"/>
        <v>X8:21</v>
      </c>
      <c r="H27" s="3">
        <v>21</v>
      </c>
      <c r="I27" s="3"/>
      <c r="J27" s="21" t="s">
        <v>83</v>
      </c>
      <c r="K27" s="3" t="s">
        <v>69</v>
      </c>
      <c r="L27" s="3" t="s">
        <v>68</v>
      </c>
      <c r="M27" s="3" t="s">
        <v>70</v>
      </c>
      <c r="N27" s="12"/>
    </row>
    <row r="28" spans="2:14" x14ac:dyDescent="0.25">
      <c r="B28" s="11">
        <v>253</v>
      </c>
      <c r="C28" s="2" t="str">
        <f t="shared" si="1"/>
        <v>X4:27</v>
      </c>
      <c r="D28" s="3">
        <v>27</v>
      </c>
      <c r="E28" s="2"/>
      <c r="F28" s="3"/>
      <c r="G28" s="3" t="str">
        <f t="shared" si="4"/>
        <v>X8:23</v>
      </c>
      <c r="H28" s="3">
        <v>23</v>
      </c>
      <c r="I28" s="3"/>
      <c r="J28" s="21" t="s">
        <v>84</v>
      </c>
      <c r="K28" s="3" t="s">
        <v>69</v>
      </c>
      <c r="L28" s="3" t="s">
        <v>68</v>
      </c>
      <c r="M28" s="3" t="s">
        <v>70</v>
      </c>
      <c r="N28" s="12"/>
    </row>
    <row r="29" spans="2:14" x14ac:dyDescent="0.25">
      <c r="B29" s="11">
        <v>304</v>
      </c>
      <c r="C29" s="2" t="str">
        <f t="shared" si="1"/>
        <v>X4:28</v>
      </c>
      <c r="D29" s="3">
        <v>28</v>
      </c>
      <c r="E29" s="2"/>
      <c r="F29" s="3"/>
      <c r="G29" s="3" t="str">
        <f t="shared" si="4"/>
        <v>X8:25</v>
      </c>
      <c r="H29" s="3">
        <v>25</v>
      </c>
      <c r="I29" s="3"/>
      <c r="J29" s="17" t="s">
        <v>85</v>
      </c>
      <c r="K29" s="3" t="s">
        <v>78</v>
      </c>
      <c r="L29" s="3" t="s">
        <v>79</v>
      </c>
      <c r="M29" s="3" t="s">
        <v>70</v>
      </c>
      <c r="N29" s="12">
        <v>1</v>
      </c>
    </row>
    <row r="30" spans="2:14" x14ac:dyDescent="0.25">
      <c r="B30" s="11">
        <v>306</v>
      </c>
      <c r="C30" s="2" t="str">
        <f t="shared" si="1"/>
        <v>X4:29</v>
      </c>
      <c r="D30" s="3">
        <v>29</v>
      </c>
      <c r="E30" s="2"/>
      <c r="F30" s="3"/>
      <c r="G30" s="3" t="str">
        <f t="shared" si="4"/>
        <v>X8:26</v>
      </c>
      <c r="H30" s="3">
        <v>26</v>
      </c>
      <c r="I30" s="3"/>
      <c r="J30" s="17" t="s">
        <v>80</v>
      </c>
      <c r="K30" s="3" t="s">
        <v>78</v>
      </c>
      <c r="L30" s="3" t="s">
        <v>79</v>
      </c>
      <c r="M30" s="3" t="s">
        <v>70</v>
      </c>
      <c r="N30" s="12">
        <v>1</v>
      </c>
    </row>
    <row r="31" spans="2:14" x14ac:dyDescent="0.25">
      <c r="B31" s="11">
        <v>308</v>
      </c>
      <c r="C31" s="2" t="str">
        <f t="shared" si="1"/>
        <v>X4:30</v>
      </c>
      <c r="D31" s="3">
        <v>30</v>
      </c>
      <c r="E31" s="2"/>
      <c r="F31" s="3"/>
      <c r="G31" s="3" t="str">
        <f t="shared" si="4"/>
        <v>X8:27</v>
      </c>
      <c r="H31" s="3">
        <v>27</v>
      </c>
      <c r="I31" s="3">
        <v>350</v>
      </c>
      <c r="J31" s="17" t="s">
        <v>101</v>
      </c>
      <c r="K31" s="3" t="s">
        <v>78</v>
      </c>
      <c r="L31" s="3" t="s">
        <v>79</v>
      </c>
      <c r="M31" s="3" t="s">
        <v>70</v>
      </c>
      <c r="N31" s="12">
        <v>1</v>
      </c>
    </row>
    <row r="32" spans="2:14" x14ac:dyDescent="0.25">
      <c r="B32" s="11">
        <v>312</v>
      </c>
      <c r="C32" s="2" t="str">
        <f t="shared" si="1"/>
        <v>X4:31</v>
      </c>
      <c r="D32" s="3">
        <v>31</v>
      </c>
      <c r="E32" s="2"/>
      <c r="F32" s="3"/>
      <c r="G32" s="3" t="str">
        <f t="shared" si="4"/>
        <v>X8:28</v>
      </c>
      <c r="H32" s="3">
        <v>28</v>
      </c>
      <c r="I32" s="3">
        <v>354</v>
      </c>
      <c r="J32" s="17" t="s">
        <v>100</v>
      </c>
      <c r="K32" s="3" t="s">
        <v>78</v>
      </c>
      <c r="L32" s="3" t="s">
        <v>79</v>
      </c>
      <c r="M32" s="3" t="s">
        <v>70</v>
      </c>
      <c r="N32" s="12">
        <v>1</v>
      </c>
    </row>
    <row r="33" spans="2:14" x14ac:dyDescent="0.25">
      <c r="B33" s="11" t="s">
        <v>33</v>
      </c>
      <c r="C33" s="2" t="str">
        <f t="shared" si="1"/>
        <v>X4:32</v>
      </c>
      <c r="D33" s="3">
        <v>32</v>
      </c>
      <c r="E33" s="2"/>
      <c r="F33" s="3"/>
      <c r="G33" s="3" t="str">
        <f t="shared" si="4"/>
        <v>X8:1</v>
      </c>
      <c r="H33" s="3">
        <v>1</v>
      </c>
      <c r="I33" s="3"/>
      <c r="J33" s="26" t="s">
        <v>56</v>
      </c>
      <c r="K33" s="27" t="s">
        <v>52</v>
      </c>
      <c r="L33" s="6"/>
      <c r="M33" s="3" t="s">
        <v>48</v>
      </c>
      <c r="N33" s="28" t="s">
        <v>58</v>
      </c>
    </row>
    <row r="34" spans="2:14" x14ac:dyDescent="0.25">
      <c r="B34" s="11" t="s">
        <v>34</v>
      </c>
      <c r="C34" s="2" t="str">
        <f t="shared" si="1"/>
        <v>X4:33</v>
      </c>
      <c r="D34" s="3">
        <v>33</v>
      </c>
      <c r="E34" s="2"/>
      <c r="F34" s="3"/>
      <c r="G34" s="3" t="str">
        <f t="shared" si="4"/>
        <v>X8:2</v>
      </c>
      <c r="H34" s="3">
        <v>2</v>
      </c>
      <c r="I34" s="3"/>
      <c r="J34" s="26"/>
      <c r="K34" s="27"/>
      <c r="L34" s="6"/>
      <c r="M34" s="3" t="s">
        <v>48</v>
      </c>
      <c r="N34" s="28"/>
    </row>
    <row r="35" spans="2:14" x14ac:dyDescent="0.25">
      <c r="B35" s="11" t="s">
        <v>35</v>
      </c>
      <c r="C35" s="2" t="str">
        <f t="shared" si="1"/>
        <v>X4:34</v>
      </c>
      <c r="D35" s="3">
        <v>34</v>
      </c>
      <c r="E35" s="2"/>
      <c r="F35" s="3"/>
      <c r="G35" s="3" t="str">
        <f t="shared" si="4"/>
        <v>X8:3</v>
      </c>
      <c r="H35" s="3">
        <v>3</v>
      </c>
      <c r="I35" s="3"/>
      <c r="J35" s="26"/>
      <c r="K35" s="27"/>
      <c r="L35" s="6"/>
      <c r="M35" s="3" t="s">
        <v>48</v>
      </c>
      <c r="N35" s="28"/>
    </row>
    <row r="36" spans="2:14" x14ac:dyDescent="0.25">
      <c r="B36" s="11" t="s">
        <v>36</v>
      </c>
      <c r="C36" s="2" t="str">
        <f t="shared" si="1"/>
        <v>X4:35</v>
      </c>
      <c r="D36" s="3">
        <v>35</v>
      </c>
      <c r="E36" s="2"/>
      <c r="F36" s="3"/>
      <c r="G36" s="3" t="str">
        <f t="shared" si="4"/>
        <v>X8:5</v>
      </c>
      <c r="H36" s="3">
        <v>5</v>
      </c>
      <c r="I36" s="3"/>
      <c r="J36" s="26" t="s">
        <v>57</v>
      </c>
      <c r="K36" s="27" t="s">
        <v>52</v>
      </c>
      <c r="L36" s="6"/>
      <c r="M36" s="3" t="s">
        <v>48</v>
      </c>
      <c r="N36" s="28" t="s">
        <v>58</v>
      </c>
    </row>
    <row r="37" spans="2:14" x14ac:dyDescent="0.25">
      <c r="B37" s="11" t="s">
        <v>37</v>
      </c>
      <c r="C37" s="2" t="str">
        <f t="shared" si="1"/>
        <v>X4:36</v>
      </c>
      <c r="D37" s="3">
        <v>36</v>
      </c>
      <c r="E37" s="2"/>
      <c r="F37" s="3"/>
      <c r="G37" s="3" t="str">
        <f t="shared" si="4"/>
        <v>X8:6</v>
      </c>
      <c r="H37" s="3">
        <v>6</v>
      </c>
      <c r="I37" s="3"/>
      <c r="J37" s="26"/>
      <c r="K37" s="27"/>
      <c r="L37" s="6"/>
      <c r="M37" s="3" t="s">
        <v>48</v>
      </c>
      <c r="N37" s="28"/>
    </row>
    <row r="38" spans="2:14" x14ac:dyDescent="0.25">
      <c r="B38" s="11" t="s">
        <v>38</v>
      </c>
      <c r="C38" s="2" t="str">
        <f t="shared" si="1"/>
        <v>X4:37</v>
      </c>
      <c r="D38" s="3">
        <v>37</v>
      </c>
      <c r="E38" s="2"/>
      <c r="F38" s="3"/>
      <c r="G38" s="3" t="str">
        <f t="shared" si="4"/>
        <v>X8:7</v>
      </c>
      <c r="H38" s="3">
        <v>7</v>
      </c>
      <c r="I38" s="3"/>
      <c r="J38" s="26"/>
      <c r="K38" s="27"/>
      <c r="L38" s="6"/>
      <c r="M38" s="3" t="s">
        <v>48</v>
      </c>
      <c r="N38" s="28"/>
    </row>
    <row r="39" spans="2:14" x14ac:dyDescent="0.25">
      <c r="B39" s="11">
        <v>324</v>
      </c>
      <c r="C39" s="2" t="str">
        <f t="shared" si="1"/>
        <v>X4:38</v>
      </c>
      <c r="D39" s="3">
        <v>38</v>
      </c>
      <c r="E39" s="2"/>
      <c r="F39" s="3"/>
      <c r="G39" s="3" t="str">
        <f t="shared" si="4"/>
        <v>X8:13</v>
      </c>
      <c r="H39" s="3">
        <v>13</v>
      </c>
      <c r="I39" s="3"/>
      <c r="J39" s="17" t="s">
        <v>88</v>
      </c>
      <c r="K39" s="3" t="s">
        <v>91</v>
      </c>
      <c r="L39" s="3"/>
      <c r="M39" s="3" t="s">
        <v>90</v>
      </c>
      <c r="N39" s="12">
        <v>10</v>
      </c>
    </row>
    <row r="40" spans="2:14" x14ac:dyDescent="0.25">
      <c r="B40" s="11">
        <v>325</v>
      </c>
      <c r="C40" s="2" t="str">
        <f t="shared" si="1"/>
        <v>X4:39</v>
      </c>
      <c r="D40" s="3">
        <v>39</v>
      </c>
      <c r="E40" s="2"/>
      <c r="F40" s="3"/>
      <c r="G40" s="3" t="str">
        <f t="shared" si="4"/>
        <v>X8:11</v>
      </c>
      <c r="H40" s="3">
        <v>11</v>
      </c>
      <c r="I40" s="3"/>
      <c r="J40" s="3" t="s">
        <v>87</v>
      </c>
      <c r="K40" s="3"/>
      <c r="L40" s="3"/>
      <c r="M40" s="3" t="s">
        <v>90</v>
      </c>
      <c r="N40" s="12">
        <v>2</v>
      </c>
    </row>
    <row r="41" spans="2:14" x14ac:dyDescent="0.25">
      <c r="B41" s="11">
        <v>660</v>
      </c>
      <c r="C41" s="2" t="str">
        <f t="shared" si="1"/>
        <v>X4:40</v>
      </c>
      <c r="D41" s="3">
        <v>40</v>
      </c>
      <c r="E41" s="2"/>
      <c r="F41" s="3"/>
      <c r="G41" s="3" t="str">
        <f t="shared" si="4"/>
        <v>X8:12</v>
      </c>
      <c r="H41" s="3">
        <v>12</v>
      </c>
      <c r="I41" s="3"/>
      <c r="J41" s="3" t="s">
        <v>87</v>
      </c>
      <c r="K41" s="3"/>
      <c r="L41" s="3"/>
      <c r="M41" s="3" t="s">
        <v>90</v>
      </c>
      <c r="N41" s="12">
        <v>2</v>
      </c>
    </row>
    <row r="42" spans="2:14" x14ac:dyDescent="0.25">
      <c r="B42" s="11">
        <v>327</v>
      </c>
      <c r="C42" s="2" t="str">
        <f t="shared" si="1"/>
        <v>X4:41</v>
      </c>
      <c r="D42" s="3">
        <v>41</v>
      </c>
      <c r="E42" s="2"/>
      <c r="F42" s="3"/>
      <c r="G42" s="3" t="str">
        <f t="shared" si="4"/>
        <v>X8:14</v>
      </c>
      <c r="H42" s="3">
        <v>14</v>
      </c>
      <c r="I42" s="3"/>
      <c r="J42" s="17" t="s">
        <v>88</v>
      </c>
      <c r="K42" s="3" t="s">
        <v>91</v>
      </c>
      <c r="L42" s="3"/>
      <c r="M42" s="3" t="s">
        <v>90</v>
      </c>
      <c r="N42" s="12">
        <v>10</v>
      </c>
    </row>
    <row r="43" spans="2:14" x14ac:dyDescent="0.25">
      <c r="B43" s="11">
        <v>319</v>
      </c>
      <c r="C43" s="2" t="str">
        <f t="shared" si="1"/>
        <v>X4:42</v>
      </c>
      <c r="D43" s="3">
        <v>42</v>
      </c>
      <c r="E43" s="2"/>
      <c r="F43" s="3"/>
      <c r="G43" s="3" t="str">
        <f t="shared" si="4"/>
        <v>X8:9</v>
      </c>
      <c r="H43" s="3">
        <v>9</v>
      </c>
      <c r="I43" s="3"/>
      <c r="J43" s="17" t="s">
        <v>89</v>
      </c>
      <c r="K43" s="3" t="s">
        <v>92</v>
      </c>
      <c r="L43" s="3"/>
      <c r="M43" s="3" t="s">
        <v>93</v>
      </c>
      <c r="N43" s="12"/>
    </row>
    <row r="44" spans="2:14" x14ac:dyDescent="0.25">
      <c r="B44" s="11">
        <v>323</v>
      </c>
      <c r="C44" s="2" t="str">
        <f t="shared" si="1"/>
        <v>X4:43</v>
      </c>
      <c r="D44" s="3">
        <v>43</v>
      </c>
      <c r="E44" s="2"/>
      <c r="F44" s="3"/>
      <c r="G44" s="3" t="str">
        <f t="shared" si="4"/>
        <v>X8:10</v>
      </c>
      <c r="H44" s="3">
        <v>10</v>
      </c>
      <c r="I44" s="3"/>
      <c r="J44" s="3" t="s">
        <v>89</v>
      </c>
      <c r="K44" s="3" t="s">
        <v>31</v>
      </c>
      <c r="L44" s="3"/>
      <c r="M44" s="3"/>
      <c r="N44" s="12"/>
    </row>
    <row r="45" spans="2:14" x14ac:dyDescent="0.25">
      <c r="B45" s="11" t="s">
        <v>39</v>
      </c>
      <c r="C45" s="2" t="str">
        <f t="shared" si="1"/>
        <v>X4:44</v>
      </c>
      <c r="D45" s="3">
        <v>44</v>
      </c>
      <c r="E45" s="2"/>
      <c r="F45" s="3"/>
      <c r="G45" s="3"/>
      <c r="H45" s="3"/>
      <c r="I45" s="3"/>
      <c r="J45" s="3"/>
      <c r="K45" s="3"/>
      <c r="L45" s="3"/>
      <c r="M45" s="3"/>
      <c r="N45" s="12"/>
    </row>
    <row r="46" spans="2:14" x14ac:dyDescent="0.25">
      <c r="B46" s="11" t="s">
        <v>40</v>
      </c>
      <c r="C46" s="2" t="str">
        <f t="shared" si="1"/>
        <v>X4:45</v>
      </c>
      <c r="D46" s="3">
        <v>45</v>
      </c>
      <c r="E46" s="2"/>
      <c r="F46" s="3"/>
      <c r="G46" s="3"/>
      <c r="H46" s="3"/>
      <c r="I46" s="3"/>
      <c r="J46" s="3"/>
      <c r="K46" s="3"/>
      <c r="L46" s="3"/>
      <c r="M46" s="3"/>
      <c r="N46" s="12"/>
    </row>
    <row r="47" spans="2:14" x14ac:dyDescent="0.25">
      <c r="B47" s="11" t="s">
        <v>40</v>
      </c>
      <c r="C47" s="2" t="str">
        <f t="shared" si="1"/>
        <v>X4:46</v>
      </c>
      <c r="D47" s="3">
        <v>46</v>
      </c>
      <c r="E47" s="2"/>
      <c r="F47" s="3"/>
      <c r="G47" s="3"/>
      <c r="H47" s="3"/>
      <c r="I47" s="3"/>
      <c r="J47" s="3"/>
      <c r="K47" s="3"/>
      <c r="L47" s="3"/>
      <c r="M47" s="3"/>
      <c r="N47" s="12"/>
    </row>
    <row r="48" spans="2:14" x14ac:dyDescent="0.25">
      <c r="B48" s="11" t="s">
        <v>40</v>
      </c>
      <c r="C48" s="2" t="str">
        <f t="shared" si="1"/>
        <v>X4:47</v>
      </c>
      <c r="D48" s="3">
        <v>47</v>
      </c>
      <c r="E48" s="2"/>
      <c r="F48" s="3"/>
      <c r="G48" s="3"/>
      <c r="H48" s="3"/>
      <c r="I48" s="3"/>
      <c r="J48" s="3"/>
      <c r="K48" s="3"/>
      <c r="L48" s="3"/>
      <c r="M48" s="3"/>
      <c r="N48" s="12"/>
    </row>
    <row r="49" spans="2:14" x14ac:dyDescent="0.25">
      <c r="B49" s="11">
        <v>294</v>
      </c>
      <c r="C49" s="2"/>
      <c r="D49" s="3"/>
      <c r="E49" s="2" t="str">
        <f t="shared" si="2"/>
        <v>X6:8</v>
      </c>
      <c r="F49" s="3">
        <v>8</v>
      </c>
      <c r="G49" s="3"/>
      <c r="H49" s="3"/>
      <c r="I49" s="3"/>
      <c r="J49" s="3"/>
      <c r="K49" s="3"/>
      <c r="L49" s="3"/>
      <c r="M49" s="3"/>
      <c r="N49" s="12"/>
    </row>
    <row r="50" spans="2:14" x14ac:dyDescent="0.25">
      <c r="B50" s="11">
        <v>289</v>
      </c>
      <c r="C50" s="2"/>
      <c r="D50" s="3"/>
      <c r="E50" s="2" t="str">
        <f t="shared" si="2"/>
        <v>X6:12</v>
      </c>
      <c r="F50" s="3">
        <v>12</v>
      </c>
      <c r="G50" s="3"/>
      <c r="H50" s="3"/>
      <c r="I50" s="3"/>
      <c r="J50" s="3"/>
      <c r="K50" s="3"/>
      <c r="L50" s="3"/>
      <c r="M50" s="3"/>
      <c r="N50" s="12"/>
    </row>
    <row r="51" spans="2:14" x14ac:dyDescent="0.25">
      <c r="B51" s="11" t="s">
        <v>31</v>
      </c>
      <c r="C51" s="2"/>
      <c r="D51" s="3"/>
      <c r="E51" s="3"/>
      <c r="F51" s="3"/>
      <c r="G51" s="3" t="str">
        <f t="shared" si="3"/>
        <v>X7:6</v>
      </c>
      <c r="H51" s="3">
        <v>6</v>
      </c>
      <c r="I51" s="3"/>
      <c r="J51" s="3" t="s">
        <v>42</v>
      </c>
      <c r="K51" s="3"/>
      <c r="L51" s="3"/>
      <c r="M51" s="3"/>
      <c r="N51" s="12"/>
    </row>
    <row r="52" spans="2:14" x14ac:dyDescent="0.25">
      <c r="B52" s="11" t="s">
        <v>47</v>
      </c>
      <c r="C52" s="2"/>
      <c r="D52" s="3"/>
      <c r="E52" s="3"/>
      <c r="F52" s="3"/>
      <c r="G52" s="3" t="str">
        <f t="shared" si="3"/>
        <v>X7:20</v>
      </c>
      <c r="H52" s="3">
        <v>20</v>
      </c>
      <c r="I52" s="3"/>
      <c r="J52" s="3" t="s">
        <v>44</v>
      </c>
      <c r="K52" s="3"/>
      <c r="L52" s="3"/>
      <c r="M52" s="3"/>
      <c r="N52" s="12"/>
    </row>
    <row r="53" spans="2:14" x14ac:dyDescent="0.25">
      <c r="B53" s="11" t="s">
        <v>31</v>
      </c>
      <c r="C53" s="2"/>
      <c r="D53" s="3"/>
      <c r="E53" s="3"/>
      <c r="F53" s="3"/>
      <c r="G53" s="3" t="str">
        <f>CONCATENATE("X8:",H53)</f>
        <v>X8:4</v>
      </c>
      <c r="H53" s="3">
        <v>4</v>
      </c>
      <c r="I53" s="3"/>
      <c r="J53" s="3" t="s">
        <v>45</v>
      </c>
      <c r="K53" s="3"/>
      <c r="L53" s="3"/>
      <c r="M53" s="3"/>
      <c r="N53" s="12"/>
    </row>
    <row r="54" spans="2:14" x14ac:dyDescent="0.25">
      <c r="B54" s="11" t="s">
        <v>31</v>
      </c>
      <c r="C54" s="2"/>
      <c r="D54" s="3"/>
      <c r="E54" s="3"/>
      <c r="F54" s="3"/>
      <c r="G54" s="3" t="str">
        <f t="shared" ref="G54:G58" si="5">CONCATENATE("X8:",H54)</f>
        <v>X8:8</v>
      </c>
      <c r="H54" s="3">
        <v>8</v>
      </c>
      <c r="I54" s="3"/>
      <c r="J54" s="3" t="s">
        <v>46</v>
      </c>
      <c r="K54" s="3"/>
      <c r="L54" s="3"/>
      <c r="M54" s="3"/>
      <c r="N54" s="12"/>
    </row>
    <row r="55" spans="2:14" x14ac:dyDescent="0.25">
      <c r="B55" s="11">
        <v>263</v>
      </c>
      <c r="C55" s="2"/>
      <c r="D55" s="3"/>
      <c r="E55" s="3"/>
      <c r="F55" s="3"/>
      <c r="G55" s="3" t="str">
        <f t="shared" si="5"/>
        <v>X8:22</v>
      </c>
      <c r="H55" s="3">
        <v>22</v>
      </c>
      <c r="I55" s="3"/>
      <c r="J55" s="3" t="s">
        <v>94</v>
      </c>
      <c r="K55" s="3"/>
      <c r="L55" s="3"/>
      <c r="M55" s="3"/>
      <c r="N55" s="12"/>
    </row>
    <row r="56" spans="2:14" x14ac:dyDescent="0.25">
      <c r="B56" s="11">
        <v>273</v>
      </c>
      <c r="C56" s="2"/>
      <c r="D56" s="3"/>
      <c r="E56" s="3"/>
      <c r="F56" s="3"/>
      <c r="G56" s="3" t="str">
        <f t="shared" si="5"/>
        <v>X8:24</v>
      </c>
      <c r="H56" s="3">
        <v>24</v>
      </c>
      <c r="I56" s="3"/>
      <c r="J56" s="3" t="s">
        <v>94</v>
      </c>
      <c r="K56" s="3"/>
      <c r="L56" s="3"/>
      <c r="M56" s="3"/>
      <c r="N56" s="12"/>
    </row>
    <row r="57" spans="2:14" x14ac:dyDescent="0.25">
      <c r="B57" s="11" t="s">
        <v>31</v>
      </c>
      <c r="C57" s="2"/>
      <c r="D57" s="3"/>
      <c r="E57" s="3"/>
      <c r="F57" s="3"/>
      <c r="G57" s="3" t="str">
        <f t="shared" si="5"/>
        <v>X8:29</v>
      </c>
      <c r="H57" s="3">
        <v>29</v>
      </c>
      <c r="I57" s="3"/>
      <c r="J57" s="3" t="s">
        <v>94</v>
      </c>
      <c r="K57" s="3"/>
      <c r="L57" s="3"/>
      <c r="M57" s="3"/>
      <c r="N57" s="12"/>
    </row>
    <row r="58" spans="2:14" x14ac:dyDescent="0.25">
      <c r="B58" s="11" t="s">
        <v>31</v>
      </c>
      <c r="C58" s="2"/>
      <c r="D58" s="3"/>
      <c r="E58" s="3"/>
      <c r="F58" s="3"/>
      <c r="G58" s="3" t="str">
        <f t="shared" si="5"/>
        <v>X8:32</v>
      </c>
      <c r="H58" s="3">
        <v>32</v>
      </c>
      <c r="I58" s="3"/>
      <c r="J58" s="3" t="s">
        <v>94</v>
      </c>
      <c r="K58" s="3"/>
      <c r="L58" s="3"/>
      <c r="M58" s="3"/>
      <c r="N58" s="12"/>
    </row>
    <row r="59" spans="2:14" x14ac:dyDescent="0.25">
      <c r="B59" s="11">
        <v>24</v>
      </c>
      <c r="C59" s="2"/>
      <c r="D59" s="3"/>
      <c r="E59" s="3"/>
      <c r="F59" s="3"/>
      <c r="G59" s="3"/>
      <c r="H59" s="3"/>
      <c r="I59" s="3"/>
      <c r="J59" s="17" t="s">
        <v>97</v>
      </c>
      <c r="K59" s="3" t="s">
        <v>69</v>
      </c>
      <c r="L59" s="3" t="s">
        <v>68</v>
      </c>
      <c r="M59" s="3" t="s">
        <v>70</v>
      </c>
      <c r="N59" s="12"/>
    </row>
    <row r="60" spans="2:14" x14ac:dyDescent="0.25">
      <c r="B60" s="11">
        <v>28.29</v>
      </c>
      <c r="C60" s="2"/>
      <c r="D60" s="3"/>
      <c r="E60" s="3"/>
      <c r="F60" s="3"/>
      <c r="G60" s="3"/>
      <c r="H60" s="3"/>
      <c r="I60" s="3"/>
      <c r="J60" s="17" t="s">
        <v>139</v>
      </c>
      <c r="K60" s="3" t="s">
        <v>69</v>
      </c>
      <c r="L60" s="3" t="s">
        <v>68</v>
      </c>
      <c r="M60" s="3" t="s">
        <v>70</v>
      </c>
      <c r="N60" s="12"/>
    </row>
    <row r="61" spans="2:14" x14ac:dyDescent="0.25">
      <c r="B61" s="11">
        <v>32.340000000000003</v>
      </c>
      <c r="C61" s="2"/>
      <c r="D61" s="3"/>
      <c r="E61" s="3"/>
      <c r="F61" s="3"/>
      <c r="G61" s="3"/>
      <c r="H61" s="3"/>
      <c r="I61" s="3"/>
      <c r="J61" s="17" t="s">
        <v>132</v>
      </c>
      <c r="K61" s="3" t="s">
        <v>69</v>
      </c>
      <c r="L61" s="3" t="s">
        <v>68</v>
      </c>
      <c r="M61" s="3" t="s">
        <v>70</v>
      </c>
      <c r="N61" s="12"/>
    </row>
    <row r="62" spans="2:14" x14ac:dyDescent="0.25">
      <c r="B62" s="11">
        <v>64.63</v>
      </c>
      <c r="C62" s="2"/>
      <c r="D62" s="3"/>
      <c r="E62" s="3"/>
      <c r="F62" s="3"/>
      <c r="G62" s="3"/>
      <c r="H62" s="3"/>
      <c r="I62" s="3"/>
      <c r="J62" s="17" t="s">
        <v>134</v>
      </c>
      <c r="K62" s="3" t="s">
        <v>69</v>
      </c>
      <c r="L62" s="3" t="s">
        <v>68</v>
      </c>
      <c r="M62" s="3" t="s">
        <v>70</v>
      </c>
      <c r="N62" s="12"/>
    </row>
    <row r="63" spans="2:14" x14ac:dyDescent="0.25">
      <c r="B63" s="11" t="s">
        <v>140</v>
      </c>
      <c r="C63" s="2"/>
      <c r="D63" s="3"/>
      <c r="E63" s="3"/>
      <c r="F63" s="3"/>
      <c r="G63" s="3"/>
      <c r="H63" s="3"/>
      <c r="I63" s="3"/>
      <c r="J63" s="17" t="s">
        <v>133</v>
      </c>
      <c r="K63" s="3" t="s">
        <v>69</v>
      </c>
      <c r="L63" s="3" t="s">
        <v>68</v>
      </c>
      <c r="M63" s="3" t="s">
        <v>70</v>
      </c>
      <c r="N63" s="12"/>
    </row>
    <row r="64" spans="2:14" ht="30" x14ac:dyDescent="0.25">
      <c r="B64" s="11" t="s">
        <v>106</v>
      </c>
      <c r="C64" s="2"/>
      <c r="D64" s="3"/>
      <c r="E64" s="3"/>
      <c r="F64" s="3"/>
      <c r="G64" s="3"/>
      <c r="H64" s="3"/>
      <c r="I64" s="3"/>
      <c r="J64" s="17" t="s">
        <v>99</v>
      </c>
      <c r="K64" s="3" t="s">
        <v>69</v>
      </c>
      <c r="L64" s="3" t="s">
        <v>68</v>
      </c>
      <c r="M64" s="3" t="s">
        <v>70</v>
      </c>
      <c r="N64" s="12"/>
    </row>
    <row r="65" spans="2:14" x14ac:dyDescent="0.25">
      <c r="B65" s="11" t="s">
        <v>111</v>
      </c>
      <c r="C65" s="2"/>
      <c r="D65" s="3"/>
      <c r="E65" s="3"/>
      <c r="F65" s="3"/>
      <c r="G65" s="3"/>
      <c r="H65" s="3"/>
      <c r="I65" s="3"/>
      <c r="J65" s="17" t="s">
        <v>152</v>
      </c>
      <c r="K65" s="3" t="s">
        <v>69</v>
      </c>
      <c r="L65" s="3" t="s">
        <v>68</v>
      </c>
      <c r="M65" s="3" t="s">
        <v>70</v>
      </c>
      <c r="N65" s="12"/>
    </row>
    <row r="66" spans="2:14" x14ac:dyDescent="0.25">
      <c r="B66" s="11" t="s">
        <v>112</v>
      </c>
      <c r="C66" s="2"/>
      <c r="D66" s="3"/>
      <c r="E66" s="3"/>
      <c r="F66" s="3"/>
      <c r="G66" s="3"/>
      <c r="H66" s="3"/>
      <c r="I66" s="3"/>
      <c r="J66" s="17" t="s">
        <v>135</v>
      </c>
      <c r="K66" s="3" t="s">
        <v>69</v>
      </c>
      <c r="L66" s="3" t="s">
        <v>68</v>
      </c>
      <c r="M66" s="3" t="s">
        <v>70</v>
      </c>
      <c r="N66" s="12"/>
    </row>
    <row r="67" spans="2:14" x14ac:dyDescent="0.25">
      <c r="B67" s="11" t="s">
        <v>105</v>
      </c>
      <c r="C67" s="2"/>
      <c r="D67" s="3"/>
      <c r="E67" s="3"/>
      <c r="F67" s="3"/>
      <c r="G67" s="3"/>
      <c r="H67" s="3"/>
      <c r="I67" s="3"/>
      <c r="J67" s="17" t="s">
        <v>423</v>
      </c>
      <c r="K67" s="3" t="s">
        <v>69</v>
      </c>
      <c r="L67" s="3" t="s">
        <v>68</v>
      </c>
      <c r="M67" s="3" t="s">
        <v>70</v>
      </c>
      <c r="N67" s="12"/>
    </row>
    <row r="68" spans="2:14" x14ac:dyDescent="0.25">
      <c r="B68" s="11" t="s">
        <v>104</v>
      </c>
      <c r="C68" s="2"/>
      <c r="D68" s="3"/>
      <c r="E68" s="3"/>
      <c r="F68" s="3"/>
      <c r="G68" s="3"/>
      <c r="H68" s="3"/>
      <c r="I68" s="3"/>
      <c r="J68" s="17" t="s">
        <v>424</v>
      </c>
      <c r="K68" s="3" t="s">
        <v>69</v>
      </c>
      <c r="L68" s="3" t="s">
        <v>68</v>
      </c>
      <c r="M68" s="3" t="s">
        <v>70</v>
      </c>
      <c r="N68" s="12"/>
    </row>
    <row r="69" spans="2:14" x14ac:dyDescent="0.25">
      <c r="B69" s="11" t="s">
        <v>103</v>
      </c>
      <c r="C69" s="2"/>
      <c r="D69" s="3"/>
      <c r="E69" s="3"/>
      <c r="F69" s="3"/>
      <c r="G69" s="3"/>
      <c r="H69" s="3"/>
      <c r="I69" s="3"/>
      <c r="J69" s="17" t="s">
        <v>425</v>
      </c>
      <c r="K69" s="3" t="s">
        <v>69</v>
      </c>
      <c r="L69" s="3" t="s">
        <v>68</v>
      </c>
      <c r="M69" s="3" t="s">
        <v>70</v>
      </c>
      <c r="N69" s="12"/>
    </row>
    <row r="70" spans="2:14" x14ac:dyDescent="0.25">
      <c r="B70" s="11" t="s">
        <v>108</v>
      </c>
      <c r="C70" s="2"/>
      <c r="D70" s="3"/>
      <c r="E70" s="3"/>
      <c r="F70" s="3"/>
      <c r="G70" s="3"/>
      <c r="H70" s="3"/>
      <c r="I70" s="3"/>
      <c r="J70" s="17" t="s">
        <v>107</v>
      </c>
      <c r="K70" s="3" t="s">
        <v>69</v>
      </c>
      <c r="L70" s="3" t="s">
        <v>68</v>
      </c>
      <c r="M70" s="3" t="s">
        <v>70</v>
      </c>
      <c r="N70" s="12"/>
    </row>
    <row r="71" spans="2:14" x14ac:dyDescent="0.25">
      <c r="B71" s="11" t="s">
        <v>110</v>
      </c>
      <c r="C71" s="2"/>
      <c r="D71" s="3"/>
      <c r="E71" s="3"/>
      <c r="F71" s="3"/>
      <c r="G71" s="3"/>
      <c r="H71" s="3"/>
      <c r="I71" s="3"/>
      <c r="J71" s="17" t="s">
        <v>109</v>
      </c>
      <c r="K71" s="3" t="s">
        <v>69</v>
      </c>
      <c r="L71" s="3" t="s">
        <v>68</v>
      </c>
      <c r="M71" s="3" t="s">
        <v>70</v>
      </c>
      <c r="N71" s="12"/>
    </row>
    <row r="72" spans="2:14" x14ac:dyDescent="0.25">
      <c r="B72" s="11" t="s">
        <v>120</v>
      </c>
      <c r="C72" s="2"/>
      <c r="D72" s="3"/>
      <c r="E72" s="3"/>
      <c r="F72" s="3"/>
      <c r="G72" s="3"/>
      <c r="H72" s="3"/>
      <c r="I72" s="3"/>
      <c r="J72" s="17" t="s">
        <v>142</v>
      </c>
      <c r="K72" s="3" t="s">
        <v>69</v>
      </c>
      <c r="L72" s="3" t="s">
        <v>68</v>
      </c>
      <c r="M72" s="3" t="s">
        <v>70</v>
      </c>
      <c r="N72" s="12"/>
    </row>
    <row r="73" spans="2:14" x14ac:dyDescent="0.25">
      <c r="B73" s="11" t="s">
        <v>126</v>
      </c>
      <c r="C73" s="2"/>
      <c r="D73" s="3"/>
      <c r="E73" s="3"/>
      <c r="F73" s="3"/>
      <c r="G73" s="3"/>
      <c r="H73" s="3"/>
      <c r="I73" s="3"/>
      <c r="J73" s="17" t="s">
        <v>114</v>
      </c>
      <c r="K73" s="3" t="s">
        <v>69</v>
      </c>
      <c r="L73" s="3" t="s">
        <v>68</v>
      </c>
      <c r="M73" s="3" t="s">
        <v>70</v>
      </c>
      <c r="N73" s="12"/>
    </row>
    <row r="74" spans="2:14" x14ac:dyDescent="0.25">
      <c r="B74" s="11" t="s">
        <v>125</v>
      </c>
      <c r="C74" s="2"/>
      <c r="D74" s="3"/>
      <c r="E74" s="3"/>
      <c r="F74" s="3"/>
      <c r="G74" s="3"/>
      <c r="H74" s="3"/>
      <c r="I74" s="3"/>
      <c r="J74" s="17" t="s">
        <v>115</v>
      </c>
      <c r="K74" s="3" t="s">
        <v>69</v>
      </c>
      <c r="L74" s="3" t="s">
        <v>68</v>
      </c>
      <c r="M74" s="3" t="s">
        <v>70</v>
      </c>
      <c r="N74" s="12"/>
    </row>
    <row r="75" spans="2:14" x14ac:dyDescent="0.25">
      <c r="B75" s="11" t="s">
        <v>124</v>
      </c>
      <c r="C75" s="2"/>
      <c r="D75" s="3"/>
      <c r="E75" s="3"/>
      <c r="F75" s="3"/>
      <c r="G75" s="3"/>
      <c r="H75" s="3"/>
      <c r="I75" s="3"/>
      <c r="J75" s="17" t="s">
        <v>116</v>
      </c>
      <c r="K75" s="3" t="s">
        <v>69</v>
      </c>
      <c r="L75" s="3" t="s">
        <v>68</v>
      </c>
      <c r="M75" s="3" t="s">
        <v>70</v>
      </c>
      <c r="N75" s="12"/>
    </row>
    <row r="76" spans="2:14" x14ac:dyDescent="0.25">
      <c r="B76" s="11" t="s">
        <v>123</v>
      </c>
      <c r="C76" s="2"/>
      <c r="D76" s="3"/>
      <c r="E76" s="3"/>
      <c r="F76" s="3"/>
      <c r="G76" s="3"/>
      <c r="H76" s="3"/>
      <c r="I76" s="3"/>
      <c r="J76" s="17" t="s">
        <v>117</v>
      </c>
      <c r="K76" s="3" t="s">
        <v>69</v>
      </c>
      <c r="L76" s="3" t="s">
        <v>68</v>
      </c>
      <c r="M76" s="3" t="s">
        <v>70</v>
      </c>
      <c r="N76" s="12"/>
    </row>
    <row r="77" spans="2:14" x14ac:dyDescent="0.25">
      <c r="B77" s="11" t="s">
        <v>122</v>
      </c>
      <c r="C77" s="2"/>
      <c r="D77" s="3"/>
      <c r="E77" s="3"/>
      <c r="F77" s="3"/>
      <c r="G77" s="3"/>
      <c r="H77" s="3"/>
      <c r="I77" s="3"/>
      <c r="J77" s="17" t="s">
        <v>118</v>
      </c>
      <c r="K77" s="3" t="s">
        <v>69</v>
      </c>
      <c r="L77" s="3" t="s">
        <v>68</v>
      </c>
      <c r="M77" s="3" t="s">
        <v>70</v>
      </c>
      <c r="N77" s="12"/>
    </row>
    <row r="78" spans="2:14" x14ac:dyDescent="0.25">
      <c r="B78" s="11" t="s">
        <v>121</v>
      </c>
      <c r="C78" s="2"/>
      <c r="D78" s="3"/>
      <c r="E78" s="3"/>
      <c r="F78" s="3"/>
      <c r="G78" s="3"/>
      <c r="H78" s="3"/>
      <c r="I78" s="3"/>
      <c r="J78" s="17" t="s">
        <v>119</v>
      </c>
      <c r="K78" s="3" t="s">
        <v>69</v>
      </c>
      <c r="L78" s="3" t="s">
        <v>68</v>
      </c>
      <c r="M78" s="3" t="s">
        <v>70</v>
      </c>
      <c r="N78" s="12"/>
    </row>
    <row r="79" spans="2:14" ht="30" x14ac:dyDescent="0.25">
      <c r="B79" s="20" t="s">
        <v>141</v>
      </c>
      <c r="C79" s="2"/>
      <c r="D79" s="3"/>
      <c r="E79" s="3"/>
      <c r="F79" s="3"/>
      <c r="G79" s="3"/>
      <c r="H79" s="3"/>
      <c r="I79" s="3"/>
      <c r="J79" s="17" t="s">
        <v>113</v>
      </c>
      <c r="K79" s="3" t="s">
        <v>69</v>
      </c>
      <c r="L79" s="3" t="s">
        <v>68</v>
      </c>
      <c r="M79" s="3" t="s">
        <v>70</v>
      </c>
      <c r="N79" s="12" t="s">
        <v>151</v>
      </c>
    </row>
    <row r="80" spans="2:14" x14ac:dyDescent="0.25">
      <c r="B80" s="11"/>
      <c r="C80" s="2"/>
      <c r="D80" s="3"/>
      <c r="E80" s="3"/>
      <c r="F80" s="3"/>
      <c r="G80" s="3"/>
      <c r="H80" s="3"/>
      <c r="I80" s="3"/>
      <c r="J80" s="19" t="s">
        <v>143</v>
      </c>
      <c r="K80" s="3" t="s">
        <v>95</v>
      </c>
      <c r="L80" s="3"/>
      <c r="M80" s="3"/>
      <c r="N80" s="12"/>
    </row>
    <row r="81" spans="2:14" x14ac:dyDescent="0.25">
      <c r="B81" s="11"/>
      <c r="C81" s="2"/>
      <c r="D81" s="3"/>
      <c r="E81" s="3"/>
      <c r="F81" s="3"/>
      <c r="G81" s="3"/>
      <c r="H81" s="3"/>
      <c r="I81" s="3"/>
      <c r="J81" s="19" t="s">
        <v>144</v>
      </c>
      <c r="K81" s="3" t="s">
        <v>95</v>
      </c>
      <c r="L81" s="3"/>
      <c r="M81" s="3"/>
      <c r="N81" s="12"/>
    </row>
    <row r="82" spans="2:14" x14ac:dyDescent="0.25">
      <c r="B82" s="11"/>
      <c r="C82" s="2"/>
      <c r="D82" s="3"/>
      <c r="E82" s="3"/>
      <c r="F82" s="3"/>
      <c r="G82" s="3"/>
      <c r="H82" s="3"/>
      <c r="I82" s="3"/>
      <c r="J82" s="19" t="s">
        <v>145</v>
      </c>
      <c r="K82" s="3" t="s">
        <v>95</v>
      </c>
      <c r="L82" s="3"/>
      <c r="M82" s="3"/>
      <c r="N82" s="12"/>
    </row>
    <row r="83" spans="2:14" x14ac:dyDescent="0.25">
      <c r="B83" s="11"/>
      <c r="C83" s="2"/>
      <c r="D83" s="3"/>
      <c r="E83" s="3"/>
      <c r="F83" s="3"/>
      <c r="G83" s="3"/>
      <c r="H83" s="3"/>
      <c r="I83" s="3"/>
      <c r="J83" s="19" t="s">
        <v>146</v>
      </c>
      <c r="K83" s="3" t="s">
        <v>95</v>
      </c>
      <c r="L83" s="3"/>
      <c r="M83" s="3"/>
      <c r="N83" s="12"/>
    </row>
    <row r="84" spans="2:14" x14ac:dyDescent="0.25">
      <c r="B84" s="11"/>
      <c r="C84" s="2"/>
      <c r="D84" s="3"/>
      <c r="E84" s="3"/>
      <c r="F84" s="3"/>
      <c r="G84" s="3"/>
      <c r="H84" s="3"/>
      <c r="I84" s="3"/>
      <c r="J84" s="19" t="s">
        <v>147</v>
      </c>
      <c r="K84" s="3" t="s">
        <v>95</v>
      </c>
      <c r="L84" s="3"/>
      <c r="M84" s="3"/>
      <c r="N84" s="12"/>
    </row>
    <row r="85" spans="2:14" x14ac:dyDescent="0.25">
      <c r="B85" s="11"/>
      <c r="C85" s="2"/>
      <c r="D85" s="3"/>
      <c r="E85" s="3"/>
      <c r="F85" s="3"/>
      <c r="G85" s="3"/>
      <c r="H85" s="3"/>
      <c r="I85" s="3"/>
      <c r="J85" s="19" t="s">
        <v>148</v>
      </c>
      <c r="K85" s="3" t="s">
        <v>95</v>
      </c>
      <c r="L85" s="3"/>
      <c r="M85" s="3"/>
      <c r="N85" s="12"/>
    </row>
    <row r="86" spans="2:14" x14ac:dyDescent="0.25">
      <c r="B86" s="11"/>
      <c r="C86" s="2"/>
      <c r="D86" s="3"/>
      <c r="E86" s="3"/>
      <c r="F86" s="3"/>
      <c r="G86" s="3"/>
      <c r="H86" s="3"/>
      <c r="I86" s="3"/>
      <c r="J86" s="19" t="s">
        <v>149</v>
      </c>
      <c r="K86" s="3" t="s">
        <v>95</v>
      </c>
      <c r="L86" s="3"/>
      <c r="M86" s="3"/>
      <c r="N86" s="12"/>
    </row>
    <row r="87" spans="2:14" x14ac:dyDescent="0.25">
      <c r="B87" s="11"/>
      <c r="C87" s="2"/>
      <c r="D87" s="3"/>
      <c r="E87" s="3"/>
      <c r="F87" s="3"/>
      <c r="G87" s="3"/>
      <c r="H87" s="3"/>
      <c r="I87" s="3"/>
      <c r="J87" s="19" t="s">
        <v>150</v>
      </c>
      <c r="K87" s="3" t="s">
        <v>95</v>
      </c>
      <c r="L87" s="3"/>
      <c r="M87" s="3"/>
      <c r="N87" s="12"/>
    </row>
    <row r="88" spans="2:14" x14ac:dyDescent="0.25">
      <c r="B88" s="11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</row>
    <row r="89" spans="2:14" x14ac:dyDescent="0.25">
      <c r="B89" s="11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</row>
    <row r="90" spans="2:14" x14ac:dyDescent="0.25">
      <c r="B90" s="11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</row>
    <row r="91" spans="2:14" x14ac:dyDescent="0.25">
      <c r="B91" s="11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</row>
    <row r="92" spans="2:14" x14ac:dyDescent="0.25">
      <c r="B92" s="11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</row>
    <row r="93" spans="2:14" x14ac:dyDescent="0.25">
      <c r="B93" s="11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</row>
    <row r="94" spans="2:14" x14ac:dyDescent="0.25">
      <c r="B94" s="11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</row>
    <row r="95" spans="2:14" x14ac:dyDescent="0.25">
      <c r="B95" s="11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</row>
    <row r="96" spans="2:14" x14ac:dyDescent="0.25">
      <c r="B96" s="11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</row>
    <row r="97" spans="2:14" x14ac:dyDescent="0.25">
      <c r="B97" s="11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</row>
    <row r="98" spans="2:14" x14ac:dyDescent="0.25">
      <c r="B98" s="11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</row>
    <row r="99" spans="2:14" x14ac:dyDescent="0.25">
      <c r="B99" s="11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</row>
    <row r="100" spans="2:14" x14ac:dyDescent="0.25">
      <c r="B100" s="11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2:14" x14ac:dyDescent="0.25">
      <c r="B101" s="11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2"/>
    </row>
    <row r="102" spans="2:14" x14ac:dyDescent="0.25">
      <c r="B102" s="11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2"/>
    </row>
    <row r="103" spans="2:14" x14ac:dyDescent="0.25">
      <c r="B103" s="11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2"/>
    </row>
    <row r="104" spans="2:14" x14ac:dyDescent="0.25">
      <c r="B104" s="11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2"/>
    </row>
    <row r="105" spans="2:14" x14ac:dyDescent="0.25">
      <c r="B105" s="11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2"/>
    </row>
    <row r="106" spans="2:14" x14ac:dyDescent="0.25">
      <c r="B106" s="11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2"/>
    </row>
    <row r="107" spans="2:14" x14ac:dyDescent="0.25">
      <c r="B107" s="11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2"/>
    </row>
    <row r="108" spans="2:14" x14ac:dyDescent="0.25">
      <c r="B108" s="11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2"/>
    </row>
    <row r="109" spans="2:14" x14ac:dyDescent="0.25">
      <c r="B109" s="11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2"/>
    </row>
    <row r="110" spans="2:14" x14ac:dyDescent="0.25">
      <c r="B110" s="11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2"/>
    </row>
    <row r="111" spans="2:14" ht="15.75" thickBot="1" x14ac:dyDescent="0.3">
      <c r="B111" s="13"/>
      <c r="C111" s="1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6"/>
    </row>
    <row r="113" spans="2:14" x14ac:dyDescent="0.25"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2:14" x14ac:dyDescent="0.25"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2:14" x14ac:dyDescent="0.25"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2:14" x14ac:dyDescent="0.25"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2:14" x14ac:dyDescent="0.25"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2:14" x14ac:dyDescent="0.25"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2:14" x14ac:dyDescent="0.25"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2:14" x14ac:dyDescent="0.25"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2:14" x14ac:dyDescent="0.25"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2:14" x14ac:dyDescent="0.25"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2:14" x14ac:dyDescent="0.25"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2:14" x14ac:dyDescent="0.25"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2:14" x14ac:dyDescent="0.25"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2:14" x14ac:dyDescent="0.25"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2:14" x14ac:dyDescent="0.25"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2:14" x14ac:dyDescent="0.25"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2:14" x14ac:dyDescent="0.25"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2:14" x14ac:dyDescent="0.25"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2:14" x14ac:dyDescent="0.25"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2:14" x14ac:dyDescent="0.25"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2:14" x14ac:dyDescent="0.25"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2:14" x14ac:dyDescent="0.25"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2:14" x14ac:dyDescent="0.25"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2:14" x14ac:dyDescent="0.25"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2:14" x14ac:dyDescent="0.25"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2:14" x14ac:dyDescent="0.25"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2:14" x14ac:dyDescent="0.25"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2:14" x14ac:dyDescent="0.25"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2:14" x14ac:dyDescent="0.25"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2:14" x14ac:dyDescent="0.25"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2:14" x14ac:dyDescent="0.25"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2:14" x14ac:dyDescent="0.25"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2:14" x14ac:dyDescent="0.25"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2:14" x14ac:dyDescent="0.25"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2:14" x14ac:dyDescent="0.25"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2:14" x14ac:dyDescent="0.25"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2:14" x14ac:dyDescent="0.25"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2:14" x14ac:dyDescent="0.25"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2:14" x14ac:dyDescent="0.25"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2:14" x14ac:dyDescent="0.25"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2:14" x14ac:dyDescent="0.25"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2:14" x14ac:dyDescent="0.25"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2:14" x14ac:dyDescent="0.25"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2:14" x14ac:dyDescent="0.25"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2:14" x14ac:dyDescent="0.25"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2:14" x14ac:dyDescent="0.25"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2:14" x14ac:dyDescent="0.25"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2:14" x14ac:dyDescent="0.25"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2:14" x14ac:dyDescent="0.25"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2:14" x14ac:dyDescent="0.25"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2:14" x14ac:dyDescent="0.25"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2:14" x14ac:dyDescent="0.25"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2:14" x14ac:dyDescent="0.25"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2:14" x14ac:dyDescent="0.25"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2:14" x14ac:dyDescent="0.25"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2:14" x14ac:dyDescent="0.25"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2:14" x14ac:dyDescent="0.25"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2:14" x14ac:dyDescent="0.25"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2:14" x14ac:dyDescent="0.25"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2:14" x14ac:dyDescent="0.25"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2:14" x14ac:dyDescent="0.25"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2:14" x14ac:dyDescent="0.25"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2:14" x14ac:dyDescent="0.25"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2:14" x14ac:dyDescent="0.25"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2:14" x14ac:dyDescent="0.25"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2:14" x14ac:dyDescent="0.25"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2:14" x14ac:dyDescent="0.25"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2:14" x14ac:dyDescent="0.25"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2:14" x14ac:dyDescent="0.25"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</sheetData>
  <autoFilter ref="B1:N1" xr:uid="{00000000-0009-0000-0000-000000000000}"/>
  <mergeCells count="9">
    <mergeCell ref="J33:J35"/>
    <mergeCell ref="J36:J38"/>
    <mergeCell ref="K36:K38"/>
    <mergeCell ref="N2:N5"/>
    <mergeCell ref="N12:N13"/>
    <mergeCell ref="N33:N35"/>
    <mergeCell ref="N36:N38"/>
    <mergeCell ref="K2:K5"/>
    <mergeCell ref="K33:K3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FB3-8BB0-4F81-9810-DFFA3F71D226}">
  <dimension ref="A1:G130"/>
  <sheetViews>
    <sheetView tabSelected="1" workbookViewId="0">
      <selection activeCell="E7" sqref="E7"/>
    </sheetView>
  </sheetViews>
  <sheetFormatPr defaultRowHeight="15" x14ac:dyDescent="0.25"/>
  <cols>
    <col min="1" max="1" width="21.7109375" customWidth="1"/>
    <col min="2" max="2" width="28.5703125" customWidth="1"/>
    <col min="3" max="3" width="30.140625" customWidth="1"/>
    <col min="4" max="4" width="29.7109375" customWidth="1"/>
    <col min="5" max="5" width="28.85546875" customWidth="1"/>
    <col min="6" max="6" width="10.140625" customWidth="1"/>
    <col min="7" max="7" width="27.85546875" customWidth="1"/>
  </cols>
  <sheetData>
    <row r="1" spans="1:7" x14ac:dyDescent="0.25">
      <c r="A1" t="s">
        <v>153</v>
      </c>
      <c r="B1" t="s">
        <v>154</v>
      </c>
      <c r="C1" t="s">
        <v>155</v>
      </c>
      <c r="D1" t="s">
        <v>156</v>
      </c>
    </row>
    <row r="2" spans="1:7" x14ac:dyDescent="0.25">
      <c r="A2">
        <v>3</v>
      </c>
      <c r="B2" t="s">
        <v>157</v>
      </c>
      <c r="C2" t="s">
        <v>158</v>
      </c>
      <c r="D2" s="23" t="s">
        <v>159</v>
      </c>
      <c r="F2" t="s">
        <v>429</v>
      </c>
      <c r="G2" t="s">
        <v>430</v>
      </c>
    </row>
    <row r="3" spans="1:7" x14ac:dyDescent="0.25">
      <c r="A3">
        <v>4</v>
      </c>
      <c r="B3" t="s">
        <v>160</v>
      </c>
      <c r="C3" t="s">
        <v>161</v>
      </c>
      <c r="D3" s="23" t="s">
        <v>162</v>
      </c>
      <c r="F3">
        <v>1</v>
      </c>
      <c r="G3" t="s">
        <v>431</v>
      </c>
    </row>
    <row r="4" spans="1:7" x14ac:dyDescent="0.25">
      <c r="A4">
        <v>5</v>
      </c>
      <c r="B4" t="s">
        <v>163</v>
      </c>
      <c r="C4" t="s">
        <v>164</v>
      </c>
      <c r="D4" s="23" t="s">
        <v>165</v>
      </c>
      <c r="F4">
        <v>2</v>
      </c>
      <c r="G4" t="s">
        <v>432</v>
      </c>
    </row>
    <row r="5" spans="1:7" x14ac:dyDescent="0.25">
      <c r="A5">
        <v>7</v>
      </c>
      <c r="B5" t="s">
        <v>166</v>
      </c>
      <c r="C5" t="s">
        <v>167</v>
      </c>
      <c r="D5" s="23" t="s">
        <v>168</v>
      </c>
      <c r="F5">
        <v>3</v>
      </c>
      <c r="G5" t="s">
        <v>433</v>
      </c>
    </row>
    <row r="6" spans="1:7" x14ac:dyDescent="0.25">
      <c r="A6">
        <v>10</v>
      </c>
      <c r="B6" t="s">
        <v>169</v>
      </c>
      <c r="C6" t="s">
        <v>170</v>
      </c>
      <c r="D6" s="23" t="s">
        <v>171</v>
      </c>
      <c r="F6">
        <v>4</v>
      </c>
      <c r="G6" t="s">
        <v>434</v>
      </c>
    </row>
    <row r="7" spans="1:7" x14ac:dyDescent="0.25">
      <c r="A7">
        <v>11</v>
      </c>
      <c r="B7" t="s">
        <v>172</v>
      </c>
      <c r="C7" t="s">
        <v>170</v>
      </c>
      <c r="D7" s="23" t="s">
        <v>173</v>
      </c>
      <c r="F7">
        <v>5</v>
      </c>
      <c r="G7" t="s">
        <v>435</v>
      </c>
    </row>
    <row r="8" spans="1:7" x14ac:dyDescent="0.25">
      <c r="A8">
        <v>12</v>
      </c>
      <c r="B8" t="s">
        <v>174</v>
      </c>
      <c r="C8" t="s">
        <v>175</v>
      </c>
      <c r="D8" s="23" t="s">
        <v>176</v>
      </c>
      <c r="F8">
        <v>6</v>
      </c>
      <c r="G8" t="s">
        <v>436</v>
      </c>
    </row>
    <row r="9" spans="1:7" x14ac:dyDescent="0.25">
      <c r="A9">
        <v>13</v>
      </c>
      <c r="B9" t="s">
        <v>177</v>
      </c>
      <c r="C9" t="s">
        <v>178</v>
      </c>
      <c r="D9" s="23" t="s">
        <v>179</v>
      </c>
      <c r="F9">
        <v>7</v>
      </c>
      <c r="G9" t="s">
        <v>437</v>
      </c>
    </row>
    <row r="10" spans="1:7" x14ac:dyDescent="0.25">
      <c r="A10">
        <v>14</v>
      </c>
      <c r="B10" t="s">
        <v>180</v>
      </c>
      <c r="C10" t="s">
        <v>170</v>
      </c>
      <c r="D10" s="23" t="s">
        <v>181</v>
      </c>
      <c r="F10">
        <v>8</v>
      </c>
      <c r="G10" t="s">
        <v>438</v>
      </c>
    </row>
    <row r="11" spans="1:7" x14ac:dyDescent="0.25">
      <c r="A11">
        <v>15</v>
      </c>
      <c r="B11" t="s">
        <v>182</v>
      </c>
      <c r="C11" t="s">
        <v>170</v>
      </c>
      <c r="D11" s="23" t="s">
        <v>183</v>
      </c>
      <c r="F11">
        <v>9</v>
      </c>
      <c r="G11" t="s">
        <v>439</v>
      </c>
    </row>
    <row r="12" spans="1:7" x14ac:dyDescent="0.25">
      <c r="A12">
        <v>18</v>
      </c>
      <c r="B12" t="s">
        <v>184</v>
      </c>
      <c r="C12" t="s">
        <v>170</v>
      </c>
      <c r="D12" s="23" t="s">
        <v>185</v>
      </c>
    </row>
    <row r="13" spans="1:7" x14ac:dyDescent="0.25">
      <c r="A13">
        <v>19</v>
      </c>
      <c r="B13" t="s">
        <v>186</v>
      </c>
      <c r="C13" t="s">
        <v>187</v>
      </c>
      <c r="D13" s="23" t="s">
        <v>188</v>
      </c>
    </row>
    <row r="14" spans="1:7" x14ac:dyDescent="0.25">
      <c r="A14">
        <v>20</v>
      </c>
      <c r="B14" t="s">
        <v>189</v>
      </c>
      <c r="C14" t="s">
        <v>190</v>
      </c>
      <c r="D14" s="23" t="s">
        <v>191</v>
      </c>
    </row>
    <row r="15" spans="1:7" x14ac:dyDescent="0.25">
      <c r="A15">
        <v>21</v>
      </c>
      <c r="B15" t="s">
        <v>192</v>
      </c>
      <c r="C15" t="s">
        <v>193</v>
      </c>
      <c r="D15" s="23" t="s">
        <v>194</v>
      </c>
    </row>
    <row r="16" spans="1:7" x14ac:dyDescent="0.25">
      <c r="A16">
        <v>22</v>
      </c>
      <c r="B16" t="s">
        <v>195</v>
      </c>
      <c r="C16" t="s">
        <v>170</v>
      </c>
      <c r="D16" s="23" t="s">
        <v>196</v>
      </c>
    </row>
    <row r="17" spans="1:5" x14ac:dyDescent="0.25">
      <c r="A17">
        <v>23</v>
      </c>
      <c r="B17" t="s">
        <v>197</v>
      </c>
      <c r="C17" t="s">
        <v>198</v>
      </c>
      <c r="D17" s="24"/>
    </row>
    <row r="18" spans="1:5" x14ac:dyDescent="0.25">
      <c r="A18">
        <v>24</v>
      </c>
      <c r="B18" t="s">
        <v>199</v>
      </c>
      <c r="C18" t="s">
        <v>200</v>
      </c>
      <c r="D18" s="24"/>
    </row>
    <row r="19" spans="1:5" x14ac:dyDescent="0.25">
      <c r="A19">
        <v>26</v>
      </c>
      <c r="B19" t="s">
        <v>201</v>
      </c>
      <c r="C19" t="s">
        <v>167</v>
      </c>
      <c r="D19" s="23" t="s">
        <v>202</v>
      </c>
      <c r="E19" t="s">
        <v>426</v>
      </c>
    </row>
    <row r="20" spans="1:5" x14ac:dyDescent="0.25">
      <c r="A20">
        <v>27</v>
      </c>
      <c r="B20" t="s">
        <v>203</v>
      </c>
      <c r="C20" t="s">
        <v>167</v>
      </c>
      <c r="D20" s="24" t="s">
        <v>204</v>
      </c>
    </row>
    <row r="21" spans="1:5" x14ac:dyDescent="0.25">
      <c r="A21">
        <v>28</v>
      </c>
      <c r="B21" t="s">
        <v>205</v>
      </c>
      <c r="C21" t="s">
        <v>206</v>
      </c>
      <c r="D21" s="24" t="s">
        <v>207</v>
      </c>
    </row>
    <row r="22" spans="1:5" x14ac:dyDescent="0.25">
      <c r="A22">
        <v>29</v>
      </c>
      <c r="B22" t="s">
        <v>208</v>
      </c>
      <c r="C22" t="s">
        <v>209</v>
      </c>
      <c r="D22" s="24" t="s">
        <v>210</v>
      </c>
    </row>
    <row r="23" spans="1:5" x14ac:dyDescent="0.25">
      <c r="A23">
        <v>34</v>
      </c>
      <c r="B23" t="s">
        <v>211</v>
      </c>
      <c r="C23" t="s">
        <v>212</v>
      </c>
      <c r="D23" s="24" t="s">
        <v>213</v>
      </c>
    </row>
    <row r="24" spans="1:5" x14ac:dyDescent="0.25">
      <c r="A24">
        <v>35</v>
      </c>
      <c r="B24" t="s">
        <v>214</v>
      </c>
      <c r="C24" t="s">
        <v>215</v>
      </c>
      <c r="D24" s="23" t="s">
        <v>216</v>
      </c>
    </row>
    <row r="25" spans="1:5" x14ac:dyDescent="0.25">
      <c r="A25">
        <v>36</v>
      </c>
      <c r="B25" t="s">
        <v>217</v>
      </c>
      <c r="C25" t="s">
        <v>218</v>
      </c>
      <c r="D25" s="24" t="s">
        <v>219</v>
      </c>
    </row>
    <row r="26" spans="1:5" x14ac:dyDescent="0.25">
      <c r="A26">
        <v>37</v>
      </c>
      <c r="B26" t="s">
        <v>220</v>
      </c>
      <c r="C26" t="s">
        <v>221</v>
      </c>
      <c r="D26" s="23" t="s">
        <v>222</v>
      </c>
    </row>
    <row r="27" spans="1:5" x14ac:dyDescent="0.25">
      <c r="A27">
        <v>40</v>
      </c>
      <c r="B27" t="s">
        <v>223</v>
      </c>
      <c r="C27" t="s">
        <v>170</v>
      </c>
      <c r="D27" s="23" t="s">
        <v>224</v>
      </c>
    </row>
    <row r="28" spans="1:5" x14ac:dyDescent="0.25">
      <c r="A28">
        <v>41</v>
      </c>
      <c r="B28" t="s">
        <v>225</v>
      </c>
      <c r="C28" t="s">
        <v>226</v>
      </c>
      <c r="D28" s="23" t="s">
        <v>227</v>
      </c>
    </row>
    <row r="29" spans="1:5" x14ac:dyDescent="0.25">
      <c r="A29">
        <v>42</v>
      </c>
      <c r="B29" t="s">
        <v>228</v>
      </c>
      <c r="C29" t="s">
        <v>170</v>
      </c>
      <c r="D29" s="23" t="s">
        <v>229</v>
      </c>
    </row>
    <row r="30" spans="1:5" x14ac:dyDescent="0.25">
      <c r="A30">
        <v>43</v>
      </c>
      <c r="B30" t="s">
        <v>230</v>
      </c>
      <c r="C30" t="s">
        <v>170</v>
      </c>
      <c r="D30" s="23" t="s">
        <v>231</v>
      </c>
    </row>
    <row r="31" spans="1:5" x14ac:dyDescent="0.25">
      <c r="A31">
        <v>44</v>
      </c>
      <c r="B31" t="s">
        <v>232</v>
      </c>
      <c r="C31" t="s">
        <v>167</v>
      </c>
      <c r="D31" s="24" t="s">
        <v>233</v>
      </c>
    </row>
    <row r="32" spans="1:5" x14ac:dyDescent="0.25">
      <c r="A32">
        <v>45</v>
      </c>
      <c r="B32" t="s">
        <v>234</v>
      </c>
      <c r="C32" t="s">
        <v>167</v>
      </c>
      <c r="D32" s="24" t="s">
        <v>235</v>
      </c>
    </row>
    <row r="33" spans="1:5" x14ac:dyDescent="0.25">
      <c r="A33">
        <v>49</v>
      </c>
      <c r="B33" t="s">
        <v>236</v>
      </c>
      <c r="C33" t="s">
        <v>170</v>
      </c>
      <c r="D33" s="23" t="s">
        <v>237</v>
      </c>
    </row>
    <row r="34" spans="1:5" x14ac:dyDescent="0.25">
      <c r="A34">
        <v>50</v>
      </c>
      <c r="B34" t="s">
        <v>238</v>
      </c>
      <c r="C34" t="s">
        <v>170</v>
      </c>
      <c r="D34" s="25" t="s">
        <v>239</v>
      </c>
      <c r="E34" t="s">
        <v>427</v>
      </c>
    </row>
    <row r="35" spans="1:5" x14ac:dyDescent="0.25">
      <c r="A35">
        <v>53</v>
      </c>
      <c r="B35" t="s">
        <v>240</v>
      </c>
      <c r="C35" t="s">
        <v>170</v>
      </c>
      <c r="D35" s="24" t="s">
        <v>241</v>
      </c>
    </row>
    <row r="36" spans="1:5" x14ac:dyDescent="0.25">
      <c r="A36">
        <v>54</v>
      </c>
      <c r="B36" t="s">
        <v>242</v>
      </c>
      <c r="C36" t="s">
        <v>170</v>
      </c>
      <c r="D36" s="23" t="s">
        <v>243</v>
      </c>
    </row>
    <row r="37" spans="1:5" x14ac:dyDescent="0.25">
      <c r="A37">
        <v>55</v>
      </c>
      <c r="B37" t="s">
        <v>244</v>
      </c>
      <c r="C37" t="s">
        <v>170</v>
      </c>
      <c r="D37" s="23" t="s">
        <v>245</v>
      </c>
    </row>
    <row r="38" spans="1:5" x14ac:dyDescent="0.25">
      <c r="A38">
        <v>56</v>
      </c>
      <c r="B38" t="s">
        <v>246</v>
      </c>
      <c r="C38" t="s">
        <v>167</v>
      </c>
      <c r="D38" s="23" t="s">
        <v>247</v>
      </c>
    </row>
    <row r="39" spans="1:5" x14ac:dyDescent="0.25">
      <c r="A39">
        <v>60</v>
      </c>
      <c r="B39" t="s">
        <v>248</v>
      </c>
      <c r="C39" t="s">
        <v>249</v>
      </c>
      <c r="D39" s="23" t="s">
        <v>250</v>
      </c>
    </row>
    <row r="40" spans="1:5" x14ac:dyDescent="0.25">
      <c r="A40">
        <v>64</v>
      </c>
      <c r="B40" t="s">
        <v>251</v>
      </c>
      <c r="C40" t="s">
        <v>252</v>
      </c>
      <c r="D40" s="23" t="s">
        <v>253</v>
      </c>
    </row>
    <row r="41" spans="1:5" x14ac:dyDescent="0.25">
      <c r="A41">
        <v>66</v>
      </c>
      <c r="B41" t="s">
        <v>254</v>
      </c>
      <c r="C41" t="s">
        <v>170</v>
      </c>
      <c r="D41" s="23" t="s">
        <v>255</v>
      </c>
    </row>
    <row r="42" spans="1:5" x14ac:dyDescent="0.25">
      <c r="A42">
        <v>67</v>
      </c>
      <c r="B42" t="s">
        <v>256</v>
      </c>
      <c r="C42" t="s">
        <v>170</v>
      </c>
      <c r="D42" s="23" t="s">
        <v>257</v>
      </c>
    </row>
    <row r="43" spans="1:5" x14ac:dyDescent="0.25">
      <c r="A43">
        <v>68</v>
      </c>
      <c r="B43" t="s">
        <v>258</v>
      </c>
      <c r="C43" t="s">
        <v>170</v>
      </c>
      <c r="D43" s="23" t="s">
        <v>259</v>
      </c>
    </row>
    <row r="44" spans="1:5" x14ac:dyDescent="0.25">
      <c r="A44">
        <v>69</v>
      </c>
      <c r="B44" t="s">
        <v>260</v>
      </c>
      <c r="C44" t="s">
        <v>261</v>
      </c>
      <c r="D44" s="24" t="s">
        <v>262</v>
      </c>
    </row>
    <row r="45" spans="1:5" x14ac:dyDescent="0.25">
      <c r="A45">
        <v>70</v>
      </c>
      <c r="B45" t="s">
        <v>263</v>
      </c>
      <c r="C45" t="s">
        <v>167</v>
      </c>
      <c r="D45" s="23" t="s">
        <v>264</v>
      </c>
    </row>
    <row r="46" spans="1:5" x14ac:dyDescent="0.25">
      <c r="A46">
        <v>73</v>
      </c>
      <c r="B46" t="s">
        <v>265</v>
      </c>
      <c r="C46" t="s">
        <v>167</v>
      </c>
      <c r="D46" s="23" t="s">
        <v>266</v>
      </c>
    </row>
    <row r="47" spans="1:5" x14ac:dyDescent="0.25">
      <c r="A47">
        <v>74</v>
      </c>
      <c r="B47" t="s">
        <v>267</v>
      </c>
      <c r="C47" t="s">
        <v>167</v>
      </c>
      <c r="D47" s="23" t="s">
        <v>268</v>
      </c>
    </row>
    <row r="48" spans="1:5" x14ac:dyDescent="0.25">
      <c r="A48">
        <v>75</v>
      </c>
      <c r="B48" t="s">
        <v>269</v>
      </c>
      <c r="C48" t="s">
        <v>167</v>
      </c>
      <c r="D48" s="23" t="s">
        <v>270</v>
      </c>
    </row>
    <row r="49" spans="1:5" x14ac:dyDescent="0.25">
      <c r="A49">
        <v>76</v>
      </c>
      <c r="B49" t="s">
        <v>271</v>
      </c>
      <c r="C49" t="s">
        <v>167</v>
      </c>
      <c r="D49" s="23" t="s">
        <v>272</v>
      </c>
    </row>
    <row r="50" spans="1:5" x14ac:dyDescent="0.25">
      <c r="A50">
        <v>77</v>
      </c>
      <c r="B50" t="s">
        <v>273</v>
      </c>
      <c r="C50" t="s">
        <v>170</v>
      </c>
      <c r="D50" s="23" t="s">
        <v>274</v>
      </c>
    </row>
    <row r="51" spans="1:5" x14ac:dyDescent="0.25">
      <c r="A51">
        <v>78</v>
      </c>
      <c r="B51" t="s">
        <v>275</v>
      </c>
      <c r="C51" t="s">
        <v>170</v>
      </c>
      <c r="D51" s="23" t="s">
        <v>276</v>
      </c>
    </row>
    <row r="52" spans="1:5" x14ac:dyDescent="0.25">
      <c r="A52">
        <v>79</v>
      </c>
      <c r="B52" t="s">
        <v>277</v>
      </c>
      <c r="C52" t="s">
        <v>170</v>
      </c>
      <c r="D52" s="23" t="s">
        <v>278</v>
      </c>
    </row>
    <row r="53" spans="1:5" x14ac:dyDescent="0.25">
      <c r="A53">
        <v>80</v>
      </c>
      <c r="B53" t="s">
        <v>279</v>
      </c>
      <c r="C53" t="s">
        <v>170</v>
      </c>
      <c r="D53" s="23" t="s">
        <v>280</v>
      </c>
    </row>
    <row r="54" spans="1:5" x14ac:dyDescent="0.25">
      <c r="A54">
        <v>81</v>
      </c>
      <c r="B54" t="s">
        <v>281</v>
      </c>
      <c r="C54" t="s">
        <v>170</v>
      </c>
      <c r="D54" s="23" t="s">
        <v>282</v>
      </c>
    </row>
    <row r="55" spans="1:5" x14ac:dyDescent="0.25">
      <c r="A55">
        <v>82</v>
      </c>
      <c r="B55" t="s">
        <v>283</v>
      </c>
      <c r="C55" t="s">
        <v>170</v>
      </c>
      <c r="D55" s="23" t="s">
        <v>284</v>
      </c>
    </row>
    <row r="56" spans="1:5" x14ac:dyDescent="0.25">
      <c r="A56">
        <v>85</v>
      </c>
      <c r="B56" t="s">
        <v>285</v>
      </c>
      <c r="C56" t="s">
        <v>170</v>
      </c>
      <c r="D56" s="23" t="s">
        <v>286</v>
      </c>
    </row>
    <row r="57" spans="1:5" x14ac:dyDescent="0.25">
      <c r="A57">
        <v>86</v>
      </c>
      <c r="B57" t="s">
        <v>287</v>
      </c>
      <c r="C57" t="s">
        <v>170</v>
      </c>
      <c r="D57" s="23" t="s">
        <v>288</v>
      </c>
    </row>
    <row r="58" spans="1:5" x14ac:dyDescent="0.25">
      <c r="A58">
        <v>93</v>
      </c>
      <c r="B58" t="s">
        <v>289</v>
      </c>
      <c r="C58" t="s">
        <v>167</v>
      </c>
      <c r="D58" s="24" t="s">
        <v>290</v>
      </c>
    </row>
    <row r="59" spans="1:5" x14ac:dyDescent="0.25">
      <c r="A59">
        <v>96</v>
      </c>
      <c r="B59" t="s">
        <v>291</v>
      </c>
      <c r="C59" t="s">
        <v>292</v>
      </c>
      <c r="D59" s="23" t="s">
        <v>293</v>
      </c>
    </row>
    <row r="60" spans="1:5" x14ac:dyDescent="0.25">
      <c r="A60">
        <v>97</v>
      </c>
      <c r="B60" t="s">
        <v>294</v>
      </c>
      <c r="C60" t="s">
        <v>295</v>
      </c>
      <c r="D60" s="23" t="s">
        <v>296</v>
      </c>
    </row>
    <row r="61" spans="1:5" x14ac:dyDescent="0.25">
      <c r="A61">
        <v>98</v>
      </c>
      <c r="B61" t="s">
        <v>297</v>
      </c>
      <c r="C61" t="s">
        <v>167</v>
      </c>
      <c r="D61" s="24" t="s">
        <v>298</v>
      </c>
    </row>
    <row r="62" spans="1:5" x14ac:dyDescent="0.25">
      <c r="A62">
        <v>99</v>
      </c>
      <c r="B62" t="s">
        <v>299</v>
      </c>
      <c r="C62" t="s">
        <v>167</v>
      </c>
      <c r="D62" s="23" t="s">
        <v>300</v>
      </c>
    </row>
    <row r="63" spans="1:5" x14ac:dyDescent="0.25">
      <c r="A63">
        <v>100</v>
      </c>
      <c r="B63" t="s">
        <v>301</v>
      </c>
      <c r="C63" t="s">
        <v>170</v>
      </c>
      <c r="D63" s="23" t="s">
        <v>302</v>
      </c>
    </row>
    <row r="64" spans="1:5" x14ac:dyDescent="0.25">
      <c r="A64">
        <v>101</v>
      </c>
      <c r="B64" t="s">
        <v>303</v>
      </c>
      <c r="C64" t="s">
        <v>170</v>
      </c>
      <c r="D64" s="24" t="s">
        <v>304</v>
      </c>
      <c r="E64" t="s">
        <v>428</v>
      </c>
    </row>
    <row r="65" spans="1:4" x14ac:dyDescent="0.25">
      <c r="A65">
        <v>102</v>
      </c>
      <c r="B65" t="s">
        <v>305</v>
      </c>
      <c r="C65" t="s">
        <v>170</v>
      </c>
      <c r="D65" s="23" t="s">
        <v>306</v>
      </c>
    </row>
    <row r="66" spans="1:4" x14ac:dyDescent="0.25">
      <c r="A66">
        <v>103</v>
      </c>
      <c r="B66" t="s">
        <v>307</v>
      </c>
      <c r="C66" t="s">
        <v>170</v>
      </c>
      <c r="D66" s="23" t="s">
        <v>308</v>
      </c>
    </row>
    <row r="67" spans="1:4" x14ac:dyDescent="0.25">
      <c r="A67">
        <v>104</v>
      </c>
      <c r="B67" t="s">
        <v>309</v>
      </c>
      <c r="C67" t="s">
        <v>170</v>
      </c>
      <c r="D67" s="23" t="s">
        <v>310</v>
      </c>
    </row>
    <row r="68" spans="1:4" x14ac:dyDescent="0.25">
      <c r="A68">
        <v>105</v>
      </c>
      <c r="B68" t="s">
        <v>311</v>
      </c>
      <c r="C68" t="s">
        <v>312</v>
      </c>
      <c r="D68" s="23"/>
    </row>
    <row r="69" spans="1:4" x14ac:dyDescent="0.25">
      <c r="A69">
        <v>109</v>
      </c>
      <c r="B69" t="s">
        <v>313</v>
      </c>
      <c r="C69" t="s">
        <v>314</v>
      </c>
      <c r="D69" s="23"/>
    </row>
    <row r="70" spans="1:4" x14ac:dyDescent="0.25">
      <c r="A70">
        <v>111</v>
      </c>
      <c r="B70" t="s">
        <v>315</v>
      </c>
      <c r="C70" t="s">
        <v>316</v>
      </c>
      <c r="D70" s="24" t="s">
        <v>317</v>
      </c>
    </row>
    <row r="71" spans="1:4" x14ac:dyDescent="0.25">
      <c r="A71">
        <v>112</v>
      </c>
      <c r="B71" t="s">
        <v>318</v>
      </c>
      <c r="C71" t="s">
        <v>319</v>
      </c>
      <c r="D71" s="24" t="s">
        <v>320</v>
      </c>
    </row>
    <row r="72" spans="1:4" x14ac:dyDescent="0.25">
      <c r="A72">
        <v>113</v>
      </c>
      <c r="B72" t="s">
        <v>321</v>
      </c>
      <c r="C72" t="s">
        <v>167</v>
      </c>
      <c r="D72" s="23" t="s">
        <v>322</v>
      </c>
    </row>
    <row r="73" spans="1:4" x14ac:dyDescent="0.25">
      <c r="A73">
        <v>114</v>
      </c>
      <c r="B73" t="s">
        <v>323</v>
      </c>
      <c r="C73" t="s">
        <v>170</v>
      </c>
      <c r="D73" s="23" t="s">
        <v>324</v>
      </c>
    </row>
    <row r="74" spans="1:4" x14ac:dyDescent="0.25">
      <c r="A74">
        <v>115</v>
      </c>
      <c r="B74" t="s">
        <v>325</v>
      </c>
      <c r="C74" t="s">
        <v>170</v>
      </c>
      <c r="D74" s="23" t="s">
        <v>326</v>
      </c>
    </row>
    <row r="75" spans="1:4" x14ac:dyDescent="0.25">
      <c r="A75">
        <v>116</v>
      </c>
      <c r="B75" t="s">
        <v>327</v>
      </c>
      <c r="C75" t="s">
        <v>170</v>
      </c>
      <c r="D75" s="23" t="s">
        <v>328</v>
      </c>
    </row>
    <row r="76" spans="1:4" x14ac:dyDescent="0.25">
      <c r="A76">
        <v>117</v>
      </c>
      <c r="B76" t="s">
        <v>329</v>
      </c>
      <c r="C76" t="s">
        <v>170</v>
      </c>
      <c r="D76" s="23" t="s">
        <v>330</v>
      </c>
    </row>
    <row r="77" spans="1:4" x14ac:dyDescent="0.25">
      <c r="A77">
        <v>118</v>
      </c>
      <c r="B77" t="s">
        <v>331</v>
      </c>
      <c r="C77" t="s">
        <v>170</v>
      </c>
      <c r="D77" s="23" t="s">
        <v>332</v>
      </c>
    </row>
    <row r="78" spans="1:4" x14ac:dyDescent="0.25">
      <c r="A78">
        <v>119</v>
      </c>
      <c r="B78" t="s">
        <v>333</v>
      </c>
      <c r="C78" t="s">
        <v>170</v>
      </c>
      <c r="D78" s="23" t="s">
        <v>334</v>
      </c>
    </row>
    <row r="79" spans="1:4" x14ac:dyDescent="0.25">
      <c r="A79">
        <v>122</v>
      </c>
      <c r="B79" t="s">
        <v>335</v>
      </c>
      <c r="C79" t="s">
        <v>170</v>
      </c>
      <c r="D79" s="23" t="s">
        <v>336</v>
      </c>
    </row>
    <row r="80" spans="1:4" x14ac:dyDescent="0.25">
      <c r="A80">
        <v>123</v>
      </c>
      <c r="B80" t="s">
        <v>337</v>
      </c>
      <c r="C80" t="s">
        <v>170</v>
      </c>
      <c r="D80" s="23" t="s">
        <v>338</v>
      </c>
    </row>
    <row r="81" spans="1:4" x14ac:dyDescent="0.25">
      <c r="A81">
        <v>124</v>
      </c>
      <c r="B81" t="s">
        <v>339</v>
      </c>
      <c r="C81" t="s">
        <v>167</v>
      </c>
      <c r="D81" s="23" t="s">
        <v>340</v>
      </c>
    </row>
    <row r="82" spans="1:4" x14ac:dyDescent="0.25">
      <c r="A82">
        <v>125</v>
      </c>
      <c r="B82" t="s">
        <v>341</v>
      </c>
      <c r="C82" t="s">
        <v>167</v>
      </c>
      <c r="D82" s="23" t="s">
        <v>342</v>
      </c>
    </row>
    <row r="83" spans="1:4" x14ac:dyDescent="0.25">
      <c r="A83">
        <v>126</v>
      </c>
      <c r="B83" t="s">
        <v>343</v>
      </c>
      <c r="C83" t="s">
        <v>167</v>
      </c>
      <c r="D83" s="23" t="s">
        <v>344</v>
      </c>
    </row>
    <row r="84" spans="1:4" x14ac:dyDescent="0.25">
      <c r="A84">
        <v>127</v>
      </c>
      <c r="B84" t="s">
        <v>345</v>
      </c>
      <c r="C84" t="s">
        <v>167</v>
      </c>
      <c r="D84" s="23" t="s">
        <v>346</v>
      </c>
    </row>
    <row r="85" spans="1:4" x14ac:dyDescent="0.25">
      <c r="A85">
        <v>128</v>
      </c>
      <c r="B85" t="s">
        <v>347</v>
      </c>
      <c r="C85" t="s">
        <v>167</v>
      </c>
      <c r="D85" s="23" t="s">
        <v>348</v>
      </c>
    </row>
    <row r="86" spans="1:4" x14ac:dyDescent="0.25">
      <c r="A86">
        <v>129</v>
      </c>
      <c r="B86" t="s">
        <v>349</v>
      </c>
      <c r="C86" t="s">
        <v>167</v>
      </c>
      <c r="D86" s="23" t="s">
        <v>350</v>
      </c>
    </row>
    <row r="87" spans="1:4" x14ac:dyDescent="0.25">
      <c r="A87">
        <v>132</v>
      </c>
      <c r="B87" t="s">
        <v>351</v>
      </c>
      <c r="C87" t="s">
        <v>167</v>
      </c>
      <c r="D87" s="24" t="s">
        <v>352</v>
      </c>
    </row>
    <row r="88" spans="1:4" x14ac:dyDescent="0.25">
      <c r="A88">
        <v>133</v>
      </c>
      <c r="B88" t="s">
        <v>353</v>
      </c>
      <c r="C88" t="s">
        <v>167</v>
      </c>
      <c r="D88" s="24" t="s">
        <v>354</v>
      </c>
    </row>
    <row r="89" spans="1:4" x14ac:dyDescent="0.25">
      <c r="A89">
        <v>134</v>
      </c>
      <c r="B89" t="s">
        <v>355</v>
      </c>
      <c r="C89" t="s">
        <v>167</v>
      </c>
      <c r="D89" s="24" t="s">
        <v>356</v>
      </c>
    </row>
    <row r="90" spans="1:4" x14ac:dyDescent="0.25">
      <c r="A90">
        <v>135</v>
      </c>
      <c r="B90" t="s">
        <v>357</v>
      </c>
      <c r="C90" t="s">
        <v>167</v>
      </c>
      <c r="D90" s="23" t="s">
        <v>358</v>
      </c>
    </row>
    <row r="91" spans="1:4" x14ac:dyDescent="0.25">
      <c r="A91">
        <v>136</v>
      </c>
      <c r="B91" t="s">
        <v>359</v>
      </c>
      <c r="C91" t="s">
        <v>167</v>
      </c>
      <c r="D91" s="23" t="s">
        <v>360</v>
      </c>
    </row>
    <row r="92" spans="1:4" x14ac:dyDescent="0.25">
      <c r="A92">
        <v>137</v>
      </c>
      <c r="B92" t="s">
        <v>361</v>
      </c>
      <c r="C92" t="s">
        <v>167</v>
      </c>
      <c r="D92" s="23" t="s">
        <v>362</v>
      </c>
    </row>
    <row r="93" spans="1:4" x14ac:dyDescent="0.25">
      <c r="A93">
        <v>139</v>
      </c>
      <c r="B93" t="s">
        <v>363</v>
      </c>
      <c r="C93" t="s">
        <v>167</v>
      </c>
      <c r="D93" s="24" t="s">
        <v>364</v>
      </c>
    </row>
    <row r="94" spans="1:4" x14ac:dyDescent="0.25">
      <c r="A94">
        <v>140</v>
      </c>
      <c r="B94" t="s">
        <v>365</v>
      </c>
      <c r="C94" t="s">
        <v>167</v>
      </c>
      <c r="D94" s="23" t="s">
        <v>366</v>
      </c>
    </row>
    <row r="95" spans="1:4" x14ac:dyDescent="0.25">
      <c r="A95">
        <v>141</v>
      </c>
      <c r="B95" t="s">
        <v>367</v>
      </c>
      <c r="C95" t="s">
        <v>167</v>
      </c>
      <c r="D95" s="24" t="s">
        <v>368</v>
      </c>
    </row>
    <row r="96" spans="1:4" x14ac:dyDescent="0.25">
      <c r="A96">
        <v>142</v>
      </c>
      <c r="B96" t="s">
        <v>369</v>
      </c>
      <c r="C96" t="s">
        <v>167</v>
      </c>
      <c r="D96" s="23" t="s">
        <v>370</v>
      </c>
    </row>
    <row r="97" spans="1:4" x14ac:dyDescent="0.25">
      <c r="A97" t="s">
        <v>371</v>
      </c>
      <c r="B97" t="s">
        <v>372</v>
      </c>
      <c r="C97" t="s">
        <v>373</v>
      </c>
      <c r="D97" t="s">
        <v>374</v>
      </c>
    </row>
    <row r="98" spans="1:4" x14ac:dyDescent="0.25">
      <c r="A98" t="s">
        <v>375</v>
      </c>
      <c r="B98" t="s">
        <v>376</v>
      </c>
      <c r="C98" t="s">
        <v>212</v>
      </c>
      <c r="D98" t="s">
        <v>211</v>
      </c>
    </row>
    <row r="99" spans="1:4" x14ac:dyDescent="0.25">
      <c r="A99" t="s">
        <v>375</v>
      </c>
      <c r="B99" t="s">
        <v>377</v>
      </c>
      <c r="C99" t="s">
        <v>215</v>
      </c>
      <c r="D99" t="s">
        <v>214</v>
      </c>
    </row>
    <row r="100" spans="1:4" x14ac:dyDescent="0.25">
      <c r="A100" t="s">
        <v>375</v>
      </c>
      <c r="B100" t="s">
        <v>378</v>
      </c>
      <c r="C100" t="s">
        <v>218</v>
      </c>
      <c r="D100" t="s">
        <v>217</v>
      </c>
    </row>
    <row r="101" spans="1:4" x14ac:dyDescent="0.25">
      <c r="A101" t="s">
        <v>375</v>
      </c>
      <c r="B101" t="s">
        <v>379</v>
      </c>
      <c r="C101" t="s">
        <v>221</v>
      </c>
      <c r="D101" t="s">
        <v>220</v>
      </c>
    </row>
    <row r="102" spans="1:4" x14ac:dyDescent="0.25">
      <c r="A102" t="s">
        <v>380</v>
      </c>
      <c r="B102" t="s">
        <v>381</v>
      </c>
      <c r="C102" t="s">
        <v>198</v>
      </c>
      <c r="D102" t="s">
        <v>197</v>
      </c>
    </row>
    <row r="103" spans="1:4" x14ac:dyDescent="0.25">
      <c r="A103" t="s">
        <v>380</v>
      </c>
      <c r="B103" t="s">
        <v>381</v>
      </c>
      <c r="C103" t="s">
        <v>200</v>
      </c>
      <c r="D103" t="s">
        <v>199</v>
      </c>
    </row>
    <row r="104" spans="1:4" x14ac:dyDescent="0.25">
      <c r="A104" t="s">
        <v>382</v>
      </c>
      <c r="B104" t="s">
        <v>383</v>
      </c>
      <c r="C104" t="s">
        <v>206</v>
      </c>
      <c r="D104" t="s">
        <v>205</v>
      </c>
    </row>
    <row r="105" spans="1:4" x14ac:dyDescent="0.25">
      <c r="A105" t="s">
        <v>382</v>
      </c>
      <c r="B105" t="s">
        <v>383</v>
      </c>
      <c r="C105" t="s">
        <v>209</v>
      </c>
      <c r="D105" t="s">
        <v>208</v>
      </c>
    </row>
    <row r="106" spans="1:4" x14ac:dyDescent="0.25">
      <c r="A106" t="s">
        <v>382</v>
      </c>
      <c r="B106" t="s">
        <v>383</v>
      </c>
      <c r="C106" t="s">
        <v>261</v>
      </c>
      <c r="D106" t="s">
        <v>260</v>
      </c>
    </row>
    <row r="107" spans="1:4" x14ac:dyDescent="0.25">
      <c r="A107" t="s">
        <v>384</v>
      </c>
      <c r="B107" t="s">
        <v>385</v>
      </c>
      <c r="C107" t="s">
        <v>314</v>
      </c>
      <c r="D107" t="s">
        <v>313</v>
      </c>
    </row>
    <row r="108" spans="1:4" x14ac:dyDescent="0.25">
      <c r="A108" t="s">
        <v>384</v>
      </c>
      <c r="B108" t="s">
        <v>385</v>
      </c>
      <c r="C108" t="s">
        <v>312</v>
      </c>
      <c r="D108" t="s">
        <v>311</v>
      </c>
    </row>
    <row r="109" spans="1:4" x14ac:dyDescent="0.25">
      <c r="A109" t="s">
        <v>384</v>
      </c>
      <c r="B109" t="s">
        <v>386</v>
      </c>
      <c r="C109" t="s">
        <v>387</v>
      </c>
      <c r="D109" t="s">
        <v>388</v>
      </c>
    </row>
    <row r="110" spans="1:4" x14ac:dyDescent="0.25">
      <c r="A110" t="s">
        <v>389</v>
      </c>
      <c r="B110" t="s">
        <v>390</v>
      </c>
      <c r="C110" t="s">
        <v>249</v>
      </c>
      <c r="D110" t="s">
        <v>248</v>
      </c>
    </row>
    <row r="111" spans="1:4" x14ac:dyDescent="0.25">
      <c r="A111" t="s">
        <v>389</v>
      </c>
      <c r="B111" t="s">
        <v>391</v>
      </c>
      <c r="C111" t="s">
        <v>252</v>
      </c>
      <c r="D111" t="s">
        <v>251</v>
      </c>
    </row>
    <row r="112" spans="1:4" x14ac:dyDescent="0.25">
      <c r="A112" t="s">
        <v>392</v>
      </c>
      <c r="B112" t="s">
        <v>393</v>
      </c>
      <c r="C112" t="s">
        <v>226</v>
      </c>
      <c r="D112" t="s">
        <v>225</v>
      </c>
    </row>
    <row r="113" spans="1:4" x14ac:dyDescent="0.25">
      <c r="A113" t="s">
        <v>394</v>
      </c>
      <c r="B113" t="s">
        <v>395</v>
      </c>
      <c r="C113" t="s">
        <v>396</v>
      </c>
      <c r="D113" t="s">
        <v>397</v>
      </c>
    </row>
    <row r="114" spans="1:4" x14ac:dyDescent="0.25">
      <c r="A114" t="s">
        <v>398</v>
      </c>
      <c r="B114" t="s">
        <v>390</v>
      </c>
      <c r="C114" t="s">
        <v>292</v>
      </c>
      <c r="D114" t="s">
        <v>291</v>
      </c>
    </row>
    <row r="115" spans="1:4" x14ac:dyDescent="0.25">
      <c r="A115" t="s">
        <v>398</v>
      </c>
      <c r="B115" t="s">
        <v>391</v>
      </c>
      <c r="C115" t="s">
        <v>295</v>
      </c>
      <c r="D115" t="s">
        <v>294</v>
      </c>
    </row>
    <row r="116" spans="1:4" x14ac:dyDescent="0.25">
      <c r="A116" t="s">
        <v>398</v>
      </c>
      <c r="B116" t="s">
        <v>399</v>
      </c>
      <c r="C116" t="s">
        <v>400</v>
      </c>
      <c r="D116" t="s">
        <v>401</v>
      </c>
    </row>
    <row r="117" spans="1:4" x14ac:dyDescent="0.25">
      <c r="A117" t="s">
        <v>402</v>
      </c>
      <c r="B117" t="s">
        <v>390</v>
      </c>
      <c r="C117" t="s">
        <v>161</v>
      </c>
      <c r="D117" t="s">
        <v>160</v>
      </c>
    </row>
    <row r="118" spans="1:4" x14ac:dyDescent="0.25">
      <c r="A118" t="s">
        <v>402</v>
      </c>
      <c r="B118" t="s">
        <v>391</v>
      </c>
      <c r="C118" t="s">
        <v>164</v>
      </c>
      <c r="D118" t="s">
        <v>163</v>
      </c>
    </row>
    <row r="119" spans="1:4" x14ac:dyDescent="0.25">
      <c r="A119" t="s">
        <v>402</v>
      </c>
      <c r="B119" t="s">
        <v>399</v>
      </c>
      <c r="C119" t="s">
        <v>403</v>
      </c>
      <c r="D119" t="s">
        <v>404</v>
      </c>
    </row>
    <row r="120" spans="1:4" x14ac:dyDescent="0.25">
      <c r="A120" t="s">
        <v>405</v>
      </c>
      <c r="B120" t="s">
        <v>406</v>
      </c>
      <c r="C120" t="s">
        <v>407</v>
      </c>
      <c r="D120" t="s">
        <v>408</v>
      </c>
    </row>
    <row r="121" spans="1:4" x14ac:dyDescent="0.25">
      <c r="A121" t="s">
        <v>405</v>
      </c>
      <c r="B121" t="s">
        <v>390</v>
      </c>
      <c r="C121" t="s">
        <v>187</v>
      </c>
      <c r="D121" t="s">
        <v>186</v>
      </c>
    </row>
    <row r="122" spans="1:4" x14ac:dyDescent="0.25">
      <c r="A122" t="s">
        <v>405</v>
      </c>
      <c r="B122" t="s">
        <v>399</v>
      </c>
      <c r="C122" t="s">
        <v>409</v>
      </c>
      <c r="D122" t="s">
        <v>410</v>
      </c>
    </row>
    <row r="123" spans="1:4" x14ac:dyDescent="0.25">
      <c r="A123" t="s">
        <v>411</v>
      </c>
      <c r="B123" t="s">
        <v>406</v>
      </c>
      <c r="C123" t="s">
        <v>412</v>
      </c>
      <c r="D123" t="s">
        <v>413</v>
      </c>
    </row>
    <row r="124" spans="1:4" x14ac:dyDescent="0.25">
      <c r="A124" t="s">
        <v>411</v>
      </c>
      <c r="B124" t="s">
        <v>390</v>
      </c>
      <c r="C124" t="s">
        <v>190</v>
      </c>
      <c r="D124" t="s">
        <v>189</v>
      </c>
    </row>
    <row r="125" spans="1:4" x14ac:dyDescent="0.25">
      <c r="A125" t="s">
        <v>411</v>
      </c>
      <c r="B125" t="s">
        <v>399</v>
      </c>
      <c r="C125" t="s">
        <v>414</v>
      </c>
      <c r="D125" t="s">
        <v>415</v>
      </c>
    </row>
    <row r="126" spans="1:4" x14ac:dyDescent="0.25">
      <c r="A126" t="s">
        <v>416</v>
      </c>
      <c r="B126" t="s">
        <v>406</v>
      </c>
      <c r="C126" t="s">
        <v>417</v>
      </c>
      <c r="D126" t="s">
        <v>418</v>
      </c>
    </row>
    <row r="127" spans="1:4" x14ac:dyDescent="0.25">
      <c r="A127" t="s">
        <v>416</v>
      </c>
      <c r="B127" t="s">
        <v>390</v>
      </c>
      <c r="C127" t="s">
        <v>193</v>
      </c>
      <c r="D127" t="s">
        <v>192</v>
      </c>
    </row>
    <row r="128" spans="1:4" x14ac:dyDescent="0.25">
      <c r="A128" t="s">
        <v>416</v>
      </c>
      <c r="B128" t="s">
        <v>399</v>
      </c>
      <c r="C128" t="s">
        <v>419</v>
      </c>
      <c r="D128" t="s">
        <v>420</v>
      </c>
    </row>
    <row r="129" spans="1:4" x14ac:dyDescent="0.25">
      <c r="A129" t="s">
        <v>421</v>
      </c>
      <c r="B129" t="s">
        <v>422</v>
      </c>
      <c r="C129" t="s">
        <v>319</v>
      </c>
      <c r="D129" t="s">
        <v>318</v>
      </c>
    </row>
    <row r="130" spans="1:4" x14ac:dyDescent="0.25">
      <c r="A130" t="s">
        <v>421</v>
      </c>
      <c r="B130" t="s">
        <v>422</v>
      </c>
      <c r="C130" t="s">
        <v>316</v>
      </c>
      <c r="D130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станина</vt:lpstr>
      <vt:lpstr>микроконтроллер</vt:lpstr>
      <vt:lpstr>станина!Область_печати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2023-11-02T22:51:29Z</dcterms:modified>
</cp:coreProperties>
</file>