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 Project\The Vampire Server\"/>
    </mc:Choice>
  </mc:AlternateContent>
  <bookViews>
    <workbookView xWindow="0" yWindow="0" windowWidth="19995" windowHeight="8160" activeTab="2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/>
  <c r="G5" i="3"/>
  <c r="G6" i="3"/>
  <c r="G3" i="3"/>
</calcChain>
</file>

<file path=xl/sharedStrings.xml><?xml version="1.0" encoding="utf-8"?>
<sst xmlns="http://schemas.openxmlformats.org/spreadsheetml/2006/main" count="134" uniqueCount="116">
  <si>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</si>
  <si>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</si>
  <si>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</si>
  <si>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</si>
  <si>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자신을 향한 모든 조사를 무효화합니다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</si>
  <si>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</si>
  <si>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</si>
  <si>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</si>
  <si>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</si>
  <si>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자신을 향한 모든 조사를 대상으로 조사자와 같은 팀으로 위장합니다</t>
    <phoneticPr fontId="1" type="noConversion"/>
  </si>
  <si>
    <t>대상의 정체를 파악합니다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</si>
  <si>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</si>
  <si>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</si>
  <si>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</si>
  <si>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</si>
  <si>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</si>
  <si>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</si>
  <si>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</si>
  <si>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</si>
  <si>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</si>
  <si>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모든 아군에게 자신의 정체를 알립니다</t>
    <phoneticPr fontId="1" type="noConversion"/>
  </si>
  <si>
    <t>두 번 더 행동할 수 있습니다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</si>
  <si>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</si>
  <si>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</si>
  <si>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</si>
  <si>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</si>
  <si>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</si>
  <si>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</si>
  <si>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</si>
  <si>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</si>
  <si>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</si>
  <si>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</si>
  <si>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</si>
  <si>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</si>
  <si>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</si>
  <si>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</si>
  <si>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</si>
  <si>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</si>
  <si>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</si>
  <si>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</si>
  <si>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</si>
  <si>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</si>
  <si>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</si>
  <si>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</si>
  <si>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</si>
  <si>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자신을 드러내지 않고 대상을 저격합니다\n피격자가 '파악'을 사용중일 경우 정체를 숨길 수 없습니다</t>
    <phoneticPr fontId="1" type="noConversion"/>
  </si>
  <si>
    <t>일반</t>
    <phoneticPr fontId="1" type="noConversion"/>
  </si>
  <si>
    <t>근접하여 대상을 강하게 공격합니다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</si>
  <si>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</si>
  <si>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</si>
  <si>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</si>
  <si>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</si>
  <si>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</si>
  <si>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</si>
  <si>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</si>
  <si>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</si>
  <si>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자신을 향한 모든 공격의 피해를 줄입니다</t>
    <phoneticPr fontId="1" type="noConversion"/>
  </si>
  <si>
    <t>반격</t>
    <phoneticPr fontId="1" type="noConversion"/>
  </si>
  <si>
    <t>특별</t>
    <phoneticPr fontId="1" type="noConversion"/>
  </si>
  <si>
    <t>자신을 향한 모든 공격을 일정 확률로 회피합니다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</si>
  <si>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</si>
  <si>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</si>
  <si>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</si>
  <si>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</si>
  <si>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</si>
  <si>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</si>
  <si>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</si>
  <si>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</si>
  <si>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</si>
  <si>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</si>
  <si>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</si>
  <si>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</si>
  <si>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자신을 향한 공격 중 하나를 임의의 다른 사람에게 넘깁니다</t>
    <phoneticPr fontId="1" type="noConversion"/>
  </si>
  <si>
    <t>자신을 향한 강타 공격 중 하나를 막고 반격합니다</t>
    <phoneticPr fontId="1" type="noConversion"/>
  </si>
  <si>
    <t>함정</t>
    <phoneticPr fontId="1" type="noConversion"/>
  </si>
  <si>
    <t>특별</t>
    <phoneticPr fontId="1" type="noConversion"/>
  </si>
  <si>
    <t>스스로 회복합니다\n함정에 의한 상처 또한 치료됩니다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</si>
  <si>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</si>
  <si>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</si>
  <si>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</si>
  <si>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</si>
  <si>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</si>
  <si>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</si>
  <si>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대상이 조사를 성공할 경우 조사자와 피조사자의 정체를 파악합니다\n대상이 조사를 시도할 때 까지 효과가 사라지지 않습니다</t>
    <phoneticPr fontId="1" type="noConversion"/>
  </si>
  <si>
    <t>사격으로 공격받았을 경우 공격자의 정체를 파악합니다\n사용하면 발동될 때 까지 효과가 사라지지 않습니다</t>
    <phoneticPr fontId="1" type="noConversion"/>
  </si>
  <si>
    <t>Effect Factor</t>
    <phoneticPr fontId="1" type="noConversion"/>
  </si>
  <si>
    <t>자신을 공격한 대상은 상처를 입고 지속적으로 피해를 입습니다\n사용하면 발동될 때 까지 효과가 사라지지 않습니다</t>
    <phoneticPr fontId="1" type="noConversion"/>
  </si>
  <si>
    <t>저격 혹은 강타를 사용할 경우 두 번 공격합니다\n사용하면 발동될 때 까지 효과가 사라지지 않습니다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</si>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</sst>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7" sqref="G7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88</v>
      </c>
      <c r="C2" s="2" t="s">
        <v>25</v>
      </c>
      <c r="D2" s="2" t="s">
        <v>29</v>
      </c>
      <c r="E2" s="2" t="s">
        <v>81</v>
      </c>
      <c r="F2" s="4" t="s">
        <v>82</v>
      </c>
      <c r="G2" s="2" t="s">
        <v>31</v>
      </c>
    </row>
    <row r="3" spans="2:7" x14ac:dyDescent="0.3">
      <c r="B3" s="6" t="s">
        <v>114</v>
      </c>
      <c r="C3" t="s">
        <v>26</v>
      </c>
      <c r="D3" t="s">
        <v>30</v>
      </c>
      <c r="E3" s="1">
        <v>0.05</v>
      </c>
      <c r="F3" s="1">
        <v>5.0000000000000001E-3</v>
      </c>
      <c r="G3" t="s">
        <v>32</v>
      </c>
    </row>
    <row r="4" spans="2:7" x14ac:dyDescent="0.3">
      <c r="B4" s="6" t="s">
        <v>91</v>
      </c>
      <c r="C4" t="s">
        <v>26</v>
      </c>
      <c r="D4" t="s">
        <v>34</v>
      </c>
      <c r="E4" s="1">
        <v>0.1</v>
      </c>
      <c r="F4" s="1">
        <v>0.01</v>
      </c>
      <c r="G4" t="s">
        <v>38</v>
      </c>
    </row>
    <row r="5" spans="2:7" x14ac:dyDescent="0.3">
      <c r="B5" s="6" t="s">
        <v>89</v>
      </c>
      <c r="C5" t="s">
        <v>26</v>
      </c>
      <c r="D5" t="s">
        <v>39</v>
      </c>
      <c r="E5" s="1">
        <v>0.05</v>
      </c>
      <c r="F5" s="1">
        <v>5.0000000000000001E-3</v>
      </c>
      <c r="G5" t="s">
        <v>40</v>
      </c>
    </row>
    <row r="6" spans="2:7" x14ac:dyDescent="0.3">
      <c r="B6" s="6" t="s">
        <v>115</v>
      </c>
      <c r="C6" t="s">
        <v>33</v>
      </c>
      <c r="D6" t="s">
        <v>35</v>
      </c>
      <c r="E6" s="1">
        <v>2.5000000000000001E-2</v>
      </c>
      <c r="F6" s="1">
        <v>2.5000000000000001E-3</v>
      </c>
      <c r="G6" t="s">
        <v>80</v>
      </c>
    </row>
    <row r="7" spans="2:7" x14ac:dyDescent="0.3">
      <c r="B7" s="6" t="s">
        <v>92</v>
      </c>
      <c r="C7" t="s">
        <v>33</v>
      </c>
      <c r="D7" t="s">
        <v>36</v>
      </c>
      <c r="E7" s="1">
        <v>0.2</v>
      </c>
      <c r="F7" s="1">
        <v>0.01</v>
      </c>
      <c r="G7" t="s">
        <v>37</v>
      </c>
    </row>
    <row r="8" spans="2:7" x14ac:dyDescent="0.3">
      <c r="B8" s="6" t="s">
        <v>93</v>
      </c>
      <c r="C8" t="s">
        <v>33</v>
      </c>
      <c r="D8" t="s">
        <v>41</v>
      </c>
      <c r="E8" s="1">
        <v>0.2</v>
      </c>
      <c r="F8" s="1">
        <v>0.01</v>
      </c>
      <c r="G8" t="s">
        <v>42</v>
      </c>
    </row>
    <row r="9" spans="2:7" x14ac:dyDescent="0.3">
      <c r="B9" s="6" t="s">
        <v>94</v>
      </c>
      <c r="C9" t="s">
        <v>77</v>
      </c>
      <c r="D9" t="s">
        <v>78</v>
      </c>
      <c r="E9" s="1">
        <v>10</v>
      </c>
      <c r="F9" s="1">
        <v>1</v>
      </c>
      <c r="G9" t="s">
        <v>79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G10" sqref="G10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9.125" bestFit="1" customWidth="1"/>
    <col min="8" max="8" width="53.25" bestFit="1" customWidth="1"/>
  </cols>
  <sheetData>
    <row r="2" spans="1:8" ht="17.25" x14ac:dyDescent="0.3">
      <c r="A2" t="s">
        <v>67</v>
      </c>
      <c r="B2" s="5" t="s">
        <v>88</v>
      </c>
      <c r="C2" s="2" t="s">
        <v>0</v>
      </c>
      <c r="D2" s="2" t="s">
        <v>2</v>
      </c>
      <c r="E2" s="2" t="s">
        <v>6</v>
      </c>
      <c r="F2" s="2" t="s">
        <v>7</v>
      </c>
      <c r="G2" s="2" t="s">
        <v>1</v>
      </c>
      <c r="H2" s="2" t="s">
        <v>18</v>
      </c>
    </row>
    <row r="3" spans="1:8" x14ac:dyDescent="0.3">
      <c r="B3" s="6" t="s">
        <v>90</v>
      </c>
      <c r="C3" t="s">
        <v>3</v>
      </c>
      <c r="D3" t="s">
        <v>27</v>
      </c>
      <c r="E3" s="1">
        <f>(1 - SUM($E$5:$E$22)) / 2</f>
        <v>0.39500000000000002</v>
      </c>
      <c r="F3" s="1">
        <v>0.5</v>
      </c>
      <c r="G3" t="s">
        <v>10</v>
      </c>
    </row>
    <row r="4" spans="1:8" x14ac:dyDescent="0.3">
      <c r="B4" s="6" t="s">
        <v>95</v>
      </c>
      <c r="C4" t="s">
        <v>11</v>
      </c>
      <c r="D4" t="s">
        <v>28</v>
      </c>
      <c r="E4" s="1">
        <f>(1 - SUM($E$5:$E$22)) / 2</f>
        <v>0.39500000000000002</v>
      </c>
      <c r="F4" s="1">
        <v>1</v>
      </c>
      <c r="G4" t="s">
        <v>4</v>
      </c>
    </row>
    <row r="5" spans="1:8" x14ac:dyDescent="0.3">
      <c r="B5" s="6" t="s">
        <v>96</v>
      </c>
      <c r="C5" t="s">
        <v>19</v>
      </c>
      <c r="D5" t="s">
        <v>13</v>
      </c>
      <c r="E5" s="1">
        <v>0.03</v>
      </c>
      <c r="F5" s="1">
        <v>0.5</v>
      </c>
      <c r="G5" t="s">
        <v>20</v>
      </c>
    </row>
    <row r="6" spans="1:8" x14ac:dyDescent="0.3">
      <c r="B6" s="6" t="s">
        <v>97</v>
      </c>
      <c r="C6" t="s">
        <v>12</v>
      </c>
      <c r="D6" t="s">
        <v>13</v>
      </c>
      <c r="E6" s="1">
        <v>0.03</v>
      </c>
      <c r="F6" s="1">
        <v>1</v>
      </c>
      <c r="G6" t="s">
        <v>9</v>
      </c>
    </row>
    <row r="7" spans="1:8" x14ac:dyDescent="0.3">
      <c r="B7" s="6" t="s">
        <v>98</v>
      </c>
      <c r="C7" t="s">
        <v>8</v>
      </c>
      <c r="D7" t="s">
        <v>5</v>
      </c>
      <c r="E7" s="1">
        <v>0.03</v>
      </c>
      <c r="F7" s="1">
        <v>1</v>
      </c>
      <c r="G7" t="s">
        <v>83</v>
      </c>
    </row>
    <row r="8" spans="1:8" x14ac:dyDescent="0.3">
      <c r="B8" s="6" t="s">
        <v>99</v>
      </c>
      <c r="C8" t="s">
        <v>22</v>
      </c>
      <c r="D8" t="s">
        <v>23</v>
      </c>
      <c r="E8" s="1">
        <v>0.03</v>
      </c>
      <c r="F8" s="1">
        <v>1</v>
      </c>
      <c r="G8" t="s">
        <v>24</v>
      </c>
    </row>
    <row r="9" spans="1:8" x14ac:dyDescent="0.3">
      <c r="B9" s="6" t="s">
        <v>100</v>
      </c>
      <c r="C9" t="s">
        <v>16</v>
      </c>
      <c r="D9" t="s">
        <v>17</v>
      </c>
      <c r="E9" s="1">
        <v>0.03</v>
      </c>
      <c r="F9" s="1">
        <v>1</v>
      </c>
      <c r="G9" t="s">
        <v>84</v>
      </c>
    </row>
    <row r="10" spans="1:8" x14ac:dyDescent="0.3">
      <c r="B10" s="6" t="s">
        <v>101</v>
      </c>
      <c r="C10" t="s">
        <v>61</v>
      </c>
      <c r="D10" t="s">
        <v>62</v>
      </c>
      <c r="E10" s="1">
        <v>0.03</v>
      </c>
      <c r="F10" s="1">
        <v>1</v>
      </c>
      <c r="G10" t="s">
        <v>63</v>
      </c>
    </row>
    <row r="11" spans="1:8" x14ac:dyDescent="0.3">
      <c r="A11" t="s">
        <v>68</v>
      </c>
      <c r="B11" s="6" t="s">
        <v>102</v>
      </c>
      <c r="C11" t="s">
        <v>15</v>
      </c>
      <c r="D11" t="s">
        <v>14</v>
      </c>
      <c r="E11" s="1">
        <v>0.03</v>
      </c>
      <c r="F11" s="1">
        <v>1</v>
      </c>
      <c r="G11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H12" sqref="H12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9.75" style="1" bestFit="1" customWidth="1"/>
    <col min="6" max="6" width="14.25" style="1" bestFit="1" customWidth="1"/>
    <col min="7" max="7" width="10.625" style="1" bestFit="1" customWidth="1"/>
    <col min="8" max="8" width="14.5" style="1" bestFit="1" customWidth="1"/>
    <col min="9" max="9" width="110.125" bestFit="1" customWidth="1"/>
    <col min="10" max="10" width="48.375" bestFit="1" customWidth="1"/>
  </cols>
  <sheetData>
    <row r="2" spans="1:10" ht="17.25" x14ac:dyDescent="0.3">
      <c r="A2" t="s">
        <v>69</v>
      </c>
      <c r="B2" s="5" t="s">
        <v>88</v>
      </c>
      <c r="C2" s="2" t="s">
        <v>0</v>
      </c>
      <c r="D2" s="2" t="s">
        <v>2</v>
      </c>
      <c r="E2" s="3" t="s">
        <v>55</v>
      </c>
      <c r="F2" s="5" t="s">
        <v>85</v>
      </c>
      <c r="G2" s="3" t="s">
        <v>6</v>
      </c>
      <c r="H2" s="3" t="s">
        <v>7</v>
      </c>
      <c r="I2" s="2" t="s">
        <v>1</v>
      </c>
      <c r="J2" s="2" t="s">
        <v>18</v>
      </c>
    </row>
    <row r="3" spans="1:10" x14ac:dyDescent="0.3">
      <c r="B3" s="6" t="s">
        <v>103</v>
      </c>
      <c r="C3" t="s">
        <v>44</v>
      </c>
      <c r="D3" t="s">
        <v>43</v>
      </c>
      <c r="E3" s="1">
        <v>6</v>
      </c>
      <c r="F3" s="1">
        <v>0.5</v>
      </c>
      <c r="G3" s="1">
        <f>(1 - SUM($G$7:$G$19)) / 4</f>
        <v>0.19750000000000001</v>
      </c>
      <c r="H3" s="1">
        <v>1</v>
      </c>
      <c r="I3" t="s">
        <v>45</v>
      </c>
    </row>
    <row r="4" spans="1:10" x14ac:dyDescent="0.3">
      <c r="B4" s="6" t="s">
        <v>104</v>
      </c>
      <c r="C4" t="s">
        <v>50</v>
      </c>
      <c r="D4" t="s">
        <v>46</v>
      </c>
      <c r="E4" s="1">
        <v>10</v>
      </c>
      <c r="F4" s="1">
        <v>0.5</v>
      </c>
      <c r="G4" s="1">
        <f>(1 - SUM($G$7:$G$19)) / 4</f>
        <v>0.19750000000000001</v>
      </c>
      <c r="H4" s="1">
        <v>1</v>
      </c>
      <c r="I4" t="s">
        <v>47</v>
      </c>
    </row>
    <row r="5" spans="1:10" x14ac:dyDescent="0.3">
      <c r="B5" s="6" t="s">
        <v>105</v>
      </c>
      <c r="C5" t="s">
        <v>53</v>
      </c>
      <c r="D5" t="s">
        <v>51</v>
      </c>
      <c r="G5" s="1">
        <f>(1 - SUM($G$7:$G$19)) / 4</f>
        <v>0.19750000000000001</v>
      </c>
      <c r="H5" s="1">
        <v>0.5</v>
      </c>
      <c r="I5" t="s">
        <v>59</v>
      </c>
    </row>
    <row r="6" spans="1:10" x14ac:dyDescent="0.3">
      <c r="B6" s="6" t="s">
        <v>106</v>
      </c>
      <c r="C6" t="s">
        <v>52</v>
      </c>
      <c r="D6" t="s">
        <v>54</v>
      </c>
      <c r="E6" s="1">
        <v>5</v>
      </c>
      <c r="F6" s="1">
        <v>0.5</v>
      </c>
      <c r="G6" s="1">
        <f>(1 - SUM($G$7:$G$19)) / 4</f>
        <v>0.19750000000000001</v>
      </c>
      <c r="H6" s="1">
        <v>1</v>
      </c>
      <c r="I6" t="s">
        <v>56</v>
      </c>
    </row>
    <row r="7" spans="1:10" x14ac:dyDescent="0.3">
      <c r="B7" s="6" t="s">
        <v>107</v>
      </c>
      <c r="C7" t="s">
        <v>60</v>
      </c>
      <c r="D7" t="s">
        <v>49</v>
      </c>
      <c r="E7" s="1">
        <v>10</v>
      </c>
      <c r="F7" s="1">
        <v>0.5</v>
      </c>
      <c r="G7" s="1">
        <v>0.03</v>
      </c>
      <c r="H7" s="1">
        <v>1</v>
      </c>
      <c r="I7" t="s">
        <v>76</v>
      </c>
    </row>
    <row r="8" spans="1:10" x14ac:dyDescent="0.3">
      <c r="B8" s="6" t="s">
        <v>108</v>
      </c>
      <c r="C8" t="s">
        <v>71</v>
      </c>
      <c r="D8" t="s">
        <v>65</v>
      </c>
      <c r="G8" s="1">
        <v>0.03</v>
      </c>
      <c r="H8" s="1">
        <v>1</v>
      </c>
      <c r="I8" t="s">
        <v>72</v>
      </c>
    </row>
    <row r="9" spans="1:10" x14ac:dyDescent="0.3">
      <c r="B9" s="6" t="s">
        <v>109</v>
      </c>
      <c r="C9" t="s">
        <v>57</v>
      </c>
      <c r="D9" t="s">
        <v>58</v>
      </c>
      <c r="E9" s="1">
        <v>10</v>
      </c>
      <c r="F9" s="1">
        <v>0.5</v>
      </c>
      <c r="G9" s="1">
        <v>0.03</v>
      </c>
      <c r="H9" s="1">
        <v>1</v>
      </c>
      <c r="I9" t="s">
        <v>73</v>
      </c>
    </row>
    <row r="10" spans="1:10" x14ac:dyDescent="0.3">
      <c r="B10" s="6" t="s">
        <v>110</v>
      </c>
      <c r="C10" t="s">
        <v>74</v>
      </c>
      <c r="D10" t="s">
        <v>75</v>
      </c>
      <c r="E10" s="1">
        <v>3</v>
      </c>
      <c r="F10" s="1">
        <v>0.2</v>
      </c>
      <c r="G10" s="1">
        <v>0.03</v>
      </c>
      <c r="H10" s="1">
        <v>1</v>
      </c>
      <c r="I10" t="s">
        <v>86</v>
      </c>
    </row>
    <row r="11" spans="1:10" x14ac:dyDescent="0.3">
      <c r="B11" s="6" t="s">
        <v>111</v>
      </c>
      <c r="C11" t="s">
        <v>48</v>
      </c>
      <c r="D11" t="s">
        <v>49</v>
      </c>
      <c r="G11" s="1">
        <v>0.03</v>
      </c>
      <c r="H11" s="1">
        <v>1</v>
      </c>
      <c r="I11" t="s">
        <v>87</v>
      </c>
    </row>
    <row r="12" spans="1:10" x14ac:dyDescent="0.3">
      <c r="B12" s="6" t="s">
        <v>112</v>
      </c>
      <c r="C12" t="s">
        <v>64</v>
      </c>
      <c r="D12" t="s">
        <v>65</v>
      </c>
      <c r="G12" s="1">
        <v>0.03</v>
      </c>
      <c r="H12" s="1">
        <v>1</v>
      </c>
      <c r="I12" t="s">
        <v>66</v>
      </c>
    </row>
    <row r="13" spans="1:10" x14ac:dyDescent="0.3">
      <c r="A13" t="s">
        <v>70</v>
      </c>
      <c r="B13" s="6" t="s">
        <v>113</v>
      </c>
      <c r="C13" t="s">
        <v>15</v>
      </c>
      <c r="D13" t="s">
        <v>14</v>
      </c>
      <c r="G13" s="1">
        <v>0.03</v>
      </c>
      <c r="H13" s="1">
        <v>1</v>
      </c>
      <c r="I13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2015-08-30T08:22:07Z</dcterms:modified>
</cp:coreProperties>
</file>