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Илья\Desktop\"/>
    </mc:Choice>
  </mc:AlternateContent>
  <xr:revisionPtr revIDLastSave="0" documentId="13_ncr:1_{34677AA9-D1C2-4CB1-86AA-8462588F4A70}" xr6:coauthVersionLast="47" xr6:coauthVersionMax="47" xr10:uidLastSave="{00000000-0000-0000-0000-000000000000}"/>
  <bookViews>
    <workbookView xWindow="-96" yWindow="0" windowWidth="11712" windowHeight="693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C26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KE24" i="1"/>
  <c r="KF24" i="1"/>
  <c r="KG24" i="1"/>
  <c r="KH24" i="1"/>
  <c r="KI24" i="1"/>
  <c r="KJ24" i="1"/>
  <c r="KK24" i="1"/>
  <c r="KL24" i="1"/>
  <c r="KM24" i="1"/>
  <c r="KN24" i="1"/>
  <c r="KO24" i="1"/>
  <c r="KP24" i="1"/>
  <c r="KQ24" i="1"/>
  <c r="KR24" i="1"/>
  <c r="KS24" i="1"/>
  <c r="KT24" i="1"/>
  <c r="KU24" i="1"/>
  <c r="KV24" i="1"/>
  <c r="KW24" i="1"/>
  <c r="KX24" i="1"/>
  <c r="KY24" i="1"/>
  <c r="KZ24" i="1"/>
  <c r="LA24" i="1"/>
  <c r="LB24" i="1"/>
  <c r="LC24" i="1"/>
  <c r="LD24" i="1"/>
  <c r="LE24" i="1"/>
  <c r="LF24" i="1"/>
  <c r="LG24" i="1"/>
  <c r="LH24" i="1"/>
  <c r="LI24" i="1"/>
  <c r="LJ24" i="1"/>
  <c r="LK24" i="1"/>
  <c r="LL24" i="1"/>
  <c r="LM24" i="1"/>
  <c r="LN24" i="1"/>
  <c r="LO24" i="1"/>
  <c r="LP24" i="1"/>
  <c r="LQ24" i="1"/>
  <c r="LR24" i="1"/>
  <c r="LS24" i="1"/>
  <c r="LT24" i="1"/>
  <c r="LU24" i="1"/>
  <c r="LV24" i="1"/>
  <c r="LW24" i="1"/>
  <c r="LX24" i="1"/>
  <c r="LY24" i="1"/>
  <c r="LZ24" i="1"/>
  <c r="MA24" i="1"/>
  <c r="MB24" i="1"/>
  <c r="MC24" i="1"/>
  <c r="MD24" i="1"/>
  <c r="ME24" i="1"/>
  <c r="MF24" i="1"/>
  <c r="MG24" i="1"/>
  <c r="MH24" i="1"/>
  <c r="MI24" i="1"/>
  <c r="MJ24" i="1"/>
  <c r="MK24" i="1"/>
  <c r="ML24" i="1"/>
  <c r="MM24" i="1"/>
  <c r="MN24" i="1"/>
  <c r="MO24" i="1"/>
  <c r="MP24" i="1"/>
  <c r="MQ24" i="1"/>
  <c r="MR24" i="1"/>
  <c r="MS24" i="1"/>
  <c r="MT24" i="1"/>
  <c r="MU24" i="1"/>
  <c r="MV24" i="1"/>
  <c r="MW24" i="1"/>
  <c r="MX24" i="1"/>
  <c r="MY24" i="1"/>
  <c r="MZ24" i="1"/>
  <c r="NA24" i="1"/>
  <c r="NB24" i="1"/>
  <c r="NC24" i="1"/>
  <c r="ND24" i="1"/>
  <c r="NE24" i="1"/>
  <c r="NF24" i="1"/>
  <c r="NG24" i="1"/>
  <c r="NH24" i="1"/>
  <c r="NI24" i="1"/>
  <c r="NJ24" i="1"/>
  <c r="NK24" i="1"/>
  <c r="NL24" i="1"/>
  <c r="NM24" i="1"/>
  <c r="NN24" i="1"/>
  <c r="NO24" i="1"/>
  <c r="NP24" i="1"/>
  <c r="NQ24" i="1"/>
  <c r="NR24" i="1"/>
  <c r="NS24" i="1"/>
  <c r="NT24" i="1"/>
  <c r="NU24" i="1"/>
  <c r="NV24" i="1"/>
  <c r="NW24" i="1"/>
  <c r="NX24" i="1"/>
  <c r="NY24" i="1"/>
  <c r="NZ24" i="1"/>
  <c r="OA24" i="1"/>
  <c r="OB24" i="1"/>
  <c r="OC24" i="1"/>
  <c r="OD24" i="1"/>
  <c r="OE24" i="1"/>
  <c r="OF24" i="1"/>
  <c r="OG24" i="1"/>
  <c r="OH24" i="1"/>
  <c r="OI24" i="1"/>
  <c r="OJ24" i="1"/>
  <c r="OK24" i="1"/>
  <c r="OL24" i="1"/>
  <c r="OM24" i="1"/>
  <c r="ON24" i="1"/>
  <c r="OO24" i="1"/>
  <c r="OP24" i="1"/>
  <c r="OQ24" i="1"/>
  <c r="OR24" i="1"/>
  <c r="OS24" i="1"/>
  <c r="OT24" i="1"/>
  <c r="OU24" i="1"/>
  <c r="OV24" i="1"/>
  <c r="OW24" i="1"/>
  <c r="OX24" i="1"/>
  <c r="OY24" i="1"/>
  <c r="OZ24" i="1"/>
  <c r="PA24" i="1"/>
  <c r="PB24" i="1"/>
  <c r="PC24" i="1"/>
  <c r="PD24" i="1"/>
  <c r="PE24" i="1"/>
  <c r="PF24" i="1"/>
  <c r="PG24" i="1"/>
  <c r="PH24" i="1"/>
  <c r="PI24" i="1"/>
  <c r="PJ24" i="1"/>
  <c r="PK24" i="1"/>
  <c r="PL24" i="1"/>
  <c r="PM24" i="1"/>
  <c r="PN24" i="1"/>
  <c r="PO24" i="1"/>
  <c r="PP24" i="1"/>
  <c r="PQ24" i="1"/>
  <c r="PR24" i="1"/>
  <c r="PS24" i="1"/>
  <c r="PT24" i="1"/>
  <c r="PU24" i="1"/>
  <c r="PV24" i="1"/>
  <c r="PW24" i="1"/>
  <c r="PX24" i="1"/>
  <c r="PY24" i="1"/>
  <c r="PZ24" i="1"/>
  <c r="QA24" i="1"/>
  <c r="QB24" i="1"/>
  <c r="QC24" i="1"/>
  <c r="QD24" i="1"/>
  <c r="QE24" i="1"/>
  <c r="QF24" i="1"/>
  <c r="QG24" i="1"/>
  <c r="QH24" i="1"/>
  <c r="QI24" i="1"/>
  <c r="QJ24" i="1"/>
  <c r="QK24" i="1"/>
  <c r="QL24" i="1"/>
  <c r="QM24" i="1"/>
  <c r="QN24" i="1"/>
  <c r="QO24" i="1"/>
  <c r="QP24" i="1"/>
  <c r="QQ24" i="1"/>
  <c r="QR24" i="1"/>
  <c r="QS24" i="1"/>
  <c r="QT24" i="1"/>
  <c r="QU24" i="1"/>
  <c r="QV24" i="1"/>
  <c r="QW24" i="1"/>
  <c r="QX24" i="1"/>
  <c r="QY24" i="1"/>
  <c r="QZ24" i="1"/>
  <c r="RA24" i="1"/>
  <c r="RB24" i="1"/>
  <c r="RC24" i="1"/>
  <c r="RD24" i="1"/>
  <c r="RE24" i="1"/>
  <c r="RF24" i="1"/>
  <c r="RG24" i="1"/>
  <c r="RH24" i="1"/>
  <c r="RI24" i="1"/>
  <c r="RJ24" i="1"/>
  <c r="RK24" i="1"/>
  <c r="RL24" i="1"/>
  <c r="RM24" i="1"/>
  <c r="RN24" i="1"/>
  <c r="RO24" i="1"/>
  <c r="RP24" i="1"/>
  <c r="RQ24" i="1"/>
  <c r="RR24" i="1"/>
  <c r="RS24" i="1"/>
  <c r="RT24" i="1"/>
  <c r="RU24" i="1"/>
  <c r="RV24" i="1"/>
  <c r="RW24" i="1"/>
  <c r="RX24" i="1"/>
  <c r="RY24" i="1"/>
  <c r="RZ24" i="1"/>
  <c r="SA24" i="1"/>
  <c r="SB24" i="1"/>
  <c r="SC24" i="1"/>
  <c r="SD24" i="1"/>
  <c r="SE24" i="1"/>
  <c r="SF24" i="1"/>
  <c r="SG24" i="1"/>
  <c r="SH24" i="1"/>
  <c r="SI24" i="1"/>
  <c r="SJ24" i="1"/>
  <c r="SK24" i="1"/>
  <c r="SL24" i="1"/>
  <c r="SM24" i="1"/>
  <c r="SN24" i="1"/>
  <c r="SO24" i="1"/>
  <c r="SP24" i="1"/>
  <c r="SQ24" i="1"/>
  <c r="SR24" i="1"/>
  <c r="SS24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KE25" i="1"/>
  <c r="KF25" i="1"/>
  <c r="KG25" i="1"/>
  <c r="KH25" i="1"/>
  <c r="KI25" i="1"/>
  <c r="KJ25" i="1"/>
  <c r="KK25" i="1"/>
  <c r="KL25" i="1"/>
  <c r="KM25" i="1"/>
  <c r="KN25" i="1"/>
  <c r="KO25" i="1"/>
  <c r="KP25" i="1"/>
  <c r="KQ25" i="1"/>
  <c r="KR25" i="1"/>
  <c r="KS25" i="1"/>
  <c r="KT25" i="1"/>
  <c r="KU25" i="1"/>
  <c r="KV25" i="1"/>
  <c r="KW25" i="1"/>
  <c r="KX25" i="1"/>
  <c r="KY25" i="1"/>
  <c r="KZ25" i="1"/>
  <c r="LA25" i="1"/>
  <c r="LB25" i="1"/>
  <c r="LC25" i="1"/>
  <c r="LD25" i="1"/>
  <c r="LE25" i="1"/>
  <c r="LF25" i="1"/>
  <c r="LG25" i="1"/>
  <c r="LH25" i="1"/>
  <c r="LI25" i="1"/>
  <c r="LJ25" i="1"/>
  <c r="LK25" i="1"/>
  <c r="LL25" i="1"/>
  <c r="LM25" i="1"/>
  <c r="LN25" i="1"/>
  <c r="LO25" i="1"/>
  <c r="LP25" i="1"/>
  <c r="LQ25" i="1"/>
  <c r="LR25" i="1"/>
  <c r="LS25" i="1"/>
  <c r="LT25" i="1"/>
  <c r="LU25" i="1"/>
  <c r="LV25" i="1"/>
  <c r="LW25" i="1"/>
  <c r="LX25" i="1"/>
  <c r="LY25" i="1"/>
  <c r="LZ25" i="1"/>
  <c r="MA25" i="1"/>
  <c r="MB25" i="1"/>
  <c r="MC25" i="1"/>
  <c r="MD25" i="1"/>
  <c r="ME25" i="1"/>
  <c r="MF25" i="1"/>
  <c r="MG25" i="1"/>
  <c r="MH25" i="1"/>
  <c r="MI25" i="1"/>
  <c r="MJ25" i="1"/>
  <c r="MK25" i="1"/>
  <c r="ML25" i="1"/>
  <c r="MM25" i="1"/>
  <c r="MN25" i="1"/>
  <c r="MO25" i="1"/>
  <c r="MP25" i="1"/>
  <c r="MQ25" i="1"/>
  <c r="MR25" i="1"/>
  <c r="MS25" i="1"/>
  <c r="MT25" i="1"/>
  <c r="MU25" i="1"/>
  <c r="MV25" i="1"/>
  <c r="MW25" i="1"/>
  <c r="MX25" i="1"/>
  <c r="MY25" i="1"/>
  <c r="MZ25" i="1"/>
  <c r="NA25" i="1"/>
  <c r="NB25" i="1"/>
  <c r="NC25" i="1"/>
  <c r="ND25" i="1"/>
  <c r="NE25" i="1"/>
  <c r="NF25" i="1"/>
  <c r="NG25" i="1"/>
  <c r="NH25" i="1"/>
  <c r="NI25" i="1"/>
  <c r="NJ25" i="1"/>
  <c r="NK25" i="1"/>
  <c r="NL25" i="1"/>
  <c r="NM25" i="1"/>
  <c r="NN25" i="1"/>
  <c r="NO25" i="1"/>
  <c r="NP25" i="1"/>
  <c r="NQ25" i="1"/>
  <c r="NR25" i="1"/>
  <c r="NS25" i="1"/>
  <c r="NT25" i="1"/>
  <c r="NU25" i="1"/>
  <c r="NV25" i="1"/>
  <c r="NW25" i="1"/>
  <c r="NX25" i="1"/>
  <c r="NY25" i="1"/>
  <c r="NZ25" i="1"/>
  <c r="OA25" i="1"/>
  <c r="OB25" i="1"/>
  <c r="OC25" i="1"/>
  <c r="OD25" i="1"/>
  <c r="OE25" i="1"/>
  <c r="OF25" i="1"/>
  <c r="OG25" i="1"/>
  <c r="OH25" i="1"/>
  <c r="OI25" i="1"/>
  <c r="OJ25" i="1"/>
  <c r="OK25" i="1"/>
  <c r="OL25" i="1"/>
  <c r="OM25" i="1"/>
  <c r="ON25" i="1"/>
  <c r="OO25" i="1"/>
  <c r="OP25" i="1"/>
  <c r="OQ25" i="1"/>
  <c r="OR25" i="1"/>
  <c r="OS25" i="1"/>
  <c r="OT25" i="1"/>
  <c r="OU25" i="1"/>
  <c r="OV25" i="1"/>
  <c r="OW25" i="1"/>
  <c r="OX25" i="1"/>
  <c r="OY25" i="1"/>
  <c r="OZ25" i="1"/>
  <c r="PA25" i="1"/>
  <c r="PB25" i="1"/>
  <c r="PC25" i="1"/>
  <c r="PD25" i="1"/>
  <c r="PE25" i="1"/>
  <c r="PF25" i="1"/>
  <c r="PG25" i="1"/>
  <c r="PH25" i="1"/>
  <c r="PI25" i="1"/>
  <c r="PJ25" i="1"/>
  <c r="PK25" i="1"/>
  <c r="PL25" i="1"/>
  <c r="PM25" i="1"/>
  <c r="PN25" i="1"/>
  <c r="PO25" i="1"/>
  <c r="PP25" i="1"/>
  <c r="PQ25" i="1"/>
  <c r="PR25" i="1"/>
  <c r="PS25" i="1"/>
  <c r="PT25" i="1"/>
  <c r="PU25" i="1"/>
  <c r="PV25" i="1"/>
  <c r="PW25" i="1"/>
  <c r="PX25" i="1"/>
  <c r="PY25" i="1"/>
  <c r="PZ25" i="1"/>
  <c r="QA25" i="1"/>
  <c r="QB25" i="1"/>
  <c r="QC25" i="1"/>
  <c r="QD25" i="1"/>
  <c r="QE25" i="1"/>
  <c r="QF25" i="1"/>
  <c r="QG25" i="1"/>
  <c r="QH25" i="1"/>
  <c r="QI25" i="1"/>
  <c r="QJ25" i="1"/>
  <c r="QK25" i="1"/>
  <c r="QL25" i="1"/>
  <c r="QM25" i="1"/>
  <c r="QN25" i="1"/>
  <c r="QO25" i="1"/>
  <c r="QP25" i="1"/>
  <c r="QQ25" i="1"/>
  <c r="QR25" i="1"/>
  <c r="QS25" i="1"/>
  <c r="QT25" i="1"/>
  <c r="QU25" i="1"/>
  <c r="QV25" i="1"/>
  <c r="QW25" i="1"/>
  <c r="QX25" i="1"/>
  <c r="QY25" i="1"/>
  <c r="QZ25" i="1"/>
  <c r="RA25" i="1"/>
  <c r="RB25" i="1"/>
  <c r="RC25" i="1"/>
  <c r="RD25" i="1"/>
  <c r="RE25" i="1"/>
  <c r="RF25" i="1"/>
  <c r="RG25" i="1"/>
  <c r="RH25" i="1"/>
  <c r="RI25" i="1"/>
  <c r="RJ25" i="1"/>
  <c r="RK25" i="1"/>
  <c r="RL25" i="1"/>
  <c r="RM25" i="1"/>
  <c r="RN25" i="1"/>
  <c r="RO25" i="1"/>
  <c r="RP25" i="1"/>
  <c r="RQ25" i="1"/>
  <c r="RR25" i="1"/>
  <c r="RS25" i="1"/>
  <c r="RT25" i="1"/>
  <c r="RU25" i="1"/>
  <c r="RV25" i="1"/>
  <c r="RW25" i="1"/>
  <c r="RX25" i="1"/>
  <c r="RY25" i="1"/>
  <c r="RZ25" i="1"/>
  <c r="SA25" i="1"/>
  <c r="SB25" i="1"/>
  <c r="SC25" i="1"/>
  <c r="SD25" i="1"/>
  <c r="SE25" i="1"/>
  <c r="SF25" i="1"/>
  <c r="SG25" i="1"/>
  <c r="SH25" i="1"/>
  <c r="SI25" i="1"/>
  <c r="SJ25" i="1"/>
  <c r="SK25" i="1"/>
  <c r="SL25" i="1"/>
  <c r="SM25" i="1"/>
  <c r="SN25" i="1"/>
  <c r="SO25" i="1"/>
  <c r="SP25" i="1"/>
  <c r="SQ25" i="1"/>
  <c r="SR25" i="1"/>
  <c r="SS25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KB26" i="1"/>
  <c r="KC26" i="1"/>
  <c r="KD26" i="1"/>
  <c r="KE26" i="1"/>
  <c r="KF26" i="1"/>
  <c r="KG26" i="1"/>
  <c r="KH26" i="1"/>
  <c r="KI26" i="1"/>
  <c r="KJ26" i="1"/>
  <c r="KK26" i="1"/>
  <c r="KL26" i="1"/>
  <c r="KM26" i="1"/>
  <c r="KN26" i="1"/>
  <c r="KO26" i="1"/>
  <c r="KP26" i="1"/>
  <c r="KQ26" i="1"/>
  <c r="KR26" i="1"/>
  <c r="KS26" i="1"/>
  <c r="KT26" i="1"/>
  <c r="KU26" i="1"/>
  <c r="KV26" i="1"/>
  <c r="KW26" i="1"/>
  <c r="KX26" i="1"/>
  <c r="KY26" i="1"/>
  <c r="KZ26" i="1"/>
  <c r="LA26" i="1"/>
  <c r="LB26" i="1"/>
  <c r="LC26" i="1"/>
  <c r="LD26" i="1"/>
  <c r="LE26" i="1"/>
  <c r="LF26" i="1"/>
  <c r="LG26" i="1"/>
  <c r="LH26" i="1"/>
  <c r="LI26" i="1"/>
  <c r="LJ26" i="1"/>
  <c r="LK26" i="1"/>
  <c r="LL26" i="1"/>
  <c r="LM26" i="1"/>
  <c r="LN26" i="1"/>
  <c r="LO26" i="1"/>
  <c r="LP26" i="1"/>
  <c r="LQ26" i="1"/>
  <c r="LR26" i="1"/>
  <c r="LS26" i="1"/>
  <c r="LT26" i="1"/>
  <c r="LU26" i="1"/>
  <c r="LV26" i="1"/>
  <c r="LW26" i="1"/>
  <c r="LX26" i="1"/>
  <c r="LY26" i="1"/>
  <c r="LZ26" i="1"/>
  <c r="MA26" i="1"/>
  <c r="MB26" i="1"/>
  <c r="MC26" i="1"/>
  <c r="MD26" i="1"/>
  <c r="ME26" i="1"/>
  <c r="MF26" i="1"/>
  <c r="MG26" i="1"/>
  <c r="MH26" i="1"/>
  <c r="MI26" i="1"/>
  <c r="MJ26" i="1"/>
  <c r="MK26" i="1"/>
  <c r="ML26" i="1"/>
  <c r="MM26" i="1"/>
  <c r="MN26" i="1"/>
  <c r="MO26" i="1"/>
  <c r="MP26" i="1"/>
  <c r="MQ26" i="1"/>
  <c r="MR26" i="1"/>
  <c r="MS26" i="1"/>
  <c r="MT26" i="1"/>
  <c r="MU26" i="1"/>
  <c r="MV26" i="1"/>
  <c r="MW26" i="1"/>
  <c r="MX26" i="1"/>
  <c r="MY26" i="1"/>
  <c r="MZ26" i="1"/>
  <c r="NA26" i="1"/>
  <c r="NB26" i="1"/>
  <c r="NC26" i="1"/>
  <c r="ND26" i="1"/>
  <c r="NE26" i="1"/>
  <c r="NF26" i="1"/>
  <c r="NG26" i="1"/>
  <c r="NH26" i="1"/>
  <c r="NI26" i="1"/>
  <c r="NJ26" i="1"/>
  <c r="NK26" i="1"/>
  <c r="NL26" i="1"/>
  <c r="NM26" i="1"/>
  <c r="NN26" i="1"/>
  <c r="NO26" i="1"/>
  <c r="NP26" i="1"/>
  <c r="NQ26" i="1"/>
  <c r="NR26" i="1"/>
  <c r="NS26" i="1"/>
  <c r="NT26" i="1"/>
  <c r="NU26" i="1"/>
  <c r="NV26" i="1"/>
  <c r="NW26" i="1"/>
  <c r="NX26" i="1"/>
  <c r="NY26" i="1"/>
  <c r="NZ26" i="1"/>
  <c r="OA26" i="1"/>
  <c r="OB26" i="1"/>
  <c r="OC26" i="1"/>
  <c r="OD26" i="1"/>
  <c r="OE26" i="1"/>
  <c r="OF26" i="1"/>
  <c r="OG26" i="1"/>
  <c r="OH26" i="1"/>
  <c r="OI26" i="1"/>
  <c r="OJ26" i="1"/>
  <c r="OK26" i="1"/>
  <c r="OL26" i="1"/>
  <c r="OM26" i="1"/>
  <c r="ON26" i="1"/>
  <c r="OO26" i="1"/>
  <c r="OP26" i="1"/>
  <c r="OQ26" i="1"/>
  <c r="OR26" i="1"/>
  <c r="OS26" i="1"/>
  <c r="OT26" i="1"/>
  <c r="OU26" i="1"/>
  <c r="OV26" i="1"/>
  <c r="OW26" i="1"/>
  <c r="OX26" i="1"/>
  <c r="OY26" i="1"/>
  <c r="OZ26" i="1"/>
  <c r="PA26" i="1"/>
  <c r="PB26" i="1"/>
  <c r="PC26" i="1"/>
  <c r="PD26" i="1"/>
  <c r="PE26" i="1"/>
  <c r="PF26" i="1"/>
  <c r="PG26" i="1"/>
  <c r="PH26" i="1"/>
  <c r="PI26" i="1"/>
  <c r="PJ26" i="1"/>
  <c r="PK26" i="1"/>
  <c r="PL26" i="1"/>
  <c r="PM26" i="1"/>
  <c r="PN26" i="1"/>
  <c r="PO26" i="1"/>
  <c r="PP26" i="1"/>
  <c r="PQ26" i="1"/>
  <c r="PR26" i="1"/>
  <c r="PS26" i="1"/>
  <c r="PT26" i="1"/>
  <c r="PU26" i="1"/>
  <c r="PV26" i="1"/>
  <c r="PW26" i="1"/>
  <c r="PX26" i="1"/>
  <c r="PY26" i="1"/>
  <c r="PZ26" i="1"/>
  <c r="QA26" i="1"/>
  <c r="QB26" i="1"/>
  <c r="QC26" i="1"/>
  <c r="QD26" i="1"/>
  <c r="QE26" i="1"/>
  <c r="QF26" i="1"/>
  <c r="QG26" i="1"/>
  <c r="QH26" i="1"/>
  <c r="QI26" i="1"/>
  <c r="QJ26" i="1"/>
  <c r="QK26" i="1"/>
  <c r="QL26" i="1"/>
  <c r="QM26" i="1"/>
  <c r="QN26" i="1"/>
  <c r="QO26" i="1"/>
  <c r="QP26" i="1"/>
  <c r="QQ26" i="1"/>
  <c r="QR26" i="1"/>
  <c r="QS26" i="1"/>
  <c r="QT26" i="1"/>
  <c r="QU26" i="1"/>
  <c r="QV26" i="1"/>
  <c r="QW26" i="1"/>
  <c r="QX26" i="1"/>
  <c r="QY26" i="1"/>
  <c r="QZ26" i="1"/>
  <c r="RA26" i="1"/>
  <c r="RB26" i="1"/>
  <c r="RC26" i="1"/>
  <c r="RD26" i="1"/>
  <c r="RE26" i="1"/>
  <c r="RF26" i="1"/>
  <c r="RG26" i="1"/>
  <c r="RH26" i="1"/>
  <c r="RI26" i="1"/>
  <c r="RJ26" i="1"/>
  <c r="RK26" i="1"/>
  <c r="RL26" i="1"/>
  <c r="RM26" i="1"/>
  <c r="RN26" i="1"/>
  <c r="RO26" i="1"/>
  <c r="RP26" i="1"/>
  <c r="RQ26" i="1"/>
  <c r="RR26" i="1"/>
  <c r="RS26" i="1"/>
  <c r="RT26" i="1"/>
  <c r="RU26" i="1"/>
  <c r="RV26" i="1"/>
  <c r="RW26" i="1"/>
  <c r="RX26" i="1"/>
  <c r="RY26" i="1"/>
  <c r="RZ26" i="1"/>
  <c r="SA26" i="1"/>
  <c r="SB26" i="1"/>
  <c r="SC26" i="1"/>
  <c r="SD26" i="1"/>
  <c r="SE26" i="1"/>
  <c r="SF26" i="1"/>
  <c r="SG26" i="1"/>
  <c r="SH26" i="1"/>
  <c r="SI26" i="1"/>
  <c r="SJ26" i="1"/>
  <c r="SK26" i="1"/>
  <c r="SL26" i="1"/>
  <c r="SM26" i="1"/>
  <c r="SN26" i="1"/>
  <c r="SO26" i="1"/>
  <c r="SP26" i="1"/>
  <c r="SQ26" i="1"/>
  <c r="SR26" i="1"/>
  <c r="SS26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B26" i="1"/>
  <c r="B25" i="1"/>
  <c r="B24" i="1"/>
  <c r="G21" i="1"/>
  <c r="D21" i="1"/>
  <c r="E21" i="1"/>
  <c r="F21" i="1"/>
  <c r="C21" i="1"/>
  <c r="D20" i="1"/>
  <c r="E20" i="1"/>
  <c r="F20" i="1"/>
  <c r="G20" i="1"/>
  <c r="C20" i="1"/>
  <c r="D19" i="1"/>
  <c r="E19" i="1"/>
  <c r="F19" i="1"/>
  <c r="G19" i="1"/>
  <c r="C19" i="1"/>
  <c r="J16" i="1"/>
  <c r="J15" i="1"/>
  <c r="J14" i="1"/>
  <c r="J13" i="1"/>
  <c r="J12" i="1"/>
  <c r="J10" i="1"/>
  <c r="J11" i="1"/>
  <c r="J9" i="1"/>
</calcChain>
</file>

<file path=xl/sharedStrings.xml><?xml version="1.0" encoding="utf-8"?>
<sst xmlns="http://schemas.openxmlformats.org/spreadsheetml/2006/main" count="23" uniqueCount="23">
  <si>
    <t>Вариант</t>
  </si>
  <si>
    <t>Избыточность R(n)</t>
  </si>
  <si>
    <t>Коэффициент G(n)</t>
  </si>
  <si>
    <t>Доля последовательной 
части программы f</t>
  </si>
  <si>
    <t>0,8n</t>
  </si>
  <si>
    <t>O(n) = 189</t>
  </si>
  <si>
    <t>I. Формула 6 вычисляем О(n)
n = 16</t>
  </si>
  <si>
    <t>T(n) &gt;= 10,25; T(n) = 11</t>
  </si>
  <si>
    <t>III. Формула 7 вычислим P</t>
  </si>
  <si>
    <t>IV. Формула 8 вычислим S(n)</t>
  </si>
  <si>
    <t>V. Формула 9 вычислим E(n)</t>
  </si>
  <si>
    <t>II. Формула 11 вычисляем O(1)
T(1) = O(1) = 164,34783 ~ 165
T(1) &lt;= T(n)*n; (165/16) &lt;= T(n)</t>
  </si>
  <si>
    <t>O(n)</t>
  </si>
  <si>
    <t>O(1), T(1)</t>
  </si>
  <si>
    <t>T(n)</t>
  </si>
  <si>
    <t>VI. Формула 10 вычислим U(n)</t>
  </si>
  <si>
    <t>VII. Формула 12 вычислим C(n)</t>
  </si>
  <si>
    <t>VIII. Формула 13 вычислим Q(n)</t>
  </si>
  <si>
    <t>Задание 1</t>
  </si>
  <si>
    <t>Задание 2</t>
  </si>
  <si>
    <t>Формула 15</t>
  </si>
  <si>
    <t>Формула 17</t>
  </si>
  <si>
    <t>Формула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</si>
</sst>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vertical="top"/>
    </xf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278074808550167E-2"/>
          <c:y val="5.0925925925925923E-2"/>
          <c:w val="0.72860041800330511"/>
          <c:h val="0.82775444736074655"/>
        </c:manualLayout>
      </c:layout>
      <c:lineChart>
        <c:grouping val="standard"/>
        <c:varyColors val="0"/>
        <c:ser>
          <c:idx val="0"/>
          <c:order val="0"/>
          <c:tx>
            <c:v>Закон Амдала</c:v>
          </c:tx>
          <c:spPr>
            <a:ln w="28575" cap="rnd">
              <a:solidFill>
                <a:schemeClr val="accent6"/>
              </a:solidFill>
              <a:round/>
            </a:ln>
            <a:effectLst>
              <a:softEdge rad="0"/>
            </a:effectLst>
          </c:spPr>
          <c:marker>
            <c:symbol val="none"/>
          </c:marker>
          <c:val>
            <c:numRef>
              <c:f>Лист1!$B$24:$SS$24</c:f>
              <c:numCache>
                <c:formatCode>General</c:formatCode>
                <c:ptCount val="512"/>
                <c:pt idx="0">
                  <c:v>1</c:v>
                </c:pt>
                <c:pt idx="1">
                  <c:v>1.9900497512437814</c:v>
                </c:pt>
                <c:pt idx="2">
                  <c:v>2.9702970297029703</c:v>
                </c:pt>
                <c:pt idx="3">
                  <c:v>3.9408866995073897</c:v>
                </c:pt>
                <c:pt idx="4">
                  <c:v>4.9019607843137258</c:v>
                </c:pt>
                <c:pt idx="5">
                  <c:v>5.8536585365853666</c:v>
                </c:pt>
                <c:pt idx="6">
                  <c:v>6.7961165048543686</c:v>
                </c:pt>
                <c:pt idx="7">
                  <c:v>7.729468599033817</c:v>
                </c:pt>
                <c:pt idx="8">
                  <c:v>8.6538461538461533</c:v>
                </c:pt>
                <c:pt idx="9">
                  <c:v>9.5693779904306222</c:v>
                </c:pt>
                <c:pt idx="10">
                  <c:v>10.476190476190476</c:v>
                </c:pt>
                <c:pt idx="11">
                  <c:v>11.374407582938389</c:v>
                </c:pt>
                <c:pt idx="12">
                  <c:v>12.264150943396226</c:v>
                </c:pt>
                <c:pt idx="13">
                  <c:v>13.145539906103288</c:v>
                </c:pt>
                <c:pt idx="14">
                  <c:v>14.018691588785046</c:v>
                </c:pt>
                <c:pt idx="15">
                  <c:v>14.883720930232558</c:v>
                </c:pt>
                <c:pt idx="16">
                  <c:v>15.74074074074074</c:v>
                </c:pt>
                <c:pt idx="17">
                  <c:v>16.589861751152075</c:v>
                </c:pt>
                <c:pt idx="18">
                  <c:v>17.431192660550458</c:v>
                </c:pt>
                <c:pt idx="19">
                  <c:v>18.264840182648403</c:v>
                </c:pt>
                <c:pt idx="20">
                  <c:v>19.09090909090909</c:v>
                </c:pt>
                <c:pt idx="21">
                  <c:v>19.909502262443439</c:v>
                </c:pt>
                <c:pt idx="22">
                  <c:v>20.72072072072072</c:v>
                </c:pt>
                <c:pt idx="23">
                  <c:v>21.524663677130047</c:v>
                </c:pt>
                <c:pt idx="24">
                  <c:v>22.321428571428569</c:v>
                </c:pt>
                <c:pt idx="25">
                  <c:v>23.111111111111111</c:v>
                </c:pt>
                <c:pt idx="26">
                  <c:v>23.893805309734514</c:v>
                </c:pt>
                <c:pt idx="27">
                  <c:v>24.669603524229075</c:v>
                </c:pt>
                <c:pt idx="28">
                  <c:v>25.438596491228068</c:v>
                </c:pt>
                <c:pt idx="29">
                  <c:v>26.200873362445414</c:v>
                </c:pt>
                <c:pt idx="30">
                  <c:v>26.956521739130437</c:v>
                </c:pt>
                <c:pt idx="31">
                  <c:v>27.705627705627705</c:v>
                </c:pt>
                <c:pt idx="32">
                  <c:v>28.448275862068968</c:v>
                </c:pt>
                <c:pt idx="33">
                  <c:v>29.184549356223176</c:v>
                </c:pt>
                <c:pt idx="34">
                  <c:v>29.914529914529915</c:v>
                </c:pt>
                <c:pt idx="35">
                  <c:v>30.638297872340424</c:v>
                </c:pt>
                <c:pt idx="36">
                  <c:v>31.35593220338983</c:v>
                </c:pt>
                <c:pt idx="37">
                  <c:v>32.067510548523202</c:v>
                </c:pt>
                <c:pt idx="38">
                  <c:v>32.773109243697483</c:v>
                </c:pt>
                <c:pt idx="39">
                  <c:v>33.472803347280333</c:v>
                </c:pt>
                <c:pt idx="40">
                  <c:v>34.166666666666671</c:v>
                </c:pt>
                <c:pt idx="41">
                  <c:v>34.854771784232362</c:v>
                </c:pt>
                <c:pt idx="42">
                  <c:v>35.537190082644628</c:v>
                </c:pt>
                <c:pt idx="43">
                  <c:v>36.21399176954732</c:v>
                </c:pt>
                <c:pt idx="44">
                  <c:v>36.885245901639344</c:v>
                </c:pt>
                <c:pt idx="45">
                  <c:v>37.551020408163261</c:v>
                </c:pt>
                <c:pt idx="46">
                  <c:v>38.211382113821138</c:v>
                </c:pt>
                <c:pt idx="47">
                  <c:v>38.866396761133601</c:v>
                </c:pt>
                <c:pt idx="48">
                  <c:v>39.516129032258064</c:v>
                </c:pt>
                <c:pt idx="49">
                  <c:v>40.160642570281119</c:v>
                </c:pt>
                <c:pt idx="50">
                  <c:v>40.799999999999997</c:v>
                </c:pt>
                <c:pt idx="51">
                  <c:v>41.434262948207177</c:v>
                </c:pt>
                <c:pt idx="52">
                  <c:v>42.063492063492063</c:v>
                </c:pt>
                <c:pt idx="53">
                  <c:v>42.687747035573118</c:v>
                </c:pt>
                <c:pt idx="54">
                  <c:v>43.30708661417323</c:v>
                </c:pt>
                <c:pt idx="55">
                  <c:v>43.921568627450981</c:v>
                </c:pt>
                <c:pt idx="56">
                  <c:v>44.53125</c:v>
                </c:pt>
                <c:pt idx="57">
                  <c:v>45.136186770428012</c:v>
                </c:pt>
                <c:pt idx="58">
                  <c:v>45.736434108527128</c:v>
                </c:pt>
                <c:pt idx="59">
                  <c:v>46.332046332046332</c:v>
                </c:pt>
                <c:pt idx="60">
                  <c:v>46.92307692307692</c:v>
                </c:pt>
                <c:pt idx="61">
                  <c:v>47.509578544061306</c:v>
                </c:pt>
                <c:pt idx="62">
                  <c:v>48.091603053435115</c:v>
                </c:pt>
                <c:pt idx="63">
                  <c:v>48.669201520912551</c:v>
                </c:pt>
                <c:pt idx="64">
                  <c:v>49.242424242424242</c:v>
                </c:pt>
                <c:pt idx="65">
                  <c:v>49.811320754716981</c:v>
                </c:pt>
                <c:pt idx="66">
                  <c:v>50.375939849624061</c:v>
                </c:pt>
                <c:pt idx="67">
                  <c:v>50.936329588014985</c:v>
                </c:pt>
                <c:pt idx="68">
                  <c:v>51.492537313432834</c:v>
                </c:pt>
                <c:pt idx="69">
                  <c:v>52.044609665427508</c:v>
                </c:pt>
                <c:pt idx="70">
                  <c:v>52.592592592592588</c:v>
                </c:pt>
                <c:pt idx="71">
                  <c:v>53.136531365313651</c:v>
                </c:pt>
                <c:pt idx="72">
                  <c:v>53.676470588235297</c:v>
                </c:pt>
                <c:pt idx="73">
                  <c:v>54.212454212454212</c:v>
                </c:pt>
                <c:pt idx="74">
                  <c:v>54.744525547445249</c:v>
                </c:pt>
                <c:pt idx="75">
                  <c:v>55.272727272727273</c:v>
                </c:pt>
                <c:pt idx="76">
                  <c:v>55.797101449275367</c:v>
                </c:pt>
                <c:pt idx="77">
                  <c:v>56.317689530685918</c:v>
                </c:pt>
                <c:pt idx="78">
                  <c:v>56.834532374100718</c:v>
                </c:pt>
                <c:pt idx="79">
                  <c:v>57.347670250896059</c:v>
                </c:pt>
                <c:pt idx="80">
                  <c:v>57.857142857142861</c:v>
                </c:pt>
                <c:pt idx="81">
                  <c:v>58.362989323843415</c:v>
                </c:pt>
                <c:pt idx="82">
                  <c:v>58.865248226950349</c:v>
                </c:pt>
                <c:pt idx="83">
                  <c:v>59.36395759717314</c:v>
                </c:pt>
                <c:pt idx="84">
                  <c:v>59.859154929577471</c:v>
                </c:pt>
                <c:pt idx="85">
                  <c:v>60.350877192982452</c:v>
                </c:pt>
                <c:pt idx="86">
                  <c:v>60.83916083916084</c:v>
                </c:pt>
                <c:pt idx="87">
                  <c:v>61.324041811846691</c:v>
                </c:pt>
                <c:pt idx="88">
                  <c:v>61.805555555555557</c:v>
                </c:pt>
                <c:pt idx="89">
                  <c:v>62.283737024221452</c:v>
                </c:pt>
                <c:pt idx="90">
                  <c:v>62.758620689655174</c:v>
                </c:pt>
                <c:pt idx="91">
                  <c:v>63.230240549828174</c:v>
                </c:pt>
                <c:pt idx="92">
                  <c:v>63.698630136986303</c:v>
                </c:pt>
                <c:pt idx="93">
                  <c:v>64.163822525597269</c:v>
                </c:pt>
                <c:pt idx="94">
                  <c:v>64.625850340136054</c:v>
                </c:pt>
                <c:pt idx="95">
                  <c:v>65.084745762711862</c:v>
                </c:pt>
                <c:pt idx="96">
                  <c:v>65.540540540540547</c:v>
                </c:pt>
                <c:pt idx="97">
                  <c:v>65.993265993265993</c:v>
                </c:pt>
                <c:pt idx="98">
                  <c:v>66.442953020134226</c:v>
                </c:pt>
                <c:pt idx="99">
                  <c:v>66.889632107023402</c:v>
                </c:pt>
                <c:pt idx="100">
                  <c:v>67.333333333333329</c:v>
                </c:pt>
                <c:pt idx="101">
                  <c:v>67.77408637873755</c:v>
                </c:pt>
                <c:pt idx="102">
                  <c:v>68.211920529801318</c:v>
                </c:pt>
                <c:pt idx="103">
                  <c:v>68.646864686468646</c:v>
                </c:pt>
                <c:pt idx="104">
                  <c:v>69.078947368421055</c:v>
                </c:pt>
                <c:pt idx="105">
                  <c:v>69.508196721311478</c:v>
                </c:pt>
                <c:pt idx="106">
                  <c:v>69.93464052287581</c:v>
                </c:pt>
                <c:pt idx="107">
                  <c:v>70.35830618892507</c:v>
                </c:pt>
                <c:pt idx="108">
                  <c:v>70.779220779220779</c:v>
                </c:pt>
                <c:pt idx="109">
                  <c:v>71.197411003236255</c:v>
                </c:pt>
                <c:pt idx="110">
                  <c:v>71.612903225806448</c:v>
                </c:pt>
                <c:pt idx="111">
                  <c:v>72.025723472668801</c:v>
                </c:pt>
                <c:pt idx="112">
                  <c:v>72.435897435897431</c:v>
                </c:pt>
                <c:pt idx="113">
                  <c:v>72.843450479233226</c:v>
                </c:pt>
                <c:pt idx="114">
                  <c:v>73.248407643312106</c:v>
                </c:pt>
                <c:pt idx="115">
                  <c:v>73.650793650793645</c:v>
                </c:pt>
                <c:pt idx="116">
                  <c:v>74.050632911392398</c:v>
                </c:pt>
                <c:pt idx="117">
                  <c:v>74.447949526813886</c:v>
                </c:pt>
                <c:pt idx="118">
                  <c:v>74.842767295597497</c:v>
                </c:pt>
                <c:pt idx="119">
                  <c:v>75.23510971786834</c:v>
                </c:pt>
                <c:pt idx="120">
                  <c:v>75.625</c:v>
                </c:pt>
                <c:pt idx="121">
                  <c:v>76.012461059190031</c:v>
                </c:pt>
                <c:pt idx="122">
                  <c:v>76.397515527950318</c:v>
                </c:pt>
                <c:pt idx="123">
                  <c:v>76.780185758513937</c:v>
                </c:pt>
                <c:pt idx="124">
                  <c:v>77.160493827160494</c:v>
                </c:pt>
                <c:pt idx="125">
                  <c:v>77.538461538461533</c:v>
                </c:pt>
                <c:pt idx="126">
                  <c:v>77.914110429447859</c:v>
                </c:pt>
                <c:pt idx="127">
                  <c:v>78.287461773700301</c:v>
                </c:pt>
                <c:pt idx="128">
                  <c:v>78.658536585365852</c:v>
                </c:pt>
                <c:pt idx="129">
                  <c:v>79.027355623100306</c:v>
                </c:pt>
                <c:pt idx="130">
                  <c:v>79.393939393939405</c:v>
                </c:pt>
                <c:pt idx="131">
                  <c:v>79.758308157099691</c:v>
                </c:pt>
                <c:pt idx="132">
                  <c:v>80.120481927710841</c:v>
                </c:pt>
                <c:pt idx="133">
                  <c:v>80.48048048048048</c:v>
                </c:pt>
                <c:pt idx="134">
                  <c:v>80.838323353293418</c:v>
                </c:pt>
                <c:pt idx="135">
                  <c:v>81.194029850746261</c:v>
                </c:pt>
                <c:pt idx="136">
                  <c:v>81.547619047619037</c:v>
                </c:pt>
                <c:pt idx="137">
                  <c:v>81.899109792284861</c:v>
                </c:pt>
                <c:pt idx="138">
                  <c:v>82.248520710059168</c:v>
                </c:pt>
                <c:pt idx="139">
                  <c:v>82.595870206489678</c:v>
                </c:pt>
                <c:pt idx="140">
                  <c:v>82.941176470588232</c:v>
                </c:pt>
                <c:pt idx="141">
                  <c:v>83.284457478005862</c:v>
                </c:pt>
                <c:pt idx="142">
                  <c:v>83.62573099415205</c:v>
                </c:pt>
                <c:pt idx="143">
                  <c:v>83.965014577259481</c:v>
                </c:pt>
                <c:pt idx="144">
                  <c:v>84.302325581395351</c:v>
                </c:pt>
                <c:pt idx="145">
                  <c:v>84.637681159420282</c:v>
                </c:pt>
                <c:pt idx="146">
                  <c:v>84.971098265895961</c:v>
                </c:pt>
                <c:pt idx="147">
                  <c:v>85.302593659942374</c:v>
                </c:pt>
                <c:pt idx="148">
                  <c:v>85.632183908045974</c:v>
                </c:pt>
                <c:pt idx="149">
                  <c:v>85.959885386819479</c:v>
                </c:pt>
                <c:pt idx="150">
                  <c:v>86.285714285714292</c:v>
                </c:pt>
                <c:pt idx="151">
                  <c:v>86.609686609686619</c:v>
                </c:pt>
                <c:pt idx="152">
                  <c:v>86.931818181818187</c:v>
                </c:pt>
                <c:pt idx="153">
                  <c:v>87.252124645892351</c:v>
                </c:pt>
                <c:pt idx="154">
                  <c:v>87.570621468926547</c:v>
                </c:pt>
                <c:pt idx="155">
                  <c:v>87.887323943661983</c:v>
                </c:pt>
                <c:pt idx="156">
                  <c:v>88.202247191011239</c:v>
                </c:pt>
                <c:pt idx="157">
                  <c:v>88.515406162464984</c:v>
                </c:pt>
                <c:pt idx="158">
                  <c:v>88.826815642458101</c:v>
                </c:pt>
                <c:pt idx="159">
                  <c:v>89.136490250696383</c:v>
                </c:pt>
                <c:pt idx="160">
                  <c:v>89.444444444444443</c:v>
                </c:pt>
                <c:pt idx="161">
                  <c:v>89.750692520775615</c:v>
                </c:pt>
                <c:pt idx="162">
                  <c:v>90.055248618784532</c:v>
                </c:pt>
                <c:pt idx="163">
                  <c:v>90.358126721763085</c:v>
                </c:pt>
                <c:pt idx="164">
                  <c:v>90.659340659340657</c:v>
                </c:pt>
                <c:pt idx="165">
                  <c:v>90.958904109589028</c:v>
                </c:pt>
                <c:pt idx="166">
                  <c:v>91.256830601092886</c:v>
                </c:pt>
                <c:pt idx="167">
                  <c:v>91.553133514986371</c:v>
                </c:pt>
                <c:pt idx="168">
                  <c:v>91.84782608695653</c:v>
                </c:pt>
                <c:pt idx="169">
                  <c:v>92.140921409214087</c:v>
                </c:pt>
                <c:pt idx="170">
                  <c:v>92.432432432432421</c:v>
                </c:pt>
                <c:pt idx="171">
                  <c:v>92.722371967654993</c:v>
                </c:pt>
                <c:pt idx="172">
                  <c:v>93.010752688172047</c:v>
                </c:pt>
                <c:pt idx="173">
                  <c:v>93.297587131367294</c:v>
                </c:pt>
                <c:pt idx="174">
                  <c:v>93.582887700534755</c:v>
                </c:pt>
                <c:pt idx="175">
                  <c:v>93.86666666666666</c:v>
                </c:pt>
                <c:pt idx="176">
                  <c:v>94.148936170212778</c:v>
                </c:pt>
                <c:pt idx="177">
                  <c:v>94.429708222811669</c:v>
                </c:pt>
                <c:pt idx="178">
                  <c:v>94.708994708994709</c:v>
                </c:pt>
                <c:pt idx="179">
                  <c:v>94.986807387862797</c:v>
                </c:pt>
                <c:pt idx="180">
                  <c:v>95.26315789473685</c:v>
                </c:pt>
                <c:pt idx="181">
                  <c:v>95.538057742782158</c:v>
                </c:pt>
                <c:pt idx="182">
                  <c:v>95.81151832460732</c:v>
                </c:pt>
                <c:pt idx="183">
                  <c:v>96.083550913838124</c:v>
                </c:pt>
                <c:pt idx="184">
                  <c:v>96.354166666666671</c:v>
                </c:pt>
                <c:pt idx="185">
                  <c:v>96.623376623376615</c:v>
                </c:pt>
                <c:pt idx="186">
                  <c:v>96.891191709844549</c:v>
                </c:pt>
                <c:pt idx="187">
                  <c:v>97.15762273901808</c:v>
                </c:pt>
                <c:pt idx="188">
                  <c:v>97.422680412371136</c:v>
                </c:pt>
                <c:pt idx="189">
                  <c:v>97.686375321336754</c:v>
                </c:pt>
                <c:pt idx="190">
                  <c:v>97.948717948717942</c:v>
                </c:pt>
                <c:pt idx="191">
                  <c:v>98.209718670076725</c:v>
                </c:pt>
                <c:pt idx="192">
                  <c:v>98.469387755102048</c:v>
                </c:pt>
                <c:pt idx="193">
                  <c:v>98.727735368956743</c:v>
                </c:pt>
                <c:pt idx="194">
                  <c:v>98.984771573604064</c:v>
                </c:pt>
                <c:pt idx="195">
                  <c:v>99.240506329113913</c:v>
                </c:pt>
                <c:pt idx="196">
                  <c:v>99.494949494949495</c:v>
                </c:pt>
                <c:pt idx="197">
                  <c:v>99.748110831234257</c:v>
                </c:pt>
                <c:pt idx="198">
                  <c:v>100</c:v>
                </c:pt>
                <c:pt idx="199">
                  <c:v>100.25062656641603</c:v>
                </c:pt>
                <c:pt idx="200">
                  <c:v>100.5</c:v>
                </c:pt>
                <c:pt idx="201">
                  <c:v>100.74812967581047</c:v>
                </c:pt>
                <c:pt idx="202">
                  <c:v>100.99502487562191</c:v>
                </c:pt>
                <c:pt idx="203">
                  <c:v>101.24069478908189</c:v>
                </c:pt>
                <c:pt idx="204">
                  <c:v>101.48514851485149</c:v>
                </c:pt>
                <c:pt idx="205">
                  <c:v>101.72839506172841</c:v>
                </c:pt>
                <c:pt idx="206">
                  <c:v>101.97044334975368</c:v>
                </c:pt>
                <c:pt idx="207">
                  <c:v>102.21130221130221</c:v>
                </c:pt>
                <c:pt idx="208">
                  <c:v>102.45098039215686</c:v>
                </c:pt>
                <c:pt idx="209">
                  <c:v>102.68948655256725</c:v>
                </c:pt>
                <c:pt idx="210">
                  <c:v>102.92682926829269</c:v>
                </c:pt>
                <c:pt idx="211">
                  <c:v>103.16301703163019</c:v>
                </c:pt>
                <c:pt idx="212">
                  <c:v>103.39805825242718</c:v>
                </c:pt>
                <c:pt idx="213">
                  <c:v>103.6319612590799</c:v>
                </c:pt>
                <c:pt idx="214">
                  <c:v>103.8647342995169</c:v>
                </c:pt>
                <c:pt idx="215">
                  <c:v>104.09638554216866</c:v>
                </c:pt>
                <c:pt idx="216">
                  <c:v>104.32692307692308</c:v>
                </c:pt>
                <c:pt idx="217">
                  <c:v>104.55635491606715</c:v>
                </c:pt>
                <c:pt idx="218">
                  <c:v>104.78468899521532</c:v>
                </c:pt>
                <c:pt idx="219">
                  <c:v>105.01193317422435</c:v>
                </c:pt>
                <c:pt idx="220">
                  <c:v>105.23809523809523</c:v>
                </c:pt>
                <c:pt idx="221">
                  <c:v>105.46318289786224</c:v>
                </c:pt>
                <c:pt idx="222">
                  <c:v>105.68720379146917</c:v>
                </c:pt>
                <c:pt idx="223">
                  <c:v>105.91016548463355</c:v>
                </c:pt>
                <c:pt idx="224">
                  <c:v>106.1320754716981</c:v>
                </c:pt>
                <c:pt idx="225">
                  <c:v>106.35294117647059</c:v>
                </c:pt>
                <c:pt idx="226">
                  <c:v>106.57276995305165</c:v>
                </c:pt>
                <c:pt idx="227">
                  <c:v>106.79156908665107</c:v>
                </c:pt>
                <c:pt idx="228">
                  <c:v>107.00934579439252</c:v>
                </c:pt>
                <c:pt idx="229">
                  <c:v>107.22610722610723</c:v>
                </c:pt>
                <c:pt idx="230">
                  <c:v>107.44186046511626</c:v>
                </c:pt>
                <c:pt idx="231">
                  <c:v>107.6566125290023</c:v>
                </c:pt>
                <c:pt idx="232">
                  <c:v>107.87037037037037</c:v>
                </c:pt>
                <c:pt idx="233">
                  <c:v>108.08314087759815</c:v>
                </c:pt>
                <c:pt idx="234">
                  <c:v>108.29493087557604</c:v>
                </c:pt>
                <c:pt idx="235">
                  <c:v>108.50574712643679</c:v>
                </c:pt>
                <c:pt idx="236">
                  <c:v>108.71559633027525</c:v>
                </c:pt>
                <c:pt idx="237">
                  <c:v>108.92448512585813</c:v>
                </c:pt>
                <c:pt idx="238">
                  <c:v>109.13242009132421</c:v>
                </c:pt>
                <c:pt idx="239">
                  <c:v>109.33940774487471</c:v>
                </c:pt>
                <c:pt idx="240">
                  <c:v>109.54545454545453</c:v>
                </c:pt>
                <c:pt idx="241">
                  <c:v>109.75056689342404</c:v>
                </c:pt>
                <c:pt idx="242">
                  <c:v>109.95475113122173</c:v>
                </c:pt>
                <c:pt idx="243">
                  <c:v>110.15801354401806</c:v>
                </c:pt>
                <c:pt idx="244">
                  <c:v>110.36036036036037</c:v>
                </c:pt>
                <c:pt idx="245">
                  <c:v>110.56179775280899</c:v>
                </c:pt>
                <c:pt idx="246">
                  <c:v>110.76233183856502</c:v>
                </c:pt>
                <c:pt idx="247">
                  <c:v>110.96196868008947</c:v>
                </c:pt>
                <c:pt idx="248">
                  <c:v>111.16071428571428</c:v>
                </c:pt>
                <c:pt idx="249">
                  <c:v>111.35857461024499</c:v>
                </c:pt>
                <c:pt idx="250">
                  <c:v>111.55555555555556</c:v>
                </c:pt>
                <c:pt idx="251">
                  <c:v>111.75166297117516</c:v>
                </c:pt>
                <c:pt idx="252">
                  <c:v>111.94690265486727</c:v>
                </c:pt>
                <c:pt idx="253">
                  <c:v>112.14128035320088</c:v>
                </c:pt>
                <c:pt idx="254">
                  <c:v>112.33480176211454</c:v>
                </c:pt>
                <c:pt idx="255">
                  <c:v>112.52747252747251</c:v>
                </c:pt>
                <c:pt idx="256">
                  <c:v>112.71929824561403</c:v>
                </c:pt>
                <c:pt idx="257">
                  <c:v>112.91028446389495</c:v>
                </c:pt>
                <c:pt idx="258">
                  <c:v>113.1004366812227</c:v>
                </c:pt>
                <c:pt idx="259">
                  <c:v>113.28976034858388</c:v>
                </c:pt>
                <c:pt idx="260">
                  <c:v>113.47826086956523</c:v>
                </c:pt>
                <c:pt idx="261">
                  <c:v>113.66594360086769</c:v>
                </c:pt>
                <c:pt idx="262">
                  <c:v>113.85281385281385</c:v>
                </c:pt>
                <c:pt idx="263">
                  <c:v>114.03887688984881</c:v>
                </c:pt>
                <c:pt idx="264">
                  <c:v>114.22413793103446</c:v>
                </c:pt>
                <c:pt idx="265">
                  <c:v>114.40860215053763</c:v>
                </c:pt>
                <c:pt idx="266">
                  <c:v>114.59227467811158</c:v>
                </c:pt>
                <c:pt idx="267">
                  <c:v>114.77516059957173</c:v>
                </c:pt>
                <c:pt idx="268">
                  <c:v>114.95726495726497</c:v>
                </c:pt>
                <c:pt idx="269">
                  <c:v>115.13859275053306</c:v>
                </c:pt>
                <c:pt idx="270">
                  <c:v>115.31914893617021</c:v>
                </c:pt>
                <c:pt idx="271">
                  <c:v>115.49893842887474</c:v>
                </c:pt>
                <c:pt idx="272">
                  <c:v>115.67796610169491</c:v>
                </c:pt>
                <c:pt idx="273">
                  <c:v>115.85623678646934</c:v>
                </c:pt>
                <c:pt idx="274">
                  <c:v>116.03375527426159</c:v>
                </c:pt>
                <c:pt idx="275">
                  <c:v>116.21052631578948</c:v>
                </c:pt>
                <c:pt idx="276">
                  <c:v>116.38655462184875</c:v>
                </c:pt>
                <c:pt idx="277">
                  <c:v>116.56184486373166</c:v>
                </c:pt>
                <c:pt idx="278">
                  <c:v>116.73640167364016</c:v>
                </c:pt>
                <c:pt idx="279">
                  <c:v>116.91022964509395</c:v>
                </c:pt>
                <c:pt idx="280">
                  <c:v>117.08333333333331</c:v>
                </c:pt>
                <c:pt idx="281">
                  <c:v>117.25571725571724</c:v>
                </c:pt>
                <c:pt idx="282">
                  <c:v>117.42738589211618</c:v>
                </c:pt>
                <c:pt idx="283">
                  <c:v>117.59834368530021</c:v>
                </c:pt>
                <c:pt idx="284">
                  <c:v>117.76859504132231</c:v>
                </c:pt>
                <c:pt idx="285">
                  <c:v>117.93814432989691</c:v>
                </c:pt>
                <c:pt idx="286">
                  <c:v>118.10699588477368</c:v>
                </c:pt>
                <c:pt idx="287">
                  <c:v>118.27515400410677</c:v>
                </c:pt>
                <c:pt idx="288">
                  <c:v>118.44262295081967</c:v>
                </c:pt>
                <c:pt idx="289">
                  <c:v>118.60940695296522</c:v>
                </c:pt>
                <c:pt idx="290">
                  <c:v>118.77551020408163</c:v>
                </c:pt>
                <c:pt idx="291">
                  <c:v>118.94093686354378</c:v>
                </c:pt>
                <c:pt idx="292">
                  <c:v>119.10569105691057</c:v>
                </c:pt>
                <c:pt idx="293">
                  <c:v>119.26977687626776</c:v>
                </c:pt>
                <c:pt idx="294">
                  <c:v>119.43319838056681</c:v>
                </c:pt>
                <c:pt idx="295">
                  <c:v>119.5959595959596</c:v>
                </c:pt>
                <c:pt idx="296">
                  <c:v>119.75806451612904</c:v>
                </c:pt>
                <c:pt idx="297">
                  <c:v>119.91951710261569</c:v>
                </c:pt>
                <c:pt idx="298">
                  <c:v>120.08032128514056</c:v>
                </c:pt>
                <c:pt idx="299">
                  <c:v>120.24048096192384</c:v>
                </c:pt>
                <c:pt idx="300">
                  <c:v>120.4</c:v>
                </c:pt>
                <c:pt idx="301">
                  <c:v>120.55888223552894</c:v>
                </c:pt>
                <c:pt idx="302">
                  <c:v>120.7171314741036</c:v>
                </c:pt>
                <c:pt idx="303">
                  <c:v>120.87475149105367</c:v>
                </c:pt>
                <c:pt idx="304">
                  <c:v>121.03174603174602</c:v>
                </c:pt>
                <c:pt idx="305">
                  <c:v>121.18811881188117</c:v>
                </c:pt>
                <c:pt idx="306">
                  <c:v>121.34387351778655</c:v>
                </c:pt>
                <c:pt idx="307">
                  <c:v>121.4990138067061</c:v>
                </c:pt>
                <c:pt idx="308">
                  <c:v>121.65354330708661</c:v>
                </c:pt>
                <c:pt idx="309">
                  <c:v>121.80746561886052</c:v>
                </c:pt>
                <c:pt idx="310">
                  <c:v>121.9607843137255</c:v>
                </c:pt>
                <c:pt idx="311">
                  <c:v>122.11350293542075</c:v>
                </c:pt>
                <c:pt idx="312">
                  <c:v>122.265625</c:v>
                </c:pt>
                <c:pt idx="313">
                  <c:v>122.41715399610136</c:v>
                </c:pt>
                <c:pt idx="314">
                  <c:v>122.568093385214</c:v>
                </c:pt>
                <c:pt idx="315">
                  <c:v>122.71844660194174</c:v>
                </c:pt>
                <c:pt idx="316">
                  <c:v>122.86821705426357</c:v>
                </c:pt>
                <c:pt idx="317">
                  <c:v>123.0174081237911</c:v>
                </c:pt>
                <c:pt idx="318">
                  <c:v>123.16602316602317</c:v>
                </c:pt>
                <c:pt idx="319">
                  <c:v>123.31406551059732</c:v>
                </c:pt>
                <c:pt idx="320">
                  <c:v>123.46153846153845</c:v>
                </c:pt>
                <c:pt idx="321">
                  <c:v>123.6084452975048</c:v>
                </c:pt>
                <c:pt idx="322">
                  <c:v>123.75478927203064</c:v>
                </c:pt>
                <c:pt idx="323">
                  <c:v>123.90057361376672</c:v>
                </c:pt>
                <c:pt idx="324">
                  <c:v>124.04580152671755</c:v>
                </c:pt>
                <c:pt idx="325">
                  <c:v>124.19047619047619</c:v>
                </c:pt>
                <c:pt idx="326">
                  <c:v>124.33460076045628</c:v>
                </c:pt>
                <c:pt idx="327">
                  <c:v>124.47817836812145</c:v>
                </c:pt>
                <c:pt idx="328">
                  <c:v>124.62121212121211</c:v>
                </c:pt>
                <c:pt idx="329">
                  <c:v>124.76370510396976</c:v>
                </c:pt>
                <c:pt idx="330">
                  <c:v>124.90566037735847</c:v>
                </c:pt>
                <c:pt idx="331">
                  <c:v>125.04708097928436</c:v>
                </c:pt>
                <c:pt idx="332">
                  <c:v>125.18796992481202</c:v>
                </c:pt>
                <c:pt idx="333">
                  <c:v>125.32833020637898</c:v>
                </c:pt>
                <c:pt idx="334">
                  <c:v>125.46816479400749</c:v>
                </c:pt>
                <c:pt idx="335">
                  <c:v>125.60747663551403</c:v>
                </c:pt>
                <c:pt idx="336">
                  <c:v>125.74626865671644</c:v>
                </c:pt>
                <c:pt idx="337">
                  <c:v>125.88454376163872</c:v>
                </c:pt>
                <c:pt idx="338">
                  <c:v>126.02230483271376</c:v>
                </c:pt>
                <c:pt idx="339">
                  <c:v>126.15955473098329</c:v>
                </c:pt>
                <c:pt idx="340">
                  <c:v>126.29629629629629</c:v>
                </c:pt>
                <c:pt idx="341">
                  <c:v>126.43253234750462</c:v>
                </c:pt>
                <c:pt idx="342">
                  <c:v>126.56826568265683</c:v>
                </c:pt>
                <c:pt idx="343">
                  <c:v>126.7034990791897</c:v>
                </c:pt>
                <c:pt idx="344">
                  <c:v>126.83823529411765</c:v>
                </c:pt>
                <c:pt idx="345">
                  <c:v>126.97247706422019</c:v>
                </c:pt>
                <c:pt idx="346">
                  <c:v>127.10622710622711</c:v>
                </c:pt>
                <c:pt idx="347">
                  <c:v>127.23948811700181</c:v>
                </c:pt>
                <c:pt idx="348">
                  <c:v>127.37226277372262</c:v>
                </c:pt>
                <c:pt idx="349">
                  <c:v>127.50455373406193</c:v>
                </c:pt>
                <c:pt idx="350">
                  <c:v>127.63636363636364</c:v>
                </c:pt>
                <c:pt idx="351">
                  <c:v>127.76769509981851</c:v>
                </c:pt>
                <c:pt idx="352">
                  <c:v>127.89855072463769</c:v>
                </c:pt>
                <c:pt idx="353">
                  <c:v>128.02893309222424</c:v>
                </c:pt>
                <c:pt idx="354">
                  <c:v>128.15884476534296</c:v>
                </c:pt>
                <c:pt idx="355">
                  <c:v>128.28828828828827</c:v>
                </c:pt>
                <c:pt idx="356">
                  <c:v>128.41726618705036</c:v>
                </c:pt>
                <c:pt idx="357">
                  <c:v>128.54578096947935</c:v>
                </c:pt>
                <c:pt idx="358">
                  <c:v>128.67383512544802</c:v>
                </c:pt>
                <c:pt idx="359">
                  <c:v>128.80143112701253</c:v>
                </c:pt>
                <c:pt idx="360">
                  <c:v>128.92857142857144</c:v>
                </c:pt>
                <c:pt idx="361">
                  <c:v>129.05525846702318</c:v>
                </c:pt>
                <c:pt idx="362">
                  <c:v>129.1814946619217</c:v>
                </c:pt>
                <c:pt idx="363">
                  <c:v>129.30728241563057</c:v>
                </c:pt>
                <c:pt idx="364">
                  <c:v>129.43262411347516</c:v>
                </c:pt>
                <c:pt idx="365">
                  <c:v>129.55752212389379</c:v>
                </c:pt>
                <c:pt idx="366">
                  <c:v>129.68197879858656</c:v>
                </c:pt>
                <c:pt idx="367">
                  <c:v>129.80599647266314</c:v>
                </c:pt>
                <c:pt idx="368">
                  <c:v>129.92957746478874</c:v>
                </c:pt>
                <c:pt idx="369">
                  <c:v>130.05272407732866</c:v>
                </c:pt>
                <c:pt idx="370">
                  <c:v>130.17543859649123</c:v>
                </c:pt>
                <c:pt idx="371">
                  <c:v>130.29772329246936</c:v>
                </c:pt>
                <c:pt idx="372">
                  <c:v>130.4195804195804</c:v>
                </c:pt>
                <c:pt idx="373">
                  <c:v>130.54101221640488</c:v>
                </c:pt>
                <c:pt idx="374">
                  <c:v>130.66202090592333</c:v>
                </c:pt>
                <c:pt idx="375">
                  <c:v>130.78260869565219</c:v>
                </c:pt>
                <c:pt idx="376">
                  <c:v>130.90277777777777</c:v>
                </c:pt>
                <c:pt idx="377">
                  <c:v>131.02253032928942</c:v>
                </c:pt>
                <c:pt idx="378">
                  <c:v>131.14186851211073</c:v>
                </c:pt>
                <c:pt idx="379">
                  <c:v>131.26079447322971</c:v>
                </c:pt>
                <c:pt idx="380">
                  <c:v>131.37931034482756</c:v>
                </c:pt>
                <c:pt idx="381">
                  <c:v>131.49741824440619</c:v>
                </c:pt>
                <c:pt idx="382">
                  <c:v>131.61512027491409</c:v>
                </c:pt>
                <c:pt idx="383">
                  <c:v>131.73241852487135</c:v>
                </c:pt>
                <c:pt idx="384">
                  <c:v>131.84931506849315</c:v>
                </c:pt>
                <c:pt idx="385">
                  <c:v>131.96581196581198</c:v>
                </c:pt>
                <c:pt idx="386">
                  <c:v>132.08191126279866</c:v>
                </c:pt>
                <c:pt idx="387">
                  <c:v>132.19761499148211</c:v>
                </c:pt>
                <c:pt idx="388">
                  <c:v>132.31292517006804</c:v>
                </c:pt>
                <c:pt idx="389">
                  <c:v>132.42784380305602</c:v>
                </c:pt>
                <c:pt idx="390">
                  <c:v>132.54237288135593</c:v>
                </c:pt>
                <c:pt idx="391">
                  <c:v>132.65651438240269</c:v>
                </c:pt>
                <c:pt idx="392">
                  <c:v>132.77027027027026</c:v>
                </c:pt>
                <c:pt idx="393">
                  <c:v>132.88364249578416</c:v>
                </c:pt>
                <c:pt idx="394">
                  <c:v>132.996632996633</c:v>
                </c:pt>
                <c:pt idx="395">
                  <c:v>133.10924369747897</c:v>
                </c:pt>
                <c:pt idx="396">
                  <c:v>133.22147651006711</c:v>
                </c:pt>
                <c:pt idx="397">
                  <c:v>133.33333333333331</c:v>
                </c:pt>
                <c:pt idx="398">
                  <c:v>133.44481605351169</c:v>
                </c:pt>
                <c:pt idx="399">
                  <c:v>133.55592654424041</c:v>
                </c:pt>
                <c:pt idx="400">
                  <c:v>133.66666666666666</c:v>
                </c:pt>
                <c:pt idx="401">
                  <c:v>133.77703826955076</c:v>
                </c:pt>
                <c:pt idx="402">
                  <c:v>133.88704318936877</c:v>
                </c:pt>
                <c:pt idx="403">
                  <c:v>133.99668325041458</c:v>
                </c:pt>
                <c:pt idx="404">
                  <c:v>134.10596026490066</c:v>
                </c:pt>
                <c:pt idx="405">
                  <c:v>134.21487603305786</c:v>
                </c:pt>
                <c:pt idx="406">
                  <c:v>134.32343234323432</c:v>
                </c:pt>
                <c:pt idx="407">
                  <c:v>134.4316309719934</c:v>
                </c:pt>
                <c:pt idx="408">
                  <c:v>134.53947368421052</c:v>
                </c:pt>
                <c:pt idx="409">
                  <c:v>134.64696223316912</c:v>
                </c:pt>
                <c:pt idx="410">
                  <c:v>134.75409836065575</c:v>
                </c:pt>
                <c:pt idx="411">
                  <c:v>134.86088379705402</c:v>
                </c:pt>
                <c:pt idx="412">
                  <c:v>134.96732026143792</c:v>
                </c:pt>
                <c:pt idx="413">
                  <c:v>135.07340946166394</c:v>
                </c:pt>
                <c:pt idx="414">
                  <c:v>135.17915309446255</c:v>
                </c:pt>
                <c:pt idx="415">
                  <c:v>135.28455284552845</c:v>
                </c:pt>
                <c:pt idx="416">
                  <c:v>135.3896103896104</c:v>
                </c:pt>
                <c:pt idx="417">
                  <c:v>135.49432739059966</c:v>
                </c:pt>
                <c:pt idx="418">
                  <c:v>135.59870550161813</c:v>
                </c:pt>
                <c:pt idx="419">
                  <c:v>135.70274636510499</c:v>
                </c:pt>
                <c:pt idx="420">
                  <c:v>135.80645161290323</c:v>
                </c:pt>
                <c:pt idx="421">
                  <c:v>135.9098228663446</c:v>
                </c:pt>
                <c:pt idx="422">
                  <c:v>136.0128617363344</c:v>
                </c:pt>
                <c:pt idx="423">
                  <c:v>136.11556982343498</c:v>
                </c:pt>
                <c:pt idx="424">
                  <c:v>136.2179487179487</c:v>
                </c:pt>
                <c:pt idx="425">
                  <c:v>136.32</c:v>
                </c:pt>
                <c:pt idx="426">
                  <c:v>136.42172523961662</c:v>
                </c:pt>
                <c:pt idx="427">
                  <c:v>136.52312599681019</c:v>
                </c:pt>
                <c:pt idx="428">
                  <c:v>136.62420382165604</c:v>
                </c:pt>
                <c:pt idx="429">
                  <c:v>136.72496025437201</c:v>
                </c:pt>
                <c:pt idx="430">
                  <c:v>136.82539682539684</c:v>
                </c:pt>
                <c:pt idx="431">
                  <c:v>136.92551505546751</c:v>
                </c:pt>
                <c:pt idx="432">
                  <c:v>137.02531645569618</c:v>
                </c:pt>
                <c:pt idx="433">
                  <c:v>137.12480252764612</c:v>
                </c:pt>
                <c:pt idx="434">
                  <c:v>137.22397476340694</c:v>
                </c:pt>
                <c:pt idx="435">
                  <c:v>137.32283464566927</c:v>
                </c:pt>
                <c:pt idx="436">
                  <c:v>137.42138364779873</c:v>
                </c:pt>
                <c:pt idx="437">
                  <c:v>137.51962323390896</c:v>
                </c:pt>
                <c:pt idx="438">
                  <c:v>137.61755485893417</c:v>
                </c:pt>
                <c:pt idx="439">
                  <c:v>137.71517996870111</c:v>
                </c:pt>
                <c:pt idx="440">
                  <c:v>137.8125</c:v>
                </c:pt>
                <c:pt idx="441">
                  <c:v>137.90951638065522</c:v>
                </c:pt>
                <c:pt idx="442">
                  <c:v>138.00623052959503</c:v>
                </c:pt>
                <c:pt idx="443">
                  <c:v>138.10264385692068</c:v>
                </c:pt>
                <c:pt idx="444">
                  <c:v>138.19875776397515</c:v>
                </c:pt>
                <c:pt idx="445">
                  <c:v>138.29457364341084</c:v>
                </c:pt>
                <c:pt idx="446">
                  <c:v>138.39009287925697</c:v>
                </c:pt>
                <c:pt idx="447">
                  <c:v>138.48531684698611</c:v>
                </c:pt>
                <c:pt idx="448">
                  <c:v>138.58024691358023</c:v>
                </c:pt>
                <c:pt idx="449">
                  <c:v>138.67488443759629</c:v>
                </c:pt>
                <c:pt idx="450">
                  <c:v>138.76923076923077</c:v>
                </c:pt>
                <c:pt idx="451">
                  <c:v>138.86328725038402</c:v>
                </c:pt>
                <c:pt idx="452">
                  <c:v>138.95705521472391</c:v>
                </c:pt>
                <c:pt idx="453">
                  <c:v>139.05053598774884</c:v>
                </c:pt>
                <c:pt idx="454">
                  <c:v>139.14373088685016</c:v>
                </c:pt>
                <c:pt idx="455">
                  <c:v>139.23664122137404</c:v>
                </c:pt>
                <c:pt idx="456">
                  <c:v>139.32926829268291</c:v>
                </c:pt>
                <c:pt idx="457">
                  <c:v>139.42161339421614</c:v>
                </c:pt>
                <c:pt idx="458">
                  <c:v>139.51367781155014</c:v>
                </c:pt>
                <c:pt idx="459">
                  <c:v>139.60546282245826</c:v>
                </c:pt>
                <c:pt idx="460">
                  <c:v>139.69696969696969</c:v>
                </c:pt>
                <c:pt idx="461">
                  <c:v>139.78819969742813</c:v>
                </c:pt>
                <c:pt idx="462">
                  <c:v>139.87915407854985</c:v>
                </c:pt>
                <c:pt idx="463">
                  <c:v>139.96983408748116</c:v>
                </c:pt>
                <c:pt idx="464">
                  <c:v>140.06024096385542</c:v>
                </c:pt>
                <c:pt idx="465">
                  <c:v>140.15037593984962</c:v>
                </c:pt>
                <c:pt idx="466">
                  <c:v>140.24024024024024</c:v>
                </c:pt>
                <c:pt idx="467">
                  <c:v>140.32983508245877</c:v>
                </c:pt>
                <c:pt idx="468">
                  <c:v>140.41916167664672</c:v>
                </c:pt>
                <c:pt idx="469">
                  <c:v>140.50822122571</c:v>
                </c:pt>
                <c:pt idx="470">
                  <c:v>140.59701492537312</c:v>
                </c:pt>
                <c:pt idx="471">
                  <c:v>140.68554396423249</c:v>
                </c:pt>
                <c:pt idx="472">
                  <c:v>140.77380952380952</c:v>
                </c:pt>
                <c:pt idx="473">
                  <c:v>140.86181277860325</c:v>
                </c:pt>
                <c:pt idx="474">
                  <c:v>140.94955489614242</c:v>
                </c:pt>
                <c:pt idx="475">
                  <c:v>141.03703703703704</c:v>
                </c:pt>
                <c:pt idx="476">
                  <c:v>141.12426035502958</c:v>
                </c:pt>
                <c:pt idx="477">
                  <c:v>141.21122599704577</c:v>
                </c:pt>
                <c:pt idx="478">
                  <c:v>141.29793510324484</c:v>
                </c:pt>
                <c:pt idx="479">
                  <c:v>141.38438880706923</c:v>
                </c:pt>
                <c:pt idx="480">
                  <c:v>141.47058823529412</c:v>
                </c:pt>
                <c:pt idx="481">
                  <c:v>141.55653450807634</c:v>
                </c:pt>
                <c:pt idx="482">
                  <c:v>141.64222873900292</c:v>
                </c:pt>
                <c:pt idx="483">
                  <c:v>141.72767203513908</c:v>
                </c:pt>
                <c:pt idx="484">
                  <c:v>141.81286549707602</c:v>
                </c:pt>
                <c:pt idx="485">
                  <c:v>141.89781021897809</c:v>
                </c:pt>
                <c:pt idx="486">
                  <c:v>141.98250728862973</c:v>
                </c:pt>
                <c:pt idx="487">
                  <c:v>142.06695778748181</c:v>
                </c:pt>
                <c:pt idx="488">
                  <c:v>142.15116279069767</c:v>
                </c:pt>
                <c:pt idx="489">
                  <c:v>142.23512336719884</c:v>
                </c:pt>
                <c:pt idx="490">
                  <c:v>142.31884057971013</c:v>
                </c:pt>
                <c:pt idx="491">
                  <c:v>142.40231548480463</c:v>
                </c:pt>
                <c:pt idx="492">
                  <c:v>142.48554913294797</c:v>
                </c:pt>
                <c:pt idx="493">
                  <c:v>142.56854256854257</c:v>
                </c:pt>
                <c:pt idx="494">
                  <c:v>142.65129682997119</c:v>
                </c:pt>
                <c:pt idx="495">
                  <c:v>142.73381294964028</c:v>
                </c:pt>
                <c:pt idx="496">
                  <c:v>142.81609195402299</c:v>
                </c:pt>
                <c:pt idx="497">
                  <c:v>142.89813486370159</c:v>
                </c:pt>
                <c:pt idx="498">
                  <c:v>142.97994269340973</c:v>
                </c:pt>
                <c:pt idx="499">
                  <c:v>143.06151645207439</c:v>
                </c:pt>
                <c:pt idx="500">
                  <c:v>143.14285714285714</c:v>
                </c:pt>
                <c:pt idx="501">
                  <c:v>143.22396576319545</c:v>
                </c:pt>
                <c:pt idx="502">
                  <c:v>143.3048433048433</c:v>
                </c:pt>
                <c:pt idx="503">
                  <c:v>143.3854907539118</c:v>
                </c:pt>
                <c:pt idx="504">
                  <c:v>143.46590909090909</c:v>
                </c:pt>
                <c:pt idx="505">
                  <c:v>143.54609929078015</c:v>
                </c:pt>
                <c:pt idx="506">
                  <c:v>143.62606232294615</c:v>
                </c:pt>
                <c:pt idx="507">
                  <c:v>143.70579915134371</c:v>
                </c:pt>
                <c:pt idx="508">
                  <c:v>143.78531073446328</c:v>
                </c:pt>
                <c:pt idx="509">
                  <c:v>143.86459802538786</c:v>
                </c:pt>
                <c:pt idx="510">
                  <c:v>143.94366197183098</c:v>
                </c:pt>
                <c:pt idx="511">
                  <c:v>144.0225035161744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7-436B-98E5-145E251A2DFF}"/>
            </c:ext>
          </c:extLst>
        </c:ser>
        <c:ser>
          <c:idx val="1"/>
          <c:order val="1"/>
          <c:tx>
            <c:v>Закон Густафсона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Лист1!$B$25:$SS$25</c:f>
              <c:numCache>
                <c:formatCode>General</c:formatCode>
                <c:ptCount val="512"/>
                <c:pt idx="0">
                  <c:v>1</c:v>
                </c:pt>
                <c:pt idx="1">
                  <c:v>1.9950000000000001</c:v>
                </c:pt>
                <c:pt idx="2">
                  <c:v>2.99</c:v>
                </c:pt>
                <c:pt idx="3">
                  <c:v>3.9849999999999999</c:v>
                </c:pt>
                <c:pt idx="4">
                  <c:v>4.9800000000000004</c:v>
                </c:pt>
                <c:pt idx="5">
                  <c:v>5.9749999999999996</c:v>
                </c:pt>
                <c:pt idx="6">
                  <c:v>6.97</c:v>
                </c:pt>
                <c:pt idx="7">
                  <c:v>7.9649999999999999</c:v>
                </c:pt>
                <c:pt idx="8">
                  <c:v>8.9600000000000009</c:v>
                </c:pt>
                <c:pt idx="9">
                  <c:v>9.9550000000000001</c:v>
                </c:pt>
                <c:pt idx="10">
                  <c:v>10.95</c:v>
                </c:pt>
                <c:pt idx="11">
                  <c:v>11.945</c:v>
                </c:pt>
                <c:pt idx="12">
                  <c:v>12.94</c:v>
                </c:pt>
                <c:pt idx="13">
                  <c:v>13.935</c:v>
                </c:pt>
                <c:pt idx="14">
                  <c:v>14.93</c:v>
                </c:pt>
                <c:pt idx="15">
                  <c:v>15.925000000000001</c:v>
                </c:pt>
                <c:pt idx="16">
                  <c:v>16.920000000000002</c:v>
                </c:pt>
                <c:pt idx="17">
                  <c:v>17.914999999999999</c:v>
                </c:pt>
                <c:pt idx="18">
                  <c:v>18.91</c:v>
                </c:pt>
                <c:pt idx="19">
                  <c:v>19.905000000000001</c:v>
                </c:pt>
                <c:pt idx="20">
                  <c:v>20.9</c:v>
                </c:pt>
                <c:pt idx="21">
                  <c:v>21.895</c:v>
                </c:pt>
                <c:pt idx="22">
                  <c:v>22.89</c:v>
                </c:pt>
                <c:pt idx="23">
                  <c:v>23.885000000000002</c:v>
                </c:pt>
                <c:pt idx="24">
                  <c:v>24.88</c:v>
                </c:pt>
                <c:pt idx="25">
                  <c:v>25.875</c:v>
                </c:pt>
                <c:pt idx="26">
                  <c:v>26.87</c:v>
                </c:pt>
                <c:pt idx="27">
                  <c:v>27.864999999999998</c:v>
                </c:pt>
                <c:pt idx="28">
                  <c:v>28.86</c:v>
                </c:pt>
                <c:pt idx="29">
                  <c:v>29.855</c:v>
                </c:pt>
                <c:pt idx="30">
                  <c:v>30.85</c:v>
                </c:pt>
                <c:pt idx="31">
                  <c:v>31.844999999999999</c:v>
                </c:pt>
                <c:pt idx="32">
                  <c:v>32.840000000000003</c:v>
                </c:pt>
                <c:pt idx="33">
                  <c:v>33.835000000000001</c:v>
                </c:pt>
                <c:pt idx="34">
                  <c:v>34.83</c:v>
                </c:pt>
                <c:pt idx="35">
                  <c:v>35.825000000000003</c:v>
                </c:pt>
                <c:pt idx="36">
                  <c:v>36.82</c:v>
                </c:pt>
                <c:pt idx="37">
                  <c:v>37.814999999999998</c:v>
                </c:pt>
                <c:pt idx="38">
                  <c:v>38.81</c:v>
                </c:pt>
                <c:pt idx="39">
                  <c:v>39.805</c:v>
                </c:pt>
                <c:pt idx="40">
                  <c:v>40.799999999999997</c:v>
                </c:pt>
                <c:pt idx="41">
                  <c:v>41.795000000000002</c:v>
                </c:pt>
                <c:pt idx="42">
                  <c:v>42.79</c:v>
                </c:pt>
                <c:pt idx="43">
                  <c:v>43.784999999999997</c:v>
                </c:pt>
                <c:pt idx="44">
                  <c:v>44.78</c:v>
                </c:pt>
                <c:pt idx="45">
                  <c:v>45.774999999999999</c:v>
                </c:pt>
                <c:pt idx="46">
                  <c:v>46.77</c:v>
                </c:pt>
                <c:pt idx="47">
                  <c:v>47.765000000000001</c:v>
                </c:pt>
                <c:pt idx="48">
                  <c:v>48.76</c:v>
                </c:pt>
                <c:pt idx="49">
                  <c:v>49.755000000000003</c:v>
                </c:pt>
                <c:pt idx="50">
                  <c:v>50.75</c:v>
                </c:pt>
                <c:pt idx="51">
                  <c:v>51.744999999999997</c:v>
                </c:pt>
                <c:pt idx="52">
                  <c:v>52.74</c:v>
                </c:pt>
                <c:pt idx="53">
                  <c:v>53.734999999999999</c:v>
                </c:pt>
                <c:pt idx="54">
                  <c:v>54.73</c:v>
                </c:pt>
                <c:pt idx="55">
                  <c:v>55.725000000000001</c:v>
                </c:pt>
                <c:pt idx="56">
                  <c:v>56.72</c:v>
                </c:pt>
                <c:pt idx="57">
                  <c:v>57.715000000000003</c:v>
                </c:pt>
                <c:pt idx="58">
                  <c:v>58.71</c:v>
                </c:pt>
                <c:pt idx="59">
                  <c:v>59.704999999999998</c:v>
                </c:pt>
                <c:pt idx="60">
                  <c:v>60.7</c:v>
                </c:pt>
                <c:pt idx="61">
                  <c:v>61.695</c:v>
                </c:pt>
                <c:pt idx="62">
                  <c:v>62.69</c:v>
                </c:pt>
                <c:pt idx="63">
                  <c:v>63.685000000000002</c:v>
                </c:pt>
                <c:pt idx="64">
                  <c:v>64.680000000000007</c:v>
                </c:pt>
                <c:pt idx="65">
                  <c:v>65.674999999999997</c:v>
                </c:pt>
                <c:pt idx="66">
                  <c:v>66.67</c:v>
                </c:pt>
                <c:pt idx="67">
                  <c:v>67.665000000000006</c:v>
                </c:pt>
                <c:pt idx="68">
                  <c:v>68.66</c:v>
                </c:pt>
                <c:pt idx="69">
                  <c:v>69.655000000000001</c:v>
                </c:pt>
                <c:pt idx="70">
                  <c:v>70.650000000000006</c:v>
                </c:pt>
                <c:pt idx="71">
                  <c:v>71.644999999999996</c:v>
                </c:pt>
                <c:pt idx="72">
                  <c:v>72.64</c:v>
                </c:pt>
                <c:pt idx="73">
                  <c:v>73.635000000000005</c:v>
                </c:pt>
                <c:pt idx="74">
                  <c:v>74.63</c:v>
                </c:pt>
                <c:pt idx="75">
                  <c:v>75.625</c:v>
                </c:pt>
                <c:pt idx="76">
                  <c:v>76.62</c:v>
                </c:pt>
                <c:pt idx="77">
                  <c:v>77.614999999999995</c:v>
                </c:pt>
                <c:pt idx="78">
                  <c:v>78.61</c:v>
                </c:pt>
                <c:pt idx="79">
                  <c:v>79.605000000000004</c:v>
                </c:pt>
                <c:pt idx="80">
                  <c:v>80.599999999999994</c:v>
                </c:pt>
                <c:pt idx="81">
                  <c:v>81.594999999999999</c:v>
                </c:pt>
                <c:pt idx="82">
                  <c:v>82.59</c:v>
                </c:pt>
                <c:pt idx="83">
                  <c:v>83.584999999999994</c:v>
                </c:pt>
                <c:pt idx="84">
                  <c:v>84.58</c:v>
                </c:pt>
                <c:pt idx="85">
                  <c:v>85.575000000000003</c:v>
                </c:pt>
                <c:pt idx="86">
                  <c:v>86.57</c:v>
                </c:pt>
                <c:pt idx="87">
                  <c:v>87.564999999999998</c:v>
                </c:pt>
                <c:pt idx="88">
                  <c:v>88.56</c:v>
                </c:pt>
                <c:pt idx="89">
                  <c:v>89.555000000000007</c:v>
                </c:pt>
                <c:pt idx="90">
                  <c:v>90.55</c:v>
                </c:pt>
                <c:pt idx="91">
                  <c:v>91.545000000000002</c:v>
                </c:pt>
                <c:pt idx="92">
                  <c:v>92.54</c:v>
                </c:pt>
                <c:pt idx="93">
                  <c:v>93.534999999999997</c:v>
                </c:pt>
                <c:pt idx="94">
                  <c:v>94.53</c:v>
                </c:pt>
                <c:pt idx="95">
                  <c:v>95.525000000000006</c:v>
                </c:pt>
                <c:pt idx="96">
                  <c:v>96.52</c:v>
                </c:pt>
                <c:pt idx="97">
                  <c:v>97.515000000000001</c:v>
                </c:pt>
                <c:pt idx="98">
                  <c:v>98.51</c:v>
                </c:pt>
                <c:pt idx="99">
                  <c:v>99.504999999999995</c:v>
                </c:pt>
                <c:pt idx="100">
                  <c:v>100.5</c:v>
                </c:pt>
                <c:pt idx="101">
                  <c:v>101.495</c:v>
                </c:pt>
                <c:pt idx="102">
                  <c:v>102.49</c:v>
                </c:pt>
                <c:pt idx="103">
                  <c:v>103.485</c:v>
                </c:pt>
                <c:pt idx="104">
                  <c:v>104.48</c:v>
                </c:pt>
                <c:pt idx="105">
                  <c:v>105.47499999999999</c:v>
                </c:pt>
                <c:pt idx="106">
                  <c:v>106.47</c:v>
                </c:pt>
                <c:pt idx="107">
                  <c:v>107.465</c:v>
                </c:pt>
                <c:pt idx="108">
                  <c:v>108.46</c:v>
                </c:pt>
                <c:pt idx="109">
                  <c:v>109.455</c:v>
                </c:pt>
                <c:pt idx="110">
                  <c:v>110.45</c:v>
                </c:pt>
                <c:pt idx="111">
                  <c:v>111.44499999999999</c:v>
                </c:pt>
                <c:pt idx="112">
                  <c:v>112.44</c:v>
                </c:pt>
                <c:pt idx="113">
                  <c:v>113.435</c:v>
                </c:pt>
                <c:pt idx="114">
                  <c:v>114.43</c:v>
                </c:pt>
                <c:pt idx="115">
                  <c:v>115.425</c:v>
                </c:pt>
                <c:pt idx="116">
                  <c:v>116.42</c:v>
                </c:pt>
                <c:pt idx="117">
                  <c:v>117.41500000000001</c:v>
                </c:pt>
                <c:pt idx="118">
                  <c:v>118.41</c:v>
                </c:pt>
                <c:pt idx="119">
                  <c:v>119.405</c:v>
                </c:pt>
                <c:pt idx="120">
                  <c:v>120.4</c:v>
                </c:pt>
                <c:pt idx="121">
                  <c:v>121.395</c:v>
                </c:pt>
                <c:pt idx="122">
                  <c:v>122.39</c:v>
                </c:pt>
                <c:pt idx="123">
                  <c:v>123.38500000000001</c:v>
                </c:pt>
                <c:pt idx="124">
                  <c:v>124.38</c:v>
                </c:pt>
                <c:pt idx="125">
                  <c:v>125.375</c:v>
                </c:pt>
                <c:pt idx="126">
                  <c:v>126.37</c:v>
                </c:pt>
                <c:pt idx="127">
                  <c:v>127.36499999999999</c:v>
                </c:pt>
                <c:pt idx="128">
                  <c:v>128.36000000000001</c:v>
                </c:pt>
                <c:pt idx="129">
                  <c:v>129.35499999999999</c:v>
                </c:pt>
                <c:pt idx="130">
                  <c:v>130.35</c:v>
                </c:pt>
                <c:pt idx="131">
                  <c:v>131.345</c:v>
                </c:pt>
                <c:pt idx="132">
                  <c:v>132.34</c:v>
                </c:pt>
                <c:pt idx="133">
                  <c:v>133.33500000000001</c:v>
                </c:pt>
                <c:pt idx="134">
                  <c:v>134.33000000000001</c:v>
                </c:pt>
                <c:pt idx="135">
                  <c:v>135.32499999999999</c:v>
                </c:pt>
                <c:pt idx="136">
                  <c:v>136.32</c:v>
                </c:pt>
                <c:pt idx="137">
                  <c:v>137.315</c:v>
                </c:pt>
                <c:pt idx="138">
                  <c:v>138.31</c:v>
                </c:pt>
                <c:pt idx="139">
                  <c:v>139.30500000000001</c:v>
                </c:pt>
                <c:pt idx="140">
                  <c:v>140.30000000000001</c:v>
                </c:pt>
                <c:pt idx="141">
                  <c:v>141.29499999999999</c:v>
                </c:pt>
                <c:pt idx="142">
                  <c:v>142.29</c:v>
                </c:pt>
                <c:pt idx="143">
                  <c:v>143.285</c:v>
                </c:pt>
                <c:pt idx="144">
                  <c:v>144.28</c:v>
                </c:pt>
                <c:pt idx="145">
                  <c:v>145.27500000000001</c:v>
                </c:pt>
                <c:pt idx="146">
                  <c:v>146.27000000000001</c:v>
                </c:pt>
                <c:pt idx="147">
                  <c:v>147.26499999999999</c:v>
                </c:pt>
                <c:pt idx="148">
                  <c:v>148.26</c:v>
                </c:pt>
                <c:pt idx="149">
                  <c:v>149.255</c:v>
                </c:pt>
                <c:pt idx="150">
                  <c:v>150.25</c:v>
                </c:pt>
                <c:pt idx="151">
                  <c:v>151.245</c:v>
                </c:pt>
                <c:pt idx="152">
                  <c:v>152.24</c:v>
                </c:pt>
                <c:pt idx="153">
                  <c:v>153.23500000000001</c:v>
                </c:pt>
                <c:pt idx="154">
                  <c:v>154.22999999999999</c:v>
                </c:pt>
                <c:pt idx="155">
                  <c:v>155.22499999999999</c:v>
                </c:pt>
                <c:pt idx="156">
                  <c:v>156.22</c:v>
                </c:pt>
                <c:pt idx="157">
                  <c:v>157.215</c:v>
                </c:pt>
                <c:pt idx="158">
                  <c:v>158.21</c:v>
                </c:pt>
                <c:pt idx="159">
                  <c:v>159.20500000000001</c:v>
                </c:pt>
                <c:pt idx="160">
                  <c:v>160.19999999999999</c:v>
                </c:pt>
                <c:pt idx="161">
                  <c:v>161.19499999999999</c:v>
                </c:pt>
                <c:pt idx="162">
                  <c:v>162.19</c:v>
                </c:pt>
                <c:pt idx="163">
                  <c:v>163.185</c:v>
                </c:pt>
                <c:pt idx="164">
                  <c:v>164.18</c:v>
                </c:pt>
                <c:pt idx="165">
                  <c:v>165.17500000000001</c:v>
                </c:pt>
                <c:pt idx="166">
                  <c:v>166.17</c:v>
                </c:pt>
                <c:pt idx="167">
                  <c:v>167.16499999999999</c:v>
                </c:pt>
                <c:pt idx="168">
                  <c:v>168.16</c:v>
                </c:pt>
                <c:pt idx="169">
                  <c:v>169.155</c:v>
                </c:pt>
                <c:pt idx="170">
                  <c:v>170.15</c:v>
                </c:pt>
                <c:pt idx="171">
                  <c:v>171.14500000000001</c:v>
                </c:pt>
                <c:pt idx="172">
                  <c:v>172.14</c:v>
                </c:pt>
                <c:pt idx="173">
                  <c:v>173.13499999999999</c:v>
                </c:pt>
                <c:pt idx="174">
                  <c:v>174.13</c:v>
                </c:pt>
                <c:pt idx="175">
                  <c:v>175.125</c:v>
                </c:pt>
                <c:pt idx="176">
                  <c:v>176.12</c:v>
                </c:pt>
                <c:pt idx="177">
                  <c:v>177.11500000000001</c:v>
                </c:pt>
                <c:pt idx="178">
                  <c:v>178.11</c:v>
                </c:pt>
                <c:pt idx="179">
                  <c:v>179.10499999999999</c:v>
                </c:pt>
                <c:pt idx="180">
                  <c:v>180.1</c:v>
                </c:pt>
                <c:pt idx="181">
                  <c:v>181.095</c:v>
                </c:pt>
                <c:pt idx="182">
                  <c:v>182.09</c:v>
                </c:pt>
                <c:pt idx="183">
                  <c:v>183.08500000000001</c:v>
                </c:pt>
                <c:pt idx="184">
                  <c:v>184.08</c:v>
                </c:pt>
                <c:pt idx="185">
                  <c:v>185.07499999999999</c:v>
                </c:pt>
                <c:pt idx="186">
                  <c:v>186.07</c:v>
                </c:pt>
                <c:pt idx="187">
                  <c:v>187.065</c:v>
                </c:pt>
                <c:pt idx="188">
                  <c:v>188.06</c:v>
                </c:pt>
                <c:pt idx="189">
                  <c:v>189.05500000000001</c:v>
                </c:pt>
                <c:pt idx="190">
                  <c:v>190.05</c:v>
                </c:pt>
                <c:pt idx="191">
                  <c:v>191.04499999999999</c:v>
                </c:pt>
                <c:pt idx="192">
                  <c:v>192.04</c:v>
                </c:pt>
                <c:pt idx="193">
                  <c:v>193.035</c:v>
                </c:pt>
                <c:pt idx="194">
                  <c:v>194.03</c:v>
                </c:pt>
                <c:pt idx="195">
                  <c:v>195.02500000000001</c:v>
                </c:pt>
                <c:pt idx="196">
                  <c:v>196.02</c:v>
                </c:pt>
                <c:pt idx="197">
                  <c:v>197.01499999999999</c:v>
                </c:pt>
                <c:pt idx="198">
                  <c:v>198.01</c:v>
                </c:pt>
                <c:pt idx="199">
                  <c:v>199.005</c:v>
                </c:pt>
                <c:pt idx="200">
                  <c:v>200</c:v>
                </c:pt>
                <c:pt idx="201">
                  <c:v>200.995</c:v>
                </c:pt>
                <c:pt idx="202">
                  <c:v>201.99</c:v>
                </c:pt>
                <c:pt idx="203">
                  <c:v>202.98500000000001</c:v>
                </c:pt>
                <c:pt idx="204">
                  <c:v>203.98</c:v>
                </c:pt>
                <c:pt idx="205">
                  <c:v>204.97499999999999</c:v>
                </c:pt>
                <c:pt idx="206">
                  <c:v>205.97</c:v>
                </c:pt>
                <c:pt idx="207">
                  <c:v>206.965</c:v>
                </c:pt>
                <c:pt idx="208">
                  <c:v>207.96</c:v>
                </c:pt>
                <c:pt idx="209">
                  <c:v>208.95500000000001</c:v>
                </c:pt>
                <c:pt idx="210">
                  <c:v>209.95</c:v>
                </c:pt>
                <c:pt idx="211">
                  <c:v>210.94499999999999</c:v>
                </c:pt>
                <c:pt idx="212">
                  <c:v>211.94</c:v>
                </c:pt>
                <c:pt idx="213">
                  <c:v>212.935</c:v>
                </c:pt>
                <c:pt idx="214">
                  <c:v>213.93</c:v>
                </c:pt>
                <c:pt idx="215">
                  <c:v>214.92500000000001</c:v>
                </c:pt>
                <c:pt idx="216">
                  <c:v>215.92</c:v>
                </c:pt>
                <c:pt idx="217">
                  <c:v>216.91499999999999</c:v>
                </c:pt>
                <c:pt idx="218">
                  <c:v>217.91</c:v>
                </c:pt>
                <c:pt idx="219">
                  <c:v>218.905</c:v>
                </c:pt>
                <c:pt idx="220">
                  <c:v>219.9</c:v>
                </c:pt>
                <c:pt idx="221">
                  <c:v>220.89500000000001</c:v>
                </c:pt>
                <c:pt idx="222">
                  <c:v>221.89</c:v>
                </c:pt>
                <c:pt idx="223">
                  <c:v>222.88499999999999</c:v>
                </c:pt>
                <c:pt idx="224">
                  <c:v>223.88</c:v>
                </c:pt>
                <c:pt idx="225">
                  <c:v>224.875</c:v>
                </c:pt>
                <c:pt idx="226">
                  <c:v>225.87</c:v>
                </c:pt>
                <c:pt idx="227">
                  <c:v>226.86500000000001</c:v>
                </c:pt>
                <c:pt idx="228">
                  <c:v>227.86</c:v>
                </c:pt>
                <c:pt idx="229">
                  <c:v>228.85499999999999</c:v>
                </c:pt>
                <c:pt idx="230">
                  <c:v>229.85</c:v>
                </c:pt>
                <c:pt idx="231">
                  <c:v>230.845</c:v>
                </c:pt>
                <c:pt idx="232">
                  <c:v>231.84</c:v>
                </c:pt>
                <c:pt idx="233">
                  <c:v>232.83500000000001</c:v>
                </c:pt>
                <c:pt idx="234">
                  <c:v>233.83</c:v>
                </c:pt>
                <c:pt idx="235">
                  <c:v>234.82499999999999</c:v>
                </c:pt>
                <c:pt idx="236">
                  <c:v>235.82</c:v>
                </c:pt>
                <c:pt idx="237">
                  <c:v>236.815</c:v>
                </c:pt>
                <c:pt idx="238">
                  <c:v>237.81</c:v>
                </c:pt>
                <c:pt idx="239">
                  <c:v>238.80500000000001</c:v>
                </c:pt>
                <c:pt idx="240">
                  <c:v>239.8</c:v>
                </c:pt>
                <c:pt idx="241">
                  <c:v>240.79499999999999</c:v>
                </c:pt>
                <c:pt idx="242">
                  <c:v>241.79</c:v>
                </c:pt>
                <c:pt idx="243">
                  <c:v>242.785</c:v>
                </c:pt>
                <c:pt idx="244">
                  <c:v>243.78</c:v>
                </c:pt>
                <c:pt idx="245">
                  <c:v>244.77500000000001</c:v>
                </c:pt>
                <c:pt idx="246">
                  <c:v>245.77</c:v>
                </c:pt>
                <c:pt idx="247">
                  <c:v>246.76499999999999</c:v>
                </c:pt>
                <c:pt idx="248">
                  <c:v>247.76</c:v>
                </c:pt>
                <c:pt idx="249">
                  <c:v>248.755</c:v>
                </c:pt>
                <c:pt idx="250">
                  <c:v>249.75</c:v>
                </c:pt>
                <c:pt idx="251">
                  <c:v>250.745</c:v>
                </c:pt>
                <c:pt idx="252">
                  <c:v>251.74</c:v>
                </c:pt>
                <c:pt idx="253">
                  <c:v>252.73500000000001</c:v>
                </c:pt>
                <c:pt idx="254">
                  <c:v>253.73</c:v>
                </c:pt>
                <c:pt idx="255">
                  <c:v>254.72499999999999</c:v>
                </c:pt>
                <c:pt idx="256">
                  <c:v>255.72</c:v>
                </c:pt>
                <c:pt idx="257">
                  <c:v>256.71499999999997</c:v>
                </c:pt>
                <c:pt idx="258">
                  <c:v>257.70999999999998</c:v>
                </c:pt>
                <c:pt idx="259">
                  <c:v>258.70499999999998</c:v>
                </c:pt>
                <c:pt idx="260">
                  <c:v>259.7</c:v>
                </c:pt>
                <c:pt idx="261">
                  <c:v>260.69499999999999</c:v>
                </c:pt>
                <c:pt idx="262">
                  <c:v>261.69</c:v>
                </c:pt>
                <c:pt idx="263">
                  <c:v>262.685</c:v>
                </c:pt>
                <c:pt idx="264">
                  <c:v>263.68</c:v>
                </c:pt>
                <c:pt idx="265">
                  <c:v>264.67500000000001</c:v>
                </c:pt>
                <c:pt idx="266">
                  <c:v>265.67</c:v>
                </c:pt>
                <c:pt idx="267">
                  <c:v>266.66500000000002</c:v>
                </c:pt>
                <c:pt idx="268">
                  <c:v>267.66000000000003</c:v>
                </c:pt>
                <c:pt idx="269">
                  <c:v>268.65499999999997</c:v>
                </c:pt>
                <c:pt idx="270">
                  <c:v>269.64999999999998</c:v>
                </c:pt>
                <c:pt idx="271">
                  <c:v>270.64499999999998</c:v>
                </c:pt>
                <c:pt idx="272">
                  <c:v>271.64</c:v>
                </c:pt>
                <c:pt idx="273">
                  <c:v>272.63499999999999</c:v>
                </c:pt>
                <c:pt idx="274">
                  <c:v>273.63</c:v>
                </c:pt>
                <c:pt idx="275">
                  <c:v>274.625</c:v>
                </c:pt>
                <c:pt idx="276">
                  <c:v>275.62</c:v>
                </c:pt>
                <c:pt idx="277">
                  <c:v>276.61500000000001</c:v>
                </c:pt>
                <c:pt idx="278">
                  <c:v>277.61</c:v>
                </c:pt>
                <c:pt idx="279">
                  <c:v>278.60500000000002</c:v>
                </c:pt>
                <c:pt idx="280">
                  <c:v>279.60000000000002</c:v>
                </c:pt>
                <c:pt idx="281">
                  <c:v>280.59500000000003</c:v>
                </c:pt>
                <c:pt idx="282">
                  <c:v>281.58999999999997</c:v>
                </c:pt>
                <c:pt idx="283">
                  <c:v>282.58499999999998</c:v>
                </c:pt>
                <c:pt idx="284">
                  <c:v>283.58</c:v>
                </c:pt>
                <c:pt idx="285">
                  <c:v>284.57499999999999</c:v>
                </c:pt>
                <c:pt idx="286">
                  <c:v>285.57</c:v>
                </c:pt>
                <c:pt idx="287">
                  <c:v>286.565</c:v>
                </c:pt>
                <c:pt idx="288">
                  <c:v>287.56</c:v>
                </c:pt>
                <c:pt idx="289">
                  <c:v>288.55500000000001</c:v>
                </c:pt>
                <c:pt idx="290">
                  <c:v>289.55</c:v>
                </c:pt>
                <c:pt idx="291">
                  <c:v>290.54500000000002</c:v>
                </c:pt>
                <c:pt idx="292">
                  <c:v>291.54000000000002</c:v>
                </c:pt>
                <c:pt idx="293">
                  <c:v>292.53500000000003</c:v>
                </c:pt>
                <c:pt idx="294">
                  <c:v>293.52999999999997</c:v>
                </c:pt>
                <c:pt idx="295">
                  <c:v>294.52499999999998</c:v>
                </c:pt>
                <c:pt idx="296">
                  <c:v>295.52</c:v>
                </c:pt>
                <c:pt idx="297">
                  <c:v>296.51499999999999</c:v>
                </c:pt>
                <c:pt idx="298">
                  <c:v>297.51</c:v>
                </c:pt>
                <c:pt idx="299">
                  <c:v>298.505</c:v>
                </c:pt>
                <c:pt idx="300">
                  <c:v>299.5</c:v>
                </c:pt>
                <c:pt idx="301">
                  <c:v>300.495</c:v>
                </c:pt>
                <c:pt idx="302">
                  <c:v>301.49</c:v>
                </c:pt>
                <c:pt idx="303">
                  <c:v>302.48500000000001</c:v>
                </c:pt>
                <c:pt idx="304">
                  <c:v>303.48</c:v>
                </c:pt>
                <c:pt idx="305">
                  <c:v>304.47500000000002</c:v>
                </c:pt>
                <c:pt idx="306">
                  <c:v>305.47000000000003</c:v>
                </c:pt>
                <c:pt idx="307">
                  <c:v>306.46499999999997</c:v>
                </c:pt>
                <c:pt idx="308">
                  <c:v>307.45999999999998</c:v>
                </c:pt>
                <c:pt idx="309">
                  <c:v>308.45499999999998</c:v>
                </c:pt>
                <c:pt idx="310">
                  <c:v>309.45</c:v>
                </c:pt>
                <c:pt idx="311">
                  <c:v>310.44499999999999</c:v>
                </c:pt>
                <c:pt idx="312">
                  <c:v>311.44</c:v>
                </c:pt>
                <c:pt idx="313">
                  <c:v>312.435</c:v>
                </c:pt>
                <c:pt idx="314">
                  <c:v>313.43</c:v>
                </c:pt>
                <c:pt idx="315">
                  <c:v>314.42500000000001</c:v>
                </c:pt>
                <c:pt idx="316">
                  <c:v>315.42</c:v>
                </c:pt>
                <c:pt idx="317">
                  <c:v>316.41500000000002</c:v>
                </c:pt>
                <c:pt idx="318">
                  <c:v>317.41000000000003</c:v>
                </c:pt>
                <c:pt idx="319">
                  <c:v>318.40499999999997</c:v>
                </c:pt>
                <c:pt idx="320">
                  <c:v>319.39999999999998</c:v>
                </c:pt>
                <c:pt idx="321">
                  <c:v>320.39499999999998</c:v>
                </c:pt>
                <c:pt idx="322">
                  <c:v>321.39</c:v>
                </c:pt>
                <c:pt idx="323">
                  <c:v>322.38499999999999</c:v>
                </c:pt>
                <c:pt idx="324">
                  <c:v>323.38</c:v>
                </c:pt>
                <c:pt idx="325">
                  <c:v>324.375</c:v>
                </c:pt>
                <c:pt idx="326">
                  <c:v>325.37</c:v>
                </c:pt>
                <c:pt idx="327">
                  <c:v>326.36500000000001</c:v>
                </c:pt>
                <c:pt idx="328">
                  <c:v>327.36</c:v>
                </c:pt>
                <c:pt idx="329">
                  <c:v>328.35500000000002</c:v>
                </c:pt>
                <c:pt idx="330">
                  <c:v>329.35</c:v>
                </c:pt>
                <c:pt idx="331">
                  <c:v>330.34500000000003</c:v>
                </c:pt>
                <c:pt idx="332">
                  <c:v>331.34</c:v>
                </c:pt>
                <c:pt idx="333">
                  <c:v>332.33499999999998</c:v>
                </c:pt>
                <c:pt idx="334">
                  <c:v>333.33</c:v>
                </c:pt>
                <c:pt idx="335">
                  <c:v>334.32499999999999</c:v>
                </c:pt>
                <c:pt idx="336">
                  <c:v>335.32</c:v>
                </c:pt>
                <c:pt idx="337">
                  <c:v>336.315</c:v>
                </c:pt>
                <c:pt idx="338">
                  <c:v>337.31</c:v>
                </c:pt>
                <c:pt idx="339">
                  <c:v>338.30500000000001</c:v>
                </c:pt>
                <c:pt idx="340">
                  <c:v>339.3</c:v>
                </c:pt>
                <c:pt idx="341">
                  <c:v>340.29500000000002</c:v>
                </c:pt>
                <c:pt idx="342">
                  <c:v>341.29</c:v>
                </c:pt>
                <c:pt idx="343">
                  <c:v>342.28500000000003</c:v>
                </c:pt>
                <c:pt idx="344">
                  <c:v>343.28</c:v>
                </c:pt>
                <c:pt idx="345">
                  <c:v>344.27499999999998</c:v>
                </c:pt>
                <c:pt idx="346">
                  <c:v>345.27</c:v>
                </c:pt>
                <c:pt idx="347">
                  <c:v>346.26499999999999</c:v>
                </c:pt>
                <c:pt idx="348">
                  <c:v>347.26</c:v>
                </c:pt>
                <c:pt idx="349">
                  <c:v>348.255</c:v>
                </c:pt>
                <c:pt idx="350">
                  <c:v>349.25</c:v>
                </c:pt>
                <c:pt idx="351">
                  <c:v>350.245</c:v>
                </c:pt>
                <c:pt idx="352">
                  <c:v>351.24</c:v>
                </c:pt>
                <c:pt idx="353">
                  <c:v>352.23500000000001</c:v>
                </c:pt>
                <c:pt idx="354">
                  <c:v>353.23</c:v>
                </c:pt>
                <c:pt idx="355">
                  <c:v>354.22500000000002</c:v>
                </c:pt>
                <c:pt idx="356">
                  <c:v>355.22</c:v>
                </c:pt>
                <c:pt idx="357">
                  <c:v>356.21499999999997</c:v>
                </c:pt>
                <c:pt idx="358">
                  <c:v>357.21</c:v>
                </c:pt>
                <c:pt idx="359">
                  <c:v>358.20499999999998</c:v>
                </c:pt>
                <c:pt idx="360">
                  <c:v>359.2</c:v>
                </c:pt>
                <c:pt idx="361">
                  <c:v>360.19499999999999</c:v>
                </c:pt>
                <c:pt idx="362">
                  <c:v>361.19</c:v>
                </c:pt>
                <c:pt idx="363">
                  <c:v>362.185</c:v>
                </c:pt>
                <c:pt idx="364">
                  <c:v>363.18</c:v>
                </c:pt>
                <c:pt idx="365">
                  <c:v>364.17500000000001</c:v>
                </c:pt>
                <c:pt idx="366">
                  <c:v>365.17</c:v>
                </c:pt>
                <c:pt idx="367">
                  <c:v>366.16500000000002</c:v>
                </c:pt>
                <c:pt idx="368">
                  <c:v>367.16</c:v>
                </c:pt>
                <c:pt idx="369">
                  <c:v>368.15499999999997</c:v>
                </c:pt>
                <c:pt idx="370">
                  <c:v>369.15</c:v>
                </c:pt>
                <c:pt idx="371">
                  <c:v>370.14499999999998</c:v>
                </c:pt>
                <c:pt idx="372">
                  <c:v>371.14</c:v>
                </c:pt>
                <c:pt idx="373">
                  <c:v>372.13499999999999</c:v>
                </c:pt>
                <c:pt idx="374">
                  <c:v>373.13</c:v>
                </c:pt>
                <c:pt idx="375">
                  <c:v>374.125</c:v>
                </c:pt>
                <c:pt idx="376">
                  <c:v>375.12</c:v>
                </c:pt>
                <c:pt idx="377">
                  <c:v>376.11500000000001</c:v>
                </c:pt>
                <c:pt idx="378">
                  <c:v>377.11</c:v>
                </c:pt>
                <c:pt idx="379">
                  <c:v>378.10500000000002</c:v>
                </c:pt>
                <c:pt idx="380">
                  <c:v>379.1</c:v>
                </c:pt>
                <c:pt idx="381">
                  <c:v>380.09500000000003</c:v>
                </c:pt>
                <c:pt idx="382">
                  <c:v>381.09</c:v>
                </c:pt>
                <c:pt idx="383">
                  <c:v>382.08499999999998</c:v>
                </c:pt>
                <c:pt idx="384">
                  <c:v>383.08</c:v>
                </c:pt>
                <c:pt idx="385">
                  <c:v>384.07499999999999</c:v>
                </c:pt>
                <c:pt idx="386">
                  <c:v>385.07</c:v>
                </c:pt>
                <c:pt idx="387">
                  <c:v>386.065</c:v>
                </c:pt>
                <c:pt idx="388">
                  <c:v>387.06</c:v>
                </c:pt>
                <c:pt idx="389">
                  <c:v>388.05500000000001</c:v>
                </c:pt>
                <c:pt idx="390">
                  <c:v>389.05</c:v>
                </c:pt>
                <c:pt idx="391">
                  <c:v>390.04500000000002</c:v>
                </c:pt>
                <c:pt idx="392">
                  <c:v>391.04</c:v>
                </c:pt>
                <c:pt idx="393">
                  <c:v>392.03500000000003</c:v>
                </c:pt>
                <c:pt idx="394">
                  <c:v>393.03</c:v>
                </c:pt>
                <c:pt idx="395">
                  <c:v>394.02499999999998</c:v>
                </c:pt>
                <c:pt idx="396">
                  <c:v>395.02</c:v>
                </c:pt>
                <c:pt idx="397">
                  <c:v>396.01499999999999</c:v>
                </c:pt>
                <c:pt idx="398">
                  <c:v>397.01</c:v>
                </c:pt>
                <c:pt idx="399">
                  <c:v>398.005</c:v>
                </c:pt>
                <c:pt idx="400">
                  <c:v>399</c:v>
                </c:pt>
                <c:pt idx="401">
                  <c:v>399.995</c:v>
                </c:pt>
                <c:pt idx="402">
                  <c:v>400.99</c:v>
                </c:pt>
                <c:pt idx="403">
                  <c:v>401.98500000000001</c:v>
                </c:pt>
                <c:pt idx="404">
                  <c:v>402.98</c:v>
                </c:pt>
                <c:pt idx="405">
                  <c:v>403.97500000000002</c:v>
                </c:pt>
                <c:pt idx="406">
                  <c:v>404.97</c:v>
                </c:pt>
                <c:pt idx="407">
                  <c:v>405.96499999999997</c:v>
                </c:pt>
                <c:pt idx="408">
                  <c:v>406.96</c:v>
                </c:pt>
                <c:pt idx="409">
                  <c:v>407.95499999999998</c:v>
                </c:pt>
                <c:pt idx="410">
                  <c:v>408.95</c:v>
                </c:pt>
                <c:pt idx="411">
                  <c:v>409.94499999999999</c:v>
                </c:pt>
                <c:pt idx="412">
                  <c:v>410.94</c:v>
                </c:pt>
                <c:pt idx="413">
                  <c:v>411.935</c:v>
                </c:pt>
                <c:pt idx="414">
                  <c:v>412.93</c:v>
                </c:pt>
                <c:pt idx="415">
                  <c:v>413.92500000000001</c:v>
                </c:pt>
                <c:pt idx="416">
                  <c:v>414.92</c:v>
                </c:pt>
                <c:pt idx="417">
                  <c:v>415.91500000000002</c:v>
                </c:pt>
                <c:pt idx="418">
                  <c:v>416.91</c:v>
                </c:pt>
                <c:pt idx="419">
                  <c:v>417.90499999999997</c:v>
                </c:pt>
                <c:pt idx="420">
                  <c:v>418.9</c:v>
                </c:pt>
                <c:pt idx="421">
                  <c:v>419.89499999999998</c:v>
                </c:pt>
                <c:pt idx="422">
                  <c:v>420.89</c:v>
                </c:pt>
                <c:pt idx="423">
                  <c:v>421.88499999999999</c:v>
                </c:pt>
                <c:pt idx="424">
                  <c:v>422.88</c:v>
                </c:pt>
                <c:pt idx="425">
                  <c:v>423.875</c:v>
                </c:pt>
                <c:pt idx="426">
                  <c:v>424.87</c:v>
                </c:pt>
                <c:pt idx="427">
                  <c:v>425.86500000000001</c:v>
                </c:pt>
                <c:pt idx="428">
                  <c:v>426.86</c:v>
                </c:pt>
                <c:pt idx="429">
                  <c:v>427.85500000000002</c:v>
                </c:pt>
                <c:pt idx="430">
                  <c:v>428.85</c:v>
                </c:pt>
                <c:pt idx="431">
                  <c:v>429.84500000000003</c:v>
                </c:pt>
                <c:pt idx="432">
                  <c:v>430.84</c:v>
                </c:pt>
                <c:pt idx="433">
                  <c:v>431.83499999999998</c:v>
                </c:pt>
                <c:pt idx="434">
                  <c:v>432.83</c:v>
                </c:pt>
                <c:pt idx="435">
                  <c:v>433.82499999999999</c:v>
                </c:pt>
                <c:pt idx="436">
                  <c:v>434.82</c:v>
                </c:pt>
                <c:pt idx="437">
                  <c:v>435.815</c:v>
                </c:pt>
                <c:pt idx="438">
                  <c:v>436.81</c:v>
                </c:pt>
                <c:pt idx="439">
                  <c:v>437.80500000000001</c:v>
                </c:pt>
                <c:pt idx="440">
                  <c:v>438.8</c:v>
                </c:pt>
                <c:pt idx="441">
                  <c:v>439.79500000000002</c:v>
                </c:pt>
                <c:pt idx="442">
                  <c:v>440.79</c:v>
                </c:pt>
                <c:pt idx="443">
                  <c:v>441.78500000000003</c:v>
                </c:pt>
                <c:pt idx="444">
                  <c:v>442.78</c:v>
                </c:pt>
                <c:pt idx="445">
                  <c:v>443.77499999999998</c:v>
                </c:pt>
                <c:pt idx="446">
                  <c:v>444.77</c:v>
                </c:pt>
                <c:pt idx="447">
                  <c:v>445.76499999999999</c:v>
                </c:pt>
                <c:pt idx="448">
                  <c:v>446.76</c:v>
                </c:pt>
                <c:pt idx="449">
                  <c:v>447.755</c:v>
                </c:pt>
                <c:pt idx="450">
                  <c:v>448.75</c:v>
                </c:pt>
                <c:pt idx="451">
                  <c:v>449.745</c:v>
                </c:pt>
                <c:pt idx="452">
                  <c:v>450.74</c:v>
                </c:pt>
                <c:pt idx="453">
                  <c:v>451.73500000000001</c:v>
                </c:pt>
                <c:pt idx="454">
                  <c:v>452.73</c:v>
                </c:pt>
                <c:pt idx="455">
                  <c:v>453.72500000000002</c:v>
                </c:pt>
                <c:pt idx="456">
                  <c:v>454.72</c:v>
                </c:pt>
                <c:pt idx="457">
                  <c:v>455.71499999999997</c:v>
                </c:pt>
                <c:pt idx="458">
                  <c:v>456.71</c:v>
                </c:pt>
                <c:pt idx="459">
                  <c:v>457.70499999999998</c:v>
                </c:pt>
                <c:pt idx="460">
                  <c:v>458.7</c:v>
                </c:pt>
                <c:pt idx="461">
                  <c:v>459.69499999999999</c:v>
                </c:pt>
                <c:pt idx="462">
                  <c:v>460.69</c:v>
                </c:pt>
                <c:pt idx="463">
                  <c:v>461.685</c:v>
                </c:pt>
                <c:pt idx="464">
                  <c:v>462.68</c:v>
                </c:pt>
                <c:pt idx="465">
                  <c:v>463.67500000000001</c:v>
                </c:pt>
                <c:pt idx="466">
                  <c:v>464.67</c:v>
                </c:pt>
                <c:pt idx="467">
                  <c:v>465.66500000000002</c:v>
                </c:pt>
                <c:pt idx="468">
                  <c:v>466.66</c:v>
                </c:pt>
                <c:pt idx="469">
                  <c:v>467.65499999999997</c:v>
                </c:pt>
                <c:pt idx="470">
                  <c:v>468.65</c:v>
                </c:pt>
                <c:pt idx="471">
                  <c:v>469.64499999999998</c:v>
                </c:pt>
                <c:pt idx="472">
                  <c:v>470.64</c:v>
                </c:pt>
                <c:pt idx="473">
                  <c:v>471.63499999999999</c:v>
                </c:pt>
                <c:pt idx="474">
                  <c:v>472.63</c:v>
                </c:pt>
                <c:pt idx="475">
                  <c:v>473.625</c:v>
                </c:pt>
                <c:pt idx="476">
                  <c:v>474.62</c:v>
                </c:pt>
                <c:pt idx="477">
                  <c:v>475.61500000000001</c:v>
                </c:pt>
                <c:pt idx="478">
                  <c:v>476.61</c:v>
                </c:pt>
                <c:pt idx="479">
                  <c:v>477.60500000000002</c:v>
                </c:pt>
                <c:pt idx="480">
                  <c:v>478.6</c:v>
                </c:pt>
                <c:pt idx="481">
                  <c:v>479.59500000000003</c:v>
                </c:pt>
                <c:pt idx="482">
                  <c:v>480.59</c:v>
                </c:pt>
                <c:pt idx="483">
                  <c:v>481.58499999999998</c:v>
                </c:pt>
                <c:pt idx="484">
                  <c:v>482.58</c:v>
                </c:pt>
                <c:pt idx="485">
                  <c:v>483.57499999999999</c:v>
                </c:pt>
                <c:pt idx="486">
                  <c:v>484.57</c:v>
                </c:pt>
                <c:pt idx="487">
                  <c:v>485.565</c:v>
                </c:pt>
                <c:pt idx="488">
                  <c:v>486.56</c:v>
                </c:pt>
                <c:pt idx="489">
                  <c:v>487.55500000000001</c:v>
                </c:pt>
                <c:pt idx="490">
                  <c:v>488.55</c:v>
                </c:pt>
                <c:pt idx="491">
                  <c:v>489.54500000000002</c:v>
                </c:pt>
                <c:pt idx="492">
                  <c:v>490.54</c:v>
                </c:pt>
                <c:pt idx="493">
                  <c:v>491.53500000000003</c:v>
                </c:pt>
                <c:pt idx="494">
                  <c:v>492.53</c:v>
                </c:pt>
                <c:pt idx="495">
                  <c:v>493.52499999999998</c:v>
                </c:pt>
                <c:pt idx="496">
                  <c:v>494.52</c:v>
                </c:pt>
                <c:pt idx="497">
                  <c:v>495.51499999999999</c:v>
                </c:pt>
                <c:pt idx="498">
                  <c:v>496.51</c:v>
                </c:pt>
                <c:pt idx="499">
                  <c:v>497.505</c:v>
                </c:pt>
                <c:pt idx="500">
                  <c:v>498.5</c:v>
                </c:pt>
                <c:pt idx="501">
                  <c:v>499.495</c:v>
                </c:pt>
                <c:pt idx="502">
                  <c:v>500.49</c:v>
                </c:pt>
                <c:pt idx="503">
                  <c:v>501.48500000000001</c:v>
                </c:pt>
                <c:pt idx="504">
                  <c:v>502.48</c:v>
                </c:pt>
                <c:pt idx="505">
                  <c:v>503.47500000000002</c:v>
                </c:pt>
                <c:pt idx="506">
                  <c:v>504.47</c:v>
                </c:pt>
                <c:pt idx="507">
                  <c:v>505.46499999999997</c:v>
                </c:pt>
                <c:pt idx="508">
                  <c:v>506.46</c:v>
                </c:pt>
                <c:pt idx="509">
                  <c:v>507.45499999999998</c:v>
                </c:pt>
                <c:pt idx="510">
                  <c:v>508.45</c:v>
                </c:pt>
                <c:pt idx="511">
                  <c:v>509.44499999999999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87-436B-98E5-145E251A2DFF}"/>
            </c:ext>
          </c:extLst>
        </c:ser>
        <c:ser>
          <c:idx val="2"/>
          <c:order val="2"/>
          <c:tx>
            <c:v>Закон Сана-Ная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Лист1!$B$26:$SS$26</c:f>
              <c:numCache>
                <c:formatCode>General</c:formatCode>
                <c:ptCount val="512"/>
                <c:pt idx="0">
                  <c:v>1</c:v>
                </c:pt>
                <c:pt idx="1">
                  <c:v>1.9937578027465666</c:v>
                </c:pt>
                <c:pt idx="2">
                  <c:v>2.9875156054931331</c:v>
                </c:pt>
                <c:pt idx="3">
                  <c:v>3.9812734082397001</c:v>
                </c:pt>
                <c:pt idx="4">
                  <c:v>4.9750312109862671</c:v>
                </c:pt>
                <c:pt idx="5">
                  <c:v>5.9687890137328345</c:v>
                </c:pt>
                <c:pt idx="6">
                  <c:v>6.9625468164794002</c:v>
                </c:pt>
                <c:pt idx="7">
                  <c:v>7.9563046192259677</c:v>
                </c:pt>
                <c:pt idx="8">
                  <c:v>8.9500624219725324</c:v>
                </c:pt>
                <c:pt idx="9">
                  <c:v>9.9438202247191008</c:v>
                </c:pt>
                <c:pt idx="10">
                  <c:v>10.937578027465669</c:v>
                </c:pt>
                <c:pt idx="11">
                  <c:v>11.931335830212237</c:v>
                </c:pt>
                <c:pt idx="12">
                  <c:v>12.925093632958802</c:v>
                </c:pt>
                <c:pt idx="13">
                  <c:v>13.918851435705369</c:v>
                </c:pt>
                <c:pt idx="14">
                  <c:v>14.912609238451935</c:v>
                </c:pt>
                <c:pt idx="15">
                  <c:v>15.906367041198504</c:v>
                </c:pt>
                <c:pt idx="16">
                  <c:v>16.900124843945072</c:v>
                </c:pt>
                <c:pt idx="17">
                  <c:v>17.893882646691633</c:v>
                </c:pt>
                <c:pt idx="18">
                  <c:v>18.887640449438202</c:v>
                </c:pt>
                <c:pt idx="19">
                  <c:v>19.88139825218477</c:v>
                </c:pt>
                <c:pt idx="20">
                  <c:v>20.875156054931335</c:v>
                </c:pt>
                <c:pt idx="21">
                  <c:v>21.868913857677899</c:v>
                </c:pt>
                <c:pt idx="22">
                  <c:v>22.862671660424471</c:v>
                </c:pt>
                <c:pt idx="23">
                  <c:v>23.856429463171036</c:v>
                </c:pt>
                <c:pt idx="24">
                  <c:v>24.850187265917597</c:v>
                </c:pt>
                <c:pt idx="25">
                  <c:v>25.843945068664169</c:v>
                </c:pt>
                <c:pt idx="26">
                  <c:v>26.837702871410734</c:v>
                </c:pt>
                <c:pt idx="27">
                  <c:v>27.831460674157302</c:v>
                </c:pt>
                <c:pt idx="28">
                  <c:v>28.825218476903871</c:v>
                </c:pt>
                <c:pt idx="29">
                  <c:v>29.818976279650432</c:v>
                </c:pt>
                <c:pt idx="30">
                  <c:v>30.812734082397004</c:v>
                </c:pt>
                <c:pt idx="31">
                  <c:v>31.806491885143569</c:v>
                </c:pt>
                <c:pt idx="32">
                  <c:v>32.800249687890137</c:v>
                </c:pt>
                <c:pt idx="33">
                  <c:v>33.794007490636709</c:v>
                </c:pt>
                <c:pt idx="34">
                  <c:v>34.787765293383266</c:v>
                </c:pt>
                <c:pt idx="35">
                  <c:v>35.781523096129831</c:v>
                </c:pt>
                <c:pt idx="36">
                  <c:v>36.775280898876403</c:v>
                </c:pt>
                <c:pt idx="37">
                  <c:v>37.769038701622968</c:v>
                </c:pt>
                <c:pt idx="38">
                  <c:v>38.76279650436954</c:v>
                </c:pt>
                <c:pt idx="39">
                  <c:v>39.756554307116104</c:v>
                </c:pt>
                <c:pt idx="40">
                  <c:v>40.750312109862676</c:v>
                </c:pt>
                <c:pt idx="41">
                  <c:v>41.744069912609241</c:v>
                </c:pt>
                <c:pt idx="42">
                  <c:v>42.737827715355806</c:v>
                </c:pt>
                <c:pt idx="43">
                  <c:v>43.731585518102371</c:v>
                </c:pt>
                <c:pt idx="44">
                  <c:v>44.725343320848943</c:v>
                </c:pt>
                <c:pt idx="45">
                  <c:v>45.719101123595514</c:v>
                </c:pt>
                <c:pt idx="46">
                  <c:v>46.712858926342072</c:v>
                </c:pt>
                <c:pt idx="47">
                  <c:v>47.706616729088644</c:v>
                </c:pt>
                <c:pt idx="48">
                  <c:v>48.700374531835216</c:v>
                </c:pt>
                <c:pt idx="49">
                  <c:v>49.694132334581766</c:v>
                </c:pt>
                <c:pt idx="50">
                  <c:v>50.687890137328345</c:v>
                </c:pt>
                <c:pt idx="51">
                  <c:v>51.68164794007491</c:v>
                </c:pt>
                <c:pt idx="52">
                  <c:v>52.675405742821475</c:v>
                </c:pt>
                <c:pt idx="53">
                  <c:v>53.66916354556804</c:v>
                </c:pt>
                <c:pt idx="54">
                  <c:v>54.662921348314612</c:v>
                </c:pt>
                <c:pt idx="55">
                  <c:v>55.656679151061176</c:v>
                </c:pt>
                <c:pt idx="56">
                  <c:v>56.650436953807741</c:v>
                </c:pt>
                <c:pt idx="57">
                  <c:v>57.644194756554313</c:v>
                </c:pt>
                <c:pt idx="58">
                  <c:v>58.637952559300878</c:v>
                </c:pt>
                <c:pt idx="59">
                  <c:v>59.631710362047436</c:v>
                </c:pt>
                <c:pt idx="60">
                  <c:v>60.625468164794015</c:v>
                </c:pt>
                <c:pt idx="61">
                  <c:v>61.619225967540579</c:v>
                </c:pt>
                <c:pt idx="62">
                  <c:v>62.612983770287144</c:v>
                </c:pt>
                <c:pt idx="63">
                  <c:v>63.606741573033709</c:v>
                </c:pt>
                <c:pt idx="64">
                  <c:v>64.600499375780274</c:v>
                </c:pt>
                <c:pt idx="65">
                  <c:v>65.594257178526846</c:v>
                </c:pt>
                <c:pt idx="66">
                  <c:v>66.588014981273403</c:v>
                </c:pt>
                <c:pt idx="67">
                  <c:v>67.581772784019989</c:v>
                </c:pt>
                <c:pt idx="68">
                  <c:v>68.575530586766547</c:v>
                </c:pt>
                <c:pt idx="69">
                  <c:v>69.569288389513105</c:v>
                </c:pt>
                <c:pt idx="70">
                  <c:v>70.563046192259677</c:v>
                </c:pt>
                <c:pt idx="71">
                  <c:v>71.556803995006234</c:v>
                </c:pt>
                <c:pt idx="72">
                  <c:v>72.550561797752806</c:v>
                </c:pt>
                <c:pt idx="73">
                  <c:v>73.544319600499378</c:v>
                </c:pt>
                <c:pt idx="74">
                  <c:v>74.53807740324595</c:v>
                </c:pt>
                <c:pt idx="75">
                  <c:v>75.531835205992508</c:v>
                </c:pt>
                <c:pt idx="76">
                  <c:v>76.525593008739079</c:v>
                </c:pt>
                <c:pt idx="77">
                  <c:v>77.519350811485651</c:v>
                </c:pt>
                <c:pt idx="78">
                  <c:v>78.513108614232209</c:v>
                </c:pt>
                <c:pt idx="79">
                  <c:v>79.506866416978781</c:v>
                </c:pt>
                <c:pt idx="80">
                  <c:v>80.500624219725339</c:v>
                </c:pt>
                <c:pt idx="81">
                  <c:v>81.49438202247191</c:v>
                </c:pt>
                <c:pt idx="82">
                  <c:v>82.488139825218482</c:v>
                </c:pt>
                <c:pt idx="83">
                  <c:v>83.48189762796504</c:v>
                </c:pt>
                <c:pt idx="84">
                  <c:v>84.475655430711598</c:v>
                </c:pt>
                <c:pt idx="85">
                  <c:v>85.46941323345817</c:v>
                </c:pt>
                <c:pt idx="86">
                  <c:v>86.463171036204741</c:v>
                </c:pt>
                <c:pt idx="87">
                  <c:v>87.456928838951299</c:v>
                </c:pt>
                <c:pt idx="88">
                  <c:v>88.450686641697871</c:v>
                </c:pt>
                <c:pt idx="89">
                  <c:v>89.444444444444429</c:v>
                </c:pt>
                <c:pt idx="90">
                  <c:v>90.438202247190986</c:v>
                </c:pt>
                <c:pt idx="91">
                  <c:v>91.431960049937587</c:v>
                </c:pt>
                <c:pt idx="92">
                  <c:v>92.425717852684144</c:v>
                </c:pt>
                <c:pt idx="93">
                  <c:v>93.419475655430702</c:v>
                </c:pt>
                <c:pt idx="94">
                  <c:v>94.413233458177274</c:v>
                </c:pt>
                <c:pt idx="95">
                  <c:v>95.406991260923846</c:v>
                </c:pt>
                <c:pt idx="96">
                  <c:v>96.400749063670403</c:v>
                </c:pt>
                <c:pt idx="97">
                  <c:v>97.394506866416975</c:v>
                </c:pt>
                <c:pt idx="98">
                  <c:v>98.388264669163533</c:v>
                </c:pt>
                <c:pt idx="99">
                  <c:v>99.382022471910091</c:v>
                </c:pt>
                <c:pt idx="100">
                  <c:v>100.37578027465669</c:v>
                </c:pt>
                <c:pt idx="101">
                  <c:v>101.36953807740325</c:v>
                </c:pt>
                <c:pt idx="102">
                  <c:v>102.36329588014981</c:v>
                </c:pt>
                <c:pt idx="103">
                  <c:v>103.35705368289638</c:v>
                </c:pt>
                <c:pt idx="104">
                  <c:v>104.35081148564294</c:v>
                </c:pt>
                <c:pt idx="105">
                  <c:v>105.34456928838951</c:v>
                </c:pt>
                <c:pt idx="106">
                  <c:v>106.33832709113608</c:v>
                </c:pt>
                <c:pt idx="107">
                  <c:v>107.33208489388264</c:v>
                </c:pt>
                <c:pt idx="108">
                  <c:v>108.32584269662919</c:v>
                </c:pt>
                <c:pt idx="109">
                  <c:v>109.31960049937577</c:v>
                </c:pt>
                <c:pt idx="110">
                  <c:v>110.31335830212235</c:v>
                </c:pt>
                <c:pt idx="111">
                  <c:v>111.3071161048689</c:v>
                </c:pt>
                <c:pt idx="112">
                  <c:v>112.30087390761548</c:v>
                </c:pt>
                <c:pt idx="113">
                  <c:v>113.29463171036204</c:v>
                </c:pt>
                <c:pt idx="114">
                  <c:v>114.28838951310861</c:v>
                </c:pt>
                <c:pt idx="115">
                  <c:v>115.28214731585518</c:v>
                </c:pt>
                <c:pt idx="116">
                  <c:v>116.27590511860174</c:v>
                </c:pt>
                <c:pt idx="117">
                  <c:v>117.26966292134831</c:v>
                </c:pt>
                <c:pt idx="118">
                  <c:v>118.26342072409487</c:v>
                </c:pt>
                <c:pt idx="119">
                  <c:v>119.25717852684143</c:v>
                </c:pt>
                <c:pt idx="120">
                  <c:v>120.25093632958803</c:v>
                </c:pt>
                <c:pt idx="121">
                  <c:v>121.24469413233459</c:v>
                </c:pt>
                <c:pt idx="122">
                  <c:v>122.23845193508114</c:v>
                </c:pt>
                <c:pt idx="123">
                  <c:v>123.23220973782772</c:v>
                </c:pt>
                <c:pt idx="124">
                  <c:v>124.22596754057427</c:v>
                </c:pt>
                <c:pt idx="125">
                  <c:v>125.21972534332085</c:v>
                </c:pt>
                <c:pt idx="126">
                  <c:v>126.21348314606742</c:v>
                </c:pt>
                <c:pt idx="127">
                  <c:v>127.20724094881398</c:v>
                </c:pt>
                <c:pt idx="128">
                  <c:v>128.20099875156055</c:v>
                </c:pt>
                <c:pt idx="129">
                  <c:v>129.19475655430711</c:v>
                </c:pt>
                <c:pt idx="130">
                  <c:v>130.18851435705369</c:v>
                </c:pt>
                <c:pt idx="131">
                  <c:v>131.18227215980025</c:v>
                </c:pt>
                <c:pt idx="132">
                  <c:v>132.17602996254681</c:v>
                </c:pt>
                <c:pt idx="133">
                  <c:v>133.16978776529336</c:v>
                </c:pt>
                <c:pt idx="134">
                  <c:v>134.16354556803992</c:v>
                </c:pt>
                <c:pt idx="135">
                  <c:v>135.15730337078651</c:v>
                </c:pt>
                <c:pt idx="136">
                  <c:v>136.15106117353307</c:v>
                </c:pt>
                <c:pt idx="137">
                  <c:v>137.14481897627962</c:v>
                </c:pt>
                <c:pt idx="138">
                  <c:v>138.13857677902621</c:v>
                </c:pt>
                <c:pt idx="139">
                  <c:v>139.13233458177277</c:v>
                </c:pt>
                <c:pt idx="140">
                  <c:v>140.12609238451935</c:v>
                </c:pt>
                <c:pt idx="141">
                  <c:v>141.11985018726591</c:v>
                </c:pt>
                <c:pt idx="142">
                  <c:v>142.11360799001247</c:v>
                </c:pt>
                <c:pt idx="143">
                  <c:v>143.10736579275903</c:v>
                </c:pt>
                <c:pt idx="144">
                  <c:v>144.10112359550561</c:v>
                </c:pt>
                <c:pt idx="145">
                  <c:v>145.09488139825217</c:v>
                </c:pt>
                <c:pt idx="146">
                  <c:v>146.08863920099876</c:v>
                </c:pt>
                <c:pt idx="147">
                  <c:v>147.08239700374531</c:v>
                </c:pt>
                <c:pt idx="148">
                  <c:v>148.07615480649187</c:v>
                </c:pt>
                <c:pt idx="149">
                  <c:v>149.06991260923846</c:v>
                </c:pt>
                <c:pt idx="150">
                  <c:v>150.06367041198502</c:v>
                </c:pt>
                <c:pt idx="151">
                  <c:v>151.05742821473157</c:v>
                </c:pt>
                <c:pt idx="152">
                  <c:v>152.05118601747816</c:v>
                </c:pt>
                <c:pt idx="153">
                  <c:v>153.04494382022472</c:v>
                </c:pt>
                <c:pt idx="154">
                  <c:v>154.03870162297127</c:v>
                </c:pt>
                <c:pt idx="155">
                  <c:v>155.03245942571786</c:v>
                </c:pt>
                <c:pt idx="156">
                  <c:v>156.02621722846442</c:v>
                </c:pt>
                <c:pt idx="157">
                  <c:v>157.01997503121098</c:v>
                </c:pt>
                <c:pt idx="158">
                  <c:v>158.01373283395753</c:v>
                </c:pt>
                <c:pt idx="159">
                  <c:v>159.00749063670409</c:v>
                </c:pt>
                <c:pt idx="160">
                  <c:v>160.00124843945068</c:v>
                </c:pt>
                <c:pt idx="161">
                  <c:v>160.99500624219723</c:v>
                </c:pt>
                <c:pt idx="162">
                  <c:v>161.98876404494382</c:v>
                </c:pt>
                <c:pt idx="163">
                  <c:v>162.98252184769038</c:v>
                </c:pt>
                <c:pt idx="164">
                  <c:v>163.97627965043694</c:v>
                </c:pt>
                <c:pt idx="165">
                  <c:v>164.97003745318352</c:v>
                </c:pt>
                <c:pt idx="166">
                  <c:v>165.96379525593005</c:v>
                </c:pt>
                <c:pt idx="167">
                  <c:v>166.95755305867664</c:v>
                </c:pt>
                <c:pt idx="168">
                  <c:v>167.95131086142325</c:v>
                </c:pt>
                <c:pt idx="169">
                  <c:v>168.94506866416975</c:v>
                </c:pt>
                <c:pt idx="170">
                  <c:v>169.93882646691637</c:v>
                </c:pt>
                <c:pt idx="171">
                  <c:v>170.93258426966293</c:v>
                </c:pt>
                <c:pt idx="172">
                  <c:v>171.92634207240948</c:v>
                </c:pt>
                <c:pt idx="173">
                  <c:v>172.92009987515607</c:v>
                </c:pt>
                <c:pt idx="174">
                  <c:v>173.91385767790263</c:v>
                </c:pt>
                <c:pt idx="175">
                  <c:v>174.90761548064918</c:v>
                </c:pt>
                <c:pt idx="176">
                  <c:v>175.90137328339574</c:v>
                </c:pt>
                <c:pt idx="177">
                  <c:v>176.89513108614233</c:v>
                </c:pt>
                <c:pt idx="178">
                  <c:v>177.88888888888889</c:v>
                </c:pt>
                <c:pt idx="179">
                  <c:v>178.88264669163544</c:v>
                </c:pt>
                <c:pt idx="180">
                  <c:v>179.87640449438203</c:v>
                </c:pt>
                <c:pt idx="181">
                  <c:v>180.87016229712856</c:v>
                </c:pt>
                <c:pt idx="182">
                  <c:v>181.86392009987514</c:v>
                </c:pt>
                <c:pt idx="183">
                  <c:v>182.85767790262173</c:v>
                </c:pt>
                <c:pt idx="184">
                  <c:v>183.85143570536826</c:v>
                </c:pt>
                <c:pt idx="185">
                  <c:v>184.84519350811485</c:v>
                </c:pt>
                <c:pt idx="186">
                  <c:v>185.8389513108614</c:v>
                </c:pt>
                <c:pt idx="187">
                  <c:v>186.83270911360796</c:v>
                </c:pt>
                <c:pt idx="188">
                  <c:v>187.82646691635455</c:v>
                </c:pt>
                <c:pt idx="189">
                  <c:v>188.82022471910111</c:v>
                </c:pt>
                <c:pt idx="190">
                  <c:v>189.81398252184766</c:v>
                </c:pt>
                <c:pt idx="191">
                  <c:v>190.80774032459428</c:v>
                </c:pt>
                <c:pt idx="192">
                  <c:v>191.80149812734084</c:v>
                </c:pt>
                <c:pt idx="193">
                  <c:v>192.79525593008739</c:v>
                </c:pt>
                <c:pt idx="194">
                  <c:v>193.78901373283395</c:v>
                </c:pt>
                <c:pt idx="195">
                  <c:v>194.78277153558054</c:v>
                </c:pt>
                <c:pt idx="196">
                  <c:v>195.77652933832709</c:v>
                </c:pt>
                <c:pt idx="197">
                  <c:v>196.77028714107365</c:v>
                </c:pt>
                <c:pt idx="198">
                  <c:v>197.76404494382024</c:v>
                </c:pt>
                <c:pt idx="199">
                  <c:v>198.75780274656677</c:v>
                </c:pt>
                <c:pt idx="200">
                  <c:v>199.75156054931335</c:v>
                </c:pt>
                <c:pt idx="201">
                  <c:v>200.74531835205994</c:v>
                </c:pt>
                <c:pt idx="202">
                  <c:v>201.73907615480647</c:v>
                </c:pt>
                <c:pt idx="203">
                  <c:v>202.73283395755305</c:v>
                </c:pt>
                <c:pt idx="204">
                  <c:v>203.72659176029961</c:v>
                </c:pt>
                <c:pt idx="205">
                  <c:v>204.72034956304617</c:v>
                </c:pt>
                <c:pt idx="206">
                  <c:v>205.71410736579276</c:v>
                </c:pt>
                <c:pt idx="207">
                  <c:v>206.70786516853931</c:v>
                </c:pt>
                <c:pt idx="208">
                  <c:v>207.70162297128587</c:v>
                </c:pt>
                <c:pt idx="209">
                  <c:v>208.69538077403243</c:v>
                </c:pt>
                <c:pt idx="210">
                  <c:v>209.68913857677904</c:v>
                </c:pt>
                <c:pt idx="211">
                  <c:v>210.68289637952557</c:v>
                </c:pt>
                <c:pt idx="212">
                  <c:v>211.67665418227213</c:v>
                </c:pt>
                <c:pt idx="213">
                  <c:v>212.67041198501875</c:v>
                </c:pt>
                <c:pt idx="214">
                  <c:v>213.66416978776525</c:v>
                </c:pt>
                <c:pt idx="215">
                  <c:v>214.65792759051186</c:v>
                </c:pt>
                <c:pt idx="216">
                  <c:v>215.65168539325845</c:v>
                </c:pt>
                <c:pt idx="217">
                  <c:v>216.64544319600498</c:v>
                </c:pt>
                <c:pt idx="218">
                  <c:v>217.63920099875156</c:v>
                </c:pt>
                <c:pt idx="219">
                  <c:v>218.63295880149812</c:v>
                </c:pt>
                <c:pt idx="220">
                  <c:v>219.62671660424468</c:v>
                </c:pt>
                <c:pt idx="221">
                  <c:v>220.62047440699126</c:v>
                </c:pt>
                <c:pt idx="222">
                  <c:v>221.61423220973782</c:v>
                </c:pt>
                <c:pt idx="223">
                  <c:v>222.60799001248438</c:v>
                </c:pt>
                <c:pt idx="224">
                  <c:v>223.60174781523094</c:v>
                </c:pt>
                <c:pt idx="225">
                  <c:v>224.59550561797752</c:v>
                </c:pt>
                <c:pt idx="226">
                  <c:v>225.58926342072411</c:v>
                </c:pt>
                <c:pt idx="227">
                  <c:v>226.58302122347064</c:v>
                </c:pt>
                <c:pt idx="228">
                  <c:v>227.57677902621722</c:v>
                </c:pt>
                <c:pt idx="229">
                  <c:v>228.57053682896378</c:v>
                </c:pt>
                <c:pt idx="230">
                  <c:v>229.56429463171034</c:v>
                </c:pt>
                <c:pt idx="231">
                  <c:v>230.55805243445695</c:v>
                </c:pt>
                <c:pt idx="232">
                  <c:v>231.55181023720351</c:v>
                </c:pt>
                <c:pt idx="233">
                  <c:v>232.54556803995007</c:v>
                </c:pt>
                <c:pt idx="234">
                  <c:v>233.53932584269663</c:v>
                </c:pt>
                <c:pt idx="235">
                  <c:v>234.53308364544321</c:v>
                </c:pt>
                <c:pt idx="236">
                  <c:v>235.52684144818977</c:v>
                </c:pt>
                <c:pt idx="237">
                  <c:v>236.52059925093633</c:v>
                </c:pt>
                <c:pt idx="238">
                  <c:v>237.51435705368291</c:v>
                </c:pt>
                <c:pt idx="239">
                  <c:v>238.50811485642944</c:v>
                </c:pt>
                <c:pt idx="240">
                  <c:v>239.50187265917603</c:v>
                </c:pt>
                <c:pt idx="241">
                  <c:v>240.49563046192262</c:v>
                </c:pt>
                <c:pt idx="242">
                  <c:v>241.48938826466915</c:v>
                </c:pt>
                <c:pt idx="243">
                  <c:v>242.48314606741573</c:v>
                </c:pt>
                <c:pt idx="244">
                  <c:v>243.47690387016229</c:v>
                </c:pt>
                <c:pt idx="245">
                  <c:v>244.47066167290885</c:v>
                </c:pt>
                <c:pt idx="246">
                  <c:v>245.46441947565543</c:v>
                </c:pt>
                <c:pt idx="247">
                  <c:v>246.45817727840199</c:v>
                </c:pt>
                <c:pt idx="248">
                  <c:v>247.45193508114855</c:v>
                </c:pt>
                <c:pt idx="249">
                  <c:v>248.44569288389511</c:v>
                </c:pt>
                <c:pt idx="250">
                  <c:v>249.43945068664169</c:v>
                </c:pt>
                <c:pt idx="251">
                  <c:v>250.43320848938825</c:v>
                </c:pt>
                <c:pt idx="252">
                  <c:v>251.42696629213481</c:v>
                </c:pt>
                <c:pt idx="253">
                  <c:v>252.42072409488142</c:v>
                </c:pt>
                <c:pt idx="254">
                  <c:v>253.41448189762792</c:v>
                </c:pt>
                <c:pt idx="255">
                  <c:v>254.40823970037454</c:v>
                </c:pt>
                <c:pt idx="256">
                  <c:v>255.40199750312112</c:v>
                </c:pt>
                <c:pt idx="257">
                  <c:v>256.39575530586762</c:v>
                </c:pt>
                <c:pt idx="258">
                  <c:v>257.38951310861421</c:v>
                </c:pt>
                <c:pt idx="259">
                  <c:v>258.3832709113608</c:v>
                </c:pt>
                <c:pt idx="260">
                  <c:v>259.37702871410733</c:v>
                </c:pt>
                <c:pt idx="261">
                  <c:v>260.37078651685391</c:v>
                </c:pt>
                <c:pt idx="262">
                  <c:v>261.3645443196005</c:v>
                </c:pt>
                <c:pt idx="263">
                  <c:v>262.35830212234703</c:v>
                </c:pt>
                <c:pt idx="264">
                  <c:v>263.35205992509361</c:v>
                </c:pt>
                <c:pt idx="265">
                  <c:v>264.3458177278402</c:v>
                </c:pt>
                <c:pt idx="266">
                  <c:v>265.33957553058679</c:v>
                </c:pt>
                <c:pt idx="267">
                  <c:v>266.33333333333331</c:v>
                </c:pt>
                <c:pt idx="268">
                  <c:v>267.3270911360799</c:v>
                </c:pt>
                <c:pt idx="269">
                  <c:v>268.32084893882643</c:v>
                </c:pt>
                <c:pt idx="270">
                  <c:v>269.31460674157302</c:v>
                </c:pt>
                <c:pt idx="271">
                  <c:v>270.3083645443196</c:v>
                </c:pt>
                <c:pt idx="272">
                  <c:v>271.30212234706613</c:v>
                </c:pt>
                <c:pt idx="273">
                  <c:v>272.29588014981272</c:v>
                </c:pt>
                <c:pt idx="274">
                  <c:v>273.2896379525593</c:v>
                </c:pt>
                <c:pt idx="275">
                  <c:v>274.28339575530583</c:v>
                </c:pt>
                <c:pt idx="276">
                  <c:v>275.27715355805242</c:v>
                </c:pt>
                <c:pt idx="277">
                  <c:v>276.270911360799</c:v>
                </c:pt>
                <c:pt idx="278">
                  <c:v>277.26466916354553</c:v>
                </c:pt>
                <c:pt idx="279">
                  <c:v>278.25842696629212</c:v>
                </c:pt>
                <c:pt idx="280">
                  <c:v>279.25218476903871</c:v>
                </c:pt>
                <c:pt idx="281">
                  <c:v>280.24594257178524</c:v>
                </c:pt>
                <c:pt idx="282">
                  <c:v>281.23970037453182</c:v>
                </c:pt>
                <c:pt idx="283">
                  <c:v>282.23345817727841</c:v>
                </c:pt>
                <c:pt idx="284">
                  <c:v>283.22721598002494</c:v>
                </c:pt>
                <c:pt idx="285">
                  <c:v>284.22097378277152</c:v>
                </c:pt>
                <c:pt idx="286">
                  <c:v>285.21473158551811</c:v>
                </c:pt>
                <c:pt idx="287">
                  <c:v>286.20848938826464</c:v>
                </c:pt>
                <c:pt idx="288">
                  <c:v>287.20224719101122</c:v>
                </c:pt>
                <c:pt idx="289">
                  <c:v>288.19600499375781</c:v>
                </c:pt>
                <c:pt idx="290">
                  <c:v>289.1897627965044</c:v>
                </c:pt>
                <c:pt idx="291">
                  <c:v>290.18352059925093</c:v>
                </c:pt>
                <c:pt idx="292">
                  <c:v>291.17727840199751</c:v>
                </c:pt>
                <c:pt idx="293">
                  <c:v>292.1710362047441</c:v>
                </c:pt>
                <c:pt idx="294">
                  <c:v>293.16479400749063</c:v>
                </c:pt>
                <c:pt idx="295">
                  <c:v>294.15855181023721</c:v>
                </c:pt>
                <c:pt idx="296">
                  <c:v>295.1523096129838</c:v>
                </c:pt>
                <c:pt idx="297">
                  <c:v>296.14606741573033</c:v>
                </c:pt>
                <c:pt idx="298">
                  <c:v>297.13982521847691</c:v>
                </c:pt>
                <c:pt idx="299">
                  <c:v>298.13358302122344</c:v>
                </c:pt>
                <c:pt idx="300">
                  <c:v>299.12734082397003</c:v>
                </c:pt>
                <c:pt idx="301">
                  <c:v>300.12109862671662</c:v>
                </c:pt>
                <c:pt idx="302">
                  <c:v>301.11485642946315</c:v>
                </c:pt>
                <c:pt idx="303">
                  <c:v>302.10861423220973</c:v>
                </c:pt>
                <c:pt idx="304">
                  <c:v>303.10237203495626</c:v>
                </c:pt>
                <c:pt idx="305">
                  <c:v>304.0961298377029</c:v>
                </c:pt>
                <c:pt idx="306">
                  <c:v>305.08988764044943</c:v>
                </c:pt>
                <c:pt idx="307">
                  <c:v>306.08364544319596</c:v>
                </c:pt>
                <c:pt idx="308">
                  <c:v>307.07740324594261</c:v>
                </c:pt>
                <c:pt idx="309">
                  <c:v>308.07116104868908</c:v>
                </c:pt>
                <c:pt idx="310">
                  <c:v>309.06491885143572</c:v>
                </c:pt>
                <c:pt idx="311">
                  <c:v>310.05867665418231</c:v>
                </c:pt>
                <c:pt idx="312">
                  <c:v>311.05243445692884</c:v>
                </c:pt>
                <c:pt idx="313">
                  <c:v>312.04619225967542</c:v>
                </c:pt>
                <c:pt idx="314">
                  <c:v>313.03995006242195</c:v>
                </c:pt>
                <c:pt idx="315">
                  <c:v>314.03370786516854</c:v>
                </c:pt>
                <c:pt idx="316">
                  <c:v>315.02746566791512</c:v>
                </c:pt>
                <c:pt idx="317">
                  <c:v>316.02122347066165</c:v>
                </c:pt>
                <c:pt idx="318">
                  <c:v>317.01498127340824</c:v>
                </c:pt>
                <c:pt idx="319">
                  <c:v>318.00873907615477</c:v>
                </c:pt>
                <c:pt idx="320">
                  <c:v>319.00249687890135</c:v>
                </c:pt>
                <c:pt idx="321">
                  <c:v>319.99625468164794</c:v>
                </c:pt>
                <c:pt idx="322">
                  <c:v>320.99001248439458</c:v>
                </c:pt>
                <c:pt idx="323">
                  <c:v>321.98377028714106</c:v>
                </c:pt>
                <c:pt idx="324">
                  <c:v>322.97752808988758</c:v>
                </c:pt>
                <c:pt idx="325">
                  <c:v>323.97128589263423</c:v>
                </c:pt>
                <c:pt idx="326">
                  <c:v>324.96504369538081</c:v>
                </c:pt>
                <c:pt idx="327">
                  <c:v>325.95880149812734</c:v>
                </c:pt>
                <c:pt idx="328">
                  <c:v>326.95255930087393</c:v>
                </c:pt>
                <c:pt idx="329">
                  <c:v>327.94631710362046</c:v>
                </c:pt>
                <c:pt idx="330">
                  <c:v>328.94007490636699</c:v>
                </c:pt>
                <c:pt idx="331">
                  <c:v>329.93383270911363</c:v>
                </c:pt>
                <c:pt idx="332">
                  <c:v>330.92759051186022</c:v>
                </c:pt>
                <c:pt idx="333">
                  <c:v>331.92134831460669</c:v>
                </c:pt>
                <c:pt idx="334">
                  <c:v>332.91510611735333</c:v>
                </c:pt>
                <c:pt idx="335">
                  <c:v>333.90886392009986</c:v>
                </c:pt>
                <c:pt idx="336">
                  <c:v>334.90262172284645</c:v>
                </c:pt>
                <c:pt idx="337">
                  <c:v>335.89637952559303</c:v>
                </c:pt>
                <c:pt idx="338">
                  <c:v>336.89013732833956</c:v>
                </c:pt>
                <c:pt idx="339">
                  <c:v>337.88389513108609</c:v>
                </c:pt>
                <c:pt idx="340">
                  <c:v>338.87765293383274</c:v>
                </c:pt>
                <c:pt idx="341">
                  <c:v>339.87141073657926</c:v>
                </c:pt>
                <c:pt idx="342">
                  <c:v>340.86516853932585</c:v>
                </c:pt>
                <c:pt idx="343">
                  <c:v>341.85892634207238</c:v>
                </c:pt>
                <c:pt idx="344">
                  <c:v>342.85268414481897</c:v>
                </c:pt>
                <c:pt idx="345">
                  <c:v>343.84644194756549</c:v>
                </c:pt>
                <c:pt idx="346">
                  <c:v>344.84019975031214</c:v>
                </c:pt>
                <c:pt idx="347">
                  <c:v>345.83395755305872</c:v>
                </c:pt>
                <c:pt idx="348">
                  <c:v>346.8277153558052</c:v>
                </c:pt>
                <c:pt idx="349">
                  <c:v>347.82147315855184</c:v>
                </c:pt>
                <c:pt idx="350">
                  <c:v>348.81523096129837</c:v>
                </c:pt>
                <c:pt idx="351">
                  <c:v>349.80898876404495</c:v>
                </c:pt>
                <c:pt idx="352">
                  <c:v>350.80274656679154</c:v>
                </c:pt>
                <c:pt idx="353">
                  <c:v>351.79650436953807</c:v>
                </c:pt>
                <c:pt idx="354">
                  <c:v>352.7902621722846</c:v>
                </c:pt>
                <c:pt idx="355">
                  <c:v>353.78401997503124</c:v>
                </c:pt>
                <c:pt idx="356">
                  <c:v>354.77777777777777</c:v>
                </c:pt>
                <c:pt idx="357">
                  <c:v>355.77153558052436</c:v>
                </c:pt>
                <c:pt idx="358">
                  <c:v>356.76529338327089</c:v>
                </c:pt>
                <c:pt idx="359">
                  <c:v>357.75905118601747</c:v>
                </c:pt>
                <c:pt idx="360">
                  <c:v>358.752808988764</c:v>
                </c:pt>
                <c:pt idx="361">
                  <c:v>359.74656679151065</c:v>
                </c:pt>
                <c:pt idx="362">
                  <c:v>360.74032459425717</c:v>
                </c:pt>
                <c:pt idx="363">
                  <c:v>361.7340823970037</c:v>
                </c:pt>
                <c:pt idx="364">
                  <c:v>362.72784019975029</c:v>
                </c:pt>
                <c:pt idx="365">
                  <c:v>363.72159800249688</c:v>
                </c:pt>
                <c:pt idx="366">
                  <c:v>364.71535580524341</c:v>
                </c:pt>
                <c:pt idx="367">
                  <c:v>365.70911360799005</c:v>
                </c:pt>
                <c:pt idx="368">
                  <c:v>366.70287141073652</c:v>
                </c:pt>
                <c:pt idx="369">
                  <c:v>367.69662921348311</c:v>
                </c:pt>
                <c:pt idx="370">
                  <c:v>368.69038701622975</c:v>
                </c:pt>
                <c:pt idx="371">
                  <c:v>369.68414481897628</c:v>
                </c:pt>
                <c:pt idx="372">
                  <c:v>370.67790262172286</c:v>
                </c:pt>
                <c:pt idx="373">
                  <c:v>371.67166042446939</c:v>
                </c:pt>
                <c:pt idx="374">
                  <c:v>372.66541822721598</c:v>
                </c:pt>
                <c:pt idx="375">
                  <c:v>373.65917602996251</c:v>
                </c:pt>
                <c:pt idx="376">
                  <c:v>374.65293383270915</c:v>
                </c:pt>
                <c:pt idx="377">
                  <c:v>375.64669163545568</c:v>
                </c:pt>
                <c:pt idx="378">
                  <c:v>376.64044943820215</c:v>
                </c:pt>
                <c:pt idx="379">
                  <c:v>377.6342072409488</c:v>
                </c:pt>
                <c:pt idx="380">
                  <c:v>378.62796504369538</c:v>
                </c:pt>
                <c:pt idx="381">
                  <c:v>379.62172284644191</c:v>
                </c:pt>
                <c:pt idx="382">
                  <c:v>380.61548064918856</c:v>
                </c:pt>
                <c:pt idx="383">
                  <c:v>381.60923845193508</c:v>
                </c:pt>
                <c:pt idx="384">
                  <c:v>382.60299625468161</c:v>
                </c:pt>
                <c:pt idx="385">
                  <c:v>383.5967540574282</c:v>
                </c:pt>
                <c:pt idx="386">
                  <c:v>384.59051186017479</c:v>
                </c:pt>
                <c:pt idx="387">
                  <c:v>385.58426966292132</c:v>
                </c:pt>
                <c:pt idx="388">
                  <c:v>386.57802746566796</c:v>
                </c:pt>
                <c:pt idx="389">
                  <c:v>387.57178526841443</c:v>
                </c:pt>
                <c:pt idx="390">
                  <c:v>388.56554307116102</c:v>
                </c:pt>
                <c:pt idx="391">
                  <c:v>389.55930087390766</c:v>
                </c:pt>
                <c:pt idx="392">
                  <c:v>390.55305867665419</c:v>
                </c:pt>
                <c:pt idx="393">
                  <c:v>391.54681647940077</c:v>
                </c:pt>
                <c:pt idx="394">
                  <c:v>392.5405742821473</c:v>
                </c:pt>
                <c:pt idx="395">
                  <c:v>393.53433208489389</c:v>
                </c:pt>
                <c:pt idx="396">
                  <c:v>394.52808988764042</c:v>
                </c:pt>
                <c:pt idx="397">
                  <c:v>395.52184769038706</c:v>
                </c:pt>
                <c:pt idx="398">
                  <c:v>396.51560549313359</c:v>
                </c:pt>
                <c:pt idx="399">
                  <c:v>397.50936329588012</c:v>
                </c:pt>
                <c:pt idx="400">
                  <c:v>398.50312109862671</c:v>
                </c:pt>
                <c:pt idx="401">
                  <c:v>399.49687890137329</c:v>
                </c:pt>
                <c:pt idx="402">
                  <c:v>400.49063670411982</c:v>
                </c:pt>
                <c:pt idx="403">
                  <c:v>401.48439450686647</c:v>
                </c:pt>
                <c:pt idx="404">
                  <c:v>402.47815230961294</c:v>
                </c:pt>
                <c:pt idx="405">
                  <c:v>403.47191011235952</c:v>
                </c:pt>
                <c:pt idx="406">
                  <c:v>404.46566791510611</c:v>
                </c:pt>
                <c:pt idx="407">
                  <c:v>405.4594257178527</c:v>
                </c:pt>
                <c:pt idx="408">
                  <c:v>406.45318352059923</c:v>
                </c:pt>
                <c:pt idx="409">
                  <c:v>407.44694132334581</c:v>
                </c:pt>
                <c:pt idx="410">
                  <c:v>408.44069912609234</c:v>
                </c:pt>
                <c:pt idx="411">
                  <c:v>409.43445692883893</c:v>
                </c:pt>
                <c:pt idx="412">
                  <c:v>410.42821473158557</c:v>
                </c:pt>
                <c:pt idx="413">
                  <c:v>411.4219725343321</c:v>
                </c:pt>
                <c:pt idx="414">
                  <c:v>412.41573033707857</c:v>
                </c:pt>
                <c:pt idx="415">
                  <c:v>413.40948813982521</c:v>
                </c:pt>
                <c:pt idx="416">
                  <c:v>414.4032459425718</c:v>
                </c:pt>
                <c:pt idx="417">
                  <c:v>415.39700374531833</c:v>
                </c:pt>
                <c:pt idx="418">
                  <c:v>416.39076154806497</c:v>
                </c:pt>
                <c:pt idx="419">
                  <c:v>417.38451935081144</c:v>
                </c:pt>
                <c:pt idx="420">
                  <c:v>418.37827715355803</c:v>
                </c:pt>
                <c:pt idx="421">
                  <c:v>419.37203495630462</c:v>
                </c:pt>
                <c:pt idx="422">
                  <c:v>420.3657927590512</c:v>
                </c:pt>
                <c:pt idx="423">
                  <c:v>421.35955056179773</c:v>
                </c:pt>
                <c:pt idx="424">
                  <c:v>422.35330836454432</c:v>
                </c:pt>
                <c:pt idx="425">
                  <c:v>423.34706616729085</c:v>
                </c:pt>
                <c:pt idx="426">
                  <c:v>424.34082397003743</c:v>
                </c:pt>
                <c:pt idx="427">
                  <c:v>425.33458177278402</c:v>
                </c:pt>
                <c:pt idx="428">
                  <c:v>426.32833957553061</c:v>
                </c:pt>
                <c:pt idx="429">
                  <c:v>427.32209737827708</c:v>
                </c:pt>
                <c:pt idx="430">
                  <c:v>428.31585518102372</c:v>
                </c:pt>
                <c:pt idx="431">
                  <c:v>429.30961298377025</c:v>
                </c:pt>
                <c:pt idx="432">
                  <c:v>430.30337078651684</c:v>
                </c:pt>
                <c:pt idx="433">
                  <c:v>431.29712858926348</c:v>
                </c:pt>
                <c:pt idx="434">
                  <c:v>432.29088639200995</c:v>
                </c:pt>
                <c:pt idx="435">
                  <c:v>433.28464419475648</c:v>
                </c:pt>
                <c:pt idx="436">
                  <c:v>434.27840199750312</c:v>
                </c:pt>
                <c:pt idx="437">
                  <c:v>435.27215980024971</c:v>
                </c:pt>
                <c:pt idx="438">
                  <c:v>436.26591760299624</c:v>
                </c:pt>
                <c:pt idx="439">
                  <c:v>437.25967540574283</c:v>
                </c:pt>
                <c:pt idx="440">
                  <c:v>438.25343320848935</c:v>
                </c:pt>
                <c:pt idx="441">
                  <c:v>439.24719101123594</c:v>
                </c:pt>
                <c:pt idx="442">
                  <c:v>440.24094881398253</c:v>
                </c:pt>
                <c:pt idx="443">
                  <c:v>441.23470661672911</c:v>
                </c:pt>
                <c:pt idx="444">
                  <c:v>442.22846441947559</c:v>
                </c:pt>
                <c:pt idx="445">
                  <c:v>443.22222222222223</c:v>
                </c:pt>
                <c:pt idx="446">
                  <c:v>444.21598002496876</c:v>
                </c:pt>
                <c:pt idx="447">
                  <c:v>445.20973782771534</c:v>
                </c:pt>
                <c:pt idx="448">
                  <c:v>446.20349563046193</c:v>
                </c:pt>
                <c:pt idx="449">
                  <c:v>447.19725343320846</c:v>
                </c:pt>
                <c:pt idx="450">
                  <c:v>448.19101123595505</c:v>
                </c:pt>
                <c:pt idx="451">
                  <c:v>449.18476903870163</c:v>
                </c:pt>
                <c:pt idx="452">
                  <c:v>450.17852684144816</c:v>
                </c:pt>
                <c:pt idx="453">
                  <c:v>451.1722846441948</c:v>
                </c:pt>
                <c:pt idx="454">
                  <c:v>452.16604244694128</c:v>
                </c:pt>
                <c:pt idx="455">
                  <c:v>453.15980024968786</c:v>
                </c:pt>
                <c:pt idx="456">
                  <c:v>454.15355805243451</c:v>
                </c:pt>
                <c:pt idx="457">
                  <c:v>455.14731585518103</c:v>
                </c:pt>
                <c:pt idx="458">
                  <c:v>456.14107365792762</c:v>
                </c:pt>
                <c:pt idx="459">
                  <c:v>457.13483146067415</c:v>
                </c:pt>
                <c:pt idx="460">
                  <c:v>458.12858926342074</c:v>
                </c:pt>
                <c:pt idx="461">
                  <c:v>459.12234706616726</c:v>
                </c:pt>
                <c:pt idx="462">
                  <c:v>460.11610486891391</c:v>
                </c:pt>
                <c:pt idx="463">
                  <c:v>461.10986267166044</c:v>
                </c:pt>
                <c:pt idx="464">
                  <c:v>462.10362047440697</c:v>
                </c:pt>
                <c:pt idx="465">
                  <c:v>463.09737827715355</c:v>
                </c:pt>
                <c:pt idx="466">
                  <c:v>464.09113607990014</c:v>
                </c:pt>
                <c:pt idx="467">
                  <c:v>465.08489388264667</c:v>
                </c:pt>
                <c:pt idx="468">
                  <c:v>466.07865168539331</c:v>
                </c:pt>
                <c:pt idx="469">
                  <c:v>467.07240948813978</c:v>
                </c:pt>
                <c:pt idx="470">
                  <c:v>468.06616729088637</c:v>
                </c:pt>
                <c:pt idx="471">
                  <c:v>469.05992509363301</c:v>
                </c:pt>
                <c:pt idx="472">
                  <c:v>470.05368289637954</c:v>
                </c:pt>
                <c:pt idx="473">
                  <c:v>471.04744069912607</c:v>
                </c:pt>
                <c:pt idx="474">
                  <c:v>472.04119850187266</c:v>
                </c:pt>
                <c:pt idx="475">
                  <c:v>473.03495630461919</c:v>
                </c:pt>
                <c:pt idx="476">
                  <c:v>474.02871410736577</c:v>
                </c:pt>
                <c:pt idx="477">
                  <c:v>475.02247191011242</c:v>
                </c:pt>
                <c:pt idx="478">
                  <c:v>476.01622971285894</c:v>
                </c:pt>
                <c:pt idx="479">
                  <c:v>477.00998751560542</c:v>
                </c:pt>
                <c:pt idx="480">
                  <c:v>478.00374531835206</c:v>
                </c:pt>
                <c:pt idx="481">
                  <c:v>478.99750312109865</c:v>
                </c:pt>
                <c:pt idx="482">
                  <c:v>479.99126092384518</c:v>
                </c:pt>
                <c:pt idx="483">
                  <c:v>480.98501872659182</c:v>
                </c:pt>
                <c:pt idx="484">
                  <c:v>481.97877652933829</c:v>
                </c:pt>
                <c:pt idx="485">
                  <c:v>482.97253433208488</c:v>
                </c:pt>
                <c:pt idx="486">
                  <c:v>483.96629213483146</c:v>
                </c:pt>
                <c:pt idx="487">
                  <c:v>484.96004993757805</c:v>
                </c:pt>
                <c:pt idx="488">
                  <c:v>485.95380774032458</c:v>
                </c:pt>
                <c:pt idx="489">
                  <c:v>486.94756554307116</c:v>
                </c:pt>
                <c:pt idx="490">
                  <c:v>487.94132334581769</c:v>
                </c:pt>
                <c:pt idx="491">
                  <c:v>488.93508114856428</c:v>
                </c:pt>
                <c:pt idx="492">
                  <c:v>489.92883895131092</c:v>
                </c:pt>
                <c:pt idx="493">
                  <c:v>490.92259675405745</c:v>
                </c:pt>
                <c:pt idx="494">
                  <c:v>491.91635455680392</c:v>
                </c:pt>
                <c:pt idx="495">
                  <c:v>492.91011235955057</c:v>
                </c:pt>
                <c:pt idx="496">
                  <c:v>493.9038701622971</c:v>
                </c:pt>
                <c:pt idx="497">
                  <c:v>494.89762796504368</c:v>
                </c:pt>
                <c:pt idx="498">
                  <c:v>495.89138576779033</c:v>
                </c:pt>
                <c:pt idx="499">
                  <c:v>496.8851435705368</c:v>
                </c:pt>
                <c:pt idx="500">
                  <c:v>497.87890137328333</c:v>
                </c:pt>
                <c:pt idx="501">
                  <c:v>498.87265917602997</c:v>
                </c:pt>
                <c:pt idx="502">
                  <c:v>499.86641697877656</c:v>
                </c:pt>
                <c:pt idx="503">
                  <c:v>500.86017478152309</c:v>
                </c:pt>
                <c:pt idx="504">
                  <c:v>501.85393258426967</c:v>
                </c:pt>
                <c:pt idx="505">
                  <c:v>502.8476903870162</c:v>
                </c:pt>
                <c:pt idx="506">
                  <c:v>503.84144818976279</c:v>
                </c:pt>
                <c:pt idx="507">
                  <c:v>504.83520599250937</c:v>
                </c:pt>
                <c:pt idx="508">
                  <c:v>505.82896379525596</c:v>
                </c:pt>
                <c:pt idx="509">
                  <c:v>506.82272159800243</c:v>
                </c:pt>
                <c:pt idx="510">
                  <c:v>507.81647940074907</c:v>
                </c:pt>
                <c:pt idx="511">
                  <c:v>508.8102372034956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87-436B-98E5-145E251A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734047"/>
        <c:axId val="1122742687"/>
      </c:lineChart>
      <c:catAx>
        <c:axId val="112273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Количество ядер, </a:t>
                </a: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22742687"/>
        <c:crosses val="autoZero"/>
        <c:auto val="0"/>
        <c:lblAlgn val="ctr"/>
        <c:lblOffset val="100"/>
        <c:tickLblSkip val="50"/>
        <c:tickMarkSkip val="1"/>
        <c:noMultiLvlLbl val="0"/>
      </c:catAx>
      <c:valAx>
        <c:axId val="1122742687"/>
        <c:scaling>
          <c:orientation val="minMax"/>
          <c:max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S, </a:t>
                </a:r>
                <a:r>
                  <a:rPr lang="ru-RU"/>
                  <a:t>отн. ед.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2273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572223</xdr:colOff>
      <xdr:row>0</xdr:row>
      <xdr:rowOff>333422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DDB86B4-0153-2C19-4D02-C10037D6B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82323" cy="333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335280</xdr:rowOff>
    </xdr:from>
    <xdr:to>
      <xdr:col>4</xdr:col>
      <xdr:colOff>457737</xdr:colOff>
      <xdr:row>0</xdr:row>
      <xdr:rowOff>792544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0FBB21A-7165-41C4-B533-B5B70AE39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5280"/>
          <a:ext cx="3848637" cy="457264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0</xdr:row>
      <xdr:rowOff>701040</xdr:rowOff>
    </xdr:from>
    <xdr:to>
      <xdr:col>4</xdr:col>
      <xdr:colOff>465357</xdr:colOff>
      <xdr:row>1</xdr:row>
      <xdr:rowOff>127692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EE0F869-E16F-1CC1-1A61-441AE77D7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" y="701040"/>
          <a:ext cx="3848637" cy="4096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160020</xdr:rowOff>
    </xdr:from>
    <xdr:to>
      <xdr:col>5</xdr:col>
      <xdr:colOff>343506</xdr:colOff>
      <xdr:row>3</xdr:row>
      <xdr:rowOff>55294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1ADB9BB-AA6D-D516-7378-894DF80E9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43000"/>
          <a:ext cx="4344006" cy="3524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45720</xdr:rowOff>
    </xdr:from>
    <xdr:to>
      <xdr:col>4</xdr:col>
      <xdr:colOff>391053</xdr:colOff>
      <xdr:row>6</xdr:row>
      <xdr:rowOff>36257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E5EFA57-0785-1654-65C2-EF561955F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14500"/>
          <a:ext cx="3781953" cy="4477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4</xdr:col>
      <xdr:colOff>400579</xdr:colOff>
      <xdr:row>4</xdr:row>
      <xdr:rowOff>47664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D0AF4ECF-EFA9-9A76-6307-D598FA501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440180"/>
          <a:ext cx="3791479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4</xdr:col>
      <xdr:colOff>524421</xdr:colOff>
      <xdr:row>7</xdr:row>
      <xdr:rowOff>171506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146C8F09-D37E-C5BA-98FA-6D7430079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125980"/>
          <a:ext cx="3915321" cy="400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182880</xdr:rowOff>
    </xdr:from>
    <xdr:to>
      <xdr:col>5</xdr:col>
      <xdr:colOff>229190</xdr:colOff>
      <xdr:row>7</xdr:row>
      <xdr:rowOff>649670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BE4EC6BB-D1CF-FCD7-40E4-B96B259D8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537460"/>
          <a:ext cx="4229690" cy="4667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342900</xdr:rowOff>
    </xdr:from>
    <xdr:to>
      <xdr:col>4</xdr:col>
      <xdr:colOff>524421</xdr:colOff>
      <xdr:row>9</xdr:row>
      <xdr:rowOff>9574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F11477D0-E6E2-9C47-D839-095F1B821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383280"/>
          <a:ext cx="3915321" cy="3524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5</xdr:col>
      <xdr:colOff>229190</xdr:colOff>
      <xdr:row>9</xdr:row>
      <xdr:rowOff>219106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DD07713B-444F-2219-51DF-85531B8F7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726180"/>
          <a:ext cx="4229690" cy="219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15240</xdr:rowOff>
    </xdr:from>
    <xdr:to>
      <xdr:col>4</xdr:col>
      <xdr:colOff>553000</xdr:colOff>
      <xdr:row>12</xdr:row>
      <xdr:rowOff>15304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C9BDD76-E61E-E07F-B8A8-2B53524E9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970020"/>
          <a:ext cx="3943900" cy="457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594360</xdr:rowOff>
    </xdr:from>
    <xdr:to>
      <xdr:col>6</xdr:col>
      <xdr:colOff>105433</xdr:colOff>
      <xdr:row>8</xdr:row>
      <xdr:rowOff>365824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1F186519-A1DF-64DB-99F5-65DAA3380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948940"/>
          <a:ext cx="4715533" cy="457264"/>
        </a:xfrm>
        <a:prstGeom prst="rect">
          <a:avLst/>
        </a:prstGeom>
      </xdr:spPr>
    </xdr:pic>
    <xdr:clientData/>
  </xdr:twoCellAnchor>
  <xdr:twoCellAnchor>
    <xdr:from>
      <xdr:col>1</xdr:col>
      <xdr:colOff>518160</xdr:colOff>
      <xdr:row>26</xdr:row>
      <xdr:rowOff>179070</xdr:rowOff>
    </xdr:from>
    <xdr:to>
      <xdr:col>9</xdr:col>
      <xdr:colOff>792480</xdr:colOff>
      <xdr:row>38</xdr:row>
      <xdr:rowOff>179070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8B6C7C82-BFAB-FBC4-AE87-887861B57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S26"/>
  <sheetViews>
    <sheetView tabSelected="1" topLeftCell="F10" zoomScaleNormal="100" workbookViewId="0">
      <selection activeCell="K41" sqref="K41"/>
    </sheetView>
  </sheetViews>
  <sheetFormatPr defaultRowHeight="18" x14ac:dyDescent="0.35"/>
  <cols>
    <col min="1" max="1" width="17.6640625" style="1" customWidth="1"/>
    <col min="2" max="2" width="14" style="1" customWidth="1"/>
    <col min="3" max="8" width="8.88671875" style="1"/>
    <col min="9" max="9" width="36.6640625" style="1" customWidth="1"/>
    <col min="10" max="10" width="12.44140625" style="1" customWidth="1"/>
    <col min="11" max="14" width="21" style="1" customWidth="1"/>
    <col min="15" max="16384" width="8.88671875" style="1"/>
  </cols>
  <sheetData>
    <row r="1" spans="9:14" ht="77.400000000000006" customHeight="1" x14ac:dyDescent="0.35">
      <c r="K1" s="2" t="s">
        <v>0</v>
      </c>
      <c r="L1" s="2" t="s">
        <v>1</v>
      </c>
      <c r="M1" s="3" t="s">
        <v>3</v>
      </c>
      <c r="N1" s="4" t="s">
        <v>2</v>
      </c>
    </row>
    <row r="2" spans="9:14" x14ac:dyDescent="0.35">
      <c r="K2" s="5">
        <v>20</v>
      </c>
      <c r="L2" s="5">
        <v>1.1499999999999999</v>
      </c>
      <c r="M2" s="5">
        <v>5.0000000000000001E-3</v>
      </c>
      <c r="N2" s="5" t="s">
        <v>4</v>
      </c>
    </row>
    <row r="5" spans="9:14" x14ac:dyDescent="0.35">
      <c r="K5" s="1" t="s">
        <v>12</v>
      </c>
      <c r="L5" s="1" t="s">
        <v>13</v>
      </c>
      <c r="M5" s="1" t="s">
        <v>14</v>
      </c>
    </row>
    <row r="6" spans="9:14" x14ac:dyDescent="0.35">
      <c r="K6" s="1">
        <v>189</v>
      </c>
      <c r="L6" s="1">
        <v>165</v>
      </c>
      <c r="M6" s="1">
        <v>11</v>
      </c>
    </row>
    <row r="7" spans="9:14" x14ac:dyDescent="0.35">
      <c r="I7" s="1" t="s">
        <v>18</v>
      </c>
    </row>
    <row r="8" spans="9:14" ht="36" x14ac:dyDescent="0.35">
      <c r="I8" s="6" t="s">
        <v>6</v>
      </c>
      <c r="J8" s="1" t="s">
        <v>5</v>
      </c>
    </row>
    <row r="9" spans="9:14" ht="54" x14ac:dyDescent="0.35">
      <c r="I9" s="6" t="s">
        <v>11</v>
      </c>
      <c r="J9" s="1">
        <f>(189/1.15)</f>
        <v>164.34782608695653</v>
      </c>
    </row>
    <row r="10" spans="9:14" x14ac:dyDescent="0.35">
      <c r="I10" s="1" t="s">
        <v>7</v>
      </c>
      <c r="J10" s="1">
        <f>(165/16)</f>
        <v>10.3125</v>
      </c>
      <c r="K10" s="1">
        <v>10.31</v>
      </c>
    </row>
    <row r="11" spans="9:14" x14ac:dyDescent="0.35">
      <c r="I11" s="1" t="s">
        <v>8</v>
      </c>
      <c r="J11" s="1">
        <f>(189/11)</f>
        <v>17.181818181818183</v>
      </c>
      <c r="K11" s="1">
        <v>17.18</v>
      </c>
    </row>
    <row r="12" spans="9:14" x14ac:dyDescent="0.35">
      <c r="I12" s="1" t="s">
        <v>9</v>
      </c>
      <c r="J12" s="1">
        <f>(165/11)</f>
        <v>15</v>
      </c>
      <c r="K12" s="1">
        <v>15</v>
      </c>
    </row>
    <row r="13" spans="9:14" x14ac:dyDescent="0.35">
      <c r="I13" s="1" t="s">
        <v>10</v>
      </c>
      <c r="J13" s="1">
        <f>L6/(16*M6)</f>
        <v>0.9375</v>
      </c>
      <c r="K13" s="1">
        <v>0.93</v>
      </c>
    </row>
    <row r="14" spans="9:14" x14ac:dyDescent="0.35">
      <c r="I14" s="1" t="s">
        <v>15</v>
      </c>
      <c r="J14" s="1">
        <f>K6/(16*M6)</f>
        <v>1.0738636363636365</v>
      </c>
      <c r="K14" s="1">
        <v>1.07</v>
      </c>
    </row>
    <row r="15" spans="9:14" x14ac:dyDescent="0.35">
      <c r="I15" s="1" t="s">
        <v>16</v>
      </c>
      <c r="J15" s="1">
        <f>(L6/K6)</f>
        <v>0.87301587301587302</v>
      </c>
      <c r="K15" s="1">
        <v>0.87</v>
      </c>
    </row>
    <row r="16" spans="9:14" x14ac:dyDescent="0.35">
      <c r="I16" s="1" t="s">
        <v>17</v>
      </c>
      <c r="J16" s="1">
        <f>K12*K13*K15</f>
        <v>12.136500000000002</v>
      </c>
      <c r="K16" s="1">
        <v>12.14</v>
      </c>
    </row>
    <row r="17" spans="1:513" x14ac:dyDescent="0.35">
      <c r="A17" s="1" t="s">
        <v>19</v>
      </c>
    </row>
    <row r="18" spans="1:513" x14ac:dyDescent="0.35">
      <c r="B18" s="1">
        <v>1</v>
      </c>
      <c r="C18" s="1">
        <v>2</v>
      </c>
      <c r="D18" s="1">
        <v>8</v>
      </c>
      <c r="E18" s="1">
        <v>32</v>
      </c>
      <c r="F18" s="1">
        <v>128</v>
      </c>
      <c r="G18" s="1">
        <v>512</v>
      </c>
    </row>
    <row r="19" spans="1:513" x14ac:dyDescent="0.35">
      <c r="A19" s="1" t="s">
        <v>20</v>
      </c>
      <c r="C19" s="1">
        <f>C18/(1+(C18-1)*0.005)</f>
        <v>1.9900497512437814</v>
      </c>
      <c r="D19" s="1">
        <f t="shared" ref="D19:G19" si="0">D18/(1+(D18-1)*0.005)</f>
        <v>7.729468599033817</v>
      </c>
      <c r="E19" s="1">
        <f t="shared" si="0"/>
        <v>27.705627705627705</v>
      </c>
      <c r="F19" s="1">
        <f t="shared" si="0"/>
        <v>78.287461773700301</v>
      </c>
      <c r="G19" s="1">
        <f t="shared" si="0"/>
        <v>144.0225035161744</v>
      </c>
    </row>
    <row r="20" spans="1:513" x14ac:dyDescent="0.35">
      <c r="A20" s="1" t="s">
        <v>21</v>
      </c>
      <c r="C20" s="1">
        <f>C18+(1-C18)*0.005</f>
        <v>1.9950000000000001</v>
      </c>
      <c r="D20" s="1">
        <f t="shared" ref="D20:G20" si="1">D18+(1-D18)*0.005</f>
        <v>7.9649999999999999</v>
      </c>
      <c r="E20" s="1">
        <f t="shared" si="1"/>
        <v>31.844999999999999</v>
      </c>
      <c r="F20" s="1">
        <f t="shared" si="1"/>
        <v>127.36499999999999</v>
      </c>
      <c r="G20" s="1">
        <f t="shared" si="1"/>
        <v>509.44499999999999</v>
      </c>
    </row>
    <row r="21" spans="1:513" x14ac:dyDescent="0.35">
      <c r="A21" s="1" t="s">
        <v>22</v>
      </c>
      <c r="C21" s="1">
        <f>(0.005+(1-0.005)*(0.8*C18))/(0.005+(1-0.005)*0.8)</f>
        <v>1.9937578027465666</v>
      </c>
      <c r="D21" s="1">
        <f t="shared" ref="D21:G21" si="2">(0.005+(1-0.005)*(0.8*D18))/(0.005+(1-0.005)*0.8)</f>
        <v>7.9563046192259677</v>
      </c>
      <c r="E21" s="1">
        <f t="shared" si="2"/>
        <v>31.806491885143569</v>
      </c>
      <c r="F21" s="1">
        <f t="shared" si="2"/>
        <v>127.20724094881398</v>
      </c>
      <c r="G21" s="1">
        <f t="shared" si="2"/>
        <v>508.8102372034956</v>
      </c>
    </row>
    <row r="23" spans="1:513" x14ac:dyDescent="0.35"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8</v>
      </c>
      <c r="J23" s="1">
        <v>9</v>
      </c>
      <c r="K23" s="1">
        <v>10</v>
      </c>
      <c r="L23" s="1">
        <v>11</v>
      </c>
      <c r="M23" s="1">
        <v>12</v>
      </c>
      <c r="N23" s="1">
        <v>13</v>
      </c>
      <c r="O23" s="1">
        <v>14</v>
      </c>
      <c r="P23" s="1">
        <v>15</v>
      </c>
      <c r="Q23" s="1">
        <v>16</v>
      </c>
      <c r="R23" s="1">
        <v>17</v>
      </c>
      <c r="S23" s="1">
        <v>18</v>
      </c>
      <c r="T23" s="1">
        <v>19</v>
      </c>
      <c r="U23" s="1">
        <v>20</v>
      </c>
      <c r="V23" s="1">
        <v>21</v>
      </c>
      <c r="W23" s="1">
        <v>22</v>
      </c>
      <c r="X23" s="1">
        <v>23</v>
      </c>
      <c r="Y23" s="1">
        <v>24</v>
      </c>
      <c r="Z23" s="1">
        <v>25</v>
      </c>
      <c r="AA23" s="1">
        <v>26</v>
      </c>
      <c r="AB23" s="1">
        <v>27</v>
      </c>
      <c r="AC23" s="1">
        <v>28</v>
      </c>
      <c r="AD23" s="1">
        <v>29</v>
      </c>
      <c r="AE23" s="1">
        <v>30</v>
      </c>
      <c r="AF23" s="1">
        <v>31</v>
      </c>
      <c r="AG23" s="1">
        <v>32</v>
      </c>
      <c r="AH23" s="1">
        <v>33</v>
      </c>
      <c r="AI23" s="1">
        <v>34</v>
      </c>
      <c r="AJ23" s="1">
        <v>35</v>
      </c>
      <c r="AK23" s="1">
        <v>36</v>
      </c>
      <c r="AL23" s="1">
        <v>37</v>
      </c>
      <c r="AM23" s="1">
        <v>38</v>
      </c>
      <c r="AN23" s="1">
        <v>39</v>
      </c>
      <c r="AO23" s="1">
        <v>40</v>
      </c>
      <c r="AP23" s="1">
        <v>41</v>
      </c>
      <c r="AQ23" s="1">
        <v>42</v>
      </c>
      <c r="AR23" s="1">
        <v>43</v>
      </c>
      <c r="AS23" s="1">
        <v>44</v>
      </c>
      <c r="AT23" s="1">
        <v>45</v>
      </c>
      <c r="AU23" s="1">
        <v>46</v>
      </c>
      <c r="AV23" s="1">
        <v>47</v>
      </c>
      <c r="AW23" s="1">
        <v>48</v>
      </c>
      <c r="AX23" s="1">
        <v>49</v>
      </c>
      <c r="AY23" s="1">
        <v>50</v>
      </c>
      <c r="AZ23" s="1">
        <v>51</v>
      </c>
      <c r="BA23" s="1">
        <v>52</v>
      </c>
      <c r="BB23" s="1">
        <v>53</v>
      </c>
      <c r="BC23" s="1">
        <v>54</v>
      </c>
      <c r="BD23" s="1">
        <v>55</v>
      </c>
      <c r="BE23" s="1">
        <v>56</v>
      </c>
      <c r="BF23" s="1">
        <v>57</v>
      </c>
      <c r="BG23" s="1">
        <v>58</v>
      </c>
      <c r="BH23" s="1">
        <v>59</v>
      </c>
      <c r="BI23" s="1">
        <v>60</v>
      </c>
      <c r="BJ23" s="1">
        <v>61</v>
      </c>
      <c r="BK23" s="1">
        <v>62</v>
      </c>
      <c r="BL23" s="1">
        <v>63</v>
      </c>
      <c r="BM23" s="1">
        <v>64</v>
      </c>
      <c r="BN23" s="1">
        <v>65</v>
      </c>
      <c r="BO23" s="1">
        <v>66</v>
      </c>
      <c r="BP23" s="1">
        <v>67</v>
      </c>
      <c r="BQ23" s="1">
        <v>68</v>
      </c>
      <c r="BR23" s="1">
        <v>69</v>
      </c>
      <c r="BS23" s="1">
        <v>70</v>
      </c>
      <c r="BT23" s="1">
        <v>71</v>
      </c>
      <c r="BU23" s="1">
        <v>72</v>
      </c>
      <c r="BV23" s="1">
        <v>73</v>
      </c>
      <c r="BW23" s="1">
        <v>74</v>
      </c>
      <c r="BX23" s="1">
        <v>75</v>
      </c>
      <c r="BY23" s="1">
        <v>76</v>
      </c>
      <c r="BZ23" s="1">
        <v>77</v>
      </c>
      <c r="CA23" s="1">
        <v>78</v>
      </c>
      <c r="CB23" s="1">
        <v>79</v>
      </c>
      <c r="CC23" s="1">
        <v>80</v>
      </c>
      <c r="CD23" s="1">
        <v>81</v>
      </c>
      <c r="CE23" s="1">
        <v>82</v>
      </c>
      <c r="CF23" s="1">
        <v>83</v>
      </c>
      <c r="CG23" s="1">
        <v>84</v>
      </c>
      <c r="CH23" s="1">
        <v>85</v>
      </c>
      <c r="CI23" s="1">
        <v>86</v>
      </c>
      <c r="CJ23" s="1">
        <v>87</v>
      </c>
      <c r="CK23" s="1">
        <v>88</v>
      </c>
      <c r="CL23" s="1">
        <v>89</v>
      </c>
      <c r="CM23" s="1">
        <v>90</v>
      </c>
      <c r="CN23" s="1">
        <v>91</v>
      </c>
      <c r="CO23" s="1">
        <v>92</v>
      </c>
      <c r="CP23" s="1">
        <v>93</v>
      </c>
      <c r="CQ23" s="1">
        <v>94</v>
      </c>
      <c r="CR23" s="1">
        <v>95</v>
      </c>
      <c r="CS23" s="1">
        <v>96</v>
      </c>
      <c r="CT23" s="1">
        <v>97</v>
      </c>
      <c r="CU23" s="1">
        <v>98</v>
      </c>
      <c r="CV23" s="1">
        <v>99</v>
      </c>
      <c r="CW23" s="1">
        <v>100</v>
      </c>
      <c r="CX23" s="1">
        <v>101</v>
      </c>
      <c r="CY23" s="1">
        <v>102</v>
      </c>
      <c r="CZ23" s="1">
        <v>103</v>
      </c>
      <c r="DA23" s="1">
        <v>104</v>
      </c>
      <c r="DB23" s="1">
        <v>105</v>
      </c>
      <c r="DC23" s="1">
        <v>106</v>
      </c>
      <c r="DD23" s="1">
        <v>107</v>
      </c>
      <c r="DE23" s="1">
        <v>108</v>
      </c>
      <c r="DF23" s="1">
        <v>109</v>
      </c>
      <c r="DG23" s="1">
        <v>110</v>
      </c>
      <c r="DH23" s="1">
        <v>111</v>
      </c>
      <c r="DI23" s="1">
        <v>112</v>
      </c>
      <c r="DJ23" s="1">
        <v>113</v>
      </c>
      <c r="DK23" s="1">
        <v>114</v>
      </c>
      <c r="DL23" s="1">
        <v>115</v>
      </c>
      <c r="DM23" s="1">
        <v>116</v>
      </c>
      <c r="DN23" s="1">
        <v>117</v>
      </c>
      <c r="DO23" s="1">
        <v>118</v>
      </c>
      <c r="DP23" s="1">
        <v>119</v>
      </c>
      <c r="DQ23" s="1">
        <v>120</v>
      </c>
      <c r="DR23" s="1">
        <v>121</v>
      </c>
      <c r="DS23" s="1">
        <v>122</v>
      </c>
      <c r="DT23" s="1">
        <v>123</v>
      </c>
      <c r="DU23" s="1">
        <v>124</v>
      </c>
      <c r="DV23" s="1">
        <v>125</v>
      </c>
      <c r="DW23" s="1">
        <v>126</v>
      </c>
      <c r="DX23" s="1">
        <v>127</v>
      </c>
      <c r="DY23" s="1">
        <v>128</v>
      </c>
      <c r="DZ23" s="1">
        <v>129</v>
      </c>
      <c r="EA23" s="1">
        <v>130</v>
      </c>
      <c r="EB23" s="1">
        <v>131</v>
      </c>
      <c r="EC23" s="1">
        <v>132</v>
      </c>
      <c r="ED23" s="1">
        <v>133</v>
      </c>
      <c r="EE23" s="1">
        <v>134</v>
      </c>
      <c r="EF23" s="1">
        <v>135</v>
      </c>
      <c r="EG23" s="1">
        <v>136</v>
      </c>
      <c r="EH23" s="1">
        <v>137</v>
      </c>
      <c r="EI23" s="1">
        <v>138</v>
      </c>
      <c r="EJ23" s="1">
        <v>139</v>
      </c>
      <c r="EK23" s="1">
        <v>140</v>
      </c>
      <c r="EL23" s="1">
        <v>141</v>
      </c>
      <c r="EM23" s="1">
        <v>142</v>
      </c>
      <c r="EN23" s="1">
        <v>143</v>
      </c>
      <c r="EO23" s="1">
        <v>144</v>
      </c>
      <c r="EP23" s="1">
        <v>145</v>
      </c>
      <c r="EQ23" s="1">
        <v>146</v>
      </c>
      <c r="ER23" s="1">
        <v>147</v>
      </c>
      <c r="ES23" s="1">
        <v>148</v>
      </c>
      <c r="ET23" s="1">
        <v>149</v>
      </c>
      <c r="EU23" s="1">
        <v>150</v>
      </c>
      <c r="EV23" s="1">
        <v>151</v>
      </c>
      <c r="EW23" s="1">
        <v>152</v>
      </c>
      <c r="EX23" s="1">
        <v>153</v>
      </c>
      <c r="EY23" s="1">
        <v>154</v>
      </c>
      <c r="EZ23" s="1">
        <v>155</v>
      </c>
      <c r="FA23" s="1">
        <v>156</v>
      </c>
      <c r="FB23" s="1">
        <v>157</v>
      </c>
      <c r="FC23" s="1">
        <v>158</v>
      </c>
      <c r="FD23" s="1">
        <v>159</v>
      </c>
      <c r="FE23" s="1">
        <v>160</v>
      </c>
      <c r="FF23" s="1">
        <v>161</v>
      </c>
      <c r="FG23" s="1">
        <v>162</v>
      </c>
      <c r="FH23" s="1">
        <v>163</v>
      </c>
      <c r="FI23" s="1">
        <v>164</v>
      </c>
      <c r="FJ23" s="1">
        <v>165</v>
      </c>
      <c r="FK23" s="1">
        <v>166</v>
      </c>
      <c r="FL23" s="1">
        <v>167</v>
      </c>
      <c r="FM23" s="1">
        <v>168</v>
      </c>
      <c r="FN23" s="1">
        <v>169</v>
      </c>
      <c r="FO23" s="1">
        <v>170</v>
      </c>
      <c r="FP23" s="1">
        <v>171</v>
      </c>
      <c r="FQ23" s="1">
        <v>172</v>
      </c>
      <c r="FR23" s="1">
        <v>173</v>
      </c>
      <c r="FS23" s="1">
        <v>174</v>
      </c>
      <c r="FT23" s="1">
        <v>175</v>
      </c>
      <c r="FU23" s="1">
        <v>176</v>
      </c>
      <c r="FV23" s="1">
        <v>177</v>
      </c>
      <c r="FW23" s="1">
        <v>178</v>
      </c>
      <c r="FX23" s="1">
        <v>179</v>
      </c>
      <c r="FY23" s="1">
        <v>180</v>
      </c>
      <c r="FZ23" s="1">
        <v>181</v>
      </c>
      <c r="GA23" s="1">
        <v>182</v>
      </c>
      <c r="GB23" s="1">
        <v>183</v>
      </c>
      <c r="GC23" s="1">
        <v>184</v>
      </c>
      <c r="GD23" s="1">
        <v>185</v>
      </c>
      <c r="GE23" s="1">
        <v>186</v>
      </c>
      <c r="GF23" s="1">
        <v>187</v>
      </c>
      <c r="GG23" s="1">
        <v>188</v>
      </c>
      <c r="GH23" s="1">
        <v>189</v>
      </c>
      <c r="GI23" s="1">
        <v>190</v>
      </c>
      <c r="GJ23" s="1">
        <v>191</v>
      </c>
      <c r="GK23" s="1">
        <v>192</v>
      </c>
      <c r="GL23" s="1">
        <v>193</v>
      </c>
      <c r="GM23" s="1">
        <v>194</v>
      </c>
      <c r="GN23" s="1">
        <v>195</v>
      </c>
      <c r="GO23" s="1">
        <v>196</v>
      </c>
      <c r="GP23" s="1">
        <v>197</v>
      </c>
      <c r="GQ23" s="1">
        <v>198</v>
      </c>
      <c r="GR23" s="1">
        <v>199</v>
      </c>
      <c r="GS23" s="1">
        <v>200</v>
      </c>
      <c r="GT23" s="1">
        <v>201</v>
      </c>
      <c r="GU23" s="1">
        <v>202</v>
      </c>
      <c r="GV23" s="1">
        <v>203</v>
      </c>
      <c r="GW23" s="1">
        <v>204</v>
      </c>
      <c r="GX23" s="1">
        <v>205</v>
      </c>
      <c r="GY23" s="1">
        <v>206</v>
      </c>
      <c r="GZ23" s="1">
        <v>207</v>
      </c>
      <c r="HA23" s="1">
        <v>208</v>
      </c>
      <c r="HB23" s="1">
        <v>209</v>
      </c>
      <c r="HC23" s="1">
        <v>210</v>
      </c>
      <c r="HD23" s="1">
        <v>211</v>
      </c>
      <c r="HE23" s="1">
        <v>212</v>
      </c>
      <c r="HF23" s="1">
        <v>213</v>
      </c>
      <c r="HG23" s="1">
        <v>214</v>
      </c>
      <c r="HH23" s="1">
        <v>215</v>
      </c>
      <c r="HI23" s="1">
        <v>216</v>
      </c>
      <c r="HJ23" s="1">
        <v>217</v>
      </c>
      <c r="HK23" s="1">
        <v>218</v>
      </c>
      <c r="HL23" s="1">
        <v>219</v>
      </c>
      <c r="HM23" s="1">
        <v>220</v>
      </c>
      <c r="HN23" s="1">
        <v>221</v>
      </c>
      <c r="HO23" s="1">
        <v>222</v>
      </c>
      <c r="HP23" s="1">
        <v>223</v>
      </c>
      <c r="HQ23" s="1">
        <v>224</v>
      </c>
      <c r="HR23" s="1">
        <v>225</v>
      </c>
      <c r="HS23" s="1">
        <v>226</v>
      </c>
      <c r="HT23" s="1">
        <v>227</v>
      </c>
      <c r="HU23" s="1">
        <v>228</v>
      </c>
      <c r="HV23" s="1">
        <v>229</v>
      </c>
      <c r="HW23" s="1">
        <v>230</v>
      </c>
      <c r="HX23" s="1">
        <v>231</v>
      </c>
      <c r="HY23" s="1">
        <v>232</v>
      </c>
      <c r="HZ23" s="1">
        <v>233</v>
      </c>
      <c r="IA23" s="1">
        <v>234</v>
      </c>
      <c r="IB23" s="1">
        <v>235</v>
      </c>
      <c r="IC23" s="1">
        <v>236</v>
      </c>
      <c r="ID23" s="1">
        <v>237</v>
      </c>
      <c r="IE23" s="1">
        <v>238</v>
      </c>
      <c r="IF23" s="1">
        <v>239</v>
      </c>
      <c r="IG23" s="1">
        <v>240</v>
      </c>
      <c r="IH23" s="1">
        <v>241</v>
      </c>
      <c r="II23" s="1">
        <v>242</v>
      </c>
      <c r="IJ23" s="1">
        <v>243</v>
      </c>
      <c r="IK23" s="1">
        <v>244</v>
      </c>
      <c r="IL23" s="1">
        <v>245</v>
      </c>
      <c r="IM23" s="1">
        <v>246</v>
      </c>
      <c r="IN23" s="1">
        <v>247</v>
      </c>
      <c r="IO23" s="1">
        <v>248</v>
      </c>
      <c r="IP23" s="1">
        <v>249</v>
      </c>
      <c r="IQ23" s="1">
        <v>250</v>
      </c>
      <c r="IR23" s="1">
        <v>251</v>
      </c>
      <c r="IS23" s="1">
        <v>252</v>
      </c>
      <c r="IT23" s="1">
        <v>253</v>
      </c>
      <c r="IU23" s="1">
        <v>254</v>
      </c>
      <c r="IV23" s="1">
        <v>255</v>
      </c>
      <c r="IW23" s="1">
        <v>256</v>
      </c>
      <c r="IX23" s="1">
        <v>257</v>
      </c>
      <c r="IY23" s="1">
        <v>258</v>
      </c>
      <c r="IZ23" s="1">
        <v>259</v>
      </c>
      <c r="JA23" s="1">
        <v>260</v>
      </c>
      <c r="JB23" s="1">
        <v>261</v>
      </c>
      <c r="JC23" s="1">
        <v>262</v>
      </c>
      <c r="JD23" s="1">
        <v>263</v>
      </c>
      <c r="JE23" s="1">
        <v>264</v>
      </c>
      <c r="JF23" s="1">
        <v>265</v>
      </c>
      <c r="JG23" s="1">
        <v>266</v>
      </c>
      <c r="JH23" s="1">
        <v>267</v>
      </c>
      <c r="JI23" s="1">
        <v>268</v>
      </c>
      <c r="JJ23" s="1">
        <v>269</v>
      </c>
      <c r="JK23" s="1">
        <v>270</v>
      </c>
      <c r="JL23" s="1">
        <v>271</v>
      </c>
      <c r="JM23" s="1">
        <v>272</v>
      </c>
      <c r="JN23" s="1">
        <v>273</v>
      </c>
      <c r="JO23" s="1">
        <v>274</v>
      </c>
      <c r="JP23" s="1">
        <v>275</v>
      </c>
      <c r="JQ23" s="1">
        <v>276</v>
      </c>
      <c r="JR23" s="1">
        <v>277</v>
      </c>
      <c r="JS23" s="1">
        <v>278</v>
      </c>
      <c r="JT23" s="1">
        <v>279</v>
      </c>
      <c r="JU23" s="1">
        <v>280</v>
      </c>
      <c r="JV23" s="1">
        <v>281</v>
      </c>
      <c r="JW23" s="1">
        <v>282</v>
      </c>
      <c r="JX23" s="1">
        <v>283</v>
      </c>
      <c r="JY23" s="1">
        <v>284</v>
      </c>
      <c r="JZ23" s="1">
        <v>285</v>
      </c>
      <c r="KA23" s="1">
        <v>286</v>
      </c>
      <c r="KB23" s="1">
        <v>287</v>
      </c>
      <c r="KC23" s="1">
        <v>288</v>
      </c>
      <c r="KD23" s="1">
        <v>289</v>
      </c>
      <c r="KE23" s="1">
        <v>290</v>
      </c>
      <c r="KF23" s="1">
        <v>291</v>
      </c>
      <c r="KG23" s="1">
        <v>292</v>
      </c>
      <c r="KH23" s="1">
        <v>293</v>
      </c>
      <c r="KI23" s="1">
        <v>294</v>
      </c>
      <c r="KJ23" s="1">
        <v>295</v>
      </c>
      <c r="KK23" s="1">
        <v>296</v>
      </c>
      <c r="KL23" s="1">
        <v>297</v>
      </c>
      <c r="KM23" s="1">
        <v>298</v>
      </c>
      <c r="KN23" s="1">
        <v>299</v>
      </c>
      <c r="KO23" s="1">
        <v>300</v>
      </c>
      <c r="KP23" s="1">
        <v>301</v>
      </c>
      <c r="KQ23" s="1">
        <v>302</v>
      </c>
      <c r="KR23" s="1">
        <v>303</v>
      </c>
      <c r="KS23" s="1">
        <v>304</v>
      </c>
      <c r="KT23" s="1">
        <v>305</v>
      </c>
      <c r="KU23" s="1">
        <v>306</v>
      </c>
      <c r="KV23" s="1">
        <v>307</v>
      </c>
      <c r="KW23" s="1">
        <v>308</v>
      </c>
      <c r="KX23" s="1">
        <v>309</v>
      </c>
      <c r="KY23" s="1">
        <v>310</v>
      </c>
      <c r="KZ23" s="1">
        <v>311</v>
      </c>
      <c r="LA23" s="1">
        <v>312</v>
      </c>
      <c r="LB23" s="1">
        <v>313</v>
      </c>
      <c r="LC23" s="1">
        <v>314</v>
      </c>
      <c r="LD23" s="1">
        <v>315</v>
      </c>
      <c r="LE23" s="1">
        <v>316</v>
      </c>
      <c r="LF23" s="1">
        <v>317</v>
      </c>
      <c r="LG23" s="1">
        <v>318</v>
      </c>
      <c r="LH23" s="1">
        <v>319</v>
      </c>
      <c r="LI23" s="1">
        <v>320</v>
      </c>
      <c r="LJ23" s="1">
        <v>321</v>
      </c>
      <c r="LK23" s="1">
        <v>322</v>
      </c>
      <c r="LL23" s="1">
        <v>323</v>
      </c>
      <c r="LM23" s="1">
        <v>324</v>
      </c>
      <c r="LN23" s="1">
        <v>325</v>
      </c>
      <c r="LO23" s="1">
        <v>326</v>
      </c>
      <c r="LP23" s="1">
        <v>327</v>
      </c>
      <c r="LQ23" s="1">
        <v>328</v>
      </c>
      <c r="LR23" s="1">
        <v>329</v>
      </c>
      <c r="LS23" s="1">
        <v>330</v>
      </c>
      <c r="LT23" s="1">
        <v>331</v>
      </c>
      <c r="LU23" s="1">
        <v>332</v>
      </c>
      <c r="LV23" s="1">
        <v>333</v>
      </c>
      <c r="LW23" s="1">
        <v>334</v>
      </c>
      <c r="LX23" s="1">
        <v>335</v>
      </c>
      <c r="LY23" s="1">
        <v>336</v>
      </c>
      <c r="LZ23" s="1">
        <v>337</v>
      </c>
      <c r="MA23" s="1">
        <v>338</v>
      </c>
      <c r="MB23" s="1">
        <v>339</v>
      </c>
      <c r="MC23" s="1">
        <v>340</v>
      </c>
      <c r="MD23" s="1">
        <v>341</v>
      </c>
      <c r="ME23" s="1">
        <v>342</v>
      </c>
      <c r="MF23" s="1">
        <v>343</v>
      </c>
      <c r="MG23" s="1">
        <v>344</v>
      </c>
      <c r="MH23" s="1">
        <v>345</v>
      </c>
      <c r="MI23" s="1">
        <v>346</v>
      </c>
      <c r="MJ23" s="1">
        <v>347</v>
      </c>
      <c r="MK23" s="1">
        <v>348</v>
      </c>
      <c r="ML23" s="1">
        <v>349</v>
      </c>
      <c r="MM23" s="1">
        <v>350</v>
      </c>
      <c r="MN23" s="1">
        <v>351</v>
      </c>
      <c r="MO23" s="1">
        <v>352</v>
      </c>
      <c r="MP23" s="1">
        <v>353</v>
      </c>
      <c r="MQ23" s="1">
        <v>354</v>
      </c>
      <c r="MR23" s="1">
        <v>355</v>
      </c>
      <c r="MS23" s="1">
        <v>356</v>
      </c>
      <c r="MT23" s="1">
        <v>357</v>
      </c>
      <c r="MU23" s="1">
        <v>358</v>
      </c>
      <c r="MV23" s="1">
        <v>359</v>
      </c>
      <c r="MW23" s="1">
        <v>360</v>
      </c>
      <c r="MX23" s="1">
        <v>361</v>
      </c>
      <c r="MY23" s="1">
        <v>362</v>
      </c>
      <c r="MZ23" s="1">
        <v>363</v>
      </c>
      <c r="NA23" s="1">
        <v>364</v>
      </c>
      <c r="NB23" s="1">
        <v>365</v>
      </c>
      <c r="NC23" s="1">
        <v>366</v>
      </c>
      <c r="ND23" s="1">
        <v>367</v>
      </c>
      <c r="NE23" s="1">
        <v>368</v>
      </c>
      <c r="NF23" s="1">
        <v>369</v>
      </c>
      <c r="NG23" s="1">
        <v>370</v>
      </c>
      <c r="NH23" s="1">
        <v>371</v>
      </c>
      <c r="NI23" s="1">
        <v>372</v>
      </c>
      <c r="NJ23" s="1">
        <v>373</v>
      </c>
      <c r="NK23" s="1">
        <v>374</v>
      </c>
      <c r="NL23" s="1">
        <v>375</v>
      </c>
      <c r="NM23" s="1">
        <v>376</v>
      </c>
      <c r="NN23" s="1">
        <v>377</v>
      </c>
      <c r="NO23" s="1">
        <v>378</v>
      </c>
      <c r="NP23" s="1">
        <v>379</v>
      </c>
      <c r="NQ23" s="1">
        <v>380</v>
      </c>
      <c r="NR23" s="1">
        <v>381</v>
      </c>
      <c r="NS23" s="1">
        <v>382</v>
      </c>
      <c r="NT23" s="1">
        <v>383</v>
      </c>
      <c r="NU23" s="1">
        <v>384</v>
      </c>
      <c r="NV23" s="1">
        <v>385</v>
      </c>
      <c r="NW23" s="1">
        <v>386</v>
      </c>
      <c r="NX23" s="1">
        <v>387</v>
      </c>
      <c r="NY23" s="1">
        <v>388</v>
      </c>
      <c r="NZ23" s="1">
        <v>389</v>
      </c>
      <c r="OA23" s="1">
        <v>390</v>
      </c>
      <c r="OB23" s="1">
        <v>391</v>
      </c>
      <c r="OC23" s="1">
        <v>392</v>
      </c>
      <c r="OD23" s="1">
        <v>393</v>
      </c>
      <c r="OE23" s="1">
        <v>394</v>
      </c>
      <c r="OF23" s="1">
        <v>395</v>
      </c>
      <c r="OG23" s="1">
        <v>396</v>
      </c>
      <c r="OH23" s="1">
        <v>397</v>
      </c>
      <c r="OI23" s="1">
        <v>398</v>
      </c>
      <c r="OJ23" s="1">
        <v>399</v>
      </c>
      <c r="OK23" s="1">
        <v>400</v>
      </c>
      <c r="OL23" s="1">
        <v>401</v>
      </c>
      <c r="OM23" s="1">
        <v>402</v>
      </c>
      <c r="ON23" s="1">
        <v>403</v>
      </c>
      <c r="OO23" s="1">
        <v>404</v>
      </c>
      <c r="OP23" s="1">
        <v>405</v>
      </c>
      <c r="OQ23" s="1">
        <v>406</v>
      </c>
      <c r="OR23" s="1">
        <v>407</v>
      </c>
      <c r="OS23" s="1">
        <v>408</v>
      </c>
      <c r="OT23" s="1">
        <v>409</v>
      </c>
      <c r="OU23" s="1">
        <v>410</v>
      </c>
      <c r="OV23" s="1">
        <v>411</v>
      </c>
      <c r="OW23" s="1">
        <v>412</v>
      </c>
      <c r="OX23" s="1">
        <v>413</v>
      </c>
      <c r="OY23" s="1">
        <v>414</v>
      </c>
      <c r="OZ23" s="1">
        <v>415</v>
      </c>
      <c r="PA23" s="1">
        <v>416</v>
      </c>
      <c r="PB23" s="1">
        <v>417</v>
      </c>
      <c r="PC23" s="1">
        <v>418</v>
      </c>
      <c r="PD23" s="1">
        <v>419</v>
      </c>
      <c r="PE23" s="1">
        <v>420</v>
      </c>
      <c r="PF23" s="1">
        <v>421</v>
      </c>
      <c r="PG23" s="1">
        <v>422</v>
      </c>
      <c r="PH23" s="1">
        <v>423</v>
      </c>
      <c r="PI23" s="1">
        <v>424</v>
      </c>
      <c r="PJ23" s="1">
        <v>425</v>
      </c>
      <c r="PK23" s="1">
        <v>426</v>
      </c>
      <c r="PL23" s="1">
        <v>427</v>
      </c>
      <c r="PM23" s="1">
        <v>428</v>
      </c>
      <c r="PN23" s="1">
        <v>429</v>
      </c>
      <c r="PO23" s="1">
        <v>430</v>
      </c>
      <c r="PP23" s="1">
        <v>431</v>
      </c>
      <c r="PQ23" s="1">
        <v>432</v>
      </c>
      <c r="PR23" s="1">
        <v>433</v>
      </c>
      <c r="PS23" s="1">
        <v>434</v>
      </c>
      <c r="PT23" s="1">
        <v>435</v>
      </c>
      <c r="PU23" s="1">
        <v>436</v>
      </c>
      <c r="PV23" s="1">
        <v>437</v>
      </c>
      <c r="PW23" s="1">
        <v>438</v>
      </c>
      <c r="PX23" s="1">
        <v>439</v>
      </c>
      <c r="PY23" s="1">
        <v>440</v>
      </c>
      <c r="PZ23" s="1">
        <v>441</v>
      </c>
      <c r="QA23" s="1">
        <v>442</v>
      </c>
      <c r="QB23" s="1">
        <v>443</v>
      </c>
      <c r="QC23" s="1">
        <v>444</v>
      </c>
      <c r="QD23" s="1">
        <v>445</v>
      </c>
      <c r="QE23" s="1">
        <v>446</v>
      </c>
      <c r="QF23" s="1">
        <v>447</v>
      </c>
      <c r="QG23" s="1">
        <v>448</v>
      </c>
      <c r="QH23" s="1">
        <v>449</v>
      </c>
      <c r="QI23" s="1">
        <v>450</v>
      </c>
      <c r="QJ23" s="1">
        <v>451</v>
      </c>
      <c r="QK23" s="1">
        <v>452</v>
      </c>
      <c r="QL23" s="1">
        <v>453</v>
      </c>
      <c r="QM23" s="1">
        <v>454</v>
      </c>
      <c r="QN23" s="1">
        <v>455</v>
      </c>
      <c r="QO23" s="1">
        <v>456</v>
      </c>
      <c r="QP23" s="1">
        <v>457</v>
      </c>
      <c r="QQ23" s="1">
        <v>458</v>
      </c>
      <c r="QR23" s="1">
        <v>459</v>
      </c>
      <c r="QS23" s="1">
        <v>460</v>
      </c>
      <c r="QT23" s="1">
        <v>461</v>
      </c>
      <c r="QU23" s="1">
        <v>462</v>
      </c>
      <c r="QV23" s="1">
        <v>463</v>
      </c>
      <c r="QW23" s="1">
        <v>464</v>
      </c>
      <c r="QX23" s="1">
        <v>465</v>
      </c>
      <c r="QY23" s="1">
        <v>466</v>
      </c>
      <c r="QZ23" s="1">
        <v>467</v>
      </c>
      <c r="RA23" s="1">
        <v>468</v>
      </c>
      <c r="RB23" s="1">
        <v>469</v>
      </c>
      <c r="RC23" s="1">
        <v>470</v>
      </c>
      <c r="RD23" s="1">
        <v>471</v>
      </c>
      <c r="RE23" s="1">
        <v>472</v>
      </c>
      <c r="RF23" s="1">
        <v>473</v>
      </c>
      <c r="RG23" s="1">
        <v>474</v>
      </c>
      <c r="RH23" s="1">
        <v>475</v>
      </c>
      <c r="RI23" s="1">
        <v>476</v>
      </c>
      <c r="RJ23" s="1">
        <v>477</v>
      </c>
      <c r="RK23" s="1">
        <v>478</v>
      </c>
      <c r="RL23" s="1">
        <v>479</v>
      </c>
      <c r="RM23" s="1">
        <v>480</v>
      </c>
      <c r="RN23" s="1">
        <v>481</v>
      </c>
      <c r="RO23" s="1">
        <v>482</v>
      </c>
      <c r="RP23" s="1">
        <v>483</v>
      </c>
      <c r="RQ23" s="1">
        <v>484</v>
      </c>
      <c r="RR23" s="1">
        <v>485</v>
      </c>
      <c r="RS23" s="1">
        <v>486</v>
      </c>
      <c r="RT23" s="1">
        <v>487</v>
      </c>
      <c r="RU23" s="1">
        <v>488</v>
      </c>
      <c r="RV23" s="1">
        <v>489</v>
      </c>
      <c r="RW23" s="1">
        <v>490</v>
      </c>
      <c r="RX23" s="1">
        <v>491</v>
      </c>
      <c r="RY23" s="1">
        <v>492</v>
      </c>
      <c r="RZ23" s="1">
        <v>493</v>
      </c>
      <c r="SA23" s="1">
        <v>494</v>
      </c>
      <c r="SB23" s="1">
        <v>495</v>
      </c>
      <c r="SC23" s="1">
        <v>496</v>
      </c>
      <c r="SD23" s="1">
        <v>497</v>
      </c>
      <c r="SE23" s="1">
        <v>498</v>
      </c>
      <c r="SF23" s="1">
        <v>499</v>
      </c>
      <c r="SG23" s="1">
        <v>500</v>
      </c>
      <c r="SH23" s="1">
        <v>501</v>
      </c>
      <c r="SI23" s="1">
        <v>502</v>
      </c>
      <c r="SJ23" s="1">
        <v>503</v>
      </c>
      <c r="SK23" s="1">
        <v>504</v>
      </c>
      <c r="SL23" s="1">
        <v>505</v>
      </c>
      <c r="SM23" s="1">
        <v>506</v>
      </c>
      <c r="SN23" s="1">
        <v>507</v>
      </c>
      <c r="SO23" s="1">
        <v>508</v>
      </c>
      <c r="SP23" s="1">
        <v>509</v>
      </c>
      <c r="SQ23" s="1">
        <v>510</v>
      </c>
      <c r="SR23" s="1">
        <v>511</v>
      </c>
      <c r="SS23" s="1">
        <v>512</v>
      </c>
    </row>
    <row r="24" spans="1:513" x14ac:dyDescent="0.35">
      <c r="B24" s="1">
        <f>B23/(1+(B23-1)*0.005)</f>
        <v>1</v>
      </c>
      <c r="C24" s="1">
        <f t="shared" ref="C24:BN24" si="3">C23/(1+(C23-1)*0.005)</f>
        <v>1.9900497512437814</v>
      </c>
      <c r="D24" s="1">
        <f t="shared" si="3"/>
        <v>2.9702970297029703</v>
      </c>
      <c r="E24" s="1">
        <f t="shared" si="3"/>
        <v>3.9408866995073897</v>
      </c>
      <c r="F24" s="1">
        <f t="shared" si="3"/>
        <v>4.9019607843137258</v>
      </c>
      <c r="G24" s="1">
        <f t="shared" si="3"/>
        <v>5.8536585365853666</v>
      </c>
      <c r="H24" s="1">
        <f t="shared" si="3"/>
        <v>6.7961165048543686</v>
      </c>
      <c r="I24" s="1">
        <f t="shared" si="3"/>
        <v>7.729468599033817</v>
      </c>
      <c r="J24" s="1">
        <f t="shared" si="3"/>
        <v>8.6538461538461533</v>
      </c>
      <c r="K24" s="1">
        <f t="shared" si="3"/>
        <v>9.5693779904306222</v>
      </c>
      <c r="L24" s="1">
        <f t="shared" si="3"/>
        <v>10.476190476190476</v>
      </c>
      <c r="M24" s="1">
        <f t="shared" si="3"/>
        <v>11.374407582938389</v>
      </c>
      <c r="N24" s="1">
        <f t="shared" si="3"/>
        <v>12.264150943396226</v>
      </c>
      <c r="O24" s="1">
        <f t="shared" si="3"/>
        <v>13.145539906103288</v>
      </c>
      <c r="P24" s="1">
        <f t="shared" si="3"/>
        <v>14.018691588785046</v>
      </c>
      <c r="Q24" s="1">
        <f t="shared" si="3"/>
        <v>14.883720930232558</v>
      </c>
      <c r="R24" s="1">
        <f t="shared" si="3"/>
        <v>15.74074074074074</v>
      </c>
      <c r="S24" s="1">
        <f t="shared" si="3"/>
        <v>16.589861751152075</v>
      </c>
      <c r="T24" s="1">
        <f t="shared" si="3"/>
        <v>17.431192660550458</v>
      </c>
      <c r="U24" s="1">
        <f t="shared" si="3"/>
        <v>18.264840182648403</v>
      </c>
      <c r="V24" s="1">
        <f t="shared" si="3"/>
        <v>19.09090909090909</v>
      </c>
      <c r="W24" s="1">
        <f t="shared" si="3"/>
        <v>19.909502262443439</v>
      </c>
      <c r="X24" s="1">
        <f t="shared" si="3"/>
        <v>20.72072072072072</v>
      </c>
      <c r="Y24" s="1">
        <f t="shared" si="3"/>
        <v>21.524663677130047</v>
      </c>
      <c r="Z24" s="1">
        <f t="shared" si="3"/>
        <v>22.321428571428569</v>
      </c>
      <c r="AA24" s="1">
        <f t="shared" si="3"/>
        <v>23.111111111111111</v>
      </c>
      <c r="AB24" s="1">
        <f t="shared" si="3"/>
        <v>23.893805309734514</v>
      </c>
      <c r="AC24" s="1">
        <f t="shared" si="3"/>
        <v>24.669603524229075</v>
      </c>
      <c r="AD24" s="1">
        <f t="shared" si="3"/>
        <v>25.438596491228068</v>
      </c>
      <c r="AE24" s="1">
        <f t="shared" si="3"/>
        <v>26.200873362445414</v>
      </c>
      <c r="AF24" s="1">
        <f t="shared" si="3"/>
        <v>26.956521739130437</v>
      </c>
      <c r="AG24" s="1">
        <f t="shared" si="3"/>
        <v>27.705627705627705</v>
      </c>
      <c r="AH24" s="1">
        <f t="shared" si="3"/>
        <v>28.448275862068968</v>
      </c>
      <c r="AI24" s="1">
        <f t="shared" si="3"/>
        <v>29.184549356223176</v>
      </c>
      <c r="AJ24" s="1">
        <f t="shared" si="3"/>
        <v>29.914529914529915</v>
      </c>
      <c r="AK24" s="1">
        <f t="shared" si="3"/>
        <v>30.638297872340424</v>
      </c>
      <c r="AL24" s="1">
        <f t="shared" si="3"/>
        <v>31.35593220338983</v>
      </c>
      <c r="AM24" s="1">
        <f t="shared" si="3"/>
        <v>32.067510548523202</v>
      </c>
      <c r="AN24" s="1">
        <f t="shared" si="3"/>
        <v>32.773109243697483</v>
      </c>
      <c r="AO24" s="1">
        <f t="shared" si="3"/>
        <v>33.472803347280333</v>
      </c>
      <c r="AP24" s="1">
        <f t="shared" si="3"/>
        <v>34.166666666666671</v>
      </c>
      <c r="AQ24" s="1">
        <f t="shared" si="3"/>
        <v>34.854771784232362</v>
      </c>
      <c r="AR24" s="1">
        <f t="shared" si="3"/>
        <v>35.537190082644628</v>
      </c>
      <c r="AS24" s="1">
        <f t="shared" si="3"/>
        <v>36.21399176954732</v>
      </c>
      <c r="AT24" s="1">
        <f t="shared" si="3"/>
        <v>36.885245901639344</v>
      </c>
      <c r="AU24" s="1">
        <f t="shared" si="3"/>
        <v>37.551020408163261</v>
      </c>
      <c r="AV24" s="1">
        <f t="shared" si="3"/>
        <v>38.211382113821138</v>
      </c>
      <c r="AW24" s="1">
        <f t="shared" si="3"/>
        <v>38.866396761133601</v>
      </c>
      <c r="AX24" s="1">
        <f t="shared" si="3"/>
        <v>39.516129032258064</v>
      </c>
      <c r="AY24" s="1">
        <f t="shared" si="3"/>
        <v>40.160642570281119</v>
      </c>
      <c r="AZ24" s="1">
        <f t="shared" si="3"/>
        <v>40.799999999999997</v>
      </c>
      <c r="BA24" s="1">
        <f t="shared" si="3"/>
        <v>41.434262948207177</v>
      </c>
      <c r="BB24" s="1">
        <f t="shared" si="3"/>
        <v>42.063492063492063</v>
      </c>
      <c r="BC24" s="1">
        <f t="shared" si="3"/>
        <v>42.687747035573118</v>
      </c>
      <c r="BD24" s="1">
        <f t="shared" si="3"/>
        <v>43.30708661417323</v>
      </c>
      <c r="BE24" s="1">
        <f t="shared" si="3"/>
        <v>43.921568627450981</v>
      </c>
      <c r="BF24" s="1">
        <f t="shared" si="3"/>
        <v>44.53125</v>
      </c>
      <c r="BG24" s="1">
        <f t="shared" si="3"/>
        <v>45.136186770428012</v>
      </c>
      <c r="BH24" s="1">
        <f t="shared" si="3"/>
        <v>45.736434108527128</v>
      </c>
      <c r="BI24" s="1">
        <f t="shared" si="3"/>
        <v>46.332046332046332</v>
      </c>
      <c r="BJ24" s="1">
        <f t="shared" si="3"/>
        <v>46.92307692307692</v>
      </c>
      <c r="BK24" s="1">
        <f t="shared" si="3"/>
        <v>47.509578544061306</v>
      </c>
      <c r="BL24" s="1">
        <f t="shared" si="3"/>
        <v>48.091603053435115</v>
      </c>
      <c r="BM24" s="1">
        <f t="shared" si="3"/>
        <v>48.669201520912551</v>
      </c>
      <c r="BN24" s="1">
        <f t="shared" si="3"/>
        <v>49.242424242424242</v>
      </c>
      <c r="BO24" s="1">
        <f t="shared" ref="BO24:CG24" si="4">BO23/(1+(BO23-1)*0.005)</f>
        <v>49.811320754716981</v>
      </c>
      <c r="BP24" s="1">
        <f t="shared" si="4"/>
        <v>50.375939849624061</v>
      </c>
      <c r="BQ24" s="1">
        <f t="shared" si="4"/>
        <v>50.936329588014985</v>
      </c>
      <c r="BR24" s="1">
        <f t="shared" si="4"/>
        <v>51.492537313432834</v>
      </c>
      <c r="BS24" s="1">
        <f t="shared" si="4"/>
        <v>52.044609665427508</v>
      </c>
      <c r="BT24" s="1">
        <f t="shared" si="4"/>
        <v>52.592592592592588</v>
      </c>
      <c r="BU24" s="1">
        <f t="shared" si="4"/>
        <v>53.136531365313651</v>
      </c>
      <c r="BV24" s="1">
        <f t="shared" si="4"/>
        <v>53.676470588235297</v>
      </c>
      <c r="BW24" s="1">
        <f t="shared" si="4"/>
        <v>54.212454212454212</v>
      </c>
      <c r="BX24" s="1">
        <f t="shared" si="4"/>
        <v>54.744525547445249</v>
      </c>
      <c r="BY24" s="1">
        <f t="shared" si="4"/>
        <v>55.272727272727273</v>
      </c>
      <c r="BZ24" s="1">
        <f t="shared" si="4"/>
        <v>55.797101449275367</v>
      </c>
      <c r="CA24" s="1">
        <f t="shared" si="4"/>
        <v>56.317689530685918</v>
      </c>
      <c r="CB24" s="1">
        <f t="shared" si="4"/>
        <v>56.834532374100718</v>
      </c>
      <c r="CC24" s="1">
        <f t="shared" si="4"/>
        <v>57.347670250896059</v>
      </c>
      <c r="CD24" s="1">
        <f t="shared" si="4"/>
        <v>57.857142857142861</v>
      </c>
      <c r="CE24" s="1">
        <f t="shared" si="4"/>
        <v>58.362989323843415</v>
      </c>
      <c r="CF24" s="1">
        <f t="shared" si="4"/>
        <v>58.865248226950349</v>
      </c>
      <c r="CG24" s="1">
        <f t="shared" si="4"/>
        <v>59.36395759717314</v>
      </c>
      <c r="CH24" s="1">
        <f t="shared" ref="CH24" si="5">CH23/(1+(CH23-1)*0.005)</f>
        <v>59.859154929577471</v>
      </c>
      <c r="CI24" s="1">
        <f t="shared" ref="CI24" si="6">CI23/(1+(CI23-1)*0.005)</f>
        <v>60.350877192982452</v>
      </c>
      <c r="CJ24" s="1">
        <f t="shared" ref="CJ24" si="7">CJ23/(1+(CJ23-1)*0.005)</f>
        <v>60.83916083916084</v>
      </c>
      <c r="CK24" s="1">
        <f t="shared" ref="CK24" si="8">CK23/(1+(CK23-1)*0.005)</f>
        <v>61.324041811846691</v>
      </c>
      <c r="CL24" s="1">
        <f t="shared" ref="CL24" si="9">CL23/(1+(CL23-1)*0.005)</f>
        <v>61.805555555555557</v>
      </c>
      <c r="CM24" s="1">
        <f t="shared" ref="CM24" si="10">CM23/(1+(CM23-1)*0.005)</f>
        <v>62.283737024221452</v>
      </c>
      <c r="CN24" s="1">
        <f t="shared" ref="CN24" si="11">CN23/(1+(CN23-1)*0.005)</f>
        <v>62.758620689655174</v>
      </c>
      <c r="CO24" s="1">
        <f t="shared" ref="CO24" si="12">CO23/(1+(CO23-1)*0.005)</f>
        <v>63.230240549828174</v>
      </c>
      <c r="CP24" s="1">
        <f t="shared" ref="CP24" si="13">CP23/(1+(CP23-1)*0.005)</f>
        <v>63.698630136986303</v>
      </c>
      <c r="CQ24" s="1">
        <f t="shared" ref="CQ24" si="14">CQ23/(1+(CQ23-1)*0.005)</f>
        <v>64.163822525597269</v>
      </c>
      <c r="CR24" s="1">
        <f t="shared" ref="CR24" si="15">CR23/(1+(CR23-1)*0.005)</f>
        <v>64.625850340136054</v>
      </c>
      <c r="CS24" s="1">
        <f t="shared" ref="CS24" si="16">CS23/(1+(CS23-1)*0.005)</f>
        <v>65.084745762711862</v>
      </c>
      <c r="CT24" s="1">
        <f t="shared" ref="CT24" si="17">CT23/(1+(CT23-1)*0.005)</f>
        <v>65.540540540540547</v>
      </c>
      <c r="CU24" s="1">
        <f t="shared" ref="CU24" si="18">CU23/(1+(CU23-1)*0.005)</f>
        <v>65.993265993265993</v>
      </c>
      <c r="CV24" s="1">
        <f t="shared" ref="CV24" si="19">CV23/(1+(CV23-1)*0.005)</f>
        <v>66.442953020134226</v>
      </c>
      <c r="CW24" s="1">
        <f t="shared" ref="CW24" si="20">CW23/(1+(CW23-1)*0.005)</f>
        <v>66.889632107023402</v>
      </c>
      <c r="CX24" s="1">
        <f t="shared" ref="CX24" si="21">CX23/(1+(CX23-1)*0.005)</f>
        <v>67.333333333333329</v>
      </c>
      <c r="CY24" s="1">
        <f t="shared" ref="CY24" si="22">CY23/(1+(CY23-1)*0.005)</f>
        <v>67.77408637873755</v>
      </c>
      <c r="CZ24" s="1">
        <f t="shared" ref="CZ24" si="23">CZ23/(1+(CZ23-1)*0.005)</f>
        <v>68.211920529801318</v>
      </c>
      <c r="DA24" s="1">
        <f t="shared" ref="DA24" si="24">DA23/(1+(DA23-1)*0.005)</f>
        <v>68.646864686468646</v>
      </c>
      <c r="DB24" s="1">
        <f t="shared" ref="DB24" si="25">DB23/(1+(DB23-1)*0.005)</f>
        <v>69.078947368421055</v>
      </c>
      <c r="DC24" s="1">
        <f t="shared" ref="DC24" si="26">DC23/(1+(DC23-1)*0.005)</f>
        <v>69.508196721311478</v>
      </c>
      <c r="DD24" s="1">
        <f t="shared" ref="DD24" si="27">DD23/(1+(DD23-1)*0.005)</f>
        <v>69.93464052287581</v>
      </c>
      <c r="DE24" s="1">
        <f t="shared" ref="DE24" si="28">DE23/(1+(DE23-1)*0.005)</f>
        <v>70.35830618892507</v>
      </c>
      <c r="DF24" s="1">
        <f t="shared" ref="DF24" si="29">DF23/(1+(DF23-1)*0.005)</f>
        <v>70.779220779220779</v>
      </c>
      <c r="DG24" s="1">
        <f t="shared" ref="DG24" si="30">DG23/(1+(DG23-1)*0.005)</f>
        <v>71.197411003236255</v>
      </c>
      <c r="DH24" s="1">
        <f t="shared" ref="DH24" si="31">DH23/(1+(DH23-1)*0.005)</f>
        <v>71.612903225806448</v>
      </c>
      <c r="DI24" s="1">
        <f t="shared" ref="DI24" si="32">DI23/(1+(DI23-1)*0.005)</f>
        <v>72.025723472668801</v>
      </c>
      <c r="DJ24" s="1">
        <f t="shared" ref="DJ24" si="33">DJ23/(1+(DJ23-1)*0.005)</f>
        <v>72.435897435897431</v>
      </c>
      <c r="DK24" s="1">
        <f t="shared" ref="DK24" si="34">DK23/(1+(DK23-1)*0.005)</f>
        <v>72.843450479233226</v>
      </c>
      <c r="DL24" s="1">
        <f t="shared" ref="DL24" si="35">DL23/(1+(DL23-1)*0.005)</f>
        <v>73.248407643312106</v>
      </c>
      <c r="DM24" s="1">
        <f t="shared" ref="DM24" si="36">DM23/(1+(DM23-1)*0.005)</f>
        <v>73.650793650793645</v>
      </c>
      <c r="DN24" s="1">
        <f t="shared" ref="DN24" si="37">DN23/(1+(DN23-1)*0.005)</f>
        <v>74.050632911392398</v>
      </c>
      <c r="DO24" s="1">
        <f t="shared" ref="DO24" si="38">DO23/(1+(DO23-1)*0.005)</f>
        <v>74.447949526813886</v>
      </c>
      <c r="DP24" s="1">
        <f t="shared" ref="DP24" si="39">DP23/(1+(DP23-1)*0.005)</f>
        <v>74.842767295597497</v>
      </c>
      <c r="DQ24" s="1">
        <f t="shared" ref="DQ24" si="40">DQ23/(1+(DQ23-1)*0.005)</f>
        <v>75.23510971786834</v>
      </c>
      <c r="DR24" s="1">
        <f t="shared" ref="DR24" si="41">DR23/(1+(DR23-1)*0.005)</f>
        <v>75.625</v>
      </c>
      <c r="DS24" s="1">
        <f t="shared" ref="DS24" si="42">DS23/(1+(DS23-1)*0.005)</f>
        <v>76.012461059190031</v>
      </c>
      <c r="DT24" s="1">
        <f t="shared" ref="DT24" si="43">DT23/(1+(DT23-1)*0.005)</f>
        <v>76.397515527950318</v>
      </c>
      <c r="DU24" s="1">
        <f t="shared" ref="DU24" si="44">DU23/(1+(DU23-1)*0.005)</f>
        <v>76.780185758513937</v>
      </c>
      <c r="DV24" s="1">
        <f t="shared" ref="DV24" si="45">DV23/(1+(DV23-1)*0.005)</f>
        <v>77.160493827160494</v>
      </c>
      <c r="DW24" s="1">
        <f t="shared" ref="DW24" si="46">DW23/(1+(DW23-1)*0.005)</f>
        <v>77.538461538461533</v>
      </c>
      <c r="DX24" s="1">
        <f t="shared" ref="DX24" si="47">DX23/(1+(DX23-1)*0.005)</f>
        <v>77.914110429447859</v>
      </c>
      <c r="DY24" s="1">
        <f t="shared" ref="DY24" si="48">DY23/(1+(DY23-1)*0.005)</f>
        <v>78.287461773700301</v>
      </c>
      <c r="DZ24" s="1">
        <f t="shared" ref="DZ24" si="49">DZ23/(1+(DZ23-1)*0.005)</f>
        <v>78.658536585365852</v>
      </c>
      <c r="EA24" s="1">
        <f t="shared" ref="EA24" si="50">EA23/(1+(EA23-1)*0.005)</f>
        <v>79.027355623100306</v>
      </c>
      <c r="EB24" s="1">
        <f t="shared" ref="EB24" si="51">EB23/(1+(EB23-1)*0.005)</f>
        <v>79.393939393939405</v>
      </c>
      <c r="EC24" s="1">
        <f t="shared" ref="EC24" si="52">EC23/(1+(EC23-1)*0.005)</f>
        <v>79.758308157099691</v>
      </c>
      <c r="ED24" s="1">
        <f t="shared" ref="ED24" si="53">ED23/(1+(ED23-1)*0.005)</f>
        <v>80.120481927710841</v>
      </c>
      <c r="EE24" s="1">
        <f t="shared" ref="EE24" si="54">EE23/(1+(EE23-1)*0.005)</f>
        <v>80.48048048048048</v>
      </c>
      <c r="EF24" s="1">
        <f t="shared" ref="EF24" si="55">EF23/(1+(EF23-1)*0.005)</f>
        <v>80.838323353293418</v>
      </c>
      <c r="EG24" s="1">
        <f t="shared" ref="EG24" si="56">EG23/(1+(EG23-1)*0.005)</f>
        <v>81.194029850746261</v>
      </c>
      <c r="EH24" s="1">
        <f t="shared" ref="EH24" si="57">EH23/(1+(EH23-1)*0.005)</f>
        <v>81.547619047619037</v>
      </c>
      <c r="EI24" s="1">
        <f t="shared" ref="EI24" si="58">EI23/(1+(EI23-1)*0.005)</f>
        <v>81.899109792284861</v>
      </c>
      <c r="EJ24" s="1">
        <f t="shared" ref="EJ24" si="59">EJ23/(1+(EJ23-1)*0.005)</f>
        <v>82.248520710059168</v>
      </c>
      <c r="EK24" s="1">
        <f t="shared" ref="EK24" si="60">EK23/(1+(EK23-1)*0.005)</f>
        <v>82.595870206489678</v>
      </c>
      <c r="EL24" s="1">
        <f t="shared" ref="EL24" si="61">EL23/(1+(EL23-1)*0.005)</f>
        <v>82.941176470588232</v>
      </c>
      <c r="EM24" s="1">
        <f t="shared" ref="EM24" si="62">EM23/(1+(EM23-1)*0.005)</f>
        <v>83.284457478005862</v>
      </c>
      <c r="EN24" s="1">
        <f t="shared" ref="EN24" si="63">EN23/(1+(EN23-1)*0.005)</f>
        <v>83.62573099415205</v>
      </c>
      <c r="EO24" s="1">
        <f t="shared" ref="EO24" si="64">EO23/(1+(EO23-1)*0.005)</f>
        <v>83.965014577259481</v>
      </c>
      <c r="EP24" s="1">
        <f t="shared" ref="EP24" si="65">EP23/(1+(EP23-1)*0.005)</f>
        <v>84.302325581395351</v>
      </c>
      <c r="EQ24" s="1">
        <f t="shared" ref="EQ24" si="66">EQ23/(1+(EQ23-1)*0.005)</f>
        <v>84.637681159420282</v>
      </c>
      <c r="ER24" s="1">
        <f t="shared" ref="ER24" si="67">ER23/(1+(ER23-1)*0.005)</f>
        <v>84.971098265895961</v>
      </c>
      <c r="ES24" s="1">
        <f t="shared" ref="ES24" si="68">ES23/(1+(ES23-1)*0.005)</f>
        <v>85.302593659942374</v>
      </c>
      <c r="ET24" s="1">
        <f t="shared" ref="ET24" si="69">ET23/(1+(ET23-1)*0.005)</f>
        <v>85.632183908045974</v>
      </c>
      <c r="EU24" s="1">
        <f t="shared" ref="EU24" si="70">EU23/(1+(EU23-1)*0.005)</f>
        <v>85.959885386819479</v>
      </c>
      <c r="EV24" s="1">
        <f t="shared" ref="EV24" si="71">EV23/(1+(EV23-1)*0.005)</f>
        <v>86.285714285714292</v>
      </c>
      <c r="EW24" s="1">
        <f t="shared" ref="EW24" si="72">EW23/(1+(EW23-1)*0.005)</f>
        <v>86.609686609686619</v>
      </c>
      <c r="EX24" s="1">
        <f t="shared" ref="EX24" si="73">EX23/(1+(EX23-1)*0.005)</f>
        <v>86.931818181818187</v>
      </c>
      <c r="EY24" s="1">
        <f t="shared" ref="EY24" si="74">EY23/(1+(EY23-1)*0.005)</f>
        <v>87.252124645892351</v>
      </c>
      <c r="EZ24" s="1">
        <f t="shared" ref="EZ24" si="75">EZ23/(1+(EZ23-1)*0.005)</f>
        <v>87.570621468926547</v>
      </c>
      <c r="FA24" s="1">
        <f t="shared" ref="FA24" si="76">FA23/(1+(FA23-1)*0.005)</f>
        <v>87.887323943661983</v>
      </c>
      <c r="FB24" s="1">
        <f t="shared" ref="FB24" si="77">FB23/(1+(FB23-1)*0.005)</f>
        <v>88.202247191011239</v>
      </c>
      <c r="FC24" s="1">
        <f t="shared" ref="FC24" si="78">FC23/(1+(FC23-1)*0.005)</f>
        <v>88.515406162464984</v>
      </c>
      <c r="FD24" s="1">
        <f t="shared" ref="FD24" si="79">FD23/(1+(FD23-1)*0.005)</f>
        <v>88.826815642458101</v>
      </c>
      <c r="FE24" s="1">
        <f t="shared" ref="FE24" si="80">FE23/(1+(FE23-1)*0.005)</f>
        <v>89.136490250696383</v>
      </c>
      <c r="FF24" s="1">
        <f t="shared" ref="FF24" si="81">FF23/(1+(FF23-1)*0.005)</f>
        <v>89.444444444444443</v>
      </c>
      <c r="FG24" s="1">
        <f t="shared" ref="FG24" si="82">FG23/(1+(FG23-1)*0.005)</f>
        <v>89.750692520775615</v>
      </c>
      <c r="FH24" s="1">
        <f t="shared" ref="FH24" si="83">FH23/(1+(FH23-1)*0.005)</f>
        <v>90.055248618784532</v>
      </c>
      <c r="FI24" s="1">
        <f t="shared" ref="FI24" si="84">FI23/(1+(FI23-1)*0.005)</f>
        <v>90.358126721763085</v>
      </c>
      <c r="FJ24" s="1">
        <f t="shared" ref="FJ24" si="85">FJ23/(1+(FJ23-1)*0.005)</f>
        <v>90.659340659340657</v>
      </c>
      <c r="FK24" s="1">
        <f t="shared" ref="FK24:FL24" si="86">FK23/(1+(FK23-1)*0.005)</f>
        <v>90.958904109589028</v>
      </c>
      <c r="FL24" s="1">
        <f t="shared" si="86"/>
        <v>91.256830601092886</v>
      </c>
      <c r="FM24" s="1">
        <f t="shared" ref="FM24" si="87">FM23/(1+(FM23-1)*0.005)</f>
        <v>91.553133514986371</v>
      </c>
      <c r="FN24" s="1">
        <f t="shared" ref="FN24" si="88">FN23/(1+(FN23-1)*0.005)</f>
        <v>91.84782608695653</v>
      </c>
      <c r="FO24" s="1">
        <f t="shared" ref="FO24" si="89">FO23/(1+(FO23-1)*0.005)</f>
        <v>92.140921409214087</v>
      </c>
      <c r="FP24" s="1">
        <f t="shared" ref="FP24" si="90">FP23/(1+(FP23-1)*0.005)</f>
        <v>92.432432432432421</v>
      </c>
      <c r="FQ24" s="1">
        <f t="shared" ref="FQ24" si="91">FQ23/(1+(FQ23-1)*0.005)</f>
        <v>92.722371967654993</v>
      </c>
      <c r="FR24" s="1">
        <f t="shared" ref="FR24" si="92">FR23/(1+(FR23-1)*0.005)</f>
        <v>93.010752688172047</v>
      </c>
      <c r="FS24" s="1">
        <f t="shared" ref="FS24" si="93">FS23/(1+(FS23-1)*0.005)</f>
        <v>93.297587131367294</v>
      </c>
      <c r="FT24" s="1">
        <f t="shared" ref="FT24" si="94">FT23/(1+(FT23-1)*0.005)</f>
        <v>93.582887700534755</v>
      </c>
      <c r="FU24" s="1">
        <f t="shared" ref="FU24" si="95">FU23/(1+(FU23-1)*0.005)</f>
        <v>93.86666666666666</v>
      </c>
      <c r="FV24" s="1">
        <f t="shared" ref="FV24" si="96">FV23/(1+(FV23-1)*0.005)</f>
        <v>94.148936170212778</v>
      </c>
      <c r="FW24" s="1">
        <f t="shared" ref="FW24" si="97">FW23/(1+(FW23-1)*0.005)</f>
        <v>94.429708222811669</v>
      </c>
      <c r="FX24" s="1">
        <f t="shared" ref="FX24" si="98">FX23/(1+(FX23-1)*0.005)</f>
        <v>94.708994708994709</v>
      </c>
      <c r="FY24" s="1">
        <f t="shared" ref="FY24" si="99">FY23/(1+(FY23-1)*0.005)</f>
        <v>94.986807387862797</v>
      </c>
      <c r="FZ24" s="1">
        <f t="shared" ref="FZ24" si="100">FZ23/(1+(FZ23-1)*0.005)</f>
        <v>95.26315789473685</v>
      </c>
      <c r="GA24" s="1">
        <f t="shared" ref="GA24" si="101">GA23/(1+(GA23-1)*0.005)</f>
        <v>95.538057742782158</v>
      </c>
      <c r="GB24" s="1">
        <f t="shared" ref="GB24" si="102">GB23/(1+(GB23-1)*0.005)</f>
        <v>95.81151832460732</v>
      </c>
      <c r="GC24" s="1">
        <f t="shared" ref="GC24" si="103">GC23/(1+(GC23-1)*0.005)</f>
        <v>96.083550913838124</v>
      </c>
      <c r="GD24" s="1">
        <f t="shared" ref="GD24" si="104">GD23/(1+(GD23-1)*0.005)</f>
        <v>96.354166666666671</v>
      </c>
      <c r="GE24" s="1">
        <f t="shared" ref="GE24" si="105">GE23/(1+(GE23-1)*0.005)</f>
        <v>96.623376623376615</v>
      </c>
      <c r="GF24" s="1">
        <f t="shared" ref="GF24" si="106">GF23/(1+(GF23-1)*0.005)</f>
        <v>96.891191709844549</v>
      </c>
      <c r="GG24" s="1">
        <f t="shared" ref="GG24" si="107">GG23/(1+(GG23-1)*0.005)</f>
        <v>97.15762273901808</v>
      </c>
      <c r="GH24" s="1">
        <f t="shared" ref="GH24" si="108">GH23/(1+(GH23-1)*0.005)</f>
        <v>97.422680412371136</v>
      </c>
      <c r="GI24" s="1">
        <f t="shared" ref="GI24" si="109">GI23/(1+(GI23-1)*0.005)</f>
        <v>97.686375321336754</v>
      </c>
      <c r="GJ24" s="1">
        <f t="shared" ref="GJ24" si="110">GJ23/(1+(GJ23-1)*0.005)</f>
        <v>97.948717948717942</v>
      </c>
      <c r="GK24" s="1">
        <f t="shared" ref="GK24" si="111">GK23/(1+(GK23-1)*0.005)</f>
        <v>98.209718670076725</v>
      </c>
      <c r="GL24" s="1">
        <f t="shared" ref="GL24" si="112">GL23/(1+(GL23-1)*0.005)</f>
        <v>98.469387755102048</v>
      </c>
      <c r="GM24" s="1">
        <f t="shared" ref="GM24" si="113">GM23/(1+(GM23-1)*0.005)</f>
        <v>98.727735368956743</v>
      </c>
      <c r="GN24" s="1">
        <f t="shared" ref="GN24" si="114">GN23/(1+(GN23-1)*0.005)</f>
        <v>98.984771573604064</v>
      </c>
      <c r="GO24" s="1">
        <f t="shared" ref="GO24" si="115">GO23/(1+(GO23-1)*0.005)</f>
        <v>99.240506329113913</v>
      </c>
      <c r="GP24" s="1">
        <f t="shared" ref="GP24" si="116">GP23/(1+(GP23-1)*0.005)</f>
        <v>99.494949494949495</v>
      </c>
      <c r="GQ24" s="1">
        <f t="shared" ref="GQ24" si="117">GQ23/(1+(GQ23-1)*0.005)</f>
        <v>99.748110831234257</v>
      </c>
      <c r="GR24" s="1">
        <f t="shared" ref="GR24" si="118">GR23/(1+(GR23-1)*0.005)</f>
        <v>100</v>
      </c>
      <c r="GS24" s="1">
        <f t="shared" ref="GS24" si="119">GS23/(1+(GS23-1)*0.005)</f>
        <v>100.25062656641603</v>
      </c>
      <c r="GT24" s="1">
        <f t="shared" ref="GT24" si="120">GT23/(1+(GT23-1)*0.005)</f>
        <v>100.5</v>
      </c>
      <c r="GU24" s="1">
        <f t="shared" ref="GU24" si="121">GU23/(1+(GU23-1)*0.005)</f>
        <v>100.74812967581047</v>
      </c>
      <c r="GV24" s="1">
        <f t="shared" ref="GV24" si="122">GV23/(1+(GV23-1)*0.005)</f>
        <v>100.99502487562191</v>
      </c>
      <c r="GW24" s="1">
        <f t="shared" ref="GW24" si="123">GW23/(1+(GW23-1)*0.005)</f>
        <v>101.24069478908189</v>
      </c>
      <c r="GX24" s="1">
        <f t="shared" ref="GX24" si="124">GX23/(1+(GX23-1)*0.005)</f>
        <v>101.48514851485149</v>
      </c>
      <c r="GY24" s="1">
        <f t="shared" ref="GY24" si="125">GY23/(1+(GY23-1)*0.005)</f>
        <v>101.72839506172841</v>
      </c>
      <c r="GZ24" s="1">
        <f t="shared" ref="GZ24" si="126">GZ23/(1+(GZ23-1)*0.005)</f>
        <v>101.97044334975368</v>
      </c>
      <c r="HA24" s="1">
        <f t="shared" ref="HA24" si="127">HA23/(1+(HA23-1)*0.005)</f>
        <v>102.21130221130221</v>
      </c>
      <c r="HB24" s="1">
        <f t="shared" ref="HB24" si="128">HB23/(1+(HB23-1)*0.005)</f>
        <v>102.45098039215686</v>
      </c>
      <c r="HC24" s="1">
        <f t="shared" ref="HC24" si="129">HC23/(1+(HC23-1)*0.005)</f>
        <v>102.68948655256725</v>
      </c>
      <c r="HD24" s="1">
        <f t="shared" ref="HD24" si="130">HD23/(1+(HD23-1)*0.005)</f>
        <v>102.92682926829269</v>
      </c>
      <c r="HE24" s="1">
        <f t="shared" ref="HE24" si="131">HE23/(1+(HE23-1)*0.005)</f>
        <v>103.16301703163019</v>
      </c>
      <c r="HF24" s="1">
        <f t="shared" ref="HF24" si="132">HF23/(1+(HF23-1)*0.005)</f>
        <v>103.39805825242718</v>
      </c>
      <c r="HG24" s="1">
        <f t="shared" ref="HG24" si="133">HG23/(1+(HG23-1)*0.005)</f>
        <v>103.6319612590799</v>
      </c>
      <c r="HH24" s="1">
        <f t="shared" ref="HH24" si="134">HH23/(1+(HH23-1)*0.005)</f>
        <v>103.8647342995169</v>
      </c>
      <c r="HI24" s="1">
        <f t="shared" ref="HI24" si="135">HI23/(1+(HI23-1)*0.005)</f>
        <v>104.09638554216866</v>
      </c>
      <c r="HJ24" s="1">
        <f t="shared" ref="HJ24" si="136">HJ23/(1+(HJ23-1)*0.005)</f>
        <v>104.32692307692308</v>
      </c>
      <c r="HK24" s="1">
        <f t="shared" ref="HK24" si="137">HK23/(1+(HK23-1)*0.005)</f>
        <v>104.55635491606715</v>
      </c>
      <c r="HL24" s="1">
        <f t="shared" ref="HL24" si="138">HL23/(1+(HL23-1)*0.005)</f>
        <v>104.78468899521532</v>
      </c>
      <c r="HM24" s="1">
        <f t="shared" ref="HM24" si="139">HM23/(1+(HM23-1)*0.005)</f>
        <v>105.01193317422435</v>
      </c>
      <c r="HN24" s="1">
        <f t="shared" ref="HN24" si="140">HN23/(1+(HN23-1)*0.005)</f>
        <v>105.23809523809523</v>
      </c>
      <c r="HO24" s="1">
        <f t="shared" ref="HO24" si="141">HO23/(1+(HO23-1)*0.005)</f>
        <v>105.46318289786224</v>
      </c>
      <c r="HP24" s="1">
        <f t="shared" ref="HP24" si="142">HP23/(1+(HP23-1)*0.005)</f>
        <v>105.68720379146917</v>
      </c>
      <c r="HQ24" s="1">
        <f t="shared" ref="HQ24" si="143">HQ23/(1+(HQ23-1)*0.005)</f>
        <v>105.91016548463355</v>
      </c>
      <c r="HR24" s="1">
        <f t="shared" ref="HR24" si="144">HR23/(1+(HR23-1)*0.005)</f>
        <v>106.1320754716981</v>
      </c>
      <c r="HS24" s="1">
        <f t="shared" ref="HS24" si="145">HS23/(1+(HS23-1)*0.005)</f>
        <v>106.35294117647059</v>
      </c>
      <c r="HT24" s="1">
        <f t="shared" ref="HT24" si="146">HT23/(1+(HT23-1)*0.005)</f>
        <v>106.57276995305165</v>
      </c>
      <c r="HU24" s="1">
        <f t="shared" ref="HU24" si="147">HU23/(1+(HU23-1)*0.005)</f>
        <v>106.79156908665107</v>
      </c>
      <c r="HV24" s="1">
        <f t="shared" ref="HV24" si="148">HV23/(1+(HV23-1)*0.005)</f>
        <v>107.00934579439252</v>
      </c>
      <c r="HW24" s="1">
        <f t="shared" ref="HW24" si="149">HW23/(1+(HW23-1)*0.005)</f>
        <v>107.22610722610723</v>
      </c>
      <c r="HX24" s="1">
        <f t="shared" ref="HX24" si="150">HX23/(1+(HX23-1)*0.005)</f>
        <v>107.44186046511626</v>
      </c>
      <c r="HY24" s="1">
        <f t="shared" ref="HY24" si="151">HY23/(1+(HY23-1)*0.005)</f>
        <v>107.6566125290023</v>
      </c>
      <c r="HZ24" s="1">
        <f t="shared" ref="HZ24" si="152">HZ23/(1+(HZ23-1)*0.005)</f>
        <v>107.87037037037037</v>
      </c>
      <c r="IA24" s="1">
        <f t="shared" ref="IA24" si="153">IA23/(1+(IA23-1)*0.005)</f>
        <v>108.08314087759815</v>
      </c>
      <c r="IB24" s="1">
        <f t="shared" ref="IB24" si="154">IB23/(1+(IB23-1)*0.005)</f>
        <v>108.29493087557604</v>
      </c>
      <c r="IC24" s="1">
        <f t="shared" ref="IC24" si="155">IC23/(1+(IC23-1)*0.005)</f>
        <v>108.50574712643679</v>
      </c>
      <c r="ID24" s="1">
        <f t="shared" ref="ID24" si="156">ID23/(1+(ID23-1)*0.005)</f>
        <v>108.71559633027525</v>
      </c>
      <c r="IE24" s="1">
        <f t="shared" ref="IE24" si="157">IE23/(1+(IE23-1)*0.005)</f>
        <v>108.92448512585813</v>
      </c>
      <c r="IF24" s="1">
        <f t="shared" ref="IF24" si="158">IF23/(1+(IF23-1)*0.005)</f>
        <v>109.13242009132421</v>
      </c>
      <c r="IG24" s="1">
        <f t="shared" ref="IG24" si="159">IG23/(1+(IG23-1)*0.005)</f>
        <v>109.33940774487471</v>
      </c>
      <c r="IH24" s="1">
        <f t="shared" ref="IH24" si="160">IH23/(1+(IH23-1)*0.005)</f>
        <v>109.54545454545453</v>
      </c>
      <c r="II24" s="1">
        <f t="shared" ref="II24" si="161">II23/(1+(II23-1)*0.005)</f>
        <v>109.75056689342404</v>
      </c>
      <c r="IJ24" s="1">
        <f t="shared" ref="IJ24" si="162">IJ23/(1+(IJ23-1)*0.005)</f>
        <v>109.95475113122173</v>
      </c>
      <c r="IK24" s="1">
        <f t="shared" ref="IK24" si="163">IK23/(1+(IK23-1)*0.005)</f>
        <v>110.15801354401806</v>
      </c>
      <c r="IL24" s="1">
        <f t="shared" ref="IL24" si="164">IL23/(1+(IL23-1)*0.005)</f>
        <v>110.36036036036037</v>
      </c>
      <c r="IM24" s="1">
        <f t="shared" ref="IM24" si="165">IM23/(1+(IM23-1)*0.005)</f>
        <v>110.56179775280899</v>
      </c>
      <c r="IN24" s="1">
        <f t="shared" ref="IN24" si="166">IN23/(1+(IN23-1)*0.005)</f>
        <v>110.76233183856502</v>
      </c>
      <c r="IO24" s="1">
        <f t="shared" ref="IO24" si="167">IO23/(1+(IO23-1)*0.005)</f>
        <v>110.96196868008947</v>
      </c>
      <c r="IP24" s="1">
        <f t="shared" ref="IP24:IQ24" si="168">IP23/(1+(IP23-1)*0.005)</f>
        <v>111.16071428571428</v>
      </c>
      <c r="IQ24" s="1">
        <f t="shared" si="168"/>
        <v>111.35857461024499</v>
      </c>
      <c r="IR24" s="1">
        <f t="shared" ref="IR24" si="169">IR23/(1+(IR23-1)*0.005)</f>
        <v>111.55555555555556</v>
      </c>
      <c r="IS24" s="1">
        <f t="shared" ref="IS24" si="170">IS23/(1+(IS23-1)*0.005)</f>
        <v>111.75166297117516</v>
      </c>
      <c r="IT24" s="1">
        <f t="shared" ref="IT24" si="171">IT23/(1+(IT23-1)*0.005)</f>
        <v>111.94690265486727</v>
      </c>
      <c r="IU24" s="1">
        <f t="shared" ref="IU24" si="172">IU23/(1+(IU23-1)*0.005)</f>
        <v>112.14128035320088</v>
      </c>
      <c r="IV24" s="1">
        <f t="shared" ref="IV24" si="173">IV23/(1+(IV23-1)*0.005)</f>
        <v>112.33480176211454</v>
      </c>
      <c r="IW24" s="1">
        <f t="shared" ref="IW24" si="174">IW23/(1+(IW23-1)*0.005)</f>
        <v>112.52747252747251</v>
      </c>
      <c r="IX24" s="1">
        <f t="shared" ref="IX24" si="175">IX23/(1+(IX23-1)*0.005)</f>
        <v>112.71929824561403</v>
      </c>
      <c r="IY24" s="1">
        <f t="shared" ref="IY24" si="176">IY23/(1+(IY23-1)*0.005)</f>
        <v>112.91028446389495</v>
      </c>
      <c r="IZ24" s="1">
        <f t="shared" ref="IZ24" si="177">IZ23/(1+(IZ23-1)*0.005)</f>
        <v>113.1004366812227</v>
      </c>
      <c r="JA24" s="1">
        <f t="shared" ref="JA24" si="178">JA23/(1+(JA23-1)*0.005)</f>
        <v>113.28976034858388</v>
      </c>
      <c r="JB24" s="1">
        <f t="shared" ref="JB24" si="179">JB23/(1+(JB23-1)*0.005)</f>
        <v>113.47826086956523</v>
      </c>
      <c r="JC24" s="1">
        <f t="shared" ref="JC24" si="180">JC23/(1+(JC23-1)*0.005)</f>
        <v>113.66594360086769</v>
      </c>
      <c r="JD24" s="1">
        <f t="shared" ref="JD24" si="181">JD23/(1+(JD23-1)*0.005)</f>
        <v>113.85281385281385</v>
      </c>
      <c r="JE24" s="1">
        <f t="shared" ref="JE24" si="182">JE23/(1+(JE23-1)*0.005)</f>
        <v>114.03887688984881</v>
      </c>
      <c r="JF24" s="1">
        <f t="shared" ref="JF24" si="183">JF23/(1+(JF23-1)*0.005)</f>
        <v>114.22413793103446</v>
      </c>
      <c r="JG24" s="1">
        <f t="shared" ref="JG24" si="184">JG23/(1+(JG23-1)*0.005)</f>
        <v>114.40860215053763</v>
      </c>
      <c r="JH24" s="1">
        <f t="shared" ref="JH24" si="185">JH23/(1+(JH23-1)*0.005)</f>
        <v>114.59227467811158</v>
      </c>
      <c r="JI24" s="1">
        <f t="shared" ref="JI24" si="186">JI23/(1+(JI23-1)*0.005)</f>
        <v>114.77516059957173</v>
      </c>
      <c r="JJ24" s="1">
        <f t="shared" ref="JJ24" si="187">JJ23/(1+(JJ23-1)*0.005)</f>
        <v>114.95726495726497</v>
      </c>
      <c r="JK24" s="1">
        <f t="shared" ref="JK24" si="188">JK23/(1+(JK23-1)*0.005)</f>
        <v>115.13859275053306</v>
      </c>
      <c r="JL24" s="1">
        <f t="shared" ref="JL24" si="189">JL23/(1+(JL23-1)*0.005)</f>
        <v>115.31914893617021</v>
      </c>
      <c r="JM24" s="1">
        <f t="shared" ref="JM24" si="190">JM23/(1+(JM23-1)*0.005)</f>
        <v>115.49893842887474</v>
      </c>
      <c r="JN24" s="1">
        <f t="shared" ref="JN24" si="191">JN23/(1+(JN23-1)*0.005)</f>
        <v>115.67796610169491</v>
      </c>
      <c r="JO24" s="1">
        <f t="shared" ref="JO24" si="192">JO23/(1+(JO23-1)*0.005)</f>
        <v>115.85623678646934</v>
      </c>
      <c r="JP24" s="1">
        <f t="shared" ref="JP24" si="193">JP23/(1+(JP23-1)*0.005)</f>
        <v>116.03375527426159</v>
      </c>
      <c r="JQ24" s="1">
        <f t="shared" ref="JQ24" si="194">JQ23/(1+(JQ23-1)*0.005)</f>
        <v>116.21052631578948</v>
      </c>
      <c r="JR24" s="1">
        <f t="shared" ref="JR24" si="195">JR23/(1+(JR23-1)*0.005)</f>
        <v>116.38655462184875</v>
      </c>
      <c r="JS24" s="1">
        <f t="shared" ref="JS24" si="196">JS23/(1+(JS23-1)*0.005)</f>
        <v>116.56184486373166</v>
      </c>
      <c r="JT24" s="1">
        <f t="shared" ref="JT24" si="197">JT23/(1+(JT23-1)*0.005)</f>
        <v>116.73640167364016</v>
      </c>
      <c r="JU24" s="1">
        <f t="shared" ref="JU24" si="198">JU23/(1+(JU23-1)*0.005)</f>
        <v>116.91022964509395</v>
      </c>
      <c r="JV24" s="1">
        <f t="shared" ref="JV24" si="199">JV23/(1+(JV23-1)*0.005)</f>
        <v>117.08333333333331</v>
      </c>
      <c r="JW24" s="1">
        <f t="shared" ref="JW24" si="200">JW23/(1+(JW23-1)*0.005)</f>
        <v>117.25571725571724</v>
      </c>
      <c r="JX24" s="1">
        <f t="shared" ref="JX24" si="201">JX23/(1+(JX23-1)*0.005)</f>
        <v>117.42738589211618</v>
      </c>
      <c r="JY24" s="1">
        <f t="shared" ref="JY24" si="202">JY23/(1+(JY23-1)*0.005)</f>
        <v>117.59834368530021</v>
      </c>
      <c r="JZ24" s="1">
        <f t="shared" ref="JZ24" si="203">JZ23/(1+(JZ23-1)*0.005)</f>
        <v>117.76859504132231</v>
      </c>
      <c r="KA24" s="1">
        <f t="shared" ref="KA24" si="204">KA23/(1+(KA23-1)*0.005)</f>
        <v>117.93814432989691</v>
      </c>
      <c r="KB24" s="1">
        <f t="shared" ref="KB24" si="205">KB23/(1+(KB23-1)*0.005)</f>
        <v>118.10699588477368</v>
      </c>
      <c r="KC24" s="1">
        <f t="shared" ref="KC24" si="206">KC23/(1+(KC23-1)*0.005)</f>
        <v>118.27515400410677</v>
      </c>
      <c r="KD24" s="1">
        <f t="shared" ref="KD24" si="207">KD23/(1+(KD23-1)*0.005)</f>
        <v>118.44262295081967</v>
      </c>
      <c r="KE24" s="1">
        <f t="shared" ref="KE24" si="208">KE23/(1+(KE23-1)*0.005)</f>
        <v>118.60940695296522</v>
      </c>
      <c r="KF24" s="1">
        <f t="shared" ref="KF24" si="209">KF23/(1+(KF23-1)*0.005)</f>
        <v>118.77551020408163</v>
      </c>
      <c r="KG24" s="1">
        <f t="shared" ref="KG24" si="210">KG23/(1+(KG23-1)*0.005)</f>
        <v>118.94093686354378</v>
      </c>
      <c r="KH24" s="1">
        <f t="shared" ref="KH24" si="211">KH23/(1+(KH23-1)*0.005)</f>
        <v>119.10569105691057</v>
      </c>
      <c r="KI24" s="1">
        <f t="shared" ref="KI24" si="212">KI23/(1+(KI23-1)*0.005)</f>
        <v>119.26977687626776</v>
      </c>
      <c r="KJ24" s="1">
        <f t="shared" ref="KJ24" si="213">KJ23/(1+(KJ23-1)*0.005)</f>
        <v>119.43319838056681</v>
      </c>
      <c r="KK24" s="1">
        <f t="shared" ref="KK24" si="214">KK23/(1+(KK23-1)*0.005)</f>
        <v>119.5959595959596</v>
      </c>
      <c r="KL24" s="1">
        <f t="shared" ref="KL24" si="215">KL23/(1+(KL23-1)*0.005)</f>
        <v>119.75806451612904</v>
      </c>
      <c r="KM24" s="1">
        <f t="shared" ref="KM24" si="216">KM23/(1+(KM23-1)*0.005)</f>
        <v>119.91951710261569</v>
      </c>
      <c r="KN24" s="1">
        <f t="shared" ref="KN24" si="217">KN23/(1+(KN23-1)*0.005)</f>
        <v>120.08032128514056</v>
      </c>
      <c r="KO24" s="1">
        <f t="shared" ref="KO24" si="218">KO23/(1+(KO23-1)*0.005)</f>
        <v>120.24048096192384</v>
      </c>
      <c r="KP24" s="1">
        <f t="shared" ref="KP24" si="219">KP23/(1+(KP23-1)*0.005)</f>
        <v>120.4</v>
      </c>
      <c r="KQ24" s="1">
        <f t="shared" ref="KQ24" si="220">KQ23/(1+(KQ23-1)*0.005)</f>
        <v>120.55888223552894</v>
      </c>
      <c r="KR24" s="1">
        <f t="shared" ref="KR24" si="221">KR23/(1+(KR23-1)*0.005)</f>
        <v>120.7171314741036</v>
      </c>
      <c r="KS24" s="1">
        <f t="shared" ref="KS24" si="222">KS23/(1+(KS23-1)*0.005)</f>
        <v>120.87475149105367</v>
      </c>
      <c r="KT24" s="1">
        <f t="shared" ref="KT24" si="223">KT23/(1+(KT23-1)*0.005)</f>
        <v>121.03174603174602</v>
      </c>
      <c r="KU24" s="1">
        <f t="shared" ref="KU24" si="224">KU23/(1+(KU23-1)*0.005)</f>
        <v>121.18811881188117</v>
      </c>
      <c r="KV24" s="1">
        <f t="shared" ref="KV24" si="225">KV23/(1+(KV23-1)*0.005)</f>
        <v>121.34387351778655</v>
      </c>
      <c r="KW24" s="1">
        <f t="shared" ref="KW24" si="226">KW23/(1+(KW23-1)*0.005)</f>
        <v>121.4990138067061</v>
      </c>
      <c r="KX24" s="1">
        <f t="shared" ref="KX24" si="227">KX23/(1+(KX23-1)*0.005)</f>
        <v>121.65354330708661</v>
      </c>
      <c r="KY24" s="1">
        <f t="shared" ref="KY24" si="228">KY23/(1+(KY23-1)*0.005)</f>
        <v>121.80746561886052</v>
      </c>
      <c r="KZ24" s="1">
        <f t="shared" ref="KZ24" si="229">KZ23/(1+(KZ23-1)*0.005)</f>
        <v>121.9607843137255</v>
      </c>
      <c r="LA24" s="1">
        <f t="shared" ref="LA24" si="230">LA23/(1+(LA23-1)*0.005)</f>
        <v>122.11350293542075</v>
      </c>
      <c r="LB24" s="1">
        <f t="shared" ref="LB24" si="231">LB23/(1+(LB23-1)*0.005)</f>
        <v>122.265625</v>
      </c>
      <c r="LC24" s="1">
        <f t="shared" ref="LC24" si="232">LC23/(1+(LC23-1)*0.005)</f>
        <v>122.41715399610136</v>
      </c>
      <c r="LD24" s="1">
        <f t="shared" ref="LD24" si="233">LD23/(1+(LD23-1)*0.005)</f>
        <v>122.568093385214</v>
      </c>
      <c r="LE24" s="1">
        <f t="shared" ref="LE24" si="234">LE23/(1+(LE23-1)*0.005)</f>
        <v>122.71844660194174</v>
      </c>
      <c r="LF24" s="1">
        <f t="shared" ref="LF24" si="235">LF23/(1+(LF23-1)*0.005)</f>
        <v>122.86821705426357</v>
      </c>
      <c r="LG24" s="1">
        <f t="shared" ref="LG24" si="236">LG23/(1+(LG23-1)*0.005)</f>
        <v>123.0174081237911</v>
      </c>
      <c r="LH24" s="1">
        <f t="shared" ref="LH24" si="237">LH23/(1+(LH23-1)*0.005)</f>
        <v>123.16602316602317</v>
      </c>
      <c r="LI24" s="1">
        <f t="shared" ref="LI24" si="238">LI23/(1+(LI23-1)*0.005)</f>
        <v>123.31406551059732</v>
      </c>
      <c r="LJ24" s="1">
        <f t="shared" ref="LJ24" si="239">LJ23/(1+(LJ23-1)*0.005)</f>
        <v>123.46153846153845</v>
      </c>
      <c r="LK24" s="1">
        <f t="shared" ref="LK24" si="240">LK23/(1+(LK23-1)*0.005)</f>
        <v>123.6084452975048</v>
      </c>
      <c r="LL24" s="1">
        <f t="shared" ref="LL24" si="241">LL23/(1+(LL23-1)*0.005)</f>
        <v>123.75478927203064</v>
      </c>
      <c r="LM24" s="1">
        <f t="shared" ref="LM24" si="242">LM23/(1+(LM23-1)*0.005)</f>
        <v>123.90057361376672</v>
      </c>
      <c r="LN24" s="1">
        <f t="shared" ref="LN24" si="243">LN23/(1+(LN23-1)*0.005)</f>
        <v>124.04580152671755</v>
      </c>
      <c r="LO24" s="1">
        <f t="shared" ref="LO24" si="244">LO23/(1+(LO23-1)*0.005)</f>
        <v>124.19047619047619</v>
      </c>
      <c r="LP24" s="1">
        <f t="shared" ref="LP24" si="245">LP23/(1+(LP23-1)*0.005)</f>
        <v>124.33460076045628</v>
      </c>
      <c r="LQ24" s="1">
        <f t="shared" ref="LQ24" si="246">LQ23/(1+(LQ23-1)*0.005)</f>
        <v>124.47817836812145</v>
      </c>
      <c r="LR24" s="1">
        <f t="shared" ref="LR24" si="247">LR23/(1+(LR23-1)*0.005)</f>
        <v>124.62121212121211</v>
      </c>
      <c r="LS24" s="1">
        <f t="shared" ref="LS24" si="248">LS23/(1+(LS23-1)*0.005)</f>
        <v>124.76370510396976</v>
      </c>
      <c r="LT24" s="1">
        <f t="shared" ref="LT24" si="249">LT23/(1+(LT23-1)*0.005)</f>
        <v>124.90566037735847</v>
      </c>
      <c r="LU24" s="1">
        <f t="shared" ref="LU24:LV24" si="250">LU23/(1+(LU23-1)*0.005)</f>
        <v>125.04708097928436</v>
      </c>
      <c r="LV24" s="1">
        <f t="shared" si="250"/>
        <v>125.18796992481202</v>
      </c>
      <c r="LW24" s="1">
        <f t="shared" ref="LW24" si="251">LW23/(1+(LW23-1)*0.005)</f>
        <v>125.32833020637898</v>
      </c>
      <c r="LX24" s="1">
        <f t="shared" ref="LX24" si="252">LX23/(1+(LX23-1)*0.005)</f>
        <v>125.46816479400749</v>
      </c>
      <c r="LY24" s="1">
        <f t="shared" ref="LY24" si="253">LY23/(1+(LY23-1)*0.005)</f>
        <v>125.60747663551403</v>
      </c>
      <c r="LZ24" s="1">
        <f t="shared" ref="LZ24" si="254">LZ23/(1+(LZ23-1)*0.005)</f>
        <v>125.74626865671644</v>
      </c>
      <c r="MA24" s="1">
        <f t="shared" ref="MA24" si="255">MA23/(1+(MA23-1)*0.005)</f>
        <v>125.88454376163872</v>
      </c>
      <c r="MB24" s="1">
        <f t="shared" ref="MB24" si="256">MB23/(1+(MB23-1)*0.005)</f>
        <v>126.02230483271376</v>
      </c>
      <c r="MC24" s="1">
        <f t="shared" ref="MC24" si="257">MC23/(1+(MC23-1)*0.005)</f>
        <v>126.15955473098329</v>
      </c>
      <c r="MD24" s="1">
        <f t="shared" ref="MD24" si="258">MD23/(1+(MD23-1)*0.005)</f>
        <v>126.29629629629629</v>
      </c>
      <c r="ME24" s="1">
        <f t="shared" ref="ME24" si="259">ME23/(1+(ME23-1)*0.005)</f>
        <v>126.43253234750462</v>
      </c>
      <c r="MF24" s="1">
        <f t="shared" ref="MF24" si="260">MF23/(1+(MF23-1)*0.005)</f>
        <v>126.56826568265683</v>
      </c>
      <c r="MG24" s="1">
        <f t="shared" ref="MG24" si="261">MG23/(1+(MG23-1)*0.005)</f>
        <v>126.7034990791897</v>
      </c>
      <c r="MH24" s="1">
        <f t="shared" ref="MH24" si="262">MH23/(1+(MH23-1)*0.005)</f>
        <v>126.83823529411765</v>
      </c>
      <c r="MI24" s="1">
        <f t="shared" ref="MI24" si="263">MI23/(1+(MI23-1)*0.005)</f>
        <v>126.97247706422019</v>
      </c>
      <c r="MJ24" s="1">
        <f t="shared" ref="MJ24" si="264">MJ23/(1+(MJ23-1)*0.005)</f>
        <v>127.10622710622711</v>
      </c>
      <c r="MK24" s="1">
        <f t="shared" ref="MK24" si="265">MK23/(1+(MK23-1)*0.005)</f>
        <v>127.23948811700181</v>
      </c>
      <c r="ML24" s="1">
        <f t="shared" ref="ML24" si="266">ML23/(1+(ML23-1)*0.005)</f>
        <v>127.37226277372262</v>
      </c>
      <c r="MM24" s="1">
        <f t="shared" ref="MM24" si="267">MM23/(1+(MM23-1)*0.005)</f>
        <v>127.50455373406193</v>
      </c>
      <c r="MN24" s="1">
        <f t="shared" ref="MN24" si="268">MN23/(1+(MN23-1)*0.005)</f>
        <v>127.63636363636364</v>
      </c>
      <c r="MO24" s="1">
        <f t="shared" ref="MO24" si="269">MO23/(1+(MO23-1)*0.005)</f>
        <v>127.76769509981851</v>
      </c>
      <c r="MP24" s="1">
        <f t="shared" ref="MP24" si="270">MP23/(1+(MP23-1)*0.005)</f>
        <v>127.89855072463769</v>
      </c>
      <c r="MQ24" s="1">
        <f t="shared" ref="MQ24" si="271">MQ23/(1+(MQ23-1)*0.005)</f>
        <v>128.02893309222424</v>
      </c>
      <c r="MR24" s="1">
        <f t="shared" ref="MR24" si="272">MR23/(1+(MR23-1)*0.005)</f>
        <v>128.15884476534296</v>
      </c>
      <c r="MS24" s="1">
        <f t="shared" ref="MS24" si="273">MS23/(1+(MS23-1)*0.005)</f>
        <v>128.28828828828827</v>
      </c>
      <c r="MT24" s="1">
        <f t="shared" ref="MT24" si="274">MT23/(1+(MT23-1)*0.005)</f>
        <v>128.41726618705036</v>
      </c>
      <c r="MU24" s="1">
        <f t="shared" ref="MU24" si="275">MU23/(1+(MU23-1)*0.005)</f>
        <v>128.54578096947935</v>
      </c>
      <c r="MV24" s="1">
        <f t="shared" ref="MV24" si="276">MV23/(1+(MV23-1)*0.005)</f>
        <v>128.67383512544802</v>
      </c>
      <c r="MW24" s="1">
        <f t="shared" ref="MW24" si="277">MW23/(1+(MW23-1)*0.005)</f>
        <v>128.80143112701253</v>
      </c>
      <c r="MX24" s="1">
        <f t="shared" ref="MX24" si="278">MX23/(1+(MX23-1)*0.005)</f>
        <v>128.92857142857144</v>
      </c>
      <c r="MY24" s="1">
        <f t="shared" ref="MY24" si="279">MY23/(1+(MY23-1)*0.005)</f>
        <v>129.05525846702318</v>
      </c>
      <c r="MZ24" s="1">
        <f t="shared" ref="MZ24" si="280">MZ23/(1+(MZ23-1)*0.005)</f>
        <v>129.1814946619217</v>
      </c>
      <c r="NA24" s="1">
        <f t="shared" ref="NA24" si="281">NA23/(1+(NA23-1)*0.005)</f>
        <v>129.30728241563057</v>
      </c>
      <c r="NB24" s="1">
        <f t="shared" ref="NB24" si="282">NB23/(1+(NB23-1)*0.005)</f>
        <v>129.43262411347516</v>
      </c>
      <c r="NC24" s="1">
        <f t="shared" ref="NC24" si="283">NC23/(1+(NC23-1)*0.005)</f>
        <v>129.55752212389379</v>
      </c>
      <c r="ND24" s="1">
        <f t="shared" ref="ND24" si="284">ND23/(1+(ND23-1)*0.005)</f>
        <v>129.68197879858656</v>
      </c>
      <c r="NE24" s="1">
        <f t="shared" ref="NE24" si="285">NE23/(1+(NE23-1)*0.005)</f>
        <v>129.80599647266314</v>
      </c>
      <c r="NF24" s="1">
        <f t="shared" ref="NF24" si="286">NF23/(1+(NF23-1)*0.005)</f>
        <v>129.92957746478874</v>
      </c>
      <c r="NG24" s="1">
        <f t="shared" ref="NG24" si="287">NG23/(1+(NG23-1)*0.005)</f>
        <v>130.05272407732866</v>
      </c>
      <c r="NH24" s="1">
        <f t="shared" ref="NH24" si="288">NH23/(1+(NH23-1)*0.005)</f>
        <v>130.17543859649123</v>
      </c>
      <c r="NI24" s="1">
        <f t="shared" ref="NI24" si="289">NI23/(1+(NI23-1)*0.005)</f>
        <v>130.29772329246936</v>
      </c>
      <c r="NJ24" s="1">
        <f t="shared" ref="NJ24" si="290">NJ23/(1+(NJ23-1)*0.005)</f>
        <v>130.4195804195804</v>
      </c>
      <c r="NK24" s="1">
        <f t="shared" ref="NK24" si="291">NK23/(1+(NK23-1)*0.005)</f>
        <v>130.54101221640488</v>
      </c>
      <c r="NL24" s="1">
        <f t="shared" ref="NL24" si="292">NL23/(1+(NL23-1)*0.005)</f>
        <v>130.66202090592333</v>
      </c>
      <c r="NM24" s="1">
        <f t="shared" ref="NM24" si="293">NM23/(1+(NM23-1)*0.005)</f>
        <v>130.78260869565219</v>
      </c>
      <c r="NN24" s="1">
        <f t="shared" ref="NN24" si="294">NN23/(1+(NN23-1)*0.005)</f>
        <v>130.90277777777777</v>
      </c>
      <c r="NO24" s="1">
        <f t="shared" ref="NO24" si="295">NO23/(1+(NO23-1)*0.005)</f>
        <v>131.02253032928942</v>
      </c>
      <c r="NP24" s="1">
        <f t="shared" ref="NP24" si="296">NP23/(1+(NP23-1)*0.005)</f>
        <v>131.14186851211073</v>
      </c>
      <c r="NQ24" s="1">
        <f t="shared" ref="NQ24" si="297">NQ23/(1+(NQ23-1)*0.005)</f>
        <v>131.26079447322971</v>
      </c>
      <c r="NR24" s="1">
        <f t="shared" ref="NR24" si="298">NR23/(1+(NR23-1)*0.005)</f>
        <v>131.37931034482756</v>
      </c>
      <c r="NS24" s="1">
        <f t="shared" ref="NS24" si="299">NS23/(1+(NS23-1)*0.005)</f>
        <v>131.49741824440619</v>
      </c>
      <c r="NT24" s="1">
        <f t="shared" ref="NT24" si="300">NT23/(1+(NT23-1)*0.005)</f>
        <v>131.61512027491409</v>
      </c>
      <c r="NU24" s="1">
        <f t="shared" ref="NU24" si="301">NU23/(1+(NU23-1)*0.005)</f>
        <v>131.73241852487135</v>
      </c>
      <c r="NV24" s="1">
        <f t="shared" ref="NV24" si="302">NV23/(1+(NV23-1)*0.005)</f>
        <v>131.84931506849315</v>
      </c>
      <c r="NW24" s="1">
        <f t="shared" ref="NW24" si="303">NW23/(1+(NW23-1)*0.005)</f>
        <v>131.96581196581198</v>
      </c>
      <c r="NX24" s="1">
        <f t="shared" ref="NX24" si="304">NX23/(1+(NX23-1)*0.005)</f>
        <v>132.08191126279866</v>
      </c>
      <c r="NY24" s="1">
        <f t="shared" ref="NY24" si="305">NY23/(1+(NY23-1)*0.005)</f>
        <v>132.19761499148211</v>
      </c>
      <c r="NZ24" s="1">
        <f t="shared" ref="NZ24" si="306">NZ23/(1+(NZ23-1)*0.005)</f>
        <v>132.31292517006804</v>
      </c>
      <c r="OA24" s="1">
        <f t="shared" ref="OA24" si="307">OA23/(1+(OA23-1)*0.005)</f>
        <v>132.42784380305602</v>
      </c>
      <c r="OB24" s="1">
        <f t="shared" ref="OB24" si="308">OB23/(1+(OB23-1)*0.005)</f>
        <v>132.54237288135593</v>
      </c>
      <c r="OC24" s="1">
        <f t="shared" ref="OC24" si="309">OC23/(1+(OC23-1)*0.005)</f>
        <v>132.65651438240269</v>
      </c>
      <c r="OD24" s="1">
        <f t="shared" ref="OD24" si="310">OD23/(1+(OD23-1)*0.005)</f>
        <v>132.77027027027026</v>
      </c>
      <c r="OE24" s="1">
        <f t="shared" ref="OE24" si="311">OE23/(1+(OE23-1)*0.005)</f>
        <v>132.88364249578416</v>
      </c>
      <c r="OF24" s="1">
        <f t="shared" ref="OF24" si="312">OF23/(1+(OF23-1)*0.005)</f>
        <v>132.996632996633</v>
      </c>
      <c r="OG24" s="1">
        <f t="shared" ref="OG24" si="313">OG23/(1+(OG23-1)*0.005)</f>
        <v>133.10924369747897</v>
      </c>
      <c r="OH24" s="1">
        <f t="shared" ref="OH24" si="314">OH23/(1+(OH23-1)*0.005)</f>
        <v>133.22147651006711</v>
      </c>
      <c r="OI24" s="1">
        <f t="shared" ref="OI24" si="315">OI23/(1+(OI23-1)*0.005)</f>
        <v>133.33333333333331</v>
      </c>
      <c r="OJ24" s="1">
        <f t="shared" ref="OJ24" si="316">OJ23/(1+(OJ23-1)*0.005)</f>
        <v>133.44481605351169</v>
      </c>
      <c r="OK24" s="1">
        <f t="shared" ref="OK24" si="317">OK23/(1+(OK23-1)*0.005)</f>
        <v>133.55592654424041</v>
      </c>
      <c r="OL24" s="1">
        <f t="shared" ref="OL24" si="318">OL23/(1+(OL23-1)*0.005)</f>
        <v>133.66666666666666</v>
      </c>
      <c r="OM24" s="1">
        <f t="shared" ref="OM24" si="319">OM23/(1+(OM23-1)*0.005)</f>
        <v>133.77703826955076</v>
      </c>
      <c r="ON24" s="1">
        <f t="shared" ref="ON24" si="320">ON23/(1+(ON23-1)*0.005)</f>
        <v>133.88704318936877</v>
      </c>
      <c r="OO24" s="1">
        <f t="shared" ref="OO24" si="321">OO23/(1+(OO23-1)*0.005)</f>
        <v>133.99668325041458</v>
      </c>
      <c r="OP24" s="1">
        <f t="shared" ref="OP24" si="322">OP23/(1+(OP23-1)*0.005)</f>
        <v>134.10596026490066</v>
      </c>
      <c r="OQ24" s="1">
        <f t="shared" ref="OQ24" si="323">OQ23/(1+(OQ23-1)*0.005)</f>
        <v>134.21487603305786</v>
      </c>
      <c r="OR24" s="1">
        <f t="shared" ref="OR24" si="324">OR23/(1+(OR23-1)*0.005)</f>
        <v>134.32343234323432</v>
      </c>
      <c r="OS24" s="1">
        <f t="shared" ref="OS24" si="325">OS23/(1+(OS23-1)*0.005)</f>
        <v>134.4316309719934</v>
      </c>
      <c r="OT24" s="1">
        <f t="shared" ref="OT24" si="326">OT23/(1+(OT23-1)*0.005)</f>
        <v>134.53947368421052</v>
      </c>
      <c r="OU24" s="1">
        <f t="shared" ref="OU24" si="327">OU23/(1+(OU23-1)*0.005)</f>
        <v>134.64696223316912</v>
      </c>
      <c r="OV24" s="1">
        <f t="shared" ref="OV24" si="328">OV23/(1+(OV23-1)*0.005)</f>
        <v>134.75409836065575</v>
      </c>
      <c r="OW24" s="1">
        <f t="shared" ref="OW24" si="329">OW23/(1+(OW23-1)*0.005)</f>
        <v>134.86088379705402</v>
      </c>
      <c r="OX24" s="1">
        <f t="shared" ref="OX24" si="330">OX23/(1+(OX23-1)*0.005)</f>
        <v>134.96732026143792</v>
      </c>
      <c r="OY24" s="1">
        <f t="shared" ref="OY24" si="331">OY23/(1+(OY23-1)*0.005)</f>
        <v>135.07340946166394</v>
      </c>
      <c r="OZ24" s="1">
        <f t="shared" ref="OZ24:PA24" si="332">OZ23/(1+(OZ23-1)*0.005)</f>
        <v>135.17915309446255</v>
      </c>
      <c r="PA24" s="1">
        <f t="shared" si="332"/>
        <v>135.28455284552845</v>
      </c>
      <c r="PB24" s="1">
        <f t="shared" ref="PB24" si="333">PB23/(1+(PB23-1)*0.005)</f>
        <v>135.3896103896104</v>
      </c>
      <c r="PC24" s="1">
        <f t="shared" ref="PC24" si="334">PC23/(1+(PC23-1)*0.005)</f>
        <v>135.49432739059966</v>
      </c>
      <c r="PD24" s="1">
        <f t="shared" ref="PD24" si="335">PD23/(1+(PD23-1)*0.005)</f>
        <v>135.59870550161813</v>
      </c>
      <c r="PE24" s="1">
        <f t="shared" ref="PE24" si="336">PE23/(1+(PE23-1)*0.005)</f>
        <v>135.70274636510499</v>
      </c>
      <c r="PF24" s="1">
        <f t="shared" ref="PF24" si="337">PF23/(1+(PF23-1)*0.005)</f>
        <v>135.80645161290323</v>
      </c>
      <c r="PG24" s="1">
        <f t="shared" ref="PG24" si="338">PG23/(1+(PG23-1)*0.005)</f>
        <v>135.9098228663446</v>
      </c>
      <c r="PH24" s="1">
        <f t="shared" ref="PH24" si="339">PH23/(1+(PH23-1)*0.005)</f>
        <v>136.0128617363344</v>
      </c>
      <c r="PI24" s="1">
        <f t="shared" ref="PI24" si="340">PI23/(1+(PI23-1)*0.005)</f>
        <v>136.11556982343498</v>
      </c>
      <c r="PJ24" s="1">
        <f t="shared" ref="PJ24" si="341">PJ23/(1+(PJ23-1)*0.005)</f>
        <v>136.2179487179487</v>
      </c>
      <c r="PK24" s="1">
        <f t="shared" ref="PK24" si="342">PK23/(1+(PK23-1)*0.005)</f>
        <v>136.32</v>
      </c>
      <c r="PL24" s="1">
        <f t="shared" ref="PL24" si="343">PL23/(1+(PL23-1)*0.005)</f>
        <v>136.42172523961662</v>
      </c>
      <c r="PM24" s="1">
        <f t="shared" ref="PM24" si="344">PM23/(1+(PM23-1)*0.005)</f>
        <v>136.52312599681019</v>
      </c>
      <c r="PN24" s="1">
        <f t="shared" ref="PN24" si="345">PN23/(1+(PN23-1)*0.005)</f>
        <v>136.62420382165604</v>
      </c>
      <c r="PO24" s="1">
        <f t="shared" ref="PO24" si="346">PO23/(1+(PO23-1)*0.005)</f>
        <v>136.72496025437201</v>
      </c>
      <c r="PP24" s="1">
        <f t="shared" ref="PP24" si="347">PP23/(1+(PP23-1)*0.005)</f>
        <v>136.82539682539684</v>
      </c>
      <c r="PQ24" s="1">
        <f t="shared" ref="PQ24" si="348">PQ23/(1+(PQ23-1)*0.005)</f>
        <v>136.92551505546751</v>
      </c>
      <c r="PR24" s="1">
        <f t="shared" ref="PR24" si="349">PR23/(1+(PR23-1)*0.005)</f>
        <v>137.02531645569618</v>
      </c>
      <c r="PS24" s="1">
        <f t="shared" ref="PS24" si="350">PS23/(1+(PS23-1)*0.005)</f>
        <v>137.12480252764612</v>
      </c>
      <c r="PT24" s="1">
        <f t="shared" ref="PT24" si="351">PT23/(1+(PT23-1)*0.005)</f>
        <v>137.22397476340694</v>
      </c>
      <c r="PU24" s="1">
        <f t="shared" ref="PU24" si="352">PU23/(1+(PU23-1)*0.005)</f>
        <v>137.32283464566927</v>
      </c>
      <c r="PV24" s="1">
        <f t="shared" ref="PV24" si="353">PV23/(1+(PV23-1)*0.005)</f>
        <v>137.42138364779873</v>
      </c>
      <c r="PW24" s="1">
        <f t="shared" ref="PW24" si="354">PW23/(1+(PW23-1)*0.005)</f>
        <v>137.51962323390896</v>
      </c>
      <c r="PX24" s="1">
        <f t="shared" ref="PX24" si="355">PX23/(1+(PX23-1)*0.005)</f>
        <v>137.61755485893417</v>
      </c>
      <c r="PY24" s="1">
        <f t="shared" ref="PY24" si="356">PY23/(1+(PY23-1)*0.005)</f>
        <v>137.71517996870111</v>
      </c>
      <c r="PZ24" s="1">
        <f t="shared" ref="PZ24" si="357">PZ23/(1+(PZ23-1)*0.005)</f>
        <v>137.8125</v>
      </c>
      <c r="QA24" s="1">
        <f t="shared" ref="QA24" si="358">QA23/(1+(QA23-1)*0.005)</f>
        <v>137.90951638065522</v>
      </c>
      <c r="QB24" s="1">
        <f t="shared" ref="QB24" si="359">QB23/(1+(QB23-1)*0.005)</f>
        <v>138.00623052959503</v>
      </c>
      <c r="QC24" s="1">
        <f t="shared" ref="QC24" si="360">QC23/(1+(QC23-1)*0.005)</f>
        <v>138.10264385692068</v>
      </c>
      <c r="QD24" s="1">
        <f t="shared" ref="QD24" si="361">QD23/(1+(QD23-1)*0.005)</f>
        <v>138.19875776397515</v>
      </c>
      <c r="QE24" s="1">
        <f t="shared" ref="QE24" si="362">QE23/(1+(QE23-1)*0.005)</f>
        <v>138.29457364341084</v>
      </c>
      <c r="QF24" s="1">
        <f t="shared" ref="QF24" si="363">QF23/(1+(QF23-1)*0.005)</f>
        <v>138.39009287925697</v>
      </c>
      <c r="QG24" s="1">
        <f t="shared" ref="QG24" si="364">QG23/(1+(QG23-1)*0.005)</f>
        <v>138.48531684698611</v>
      </c>
      <c r="QH24" s="1">
        <f t="shared" ref="QH24" si="365">QH23/(1+(QH23-1)*0.005)</f>
        <v>138.58024691358023</v>
      </c>
      <c r="QI24" s="1">
        <f t="shared" ref="QI24" si="366">QI23/(1+(QI23-1)*0.005)</f>
        <v>138.67488443759629</v>
      </c>
      <c r="QJ24" s="1">
        <f t="shared" ref="QJ24" si="367">QJ23/(1+(QJ23-1)*0.005)</f>
        <v>138.76923076923077</v>
      </c>
      <c r="QK24" s="1">
        <f t="shared" ref="QK24" si="368">QK23/(1+(QK23-1)*0.005)</f>
        <v>138.86328725038402</v>
      </c>
      <c r="QL24" s="1">
        <f t="shared" ref="QL24" si="369">QL23/(1+(QL23-1)*0.005)</f>
        <v>138.95705521472391</v>
      </c>
      <c r="QM24" s="1">
        <f t="shared" ref="QM24" si="370">QM23/(1+(QM23-1)*0.005)</f>
        <v>139.05053598774884</v>
      </c>
      <c r="QN24" s="1">
        <f t="shared" ref="QN24" si="371">QN23/(1+(QN23-1)*0.005)</f>
        <v>139.14373088685016</v>
      </c>
      <c r="QO24" s="1">
        <f t="shared" ref="QO24" si="372">QO23/(1+(QO23-1)*0.005)</f>
        <v>139.23664122137404</v>
      </c>
      <c r="QP24" s="1">
        <f t="shared" ref="QP24" si="373">QP23/(1+(QP23-1)*0.005)</f>
        <v>139.32926829268291</v>
      </c>
      <c r="QQ24" s="1">
        <f t="shared" ref="QQ24" si="374">QQ23/(1+(QQ23-1)*0.005)</f>
        <v>139.42161339421614</v>
      </c>
      <c r="QR24" s="1">
        <f t="shared" ref="QR24" si="375">QR23/(1+(QR23-1)*0.005)</f>
        <v>139.51367781155014</v>
      </c>
      <c r="QS24" s="1">
        <f t="shared" ref="QS24" si="376">QS23/(1+(QS23-1)*0.005)</f>
        <v>139.60546282245826</v>
      </c>
      <c r="QT24" s="1">
        <f t="shared" ref="QT24" si="377">QT23/(1+(QT23-1)*0.005)</f>
        <v>139.69696969696969</v>
      </c>
      <c r="QU24" s="1">
        <f t="shared" ref="QU24" si="378">QU23/(1+(QU23-1)*0.005)</f>
        <v>139.78819969742813</v>
      </c>
      <c r="QV24" s="1">
        <f t="shared" ref="QV24" si="379">QV23/(1+(QV23-1)*0.005)</f>
        <v>139.87915407854985</v>
      </c>
      <c r="QW24" s="1">
        <f t="shared" ref="QW24" si="380">QW23/(1+(QW23-1)*0.005)</f>
        <v>139.96983408748116</v>
      </c>
      <c r="QX24" s="1">
        <f t="shared" ref="QX24" si="381">QX23/(1+(QX23-1)*0.005)</f>
        <v>140.06024096385542</v>
      </c>
      <c r="QY24" s="1">
        <f t="shared" ref="QY24" si="382">QY23/(1+(QY23-1)*0.005)</f>
        <v>140.15037593984962</v>
      </c>
      <c r="QZ24" s="1">
        <f t="shared" ref="QZ24" si="383">QZ23/(1+(QZ23-1)*0.005)</f>
        <v>140.24024024024024</v>
      </c>
      <c r="RA24" s="1">
        <f t="shared" ref="RA24" si="384">RA23/(1+(RA23-1)*0.005)</f>
        <v>140.32983508245877</v>
      </c>
      <c r="RB24" s="1">
        <f t="shared" ref="RB24" si="385">RB23/(1+(RB23-1)*0.005)</f>
        <v>140.41916167664672</v>
      </c>
      <c r="RC24" s="1">
        <f t="shared" ref="RC24" si="386">RC23/(1+(RC23-1)*0.005)</f>
        <v>140.50822122571</v>
      </c>
      <c r="RD24" s="1">
        <f t="shared" ref="RD24" si="387">RD23/(1+(RD23-1)*0.005)</f>
        <v>140.59701492537312</v>
      </c>
      <c r="RE24" s="1">
        <f t="shared" ref="RE24" si="388">RE23/(1+(RE23-1)*0.005)</f>
        <v>140.68554396423249</v>
      </c>
      <c r="RF24" s="1">
        <f t="shared" ref="RF24" si="389">RF23/(1+(RF23-1)*0.005)</f>
        <v>140.77380952380952</v>
      </c>
      <c r="RG24" s="1">
        <f t="shared" ref="RG24" si="390">RG23/(1+(RG23-1)*0.005)</f>
        <v>140.86181277860325</v>
      </c>
      <c r="RH24" s="1">
        <f t="shared" ref="RH24" si="391">RH23/(1+(RH23-1)*0.005)</f>
        <v>140.94955489614242</v>
      </c>
      <c r="RI24" s="1">
        <f t="shared" ref="RI24" si="392">RI23/(1+(RI23-1)*0.005)</f>
        <v>141.03703703703704</v>
      </c>
      <c r="RJ24" s="1">
        <f t="shared" ref="RJ24" si="393">RJ23/(1+(RJ23-1)*0.005)</f>
        <v>141.12426035502958</v>
      </c>
      <c r="RK24" s="1">
        <f t="shared" ref="RK24" si="394">RK23/(1+(RK23-1)*0.005)</f>
        <v>141.21122599704577</v>
      </c>
      <c r="RL24" s="1">
        <f t="shared" ref="RL24" si="395">RL23/(1+(RL23-1)*0.005)</f>
        <v>141.29793510324484</v>
      </c>
      <c r="RM24" s="1">
        <f t="shared" ref="RM24" si="396">RM23/(1+(RM23-1)*0.005)</f>
        <v>141.38438880706923</v>
      </c>
      <c r="RN24" s="1">
        <f t="shared" ref="RN24" si="397">RN23/(1+(RN23-1)*0.005)</f>
        <v>141.47058823529412</v>
      </c>
      <c r="RO24" s="1">
        <f t="shared" ref="RO24" si="398">RO23/(1+(RO23-1)*0.005)</f>
        <v>141.55653450807634</v>
      </c>
      <c r="RP24" s="1">
        <f t="shared" ref="RP24" si="399">RP23/(1+(RP23-1)*0.005)</f>
        <v>141.64222873900292</v>
      </c>
      <c r="RQ24" s="1">
        <f t="shared" ref="RQ24" si="400">RQ23/(1+(RQ23-1)*0.005)</f>
        <v>141.72767203513908</v>
      </c>
      <c r="RR24" s="1">
        <f t="shared" ref="RR24" si="401">RR23/(1+(RR23-1)*0.005)</f>
        <v>141.81286549707602</v>
      </c>
      <c r="RS24" s="1">
        <f t="shared" ref="RS24" si="402">RS23/(1+(RS23-1)*0.005)</f>
        <v>141.89781021897809</v>
      </c>
      <c r="RT24" s="1">
        <f t="shared" ref="RT24" si="403">RT23/(1+(RT23-1)*0.005)</f>
        <v>141.98250728862973</v>
      </c>
      <c r="RU24" s="1">
        <f t="shared" ref="RU24" si="404">RU23/(1+(RU23-1)*0.005)</f>
        <v>142.06695778748181</v>
      </c>
      <c r="RV24" s="1">
        <f t="shared" ref="RV24" si="405">RV23/(1+(RV23-1)*0.005)</f>
        <v>142.15116279069767</v>
      </c>
      <c r="RW24" s="1">
        <f t="shared" ref="RW24" si="406">RW23/(1+(RW23-1)*0.005)</f>
        <v>142.23512336719884</v>
      </c>
      <c r="RX24" s="1">
        <f t="shared" ref="RX24" si="407">RX23/(1+(RX23-1)*0.005)</f>
        <v>142.31884057971013</v>
      </c>
      <c r="RY24" s="1">
        <f t="shared" ref="RY24" si="408">RY23/(1+(RY23-1)*0.005)</f>
        <v>142.40231548480463</v>
      </c>
      <c r="RZ24" s="1">
        <f t="shared" ref="RZ24" si="409">RZ23/(1+(RZ23-1)*0.005)</f>
        <v>142.48554913294797</v>
      </c>
      <c r="SA24" s="1">
        <f t="shared" ref="SA24" si="410">SA23/(1+(SA23-1)*0.005)</f>
        <v>142.56854256854257</v>
      </c>
      <c r="SB24" s="1">
        <f t="shared" ref="SB24" si="411">SB23/(1+(SB23-1)*0.005)</f>
        <v>142.65129682997119</v>
      </c>
      <c r="SC24" s="1">
        <f t="shared" ref="SC24" si="412">SC23/(1+(SC23-1)*0.005)</f>
        <v>142.73381294964028</v>
      </c>
      <c r="SD24" s="1">
        <f t="shared" ref="SD24" si="413">SD23/(1+(SD23-1)*0.005)</f>
        <v>142.81609195402299</v>
      </c>
      <c r="SE24" s="1">
        <f t="shared" ref="SE24:SF24" si="414">SE23/(1+(SE23-1)*0.005)</f>
        <v>142.89813486370159</v>
      </c>
      <c r="SF24" s="1">
        <f t="shared" si="414"/>
        <v>142.97994269340973</v>
      </c>
      <c r="SG24" s="1">
        <f t="shared" ref="SG24" si="415">SG23/(1+(SG23-1)*0.005)</f>
        <v>143.06151645207439</v>
      </c>
      <c r="SH24" s="1">
        <f t="shared" ref="SH24" si="416">SH23/(1+(SH23-1)*0.005)</f>
        <v>143.14285714285714</v>
      </c>
      <c r="SI24" s="1">
        <f t="shared" ref="SI24" si="417">SI23/(1+(SI23-1)*0.005)</f>
        <v>143.22396576319545</v>
      </c>
      <c r="SJ24" s="1">
        <f t="shared" ref="SJ24" si="418">SJ23/(1+(SJ23-1)*0.005)</f>
        <v>143.3048433048433</v>
      </c>
      <c r="SK24" s="1">
        <f t="shared" ref="SK24" si="419">SK23/(1+(SK23-1)*0.005)</f>
        <v>143.3854907539118</v>
      </c>
      <c r="SL24" s="1">
        <f t="shared" ref="SL24" si="420">SL23/(1+(SL23-1)*0.005)</f>
        <v>143.46590909090909</v>
      </c>
      <c r="SM24" s="1">
        <f t="shared" ref="SM24" si="421">SM23/(1+(SM23-1)*0.005)</f>
        <v>143.54609929078015</v>
      </c>
      <c r="SN24" s="1">
        <f t="shared" ref="SN24" si="422">SN23/(1+(SN23-1)*0.005)</f>
        <v>143.62606232294615</v>
      </c>
      <c r="SO24" s="1">
        <f t="shared" ref="SO24" si="423">SO23/(1+(SO23-1)*0.005)</f>
        <v>143.70579915134371</v>
      </c>
      <c r="SP24" s="1">
        <f t="shared" ref="SP24" si="424">SP23/(1+(SP23-1)*0.005)</f>
        <v>143.78531073446328</v>
      </c>
      <c r="SQ24" s="1">
        <f t="shared" ref="SQ24" si="425">SQ23/(1+(SQ23-1)*0.005)</f>
        <v>143.86459802538786</v>
      </c>
      <c r="SR24" s="1">
        <f t="shared" ref="SR24" si="426">SR23/(1+(SR23-1)*0.005)</f>
        <v>143.94366197183098</v>
      </c>
      <c r="SS24" s="1">
        <f t="shared" ref="SS24" si="427">SS23/(1+(SS23-1)*0.005)</f>
        <v>144.0225035161744</v>
      </c>
    </row>
    <row r="25" spans="1:513" x14ac:dyDescent="0.35">
      <c r="B25" s="1">
        <f>B23+(1-B23)*0.005</f>
        <v>1</v>
      </c>
      <c r="C25" s="1">
        <f t="shared" ref="C25:BN25" si="428">C23+(1-C23)*0.005</f>
        <v>1.9950000000000001</v>
      </c>
      <c r="D25" s="1">
        <f t="shared" si="428"/>
        <v>2.99</v>
      </c>
      <c r="E25" s="1">
        <f t="shared" si="428"/>
        <v>3.9849999999999999</v>
      </c>
      <c r="F25" s="1">
        <f t="shared" si="428"/>
        <v>4.9800000000000004</v>
      </c>
      <c r="G25" s="1">
        <f t="shared" si="428"/>
        <v>5.9749999999999996</v>
      </c>
      <c r="H25" s="1">
        <f t="shared" si="428"/>
        <v>6.97</v>
      </c>
      <c r="I25" s="1">
        <f t="shared" si="428"/>
        <v>7.9649999999999999</v>
      </c>
      <c r="J25" s="1">
        <f t="shared" si="428"/>
        <v>8.9600000000000009</v>
      </c>
      <c r="K25" s="1">
        <f t="shared" si="428"/>
        <v>9.9550000000000001</v>
      </c>
      <c r="L25" s="1">
        <f t="shared" si="428"/>
        <v>10.95</v>
      </c>
      <c r="M25" s="1">
        <f t="shared" si="428"/>
        <v>11.945</v>
      </c>
      <c r="N25" s="1">
        <f t="shared" si="428"/>
        <v>12.94</v>
      </c>
      <c r="O25" s="1">
        <f t="shared" si="428"/>
        <v>13.935</v>
      </c>
      <c r="P25" s="1">
        <f t="shared" si="428"/>
        <v>14.93</v>
      </c>
      <c r="Q25" s="1">
        <f t="shared" si="428"/>
        <v>15.925000000000001</v>
      </c>
      <c r="R25" s="1">
        <f t="shared" si="428"/>
        <v>16.920000000000002</v>
      </c>
      <c r="S25" s="1">
        <f t="shared" si="428"/>
        <v>17.914999999999999</v>
      </c>
      <c r="T25" s="1">
        <f t="shared" si="428"/>
        <v>18.91</v>
      </c>
      <c r="U25" s="1">
        <f t="shared" si="428"/>
        <v>19.905000000000001</v>
      </c>
      <c r="V25" s="1">
        <f t="shared" si="428"/>
        <v>20.9</v>
      </c>
      <c r="W25" s="1">
        <f t="shared" si="428"/>
        <v>21.895</v>
      </c>
      <c r="X25" s="1">
        <f t="shared" si="428"/>
        <v>22.89</v>
      </c>
      <c r="Y25" s="1">
        <f t="shared" si="428"/>
        <v>23.885000000000002</v>
      </c>
      <c r="Z25" s="1">
        <f t="shared" si="428"/>
        <v>24.88</v>
      </c>
      <c r="AA25" s="1">
        <f t="shared" si="428"/>
        <v>25.875</v>
      </c>
      <c r="AB25" s="1">
        <f t="shared" si="428"/>
        <v>26.87</v>
      </c>
      <c r="AC25" s="1">
        <f t="shared" si="428"/>
        <v>27.864999999999998</v>
      </c>
      <c r="AD25" s="1">
        <f t="shared" si="428"/>
        <v>28.86</v>
      </c>
      <c r="AE25" s="1">
        <f t="shared" si="428"/>
        <v>29.855</v>
      </c>
      <c r="AF25" s="1">
        <f t="shared" si="428"/>
        <v>30.85</v>
      </c>
      <c r="AG25" s="1">
        <f t="shared" si="428"/>
        <v>31.844999999999999</v>
      </c>
      <c r="AH25" s="1">
        <f t="shared" si="428"/>
        <v>32.840000000000003</v>
      </c>
      <c r="AI25" s="1">
        <f t="shared" si="428"/>
        <v>33.835000000000001</v>
      </c>
      <c r="AJ25" s="1">
        <f t="shared" si="428"/>
        <v>34.83</v>
      </c>
      <c r="AK25" s="1">
        <f t="shared" si="428"/>
        <v>35.825000000000003</v>
      </c>
      <c r="AL25" s="1">
        <f t="shared" si="428"/>
        <v>36.82</v>
      </c>
      <c r="AM25" s="1">
        <f t="shared" si="428"/>
        <v>37.814999999999998</v>
      </c>
      <c r="AN25" s="1">
        <f t="shared" si="428"/>
        <v>38.81</v>
      </c>
      <c r="AO25" s="1">
        <f t="shared" si="428"/>
        <v>39.805</v>
      </c>
      <c r="AP25" s="1">
        <f t="shared" si="428"/>
        <v>40.799999999999997</v>
      </c>
      <c r="AQ25" s="1">
        <f t="shared" si="428"/>
        <v>41.795000000000002</v>
      </c>
      <c r="AR25" s="1">
        <f t="shared" si="428"/>
        <v>42.79</v>
      </c>
      <c r="AS25" s="1">
        <f t="shared" si="428"/>
        <v>43.784999999999997</v>
      </c>
      <c r="AT25" s="1">
        <f t="shared" si="428"/>
        <v>44.78</v>
      </c>
      <c r="AU25" s="1">
        <f t="shared" si="428"/>
        <v>45.774999999999999</v>
      </c>
      <c r="AV25" s="1">
        <f t="shared" si="428"/>
        <v>46.77</v>
      </c>
      <c r="AW25" s="1">
        <f t="shared" si="428"/>
        <v>47.765000000000001</v>
      </c>
      <c r="AX25" s="1">
        <f t="shared" si="428"/>
        <v>48.76</v>
      </c>
      <c r="AY25" s="1">
        <f t="shared" si="428"/>
        <v>49.755000000000003</v>
      </c>
      <c r="AZ25" s="1">
        <f t="shared" si="428"/>
        <v>50.75</v>
      </c>
      <c r="BA25" s="1">
        <f t="shared" si="428"/>
        <v>51.744999999999997</v>
      </c>
      <c r="BB25" s="1">
        <f t="shared" si="428"/>
        <v>52.74</v>
      </c>
      <c r="BC25" s="1">
        <f t="shared" si="428"/>
        <v>53.734999999999999</v>
      </c>
      <c r="BD25" s="1">
        <f t="shared" si="428"/>
        <v>54.73</v>
      </c>
      <c r="BE25" s="1">
        <f t="shared" si="428"/>
        <v>55.725000000000001</v>
      </c>
      <c r="BF25" s="1">
        <f t="shared" si="428"/>
        <v>56.72</v>
      </c>
      <c r="BG25" s="1">
        <f t="shared" si="428"/>
        <v>57.715000000000003</v>
      </c>
      <c r="BH25" s="1">
        <f t="shared" si="428"/>
        <v>58.71</v>
      </c>
      <c r="BI25" s="1">
        <f t="shared" si="428"/>
        <v>59.704999999999998</v>
      </c>
      <c r="BJ25" s="1">
        <f t="shared" si="428"/>
        <v>60.7</v>
      </c>
      <c r="BK25" s="1">
        <f t="shared" si="428"/>
        <v>61.695</v>
      </c>
      <c r="BL25" s="1">
        <f t="shared" si="428"/>
        <v>62.69</v>
      </c>
      <c r="BM25" s="1">
        <f t="shared" si="428"/>
        <v>63.685000000000002</v>
      </c>
      <c r="BN25" s="1">
        <f t="shared" si="428"/>
        <v>64.680000000000007</v>
      </c>
      <c r="BO25" s="1">
        <f t="shared" ref="BO25:DZ25" si="429">BO23+(1-BO23)*0.005</f>
        <v>65.674999999999997</v>
      </c>
      <c r="BP25" s="1">
        <f t="shared" si="429"/>
        <v>66.67</v>
      </c>
      <c r="BQ25" s="1">
        <f t="shared" si="429"/>
        <v>67.665000000000006</v>
      </c>
      <c r="BR25" s="1">
        <f t="shared" si="429"/>
        <v>68.66</v>
      </c>
      <c r="BS25" s="1">
        <f t="shared" si="429"/>
        <v>69.655000000000001</v>
      </c>
      <c r="BT25" s="1">
        <f t="shared" si="429"/>
        <v>70.650000000000006</v>
      </c>
      <c r="BU25" s="1">
        <f t="shared" si="429"/>
        <v>71.644999999999996</v>
      </c>
      <c r="BV25" s="1">
        <f t="shared" si="429"/>
        <v>72.64</v>
      </c>
      <c r="BW25" s="1">
        <f t="shared" si="429"/>
        <v>73.635000000000005</v>
      </c>
      <c r="BX25" s="1">
        <f t="shared" si="429"/>
        <v>74.63</v>
      </c>
      <c r="BY25" s="1">
        <f t="shared" si="429"/>
        <v>75.625</v>
      </c>
      <c r="BZ25" s="1">
        <f t="shared" si="429"/>
        <v>76.62</v>
      </c>
      <c r="CA25" s="1">
        <f t="shared" si="429"/>
        <v>77.614999999999995</v>
      </c>
      <c r="CB25" s="1">
        <f t="shared" si="429"/>
        <v>78.61</v>
      </c>
      <c r="CC25" s="1">
        <f t="shared" si="429"/>
        <v>79.605000000000004</v>
      </c>
      <c r="CD25" s="1">
        <f t="shared" si="429"/>
        <v>80.599999999999994</v>
      </c>
      <c r="CE25" s="1">
        <f t="shared" si="429"/>
        <v>81.594999999999999</v>
      </c>
      <c r="CF25" s="1">
        <f t="shared" si="429"/>
        <v>82.59</v>
      </c>
      <c r="CG25" s="1">
        <f t="shared" si="429"/>
        <v>83.584999999999994</v>
      </c>
      <c r="CH25" s="1">
        <f t="shared" si="429"/>
        <v>84.58</v>
      </c>
      <c r="CI25" s="1">
        <f t="shared" si="429"/>
        <v>85.575000000000003</v>
      </c>
      <c r="CJ25" s="1">
        <f t="shared" si="429"/>
        <v>86.57</v>
      </c>
      <c r="CK25" s="1">
        <f t="shared" si="429"/>
        <v>87.564999999999998</v>
      </c>
      <c r="CL25" s="1">
        <f t="shared" si="429"/>
        <v>88.56</v>
      </c>
      <c r="CM25" s="1">
        <f t="shared" si="429"/>
        <v>89.555000000000007</v>
      </c>
      <c r="CN25" s="1">
        <f t="shared" si="429"/>
        <v>90.55</v>
      </c>
      <c r="CO25" s="1">
        <f t="shared" si="429"/>
        <v>91.545000000000002</v>
      </c>
      <c r="CP25" s="1">
        <f t="shared" si="429"/>
        <v>92.54</v>
      </c>
      <c r="CQ25" s="1">
        <f t="shared" si="429"/>
        <v>93.534999999999997</v>
      </c>
      <c r="CR25" s="1">
        <f t="shared" si="429"/>
        <v>94.53</v>
      </c>
      <c r="CS25" s="1">
        <f t="shared" si="429"/>
        <v>95.525000000000006</v>
      </c>
      <c r="CT25" s="1">
        <f t="shared" si="429"/>
        <v>96.52</v>
      </c>
      <c r="CU25" s="1">
        <f t="shared" si="429"/>
        <v>97.515000000000001</v>
      </c>
      <c r="CV25" s="1">
        <f t="shared" si="429"/>
        <v>98.51</v>
      </c>
      <c r="CW25" s="1">
        <f t="shared" si="429"/>
        <v>99.504999999999995</v>
      </c>
      <c r="CX25" s="1">
        <f t="shared" si="429"/>
        <v>100.5</v>
      </c>
      <c r="CY25" s="1">
        <f t="shared" si="429"/>
        <v>101.495</v>
      </c>
      <c r="CZ25" s="1">
        <f t="shared" si="429"/>
        <v>102.49</v>
      </c>
      <c r="DA25" s="1">
        <f t="shared" si="429"/>
        <v>103.485</v>
      </c>
      <c r="DB25" s="1">
        <f t="shared" si="429"/>
        <v>104.48</v>
      </c>
      <c r="DC25" s="1">
        <f t="shared" si="429"/>
        <v>105.47499999999999</v>
      </c>
      <c r="DD25" s="1">
        <f t="shared" si="429"/>
        <v>106.47</v>
      </c>
      <c r="DE25" s="1">
        <f t="shared" si="429"/>
        <v>107.465</v>
      </c>
      <c r="DF25" s="1">
        <f t="shared" si="429"/>
        <v>108.46</v>
      </c>
      <c r="DG25" s="1">
        <f t="shared" si="429"/>
        <v>109.455</v>
      </c>
      <c r="DH25" s="1">
        <f t="shared" si="429"/>
        <v>110.45</v>
      </c>
      <c r="DI25" s="1">
        <f t="shared" si="429"/>
        <v>111.44499999999999</v>
      </c>
      <c r="DJ25" s="1">
        <f t="shared" si="429"/>
        <v>112.44</v>
      </c>
      <c r="DK25" s="1">
        <f t="shared" si="429"/>
        <v>113.435</v>
      </c>
      <c r="DL25" s="1">
        <f t="shared" si="429"/>
        <v>114.43</v>
      </c>
      <c r="DM25" s="1">
        <f t="shared" si="429"/>
        <v>115.425</v>
      </c>
      <c r="DN25" s="1">
        <f t="shared" si="429"/>
        <v>116.42</v>
      </c>
      <c r="DO25" s="1">
        <f t="shared" si="429"/>
        <v>117.41500000000001</v>
      </c>
      <c r="DP25" s="1">
        <f t="shared" si="429"/>
        <v>118.41</v>
      </c>
      <c r="DQ25" s="1">
        <f t="shared" si="429"/>
        <v>119.405</v>
      </c>
      <c r="DR25" s="1">
        <f t="shared" si="429"/>
        <v>120.4</v>
      </c>
      <c r="DS25" s="1">
        <f t="shared" si="429"/>
        <v>121.395</v>
      </c>
      <c r="DT25" s="1">
        <f t="shared" si="429"/>
        <v>122.39</v>
      </c>
      <c r="DU25" s="1">
        <f t="shared" si="429"/>
        <v>123.38500000000001</v>
      </c>
      <c r="DV25" s="1">
        <f t="shared" si="429"/>
        <v>124.38</v>
      </c>
      <c r="DW25" s="1">
        <f t="shared" si="429"/>
        <v>125.375</v>
      </c>
      <c r="DX25" s="1">
        <f t="shared" si="429"/>
        <v>126.37</v>
      </c>
      <c r="DY25" s="1">
        <f t="shared" si="429"/>
        <v>127.36499999999999</v>
      </c>
      <c r="DZ25" s="1">
        <f t="shared" si="429"/>
        <v>128.36000000000001</v>
      </c>
      <c r="EA25" s="1">
        <f t="shared" ref="EA25:GL25" si="430">EA23+(1-EA23)*0.005</f>
        <v>129.35499999999999</v>
      </c>
      <c r="EB25" s="1">
        <f t="shared" si="430"/>
        <v>130.35</v>
      </c>
      <c r="EC25" s="1">
        <f t="shared" si="430"/>
        <v>131.345</v>
      </c>
      <c r="ED25" s="1">
        <f t="shared" si="430"/>
        <v>132.34</v>
      </c>
      <c r="EE25" s="1">
        <f t="shared" si="430"/>
        <v>133.33500000000001</v>
      </c>
      <c r="EF25" s="1">
        <f t="shared" si="430"/>
        <v>134.33000000000001</v>
      </c>
      <c r="EG25" s="1">
        <f t="shared" si="430"/>
        <v>135.32499999999999</v>
      </c>
      <c r="EH25" s="1">
        <f t="shared" si="430"/>
        <v>136.32</v>
      </c>
      <c r="EI25" s="1">
        <f t="shared" si="430"/>
        <v>137.315</v>
      </c>
      <c r="EJ25" s="1">
        <f t="shared" si="430"/>
        <v>138.31</v>
      </c>
      <c r="EK25" s="1">
        <f t="shared" si="430"/>
        <v>139.30500000000001</v>
      </c>
      <c r="EL25" s="1">
        <f t="shared" si="430"/>
        <v>140.30000000000001</v>
      </c>
      <c r="EM25" s="1">
        <f t="shared" si="430"/>
        <v>141.29499999999999</v>
      </c>
      <c r="EN25" s="1">
        <f t="shared" si="430"/>
        <v>142.29</v>
      </c>
      <c r="EO25" s="1">
        <f t="shared" si="430"/>
        <v>143.285</v>
      </c>
      <c r="EP25" s="1">
        <f t="shared" si="430"/>
        <v>144.28</v>
      </c>
      <c r="EQ25" s="1">
        <f t="shared" si="430"/>
        <v>145.27500000000001</v>
      </c>
      <c r="ER25" s="1">
        <f t="shared" si="430"/>
        <v>146.27000000000001</v>
      </c>
      <c r="ES25" s="1">
        <f t="shared" si="430"/>
        <v>147.26499999999999</v>
      </c>
      <c r="ET25" s="1">
        <f t="shared" si="430"/>
        <v>148.26</v>
      </c>
      <c r="EU25" s="1">
        <f t="shared" si="430"/>
        <v>149.255</v>
      </c>
      <c r="EV25" s="1">
        <f t="shared" si="430"/>
        <v>150.25</v>
      </c>
      <c r="EW25" s="1">
        <f t="shared" si="430"/>
        <v>151.245</v>
      </c>
      <c r="EX25" s="1">
        <f t="shared" si="430"/>
        <v>152.24</v>
      </c>
      <c r="EY25" s="1">
        <f t="shared" si="430"/>
        <v>153.23500000000001</v>
      </c>
      <c r="EZ25" s="1">
        <f t="shared" si="430"/>
        <v>154.22999999999999</v>
      </c>
      <c r="FA25" s="1">
        <f t="shared" si="430"/>
        <v>155.22499999999999</v>
      </c>
      <c r="FB25" s="1">
        <f t="shared" si="430"/>
        <v>156.22</v>
      </c>
      <c r="FC25" s="1">
        <f t="shared" si="430"/>
        <v>157.215</v>
      </c>
      <c r="FD25" s="1">
        <f t="shared" si="430"/>
        <v>158.21</v>
      </c>
      <c r="FE25" s="1">
        <f t="shared" si="430"/>
        <v>159.20500000000001</v>
      </c>
      <c r="FF25" s="1">
        <f t="shared" si="430"/>
        <v>160.19999999999999</v>
      </c>
      <c r="FG25" s="1">
        <f t="shared" si="430"/>
        <v>161.19499999999999</v>
      </c>
      <c r="FH25" s="1">
        <f t="shared" si="430"/>
        <v>162.19</v>
      </c>
      <c r="FI25" s="1">
        <f t="shared" si="430"/>
        <v>163.185</v>
      </c>
      <c r="FJ25" s="1">
        <f t="shared" si="430"/>
        <v>164.18</v>
      </c>
      <c r="FK25" s="1">
        <f t="shared" si="430"/>
        <v>165.17500000000001</v>
      </c>
      <c r="FL25" s="1">
        <f t="shared" si="430"/>
        <v>166.17</v>
      </c>
      <c r="FM25" s="1">
        <f t="shared" si="430"/>
        <v>167.16499999999999</v>
      </c>
      <c r="FN25" s="1">
        <f t="shared" si="430"/>
        <v>168.16</v>
      </c>
      <c r="FO25" s="1">
        <f t="shared" si="430"/>
        <v>169.155</v>
      </c>
      <c r="FP25" s="1">
        <f t="shared" si="430"/>
        <v>170.15</v>
      </c>
      <c r="FQ25" s="1">
        <f t="shared" si="430"/>
        <v>171.14500000000001</v>
      </c>
      <c r="FR25" s="1">
        <f t="shared" si="430"/>
        <v>172.14</v>
      </c>
      <c r="FS25" s="1">
        <f t="shared" si="430"/>
        <v>173.13499999999999</v>
      </c>
      <c r="FT25" s="1">
        <f t="shared" si="430"/>
        <v>174.13</v>
      </c>
      <c r="FU25" s="1">
        <f t="shared" si="430"/>
        <v>175.125</v>
      </c>
      <c r="FV25" s="1">
        <f t="shared" si="430"/>
        <v>176.12</v>
      </c>
      <c r="FW25" s="1">
        <f t="shared" si="430"/>
        <v>177.11500000000001</v>
      </c>
      <c r="FX25" s="1">
        <f t="shared" si="430"/>
        <v>178.11</v>
      </c>
      <c r="FY25" s="1">
        <f t="shared" si="430"/>
        <v>179.10499999999999</v>
      </c>
      <c r="FZ25" s="1">
        <f t="shared" si="430"/>
        <v>180.1</v>
      </c>
      <c r="GA25" s="1">
        <f t="shared" si="430"/>
        <v>181.095</v>
      </c>
      <c r="GB25" s="1">
        <f t="shared" si="430"/>
        <v>182.09</v>
      </c>
      <c r="GC25" s="1">
        <f t="shared" si="430"/>
        <v>183.08500000000001</v>
      </c>
      <c r="GD25" s="1">
        <f t="shared" si="430"/>
        <v>184.08</v>
      </c>
      <c r="GE25" s="1">
        <f t="shared" si="430"/>
        <v>185.07499999999999</v>
      </c>
      <c r="GF25" s="1">
        <f t="shared" si="430"/>
        <v>186.07</v>
      </c>
      <c r="GG25" s="1">
        <f t="shared" si="430"/>
        <v>187.065</v>
      </c>
      <c r="GH25" s="1">
        <f t="shared" si="430"/>
        <v>188.06</v>
      </c>
      <c r="GI25" s="1">
        <f t="shared" si="430"/>
        <v>189.05500000000001</v>
      </c>
      <c r="GJ25" s="1">
        <f t="shared" si="430"/>
        <v>190.05</v>
      </c>
      <c r="GK25" s="1">
        <f t="shared" si="430"/>
        <v>191.04499999999999</v>
      </c>
      <c r="GL25" s="1">
        <f t="shared" si="430"/>
        <v>192.04</v>
      </c>
      <c r="GM25" s="1">
        <f t="shared" ref="GM25:IX25" si="431">GM23+(1-GM23)*0.005</f>
        <v>193.035</v>
      </c>
      <c r="GN25" s="1">
        <f t="shared" si="431"/>
        <v>194.03</v>
      </c>
      <c r="GO25" s="1">
        <f t="shared" si="431"/>
        <v>195.02500000000001</v>
      </c>
      <c r="GP25" s="1">
        <f t="shared" si="431"/>
        <v>196.02</v>
      </c>
      <c r="GQ25" s="1">
        <f t="shared" si="431"/>
        <v>197.01499999999999</v>
      </c>
      <c r="GR25" s="1">
        <f t="shared" si="431"/>
        <v>198.01</v>
      </c>
      <c r="GS25" s="1">
        <f t="shared" si="431"/>
        <v>199.005</v>
      </c>
      <c r="GT25" s="1">
        <f t="shared" si="431"/>
        <v>200</v>
      </c>
      <c r="GU25" s="1">
        <f t="shared" si="431"/>
        <v>200.995</v>
      </c>
      <c r="GV25" s="1">
        <f t="shared" si="431"/>
        <v>201.99</v>
      </c>
      <c r="GW25" s="1">
        <f t="shared" si="431"/>
        <v>202.98500000000001</v>
      </c>
      <c r="GX25" s="1">
        <f t="shared" si="431"/>
        <v>203.98</v>
      </c>
      <c r="GY25" s="1">
        <f t="shared" si="431"/>
        <v>204.97499999999999</v>
      </c>
      <c r="GZ25" s="1">
        <f t="shared" si="431"/>
        <v>205.97</v>
      </c>
      <c r="HA25" s="1">
        <f t="shared" si="431"/>
        <v>206.965</v>
      </c>
      <c r="HB25" s="1">
        <f t="shared" si="431"/>
        <v>207.96</v>
      </c>
      <c r="HC25" s="1">
        <f t="shared" si="431"/>
        <v>208.95500000000001</v>
      </c>
      <c r="HD25" s="1">
        <f t="shared" si="431"/>
        <v>209.95</v>
      </c>
      <c r="HE25" s="1">
        <f t="shared" si="431"/>
        <v>210.94499999999999</v>
      </c>
      <c r="HF25" s="1">
        <f t="shared" si="431"/>
        <v>211.94</v>
      </c>
      <c r="HG25" s="1">
        <f t="shared" si="431"/>
        <v>212.935</v>
      </c>
      <c r="HH25" s="1">
        <f t="shared" si="431"/>
        <v>213.93</v>
      </c>
      <c r="HI25" s="1">
        <f t="shared" si="431"/>
        <v>214.92500000000001</v>
      </c>
      <c r="HJ25" s="1">
        <f t="shared" si="431"/>
        <v>215.92</v>
      </c>
      <c r="HK25" s="1">
        <f t="shared" si="431"/>
        <v>216.91499999999999</v>
      </c>
      <c r="HL25" s="1">
        <f t="shared" si="431"/>
        <v>217.91</v>
      </c>
      <c r="HM25" s="1">
        <f t="shared" si="431"/>
        <v>218.905</v>
      </c>
      <c r="HN25" s="1">
        <f t="shared" si="431"/>
        <v>219.9</v>
      </c>
      <c r="HO25" s="1">
        <f t="shared" si="431"/>
        <v>220.89500000000001</v>
      </c>
      <c r="HP25" s="1">
        <f t="shared" si="431"/>
        <v>221.89</v>
      </c>
      <c r="HQ25" s="1">
        <f t="shared" si="431"/>
        <v>222.88499999999999</v>
      </c>
      <c r="HR25" s="1">
        <f t="shared" si="431"/>
        <v>223.88</v>
      </c>
      <c r="HS25" s="1">
        <f t="shared" si="431"/>
        <v>224.875</v>
      </c>
      <c r="HT25" s="1">
        <f t="shared" si="431"/>
        <v>225.87</v>
      </c>
      <c r="HU25" s="1">
        <f t="shared" si="431"/>
        <v>226.86500000000001</v>
      </c>
      <c r="HV25" s="1">
        <f t="shared" si="431"/>
        <v>227.86</v>
      </c>
      <c r="HW25" s="1">
        <f t="shared" si="431"/>
        <v>228.85499999999999</v>
      </c>
      <c r="HX25" s="1">
        <f t="shared" si="431"/>
        <v>229.85</v>
      </c>
      <c r="HY25" s="1">
        <f t="shared" si="431"/>
        <v>230.845</v>
      </c>
      <c r="HZ25" s="1">
        <f t="shared" si="431"/>
        <v>231.84</v>
      </c>
      <c r="IA25" s="1">
        <f t="shared" si="431"/>
        <v>232.83500000000001</v>
      </c>
      <c r="IB25" s="1">
        <f t="shared" si="431"/>
        <v>233.83</v>
      </c>
      <c r="IC25" s="1">
        <f t="shared" si="431"/>
        <v>234.82499999999999</v>
      </c>
      <c r="ID25" s="1">
        <f t="shared" si="431"/>
        <v>235.82</v>
      </c>
      <c r="IE25" s="1">
        <f t="shared" si="431"/>
        <v>236.815</v>
      </c>
      <c r="IF25" s="1">
        <f t="shared" si="431"/>
        <v>237.81</v>
      </c>
      <c r="IG25" s="1">
        <f t="shared" si="431"/>
        <v>238.80500000000001</v>
      </c>
      <c r="IH25" s="1">
        <f t="shared" si="431"/>
        <v>239.8</v>
      </c>
      <c r="II25" s="1">
        <f t="shared" si="431"/>
        <v>240.79499999999999</v>
      </c>
      <c r="IJ25" s="1">
        <f t="shared" si="431"/>
        <v>241.79</v>
      </c>
      <c r="IK25" s="1">
        <f t="shared" si="431"/>
        <v>242.785</v>
      </c>
      <c r="IL25" s="1">
        <f t="shared" si="431"/>
        <v>243.78</v>
      </c>
      <c r="IM25" s="1">
        <f t="shared" si="431"/>
        <v>244.77500000000001</v>
      </c>
      <c r="IN25" s="1">
        <f t="shared" si="431"/>
        <v>245.77</v>
      </c>
      <c r="IO25" s="1">
        <f t="shared" si="431"/>
        <v>246.76499999999999</v>
      </c>
      <c r="IP25" s="1">
        <f t="shared" si="431"/>
        <v>247.76</v>
      </c>
      <c r="IQ25" s="1">
        <f t="shared" si="431"/>
        <v>248.755</v>
      </c>
      <c r="IR25" s="1">
        <f t="shared" si="431"/>
        <v>249.75</v>
      </c>
      <c r="IS25" s="1">
        <f t="shared" si="431"/>
        <v>250.745</v>
      </c>
      <c r="IT25" s="1">
        <f t="shared" si="431"/>
        <v>251.74</v>
      </c>
      <c r="IU25" s="1">
        <f t="shared" si="431"/>
        <v>252.73500000000001</v>
      </c>
      <c r="IV25" s="1">
        <f t="shared" si="431"/>
        <v>253.73</v>
      </c>
      <c r="IW25" s="1">
        <f t="shared" si="431"/>
        <v>254.72499999999999</v>
      </c>
      <c r="IX25" s="1">
        <f t="shared" si="431"/>
        <v>255.72</v>
      </c>
      <c r="IY25" s="1">
        <f t="shared" ref="IY25:LJ25" si="432">IY23+(1-IY23)*0.005</f>
        <v>256.71499999999997</v>
      </c>
      <c r="IZ25" s="1">
        <f t="shared" si="432"/>
        <v>257.70999999999998</v>
      </c>
      <c r="JA25" s="1">
        <f t="shared" si="432"/>
        <v>258.70499999999998</v>
      </c>
      <c r="JB25" s="1">
        <f t="shared" si="432"/>
        <v>259.7</v>
      </c>
      <c r="JC25" s="1">
        <f t="shared" si="432"/>
        <v>260.69499999999999</v>
      </c>
      <c r="JD25" s="1">
        <f t="shared" si="432"/>
        <v>261.69</v>
      </c>
      <c r="JE25" s="1">
        <f t="shared" si="432"/>
        <v>262.685</v>
      </c>
      <c r="JF25" s="1">
        <f t="shared" si="432"/>
        <v>263.68</v>
      </c>
      <c r="JG25" s="1">
        <f t="shared" si="432"/>
        <v>264.67500000000001</v>
      </c>
      <c r="JH25" s="1">
        <f t="shared" si="432"/>
        <v>265.67</v>
      </c>
      <c r="JI25" s="1">
        <f t="shared" si="432"/>
        <v>266.66500000000002</v>
      </c>
      <c r="JJ25" s="1">
        <f t="shared" si="432"/>
        <v>267.66000000000003</v>
      </c>
      <c r="JK25" s="1">
        <f t="shared" si="432"/>
        <v>268.65499999999997</v>
      </c>
      <c r="JL25" s="1">
        <f t="shared" si="432"/>
        <v>269.64999999999998</v>
      </c>
      <c r="JM25" s="1">
        <f t="shared" si="432"/>
        <v>270.64499999999998</v>
      </c>
      <c r="JN25" s="1">
        <f t="shared" si="432"/>
        <v>271.64</v>
      </c>
      <c r="JO25" s="1">
        <f t="shared" si="432"/>
        <v>272.63499999999999</v>
      </c>
      <c r="JP25" s="1">
        <f t="shared" si="432"/>
        <v>273.63</v>
      </c>
      <c r="JQ25" s="1">
        <f t="shared" si="432"/>
        <v>274.625</v>
      </c>
      <c r="JR25" s="1">
        <f t="shared" si="432"/>
        <v>275.62</v>
      </c>
      <c r="JS25" s="1">
        <f t="shared" si="432"/>
        <v>276.61500000000001</v>
      </c>
      <c r="JT25" s="1">
        <f t="shared" si="432"/>
        <v>277.61</v>
      </c>
      <c r="JU25" s="1">
        <f t="shared" si="432"/>
        <v>278.60500000000002</v>
      </c>
      <c r="JV25" s="1">
        <f t="shared" si="432"/>
        <v>279.60000000000002</v>
      </c>
      <c r="JW25" s="1">
        <f t="shared" si="432"/>
        <v>280.59500000000003</v>
      </c>
      <c r="JX25" s="1">
        <f t="shared" si="432"/>
        <v>281.58999999999997</v>
      </c>
      <c r="JY25" s="1">
        <f t="shared" si="432"/>
        <v>282.58499999999998</v>
      </c>
      <c r="JZ25" s="1">
        <f t="shared" si="432"/>
        <v>283.58</v>
      </c>
      <c r="KA25" s="1">
        <f t="shared" si="432"/>
        <v>284.57499999999999</v>
      </c>
      <c r="KB25" s="1">
        <f t="shared" si="432"/>
        <v>285.57</v>
      </c>
      <c r="KC25" s="1">
        <f t="shared" si="432"/>
        <v>286.565</v>
      </c>
      <c r="KD25" s="1">
        <f t="shared" si="432"/>
        <v>287.56</v>
      </c>
      <c r="KE25" s="1">
        <f t="shared" si="432"/>
        <v>288.55500000000001</v>
      </c>
      <c r="KF25" s="1">
        <f t="shared" si="432"/>
        <v>289.55</v>
      </c>
      <c r="KG25" s="1">
        <f t="shared" si="432"/>
        <v>290.54500000000002</v>
      </c>
      <c r="KH25" s="1">
        <f t="shared" si="432"/>
        <v>291.54000000000002</v>
      </c>
      <c r="KI25" s="1">
        <f t="shared" si="432"/>
        <v>292.53500000000003</v>
      </c>
      <c r="KJ25" s="1">
        <f t="shared" si="432"/>
        <v>293.52999999999997</v>
      </c>
      <c r="KK25" s="1">
        <f t="shared" si="432"/>
        <v>294.52499999999998</v>
      </c>
      <c r="KL25" s="1">
        <f t="shared" si="432"/>
        <v>295.52</v>
      </c>
      <c r="KM25" s="1">
        <f t="shared" si="432"/>
        <v>296.51499999999999</v>
      </c>
      <c r="KN25" s="1">
        <f t="shared" si="432"/>
        <v>297.51</v>
      </c>
      <c r="KO25" s="1">
        <f t="shared" si="432"/>
        <v>298.505</v>
      </c>
      <c r="KP25" s="1">
        <f t="shared" si="432"/>
        <v>299.5</v>
      </c>
      <c r="KQ25" s="1">
        <f t="shared" si="432"/>
        <v>300.495</v>
      </c>
      <c r="KR25" s="1">
        <f t="shared" si="432"/>
        <v>301.49</v>
      </c>
      <c r="KS25" s="1">
        <f t="shared" si="432"/>
        <v>302.48500000000001</v>
      </c>
      <c r="KT25" s="1">
        <f t="shared" si="432"/>
        <v>303.48</v>
      </c>
      <c r="KU25" s="1">
        <f t="shared" si="432"/>
        <v>304.47500000000002</v>
      </c>
      <c r="KV25" s="1">
        <f t="shared" si="432"/>
        <v>305.47000000000003</v>
      </c>
      <c r="KW25" s="1">
        <f t="shared" si="432"/>
        <v>306.46499999999997</v>
      </c>
      <c r="KX25" s="1">
        <f t="shared" si="432"/>
        <v>307.45999999999998</v>
      </c>
      <c r="KY25" s="1">
        <f t="shared" si="432"/>
        <v>308.45499999999998</v>
      </c>
      <c r="KZ25" s="1">
        <f t="shared" si="432"/>
        <v>309.45</v>
      </c>
      <c r="LA25" s="1">
        <f t="shared" si="432"/>
        <v>310.44499999999999</v>
      </c>
      <c r="LB25" s="1">
        <f t="shared" si="432"/>
        <v>311.44</v>
      </c>
      <c r="LC25" s="1">
        <f t="shared" si="432"/>
        <v>312.435</v>
      </c>
      <c r="LD25" s="1">
        <f t="shared" si="432"/>
        <v>313.43</v>
      </c>
      <c r="LE25" s="1">
        <f t="shared" si="432"/>
        <v>314.42500000000001</v>
      </c>
      <c r="LF25" s="1">
        <f t="shared" si="432"/>
        <v>315.42</v>
      </c>
      <c r="LG25" s="1">
        <f t="shared" si="432"/>
        <v>316.41500000000002</v>
      </c>
      <c r="LH25" s="1">
        <f t="shared" si="432"/>
        <v>317.41000000000003</v>
      </c>
      <c r="LI25" s="1">
        <f t="shared" si="432"/>
        <v>318.40499999999997</v>
      </c>
      <c r="LJ25" s="1">
        <f t="shared" si="432"/>
        <v>319.39999999999998</v>
      </c>
      <c r="LK25" s="1">
        <f t="shared" ref="LK25:NV25" si="433">LK23+(1-LK23)*0.005</f>
        <v>320.39499999999998</v>
      </c>
      <c r="LL25" s="1">
        <f t="shared" si="433"/>
        <v>321.39</v>
      </c>
      <c r="LM25" s="1">
        <f t="shared" si="433"/>
        <v>322.38499999999999</v>
      </c>
      <c r="LN25" s="1">
        <f t="shared" si="433"/>
        <v>323.38</v>
      </c>
      <c r="LO25" s="1">
        <f t="shared" si="433"/>
        <v>324.375</v>
      </c>
      <c r="LP25" s="1">
        <f t="shared" si="433"/>
        <v>325.37</v>
      </c>
      <c r="LQ25" s="1">
        <f t="shared" si="433"/>
        <v>326.36500000000001</v>
      </c>
      <c r="LR25" s="1">
        <f t="shared" si="433"/>
        <v>327.36</v>
      </c>
      <c r="LS25" s="1">
        <f t="shared" si="433"/>
        <v>328.35500000000002</v>
      </c>
      <c r="LT25" s="1">
        <f t="shared" si="433"/>
        <v>329.35</v>
      </c>
      <c r="LU25" s="1">
        <f t="shared" si="433"/>
        <v>330.34500000000003</v>
      </c>
      <c r="LV25" s="1">
        <f t="shared" si="433"/>
        <v>331.34</v>
      </c>
      <c r="LW25" s="1">
        <f t="shared" si="433"/>
        <v>332.33499999999998</v>
      </c>
      <c r="LX25" s="1">
        <f t="shared" si="433"/>
        <v>333.33</v>
      </c>
      <c r="LY25" s="1">
        <f t="shared" si="433"/>
        <v>334.32499999999999</v>
      </c>
      <c r="LZ25" s="1">
        <f t="shared" si="433"/>
        <v>335.32</v>
      </c>
      <c r="MA25" s="1">
        <f t="shared" si="433"/>
        <v>336.315</v>
      </c>
      <c r="MB25" s="1">
        <f t="shared" si="433"/>
        <v>337.31</v>
      </c>
      <c r="MC25" s="1">
        <f t="shared" si="433"/>
        <v>338.30500000000001</v>
      </c>
      <c r="MD25" s="1">
        <f t="shared" si="433"/>
        <v>339.3</v>
      </c>
      <c r="ME25" s="1">
        <f t="shared" si="433"/>
        <v>340.29500000000002</v>
      </c>
      <c r="MF25" s="1">
        <f t="shared" si="433"/>
        <v>341.29</v>
      </c>
      <c r="MG25" s="1">
        <f t="shared" si="433"/>
        <v>342.28500000000003</v>
      </c>
      <c r="MH25" s="1">
        <f t="shared" si="433"/>
        <v>343.28</v>
      </c>
      <c r="MI25" s="1">
        <f t="shared" si="433"/>
        <v>344.27499999999998</v>
      </c>
      <c r="MJ25" s="1">
        <f t="shared" si="433"/>
        <v>345.27</v>
      </c>
      <c r="MK25" s="1">
        <f t="shared" si="433"/>
        <v>346.26499999999999</v>
      </c>
      <c r="ML25" s="1">
        <f t="shared" si="433"/>
        <v>347.26</v>
      </c>
      <c r="MM25" s="1">
        <f t="shared" si="433"/>
        <v>348.255</v>
      </c>
      <c r="MN25" s="1">
        <f t="shared" si="433"/>
        <v>349.25</v>
      </c>
      <c r="MO25" s="1">
        <f t="shared" si="433"/>
        <v>350.245</v>
      </c>
      <c r="MP25" s="1">
        <f t="shared" si="433"/>
        <v>351.24</v>
      </c>
      <c r="MQ25" s="1">
        <f t="shared" si="433"/>
        <v>352.23500000000001</v>
      </c>
      <c r="MR25" s="1">
        <f t="shared" si="433"/>
        <v>353.23</v>
      </c>
      <c r="MS25" s="1">
        <f t="shared" si="433"/>
        <v>354.22500000000002</v>
      </c>
      <c r="MT25" s="1">
        <f t="shared" si="433"/>
        <v>355.22</v>
      </c>
      <c r="MU25" s="1">
        <f t="shared" si="433"/>
        <v>356.21499999999997</v>
      </c>
      <c r="MV25" s="1">
        <f t="shared" si="433"/>
        <v>357.21</v>
      </c>
      <c r="MW25" s="1">
        <f t="shared" si="433"/>
        <v>358.20499999999998</v>
      </c>
      <c r="MX25" s="1">
        <f t="shared" si="433"/>
        <v>359.2</v>
      </c>
      <c r="MY25" s="1">
        <f t="shared" si="433"/>
        <v>360.19499999999999</v>
      </c>
      <c r="MZ25" s="1">
        <f t="shared" si="433"/>
        <v>361.19</v>
      </c>
      <c r="NA25" s="1">
        <f t="shared" si="433"/>
        <v>362.185</v>
      </c>
      <c r="NB25" s="1">
        <f t="shared" si="433"/>
        <v>363.18</v>
      </c>
      <c r="NC25" s="1">
        <f t="shared" si="433"/>
        <v>364.17500000000001</v>
      </c>
      <c r="ND25" s="1">
        <f t="shared" si="433"/>
        <v>365.17</v>
      </c>
      <c r="NE25" s="1">
        <f t="shared" si="433"/>
        <v>366.16500000000002</v>
      </c>
      <c r="NF25" s="1">
        <f t="shared" si="433"/>
        <v>367.16</v>
      </c>
      <c r="NG25" s="1">
        <f t="shared" si="433"/>
        <v>368.15499999999997</v>
      </c>
      <c r="NH25" s="1">
        <f t="shared" si="433"/>
        <v>369.15</v>
      </c>
      <c r="NI25" s="1">
        <f t="shared" si="433"/>
        <v>370.14499999999998</v>
      </c>
      <c r="NJ25" s="1">
        <f t="shared" si="433"/>
        <v>371.14</v>
      </c>
      <c r="NK25" s="1">
        <f t="shared" si="433"/>
        <v>372.13499999999999</v>
      </c>
      <c r="NL25" s="1">
        <f t="shared" si="433"/>
        <v>373.13</v>
      </c>
      <c r="NM25" s="1">
        <f t="shared" si="433"/>
        <v>374.125</v>
      </c>
      <c r="NN25" s="1">
        <f t="shared" si="433"/>
        <v>375.12</v>
      </c>
      <c r="NO25" s="1">
        <f t="shared" si="433"/>
        <v>376.11500000000001</v>
      </c>
      <c r="NP25" s="1">
        <f t="shared" si="433"/>
        <v>377.11</v>
      </c>
      <c r="NQ25" s="1">
        <f t="shared" si="433"/>
        <v>378.10500000000002</v>
      </c>
      <c r="NR25" s="1">
        <f t="shared" si="433"/>
        <v>379.1</v>
      </c>
      <c r="NS25" s="1">
        <f t="shared" si="433"/>
        <v>380.09500000000003</v>
      </c>
      <c r="NT25" s="1">
        <f t="shared" si="433"/>
        <v>381.09</v>
      </c>
      <c r="NU25" s="1">
        <f t="shared" si="433"/>
        <v>382.08499999999998</v>
      </c>
      <c r="NV25" s="1">
        <f t="shared" si="433"/>
        <v>383.08</v>
      </c>
      <c r="NW25" s="1">
        <f t="shared" ref="NW25:QH25" si="434">NW23+(1-NW23)*0.005</f>
        <v>384.07499999999999</v>
      </c>
      <c r="NX25" s="1">
        <f t="shared" si="434"/>
        <v>385.07</v>
      </c>
      <c r="NY25" s="1">
        <f t="shared" si="434"/>
        <v>386.065</v>
      </c>
      <c r="NZ25" s="1">
        <f t="shared" si="434"/>
        <v>387.06</v>
      </c>
      <c r="OA25" s="1">
        <f t="shared" si="434"/>
        <v>388.05500000000001</v>
      </c>
      <c r="OB25" s="1">
        <f t="shared" si="434"/>
        <v>389.05</v>
      </c>
      <c r="OC25" s="1">
        <f t="shared" si="434"/>
        <v>390.04500000000002</v>
      </c>
      <c r="OD25" s="1">
        <f t="shared" si="434"/>
        <v>391.04</v>
      </c>
      <c r="OE25" s="1">
        <f t="shared" si="434"/>
        <v>392.03500000000003</v>
      </c>
      <c r="OF25" s="1">
        <f t="shared" si="434"/>
        <v>393.03</v>
      </c>
      <c r="OG25" s="1">
        <f t="shared" si="434"/>
        <v>394.02499999999998</v>
      </c>
      <c r="OH25" s="1">
        <f t="shared" si="434"/>
        <v>395.02</v>
      </c>
      <c r="OI25" s="1">
        <f t="shared" si="434"/>
        <v>396.01499999999999</v>
      </c>
      <c r="OJ25" s="1">
        <f t="shared" si="434"/>
        <v>397.01</v>
      </c>
      <c r="OK25" s="1">
        <f t="shared" si="434"/>
        <v>398.005</v>
      </c>
      <c r="OL25" s="1">
        <f t="shared" si="434"/>
        <v>399</v>
      </c>
      <c r="OM25" s="1">
        <f t="shared" si="434"/>
        <v>399.995</v>
      </c>
      <c r="ON25" s="1">
        <f t="shared" si="434"/>
        <v>400.99</v>
      </c>
      <c r="OO25" s="1">
        <f t="shared" si="434"/>
        <v>401.98500000000001</v>
      </c>
      <c r="OP25" s="1">
        <f t="shared" si="434"/>
        <v>402.98</v>
      </c>
      <c r="OQ25" s="1">
        <f t="shared" si="434"/>
        <v>403.97500000000002</v>
      </c>
      <c r="OR25" s="1">
        <f t="shared" si="434"/>
        <v>404.97</v>
      </c>
      <c r="OS25" s="1">
        <f t="shared" si="434"/>
        <v>405.96499999999997</v>
      </c>
      <c r="OT25" s="1">
        <f t="shared" si="434"/>
        <v>406.96</v>
      </c>
      <c r="OU25" s="1">
        <f t="shared" si="434"/>
        <v>407.95499999999998</v>
      </c>
      <c r="OV25" s="1">
        <f t="shared" si="434"/>
        <v>408.95</v>
      </c>
      <c r="OW25" s="1">
        <f t="shared" si="434"/>
        <v>409.94499999999999</v>
      </c>
      <c r="OX25" s="1">
        <f t="shared" si="434"/>
        <v>410.94</v>
      </c>
      <c r="OY25" s="1">
        <f t="shared" si="434"/>
        <v>411.935</v>
      </c>
      <c r="OZ25" s="1">
        <f t="shared" si="434"/>
        <v>412.93</v>
      </c>
      <c r="PA25" s="1">
        <f t="shared" si="434"/>
        <v>413.92500000000001</v>
      </c>
      <c r="PB25" s="1">
        <f t="shared" si="434"/>
        <v>414.92</v>
      </c>
      <c r="PC25" s="1">
        <f t="shared" si="434"/>
        <v>415.91500000000002</v>
      </c>
      <c r="PD25" s="1">
        <f t="shared" si="434"/>
        <v>416.91</v>
      </c>
      <c r="PE25" s="1">
        <f t="shared" si="434"/>
        <v>417.90499999999997</v>
      </c>
      <c r="PF25" s="1">
        <f t="shared" si="434"/>
        <v>418.9</v>
      </c>
      <c r="PG25" s="1">
        <f t="shared" si="434"/>
        <v>419.89499999999998</v>
      </c>
      <c r="PH25" s="1">
        <f t="shared" si="434"/>
        <v>420.89</v>
      </c>
      <c r="PI25" s="1">
        <f t="shared" si="434"/>
        <v>421.88499999999999</v>
      </c>
      <c r="PJ25" s="1">
        <f t="shared" si="434"/>
        <v>422.88</v>
      </c>
      <c r="PK25" s="1">
        <f t="shared" si="434"/>
        <v>423.875</v>
      </c>
      <c r="PL25" s="1">
        <f t="shared" si="434"/>
        <v>424.87</v>
      </c>
      <c r="PM25" s="1">
        <f t="shared" si="434"/>
        <v>425.86500000000001</v>
      </c>
      <c r="PN25" s="1">
        <f t="shared" si="434"/>
        <v>426.86</v>
      </c>
      <c r="PO25" s="1">
        <f t="shared" si="434"/>
        <v>427.85500000000002</v>
      </c>
      <c r="PP25" s="1">
        <f t="shared" si="434"/>
        <v>428.85</v>
      </c>
      <c r="PQ25" s="1">
        <f t="shared" si="434"/>
        <v>429.84500000000003</v>
      </c>
      <c r="PR25" s="1">
        <f t="shared" si="434"/>
        <v>430.84</v>
      </c>
      <c r="PS25" s="1">
        <f t="shared" si="434"/>
        <v>431.83499999999998</v>
      </c>
      <c r="PT25" s="1">
        <f t="shared" si="434"/>
        <v>432.83</v>
      </c>
      <c r="PU25" s="1">
        <f t="shared" si="434"/>
        <v>433.82499999999999</v>
      </c>
      <c r="PV25" s="1">
        <f t="shared" si="434"/>
        <v>434.82</v>
      </c>
      <c r="PW25" s="1">
        <f t="shared" si="434"/>
        <v>435.815</v>
      </c>
      <c r="PX25" s="1">
        <f t="shared" si="434"/>
        <v>436.81</v>
      </c>
      <c r="PY25" s="1">
        <f t="shared" si="434"/>
        <v>437.80500000000001</v>
      </c>
      <c r="PZ25" s="1">
        <f t="shared" si="434"/>
        <v>438.8</v>
      </c>
      <c r="QA25" s="1">
        <f t="shared" si="434"/>
        <v>439.79500000000002</v>
      </c>
      <c r="QB25" s="1">
        <f t="shared" si="434"/>
        <v>440.79</v>
      </c>
      <c r="QC25" s="1">
        <f t="shared" si="434"/>
        <v>441.78500000000003</v>
      </c>
      <c r="QD25" s="1">
        <f t="shared" si="434"/>
        <v>442.78</v>
      </c>
      <c r="QE25" s="1">
        <f t="shared" si="434"/>
        <v>443.77499999999998</v>
      </c>
      <c r="QF25" s="1">
        <f t="shared" si="434"/>
        <v>444.77</v>
      </c>
      <c r="QG25" s="1">
        <f t="shared" si="434"/>
        <v>445.76499999999999</v>
      </c>
      <c r="QH25" s="1">
        <f t="shared" si="434"/>
        <v>446.76</v>
      </c>
      <c r="QI25" s="1">
        <f t="shared" ref="QI25:SS25" si="435">QI23+(1-QI23)*0.005</f>
        <v>447.755</v>
      </c>
      <c r="QJ25" s="1">
        <f t="shared" si="435"/>
        <v>448.75</v>
      </c>
      <c r="QK25" s="1">
        <f t="shared" si="435"/>
        <v>449.745</v>
      </c>
      <c r="QL25" s="1">
        <f t="shared" si="435"/>
        <v>450.74</v>
      </c>
      <c r="QM25" s="1">
        <f t="shared" si="435"/>
        <v>451.73500000000001</v>
      </c>
      <c r="QN25" s="1">
        <f t="shared" si="435"/>
        <v>452.73</v>
      </c>
      <c r="QO25" s="1">
        <f t="shared" si="435"/>
        <v>453.72500000000002</v>
      </c>
      <c r="QP25" s="1">
        <f t="shared" si="435"/>
        <v>454.72</v>
      </c>
      <c r="QQ25" s="1">
        <f t="shared" si="435"/>
        <v>455.71499999999997</v>
      </c>
      <c r="QR25" s="1">
        <f t="shared" si="435"/>
        <v>456.71</v>
      </c>
      <c r="QS25" s="1">
        <f t="shared" si="435"/>
        <v>457.70499999999998</v>
      </c>
      <c r="QT25" s="1">
        <f t="shared" si="435"/>
        <v>458.7</v>
      </c>
      <c r="QU25" s="1">
        <f t="shared" si="435"/>
        <v>459.69499999999999</v>
      </c>
      <c r="QV25" s="1">
        <f t="shared" si="435"/>
        <v>460.69</v>
      </c>
      <c r="QW25" s="1">
        <f t="shared" si="435"/>
        <v>461.685</v>
      </c>
      <c r="QX25" s="1">
        <f t="shared" si="435"/>
        <v>462.68</v>
      </c>
      <c r="QY25" s="1">
        <f t="shared" si="435"/>
        <v>463.67500000000001</v>
      </c>
      <c r="QZ25" s="1">
        <f t="shared" si="435"/>
        <v>464.67</v>
      </c>
      <c r="RA25" s="1">
        <f t="shared" si="435"/>
        <v>465.66500000000002</v>
      </c>
      <c r="RB25" s="1">
        <f t="shared" si="435"/>
        <v>466.66</v>
      </c>
      <c r="RC25" s="1">
        <f t="shared" si="435"/>
        <v>467.65499999999997</v>
      </c>
      <c r="RD25" s="1">
        <f t="shared" si="435"/>
        <v>468.65</v>
      </c>
      <c r="RE25" s="1">
        <f t="shared" si="435"/>
        <v>469.64499999999998</v>
      </c>
      <c r="RF25" s="1">
        <f t="shared" si="435"/>
        <v>470.64</v>
      </c>
      <c r="RG25" s="1">
        <f t="shared" si="435"/>
        <v>471.63499999999999</v>
      </c>
      <c r="RH25" s="1">
        <f t="shared" si="435"/>
        <v>472.63</v>
      </c>
      <c r="RI25" s="1">
        <f t="shared" si="435"/>
        <v>473.625</v>
      </c>
      <c r="RJ25" s="1">
        <f t="shared" si="435"/>
        <v>474.62</v>
      </c>
      <c r="RK25" s="1">
        <f t="shared" si="435"/>
        <v>475.61500000000001</v>
      </c>
      <c r="RL25" s="1">
        <f t="shared" si="435"/>
        <v>476.61</v>
      </c>
      <c r="RM25" s="1">
        <f t="shared" si="435"/>
        <v>477.60500000000002</v>
      </c>
      <c r="RN25" s="1">
        <f t="shared" si="435"/>
        <v>478.6</v>
      </c>
      <c r="RO25" s="1">
        <f t="shared" si="435"/>
        <v>479.59500000000003</v>
      </c>
      <c r="RP25" s="1">
        <f t="shared" si="435"/>
        <v>480.59</v>
      </c>
      <c r="RQ25" s="1">
        <f t="shared" si="435"/>
        <v>481.58499999999998</v>
      </c>
      <c r="RR25" s="1">
        <f t="shared" si="435"/>
        <v>482.58</v>
      </c>
      <c r="RS25" s="1">
        <f t="shared" si="435"/>
        <v>483.57499999999999</v>
      </c>
      <c r="RT25" s="1">
        <f t="shared" si="435"/>
        <v>484.57</v>
      </c>
      <c r="RU25" s="1">
        <f t="shared" si="435"/>
        <v>485.565</v>
      </c>
      <c r="RV25" s="1">
        <f t="shared" si="435"/>
        <v>486.56</v>
      </c>
      <c r="RW25" s="1">
        <f t="shared" si="435"/>
        <v>487.55500000000001</v>
      </c>
      <c r="RX25" s="1">
        <f t="shared" si="435"/>
        <v>488.55</v>
      </c>
      <c r="RY25" s="1">
        <f t="shared" si="435"/>
        <v>489.54500000000002</v>
      </c>
      <c r="RZ25" s="1">
        <f t="shared" si="435"/>
        <v>490.54</v>
      </c>
      <c r="SA25" s="1">
        <f t="shared" si="435"/>
        <v>491.53500000000003</v>
      </c>
      <c r="SB25" s="1">
        <f t="shared" si="435"/>
        <v>492.53</v>
      </c>
      <c r="SC25" s="1">
        <f t="shared" si="435"/>
        <v>493.52499999999998</v>
      </c>
      <c r="SD25" s="1">
        <f t="shared" si="435"/>
        <v>494.52</v>
      </c>
      <c r="SE25" s="1">
        <f t="shared" si="435"/>
        <v>495.51499999999999</v>
      </c>
      <c r="SF25" s="1">
        <f t="shared" si="435"/>
        <v>496.51</v>
      </c>
      <c r="SG25" s="1">
        <f t="shared" si="435"/>
        <v>497.505</v>
      </c>
      <c r="SH25" s="1">
        <f t="shared" si="435"/>
        <v>498.5</v>
      </c>
      <c r="SI25" s="1">
        <f t="shared" si="435"/>
        <v>499.495</v>
      </c>
      <c r="SJ25" s="1">
        <f t="shared" si="435"/>
        <v>500.49</v>
      </c>
      <c r="SK25" s="1">
        <f t="shared" si="435"/>
        <v>501.48500000000001</v>
      </c>
      <c r="SL25" s="1">
        <f t="shared" si="435"/>
        <v>502.48</v>
      </c>
      <c r="SM25" s="1">
        <f t="shared" si="435"/>
        <v>503.47500000000002</v>
      </c>
      <c r="SN25" s="1">
        <f t="shared" si="435"/>
        <v>504.47</v>
      </c>
      <c r="SO25" s="1">
        <f t="shared" si="435"/>
        <v>505.46499999999997</v>
      </c>
      <c r="SP25" s="1">
        <f t="shared" si="435"/>
        <v>506.46</v>
      </c>
      <c r="SQ25" s="1">
        <f t="shared" si="435"/>
        <v>507.45499999999998</v>
      </c>
      <c r="SR25" s="1">
        <f t="shared" si="435"/>
        <v>508.45</v>
      </c>
      <c r="SS25" s="1">
        <f t="shared" si="435"/>
        <v>509.44499999999999</v>
      </c>
    </row>
    <row r="26" spans="1:513" x14ac:dyDescent="0.35">
      <c r="B26" s="1">
        <f>(0.005+(1-0.005)*(0.8*B23))/(0.005+(1-0.005)*0.8)</f>
        <v>1</v>
      </c>
      <c r="C26" s="1">
        <f>(0.005+(1-0.005)*(0.8*C23))/(0.005+(1-0.005)*((0.8*C23)/C23))</f>
        <v>1.9937578027465666</v>
      </c>
      <c r="D26" s="1">
        <f>(0.005+(1-0.005)*(0.8*D23))/(0.005+(1-0.005)*((0.8*D23)/D23))</f>
        <v>2.9875156054931331</v>
      </c>
      <c r="E26" s="1">
        <f t="shared" ref="E26:BN26" si="436">(0.005+(1-0.005)*(0.8*E23))/(0.005+(1-0.005)*0.8)</f>
        <v>3.9812734082397001</v>
      </c>
      <c r="F26" s="1">
        <f t="shared" si="436"/>
        <v>4.9750312109862671</v>
      </c>
      <c r="G26" s="1">
        <f t="shared" si="436"/>
        <v>5.9687890137328345</v>
      </c>
      <c r="H26" s="1">
        <f t="shared" si="436"/>
        <v>6.9625468164794002</v>
      </c>
      <c r="I26" s="1">
        <f t="shared" si="436"/>
        <v>7.9563046192259677</v>
      </c>
      <c r="J26" s="1">
        <f t="shared" si="436"/>
        <v>8.9500624219725324</v>
      </c>
      <c r="K26" s="1">
        <f t="shared" si="436"/>
        <v>9.9438202247191008</v>
      </c>
      <c r="L26" s="1">
        <f t="shared" si="436"/>
        <v>10.937578027465669</v>
      </c>
      <c r="M26" s="1">
        <f t="shared" si="436"/>
        <v>11.931335830212237</v>
      </c>
      <c r="N26" s="1">
        <f t="shared" si="436"/>
        <v>12.925093632958802</v>
      </c>
      <c r="O26" s="1">
        <f t="shared" si="436"/>
        <v>13.918851435705369</v>
      </c>
      <c r="P26" s="1">
        <f t="shared" si="436"/>
        <v>14.912609238451935</v>
      </c>
      <c r="Q26" s="1">
        <f t="shared" si="436"/>
        <v>15.906367041198504</v>
      </c>
      <c r="R26" s="1">
        <f t="shared" si="436"/>
        <v>16.900124843945072</v>
      </c>
      <c r="S26" s="1">
        <f t="shared" si="436"/>
        <v>17.893882646691633</v>
      </c>
      <c r="T26" s="1">
        <f t="shared" si="436"/>
        <v>18.887640449438202</v>
      </c>
      <c r="U26" s="1">
        <f t="shared" si="436"/>
        <v>19.88139825218477</v>
      </c>
      <c r="V26" s="1">
        <f t="shared" si="436"/>
        <v>20.875156054931335</v>
      </c>
      <c r="W26" s="1">
        <f t="shared" si="436"/>
        <v>21.868913857677899</v>
      </c>
      <c r="X26" s="1">
        <f t="shared" si="436"/>
        <v>22.862671660424471</v>
      </c>
      <c r="Y26" s="1">
        <f t="shared" si="436"/>
        <v>23.856429463171036</v>
      </c>
      <c r="Z26" s="1">
        <f t="shared" si="436"/>
        <v>24.850187265917597</v>
      </c>
      <c r="AA26" s="1">
        <f t="shared" si="436"/>
        <v>25.843945068664169</v>
      </c>
      <c r="AB26" s="1">
        <f t="shared" si="436"/>
        <v>26.837702871410734</v>
      </c>
      <c r="AC26" s="1">
        <f t="shared" si="436"/>
        <v>27.831460674157302</v>
      </c>
      <c r="AD26" s="1">
        <f t="shared" si="436"/>
        <v>28.825218476903871</v>
      </c>
      <c r="AE26" s="1">
        <f t="shared" si="436"/>
        <v>29.818976279650432</v>
      </c>
      <c r="AF26" s="1">
        <f t="shared" si="436"/>
        <v>30.812734082397004</v>
      </c>
      <c r="AG26" s="1">
        <f t="shared" si="436"/>
        <v>31.806491885143569</v>
      </c>
      <c r="AH26" s="1">
        <f t="shared" si="436"/>
        <v>32.800249687890137</v>
      </c>
      <c r="AI26" s="1">
        <f t="shared" si="436"/>
        <v>33.794007490636709</v>
      </c>
      <c r="AJ26" s="1">
        <f t="shared" si="436"/>
        <v>34.787765293383266</v>
      </c>
      <c r="AK26" s="1">
        <f t="shared" si="436"/>
        <v>35.781523096129831</v>
      </c>
      <c r="AL26" s="1">
        <f t="shared" si="436"/>
        <v>36.775280898876403</v>
      </c>
      <c r="AM26" s="1">
        <f t="shared" si="436"/>
        <v>37.769038701622968</v>
      </c>
      <c r="AN26" s="1">
        <f t="shared" si="436"/>
        <v>38.76279650436954</v>
      </c>
      <c r="AO26" s="1">
        <f t="shared" si="436"/>
        <v>39.756554307116104</v>
      </c>
      <c r="AP26" s="1">
        <f t="shared" si="436"/>
        <v>40.750312109862676</v>
      </c>
      <c r="AQ26" s="1">
        <f t="shared" si="436"/>
        <v>41.744069912609241</v>
      </c>
      <c r="AR26" s="1">
        <f t="shared" si="436"/>
        <v>42.737827715355806</v>
      </c>
      <c r="AS26" s="1">
        <f t="shared" si="436"/>
        <v>43.731585518102371</v>
      </c>
      <c r="AT26" s="1">
        <f t="shared" si="436"/>
        <v>44.725343320848943</v>
      </c>
      <c r="AU26" s="1">
        <f t="shared" si="436"/>
        <v>45.719101123595514</v>
      </c>
      <c r="AV26" s="1">
        <f t="shared" si="436"/>
        <v>46.712858926342072</v>
      </c>
      <c r="AW26" s="1">
        <f t="shared" si="436"/>
        <v>47.706616729088644</v>
      </c>
      <c r="AX26" s="1">
        <f t="shared" si="436"/>
        <v>48.700374531835216</v>
      </c>
      <c r="AY26" s="1">
        <f t="shared" si="436"/>
        <v>49.694132334581766</v>
      </c>
      <c r="AZ26" s="1">
        <f t="shared" si="436"/>
        <v>50.687890137328345</v>
      </c>
      <c r="BA26" s="1">
        <f t="shared" si="436"/>
        <v>51.68164794007491</v>
      </c>
      <c r="BB26" s="1">
        <f t="shared" si="436"/>
        <v>52.675405742821475</v>
      </c>
      <c r="BC26" s="1">
        <f t="shared" si="436"/>
        <v>53.66916354556804</v>
      </c>
      <c r="BD26" s="1">
        <f t="shared" si="436"/>
        <v>54.662921348314612</v>
      </c>
      <c r="BE26" s="1">
        <f t="shared" si="436"/>
        <v>55.656679151061176</v>
      </c>
      <c r="BF26" s="1">
        <f t="shared" si="436"/>
        <v>56.650436953807741</v>
      </c>
      <c r="BG26" s="1">
        <f t="shared" si="436"/>
        <v>57.644194756554313</v>
      </c>
      <c r="BH26" s="1">
        <f t="shared" si="436"/>
        <v>58.637952559300878</v>
      </c>
      <c r="BI26" s="1">
        <f t="shared" si="436"/>
        <v>59.631710362047436</v>
      </c>
      <c r="BJ26" s="1">
        <f t="shared" si="436"/>
        <v>60.625468164794015</v>
      </c>
      <c r="BK26" s="1">
        <f t="shared" si="436"/>
        <v>61.619225967540579</v>
      </c>
      <c r="BL26" s="1">
        <f t="shared" si="436"/>
        <v>62.612983770287144</v>
      </c>
      <c r="BM26" s="1">
        <f t="shared" si="436"/>
        <v>63.606741573033709</v>
      </c>
      <c r="BN26" s="1">
        <f t="shared" si="436"/>
        <v>64.600499375780274</v>
      </c>
      <c r="BO26" s="1">
        <f t="shared" ref="BO26:DZ26" si="437">(0.005+(1-0.005)*(0.8*BO23))/(0.005+(1-0.005)*0.8)</f>
        <v>65.594257178526846</v>
      </c>
      <c r="BP26" s="1">
        <f t="shared" si="437"/>
        <v>66.588014981273403</v>
      </c>
      <c r="BQ26" s="1">
        <f t="shared" si="437"/>
        <v>67.581772784019989</v>
      </c>
      <c r="BR26" s="1">
        <f t="shared" si="437"/>
        <v>68.575530586766547</v>
      </c>
      <c r="BS26" s="1">
        <f t="shared" si="437"/>
        <v>69.569288389513105</v>
      </c>
      <c r="BT26" s="1">
        <f t="shared" si="437"/>
        <v>70.563046192259677</v>
      </c>
      <c r="BU26" s="1">
        <f t="shared" si="437"/>
        <v>71.556803995006234</v>
      </c>
      <c r="BV26" s="1">
        <f t="shared" si="437"/>
        <v>72.550561797752806</v>
      </c>
      <c r="BW26" s="1">
        <f t="shared" si="437"/>
        <v>73.544319600499378</v>
      </c>
      <c r="BX26" s="1">
        <f t="shared" si="437"/>
        <v>74.53807740324595</v>
      </c>
      <c r="BY26" s="1">
        <f t="shared" si="437"/>
        <v>75.531835205992508</v>
      </c>
      <c r="BZ26" s="1">
        <f t="shared" si="437"/>
        <v>76.525593008739079</v>
      </c>
      <c r="CA26" s="1">
        <f t="shared" si="437"/>
        <v>77.519350811485651</v>
      </c>
      <c r="CB26" s="1">
        <f t="shared" si="437"/>
        <v>78.513108614232209</v>
      </c>
      <c r="CC26" s="1">
        <f t="shared" si="437"/>
        <v>79.506866416978781</v>
      </c>
      <c r="CD26" s="1">
        <f t="shared" si="437"/>
        <v>80.500624219725339</v>
      </c>
      <c r="CE26" s="1">
        <f t="shared" si="437"/>
        <v>81.49438202247191</v>
      </c>
      <c r="CF26" s="1">
        <f t="shared" si="437"/>
        <v>82.488139825218482</v>
      </c>
      <c r="CG26" s="1">
        <f t="shared" si="437"/>
        <v>83.48189762796504</v>
      </c>
      <c r="CH26" s="1">
        <f t="shared" si="437"/>
        <v>84.475655430711598</v>
      </c>
      <c r="CI26" s="1">
        <f t="shared" si="437"/>
        <v>85.46941323345817</v>
      </c>
      <c r="CJ26" s="1">
        <f t="shared" si="437"/>
        <v>86.463171036204741</v>
      </c>
      <c r="CK26" s="1">
        <f t="shared" si="437"/>
        <v>87.456928838951299</v>
      </c>
      <c r="CL26" s="1">
        <f t="shared" si="437"/>
        <v>88.450686641697871</v>
      </c>
      <c r="CM26" s="1">
        <f t="shared" si="437"/>
        <v>89.444444444444429</v>
      </c>
      <c r="CN26" s="1">
        <f t="shared" si="437"/>
        <v>90.438202247190986</v>
      </c>
      <c r="CO26" s="1">
        <f t="shared" si="437"/>
        <v>91.431960049937587</v>
      </c>
      <c r="CP26" s="1">
        <f t="shared" si="437"/>
        <v>92.425717852684144</v>
      </c>
      <c r="CQ26" s="1">
        <f t="shared" si="437"/>
        <v>93.419475655430702</v>
      </c>
      <c r="CR26" s="1">
        <f t="shared" si="437"/>
        <v>94.413233458177274</v>
      </c>
      <c r="CS26" s="1">
        <f t="shared" si="437"/>
        <v>95.406991260923846</v>
      </c>
      <c r="CT26" s="1">
        <f t="shared" si="437"/>
        <v>96.400749063670403</v>
      </c>
      <c r="CU26" s="1">
        <f t="shared" si="437"/>
        <v>97.394506866416975</v>
      </c>
      <c r="CV26" s="1">
        <f t="shared" si="437"/>
        <v>98.388264669163533</v>
      </c>
      <c r="CW26" s="1">
        <f t="shared" si="437"/>
        <v>99.382022471910091</v>
      </c>
      <c r="CX26" s="1">
        <f t="shared" si="437"/>
        <v>100.37578027465669</v>
      </c>
      <c r="CY26" s="1">
        <f t="shared" si="437"/>
        <v>101.36953807740325</v>
      </c>
      <c r="CZ26" s="1">
        <f t="shared" si="437"/>
        <v>102.36329588014981</v>
      </c>
      <c r="DA26" s="1">
        <f t="shared" si="437"/>
        <v>103.35705368289638</v>
      </c>
      <c r="DB26" s="1">
        <f t="shared" si="437"/>
        <v>104.35081148564294</v>
      </c>
      <c r="DC26" s="1">
        <f t="shared" si="437"/>
        <v>105.34456928838951</v>
      </c>
      <c r="DD26" s="1">
        <f t="shared" si="437"/>
        <v>106.33832709113608</v>
      </c>
      <c r="DE26" s="1">
        <f t="shared" si="437"/>
        <v>107.33208489388264</v>
      </c>
      <c r="DF26" s="1">
        <f t="shared" si="437"/>
        <v>108.32584269662919</v>
      </c>
      <c r="DG26" s="1">
        <f t="shared" si="437"/>
        <v>109.31960049937577</v>
      </c>
      <c r="DH26" s="1">
        <f t="shared" si="437"/>
        <v>110.31335830212235</v>
      </c>
      <c r="DI26" s="1">
        <f t="shared" si="437"/>
        <v>111.3071161048689</v>
      </c>
      <c r="DJ26" s="1">
        <f t="shared" si="437"/>
        <v>112.30087390761548</v>
      </c>
      <c r="DK26" s="1">
        <f t="shared" si="437"/>
        <v>113.29463171036204</v>
      </c>
      <c r="DL26" s="1">
        <f t="shared" si="437"/>
        <v>114.28838951310861</v>
      </c>
      <c r="DM26" s="1">
        <f t="shared" si="437"/>
        <v>115.28214731585518</v>
      </c>
      <c r="DN26" s="1">
        <f t="shared" si="437"/>
        <v>116.27590511860174</v>
      </c>
      <c r="DO26" s="1">
        <f t="shared" si="437"/>
        <v>117.26966292134831</v>
      </c>
      <c r="DP26" s="1">
        <f t="shared" si="437"/>
        <v>118.26342072409487</v>
      </c>
      <c r="DQ26" s="1">
        <f t="shared" si="437"/>
        <v>119.25717852684143</v>
      </c>
      <c r="DR26" s="1">
        <f t="shared" si="437"/>
        <v>120.25093632958803</v>
      </c>
      <c r="DS26" s="1">
        <f t="shared" si="437"/>
        <v>121.24469413233459</v>
      </c>
      <c r="DT26" s="1">
        <f t="shared" si="437"/>
        <v>122.23845193508114</v>
      </c>
      <c r="DU26" s="1">
        <f t="shared" si="437"/>
        <v>123.23220973782772</v>
      </c>
      <c r="DV26" s="1">
        <f t="shared" si="437"/>
        <v>124.22596754057427</v>
      </c>
      <c r="DW26" s="1">
        <f t="shared" si="437"/>
        <v>125.21972534332085</v>
      </c>
      <c r="DX26" s="1">
        <f t="shared" si="437"/>
        <v>126.21348314606742</v>
      </c>
      <c r="DY26" s="1">
        <f t="shared" si="437"/>
        <v>127.20724094881398</v>
      </c>
      <c r="DZ26" s="1">
        <f t="shared" si="437"/>
        <v>128.20099875156055</v>
      </c>
      <c r="EA26" s="1">
        <f t="shared" ref="EA26:GL26" si="438">(0.005+(1-0.005)*(0.8*EA23))/(0.005+(1-0.005)*0.8)</f>
        <v>129.19475655430711</v>
      </c>
      <c r="EB26" s="1">
        <f t="shared" si="438"/>
        <v>130.18851435705369</v>
      </c>
      <c r="EC26" s="1">
        <f t="shared" si="438"/>
        <v>131.18227215980025</v>
      </c>
      <c r="ED26" s="1">
        <f t="shared" si="438"/>
        <v>132.17602996254681</v>
      </c>
      <c r="EE26" s="1">
        <f t="shared" si="438"/>
        <v>133.16978776529336</v>
      </c>
      <c r="EF26" s="1">
        <f t="shared" si="438"/>
        <v>134.16354556803992</v>
      </c>
      <c r="EG26" s="1">
        <f t="shared" si="438"/>
        <v>135.15730337078651</v>
      </c>
      <c r="EH26" s="1">
        <f t="shared" si="438"/>
        <v>136.15106117353307</v>
      </c>
      <c r="EI26" s="1">
        <f t="shared" si="438"/>
        <v>137.14481897627962</v>
      </c>
      <c r="EJ26" s="1">
        <f t="shared" si="438"/>
        <v>138.13857677902621</v>
      </c>
      <c r="EK26" s="1">
        <f t="shared" si="438"/>
        <v>139.13233458177277</v>
      </c>
      <c r="EL26" s="1">
        <f t="shared" si="438"/>
        <v>140.12609238451935</v>
      </c>
      <c r="EM26" s="1">
        <f t="shared" si="438"/>
        <v>141.11985018726591</v>
      </c>
      <c r="EN26" s="1">
        <f t="shared" si="438"/>
        <v>142.11360799001247</v>
      </c>
      <c r="EO26" s="1">
        <f t="shared" si="438"/>
        <v>143.10736579275903</v>
      </c>
      <c r="EP26" s="1">
        <f t="shared" si="438"/>
        <v>144.10112359550561</v>
      </c>
      <c r="EQ26" s="1">
        <f t="shared" si="438"/>
        <v>145.09488139825217</v>
      </c>
      <c r="ER26" s="1">
        <f t="shared" si="438"/>
        <v>146.08863920099876</v>
      </c>
      <c r="ES26" s="1">
        <f t="shared" si="438"/>
        <v>147.08239700374531</v>
      </c>
      <c r="ET26" s="1">
        <f t="shared" si="438"/>
        <v>148.07615480649187</v>
      </c>
      <c r="EU26" s="1">
        <f t="shared" si="438"/>
        <v>149.06991260923846</v>
      </c>
      <c r="EV26" s="1">
        <f t="shared" si="438"/>
        <v>150.06367041198502</v>
      </c>
      <c r="EW26" s="1">
        <f t="shared" si="438"/>
        <v>151.05742821473157</v>
      </c>
      <c r="EX26" s="1">
        <f t="shared" si="438"/>
        <v>152.05118601747816</v>
      </c>
      <c r="EY26" s="1">
        <f t="shared" si="438"/>
        <v>153.04494382022472</v>
      </c>
      <c r="EZ26" s="1">
        <f t="shared" si="438"/>
        <v>154.03870162297127</v>
      </c>
      <c r="FA26" s="1">
        <f t="shared" si="438"/>
        <v>155.03245942571786</v>
      </c>
      <c r="FB26" s="1">
        <f t="shared" si="438"/>
        <v>156.02621722846442</v>
      </c>
      <c r="FC26" s="1">
        <f t="shared" si="438"/>
        <v>157.01997503121098</v>
      </c>
      <c r="FD26" s="1">
        <f t="shared" si="438"/>
        <v>158.01373283395753</v>
      </c>
      <c r="FE26" s="1">
        <f t="shared" si="438"/>
        <v>159.00749063670409</v>
      </c>
      <c r="FF26" s="1">
        <f t="shared" si="438"/>
        <v>160.00124843945068</v>
      </c>
      <c r="FG26" s="1">
        <f t="shared" si="438"/>
        <v>160.99500624219723</v>
      </c>
      <c r="FH26" s="1">
        <f t="shared" si="438"/>
        <v>161.98876404494382</v>
      </c>
      <c r="FI26" s="1">
        <f t="shared" si="438"/>
        <v>162.98252184769038</v>
      </c>
      <c r="FJ26" s="1">
        <f t="shared" si="438"/>
        <v>163.97627965043694</v>
      </c>
      <c r="FK26" s="1">
        <f t="shared" si="438"/>
        <v>164.97003745318352</v>
      </c>
      <c r="FL26" s="1">
        <f t="shared" si="438"/>
        <v>165.96379525593005</v>
      </c>
      <c r="FM26" s="1">
        <f t="shared" si="438"/>
        <v>166.95755305867664</v>
      </c>
      <c r="FN26" s="1">
        <f t="shared" si="438"/>
        <v>167.95131086142325</v>
      </c>
      <c r="FO26" s="1">
        <f t="shared" si="438"/>
        <v>168.94506866416975</v>
      </c>
      <c r="FP26" s="1">
        <f t="shared" si="438"/>
        <v>169.93882646691637</v>
      </c>
      <c r="FQ26" s="1">
        <f t="shared" si="438"/>
        <v>170.93258426966293</v>
      </c>
      <c r="FR26" s="1">
        <f t="shared" si="438"/>
        <v>171.92634207240948</v>
      </c>
      <c r="FS26" s="1">
        <f t="shared" si="438"/>
        <v>172.92009987515607</v>
      </c>
      <c r="FT26" s="1">
        <f t="shared" si="438"/>
        <v>173.91385767790263</v>
      </c>
      <c r="FU26" s="1">
        <f t="shared" si="438"/>
        <v>174.90761548064918</v>
      </c>
      <c r="FV26" s="1">
        <f t="shared" si="438"/>
        <v>175.90137328339574</v>
      </c>
      <c r="FW26" s="1">
        <f t="shared" si="438"/>
        <v>176.89513108614233</v>
      </c>
      <c r="FX26" s="1">
        <f t="shared" si="438"/>
        <v>177.88888888888889</v>
      </c>
      <c r="FY26" s="1">
        <f t="shared" si="438"/>
        <v>178.88264669163544</v>
      </c>
      <c r="FZ26" s="1">
        <f t="shared" si="438"/>
        <v>179.87640449438203</v>
      </c>
      <c r="GA26" s="1">
        <f t="shared" si="438"/>
        <v>180.87016229712856</v>
      </c>
      <c r="GB26" s="1">
        <f t="shared" si="438"/>
        <v>181.86392009987514</v>
      </c>
      <c r="GC26" s="1">
        <f t="shared" si="438"/>
        <v>182.85767790262173</v>
      </c>
      <c r="GD26" s="1">
        <f t="shared" si="438"/>
        <v>183.85143570536826</v>
      </c>
      <c r="GE26" s="1">
        <f t="shared" si="438"/>
        <v>184.84519350811485</v>
      </c>
      <c r="GF26" s="1">
        <f t="shared" si="438"/>
        <v>185.8389513108614</v>
      </c>
      <c r="GG26" s="1">
        <f t="shared" si="438"/>
        <v>186.83270911360796</v>
      </c>
      <c r="GH26" s="1">
        <f t="shared" si="438"/>
        <v>187.82646691635455</v>
      </c>
      <c r="GI26" s="1">
        <f t="shared" si="438"/>
        <v>188.82022471910111</v>
      </c>
      <c r="GJ26" s="1">
        <f t="shared" si="438"/>
        <v>189.81398252184766</v>
      </c>
      <c r="GK26" s="1">
        <f t="shared" si="438"/>
        <v>190.80774032459428</v>
      </c>
      <c r="GL26" s="1">
        <f t="shared" si="438"/>
        <v>191.80149812734084</v>
      </c>
      <c r="GM26" s="1">
        <f t="shared" ref="GM26:IX26" si="439">(0.005+(1-0.005)*(0.8*GM23))/(0.005+(1-0.005)*0.8)</f>
        <v>192.79525593008739</v>
      </c>
      <c r="GN26" s="1">
        <f t="shared" si="439"/>
        <v>193.78901373283395</v>
      </c>
      <c r="GO26" s="1">
        <f t="shared" si="439"/>
        <v>194.78277153558054</v>
      </c>
      <c r="GP26" s="1">
        <f t="shared" si="439"/>
        <v>195.77652933832709</v>
      </c>
      <c r="GQ26" s="1">
        <f t="shared" si="439"/>
        <v>196.77028714107365</v>
      </c>
      <c r="GR26" s="1">
        <f t="shared" si="439"/>
        <v>197.76404494382024</v>
      </c>
      <c r="GS26" s="1">
        <f t="shared" si="439"/>
        <v>198.75780274656677</v>
      </c>
      <c r="GT26" s="1">
        <f t="shared" si="439"/>
        <v>199.75156054931335</v>
      </c>
      <c r="GU26" s="1">
        <f t="shared" si="439"/>
        <v>200.74531835205994</v>
      </c>
      <c r="GV26" s="1">
        <f t="shared" si="439"/>
        <v>201.73907615480647</v>
      </c>
      <c r="GW26" s="1">
        <f t="shared" si="439"/>
        <v>202.73283395755305</v>
      </c>
      <c r="GX26" s="1">
        <f t="shared" si="439"/>
        <v>203.72659176029961</v>
      </c>
      <c r="GY26" s="1">
        <f t="shared" si="439"/>
        <v>204.72034956304617</v>
      </c>
      <c r="GZ26" s="1">
        <f t="shared" si="439"/>
        <v>205.71410736579276</v>
      </c>
      <c r="HA26" s="1">
        <f t="shared" si="439"/>
        <v>206.70786516853931</v>
      </c>
      <c r="HB26" s="1">
        <f t="shared" si="439"/>
        <v>207.70162297128587</v>
      </c>
      <c r="HC26" s="1">
        <f t="shared" si="439"/>
        <v>208.69538077403243</v>
      </c>
      <c r="HD26" s="1">
        <f t="shared" si="439"/>
        <v>209.68913857677904</v>
      </c>
      <c r="HE26" s="1">
        <f t="shared" si="439"/>
        <v>210.68289637952557</v>
      </c>
      <c r="HF26" s="1">
        <f t="shared" si="439"/>
        <v>211.67665418227213</v>
      </c>
      <c r="HG26" s="1">
        <f t="shared" si="439"/>
        <v>212.67041198501875</v>
      </c>
      <c r="HH26" s="1">
        <f t="shared" si="439"/>
        <v>213.66416978776525</v>
      </c>
      <c r="HI26" s="1">
        <f t="shared" si="439"/>
        <v>214.65792759051186</v>
      </c>
      <c r="HJ26" s="1">
        <f t="shared" si="439"/>
        <v>215.65168539325845</v>
      </c>
      <c r="HK26" s="1">
        <f t="shared" si="439"/>
        <v>216.64544319600498</v>
      </c>
      <c r="HL26" s="1">
        <f t="shared" si="439"/>
        <v>217.63920099875156</v>
      </c>
      <c r="HM26" s="1">
        <f t="shared" si="439"/>
        <v>218.63295880149812</v>
      </c>
      <c r="HN26" s="1">
        <f t="shared" si="439"/>
        <v>219.62671660424468</v>
      </c>
      <c r="HO26" s="1">
        <f t="shared" si="439"/>
        <v>220.62047440699126</v>
      </c>
      <c r="HP26" s="1">
        <f t="shared" si="439"/>
        <v>221.61423220973782</v>
      </c>
      <c r="HQ26" s="1">
        <f t="shared" si="439"/>
        <v>222.60799001248438</v>
      </c>
      <c r="HR26" s="1">
        <f t="shared" si="439"/>
        <v>223.60174781523094</v>
      </c>
      <c r="HS26" s="1">
        <f t="shared" si="439"/>
        <v>224.59550561797752</v>
      </c>
      <c r="HT26" s="1">
        <f t="shared" si="439"/>
        <v>225.58926342072411</v>
      </c>
      <c r="HU26" s="1">
        <f t="shared" si="439"/>
        <v>226.58302122347064</v>
      </c>
      <c r="HV26" s="1">
        <f t="shared" si="439"/>
        <v>227.57677902621722</v>
      </c>
      <c r="HW26" s="1">
        <f t="shared" si="439"/>
        <v>228.57053682896378</v>
      </c>
      <c r="HX26" s="1">
        <f t="shared" si="439"/>
        <v>229.56429463171034</v>
      </c>
      <c r="HY26" s="1">
        <f t="shared" si="439"/>
        <v>230.55805243445695</v>
      </c>
      <c r="HZ26" s="1">
        <f t="shared" si="439"/>
        <v>231.55181023720351</v>
      </c>
      <c r="IA26" s="1">
        <f t="shared" si="439"/>
        <v>232.54556803995007</v>
      </c>
      <c r="IB26" s="1">
        <f t="shared" si="439"/>
        <v>233.53932584269663</v>
      </c>
      <c r="IC26" s="1">
        <f t="shared" si="439"/>
        <v>234.53308364544321</v>
      </c>
      <c r="ID26" s="1">
        <f t="shared" si="439"/>
        <v>235.52684144818977</v>
      </c>
      <c r="IE26" s="1">
        <f t="shared" si="439"/>
        <v>236.52059925093633</v>
      </c>
      <c r="IF26" s="1">
        <f t="shared" si="439"/>
        <v>237.51435705368291</v>
      </c>
      <c r="IG26" s="1">
        <f t="shared" si="439"/>
        <v>238.50811485642944</v>
      </c>
      <c r="IH26" s="1">
        <f t="shared" si="439"/>
        <v>239.50187265917603</v>
      </c>
      <c r="II26" s="1">
        <f t="shared" si="439"/>
        <v>240.49563046192262</v>
      </c>
      <c r="IJ26" s="1">
        <f t="shared" si="439"/>
        <v>241.48938826466915</v>
      </c>
      <c r="IK26" s="1">
        <f t="shared" si="439"/>
        <v>242.48314606741573</v>
      </c>
      <c r="IL26" s="1">
        <f t="shared" si="439"/>
        <v>243.47690387016229</v>
      </c>
      <c r="IM26" s="1">
        <f t="shared" si="439"/>
        <v>244.47066167290885</v>
      </c>
      <c r="IN26" s="1">
        <f t="shared" si="439"/>
        <v>245.46441947565543</v>
      </c>
      <c r="IO26" s="1">
        <f t="shared" si="439"/>
        <v>246.45817727840199</v>
      </c>
      <c r="IP26" s="1">
        <f t="shared" si="439"/>
        <v>247.45193508114855</v>
      </c>
      <c r="IQ26" s="1">
        <f t="shared" si="439"/>
        <v>248.44569288389511</v>
      </c>
      <c r="IR26" s="1">
        <f t="shared" si="439"/>
        <v>249.43945068664169</v>
      </c>
      <c r="IS26" s="1">
        <f t="shared" si="439"/>
        <v>250.43320848938825</v>
      </c>
      <c r="IT26" s="1">
        <f t="shared" si="439"/>
        <v>251.42696629213481</v>
      </c>
      <c r="IU26" s="1">
        <f t="shared" si="439"/>
        <v>252.42072409488142</v>
      </c>
      <c r="IV26" s="1">
        <f t="shared" si="439"/>
        <v>253.41448189762792</v>
      </c>
      <c r="IW26" s="1">
        <f t="shared" si="439"/>
        <v>254.40823970037454</v>
      </c>
      <c r="IX26" s="1">
        <f t="shared" si="439"/>
        <v>255.40199750312112</v>
      </c>
      <c r="IY26" s="1">
        <f t="shared" ref="IY26:LJ26" si="440">(0.005+(1-0.005)*(0.8*IY23))/(0.005+(1-0.005)*0.8)</f>
        <v>256.39575530586762</v>
      </c>
      <c r="IZ26" s="1">
        <f t="shared" si="440"/>
        <v>257.38951310861421</v>
      </c>
      <c r="JA26" s="1">
        <f t="shared" si="440"/>
        <v>258.3832709113608</v>
      </c>
      <c r="JB26" s="1">
        <f t="shared" si="440"/>
        <v>259.37702871410733</v>
      </c>
      <c r="JC26" s="1">
        <f t="shared" si="440"/>
        <v>260.37078651685391</v>
      </c>
      <c r="JD26" s="1">
        <f t="shared" si="440"/>
        <v>261.3645443196005</v>
      </c>
      <c r="JE26" s="1">
        <f t="shared" si="440"/>
        <v>262.35830212234703</v>
      </c>
      <c r="JF26" s="1">
        <f t="shared" si="440"/>
        <v>263.35205992509361</v>
      </c>
      <c r="JG26" s="1">
        <f t="shared" si="440"/>
        <v>264.3458177278402</v>
      </c>
      <c r="JH26" s="1">
        <f t="shared" si="440"/>
        <v>265.33957553058679</v>
      </c>
      <c r="JI26" s="1">
        <f t="shared" si="440"/>
        <v>266.33333333333331</v>
      </c>
      <c r="JJ26" s="1">
        <f t="shared" si="440"/>
        <v>267.3270911360799</v>
      </c>
      <c r="JK26" s="1">
        <f t="shared" si="440"/>
        <v>268.32084893882643</v>
      </c>
      <c r="JL26" s="1">
        <f t="shared" si="440"/>
        <v>269.31460674157302</v>
      </c>
      <c r="JM26" s="1">
        <f t="shared" si="440"/>
        <v>270.3083645443196</v>
      </c>
      <c r="JN26" s="1">
        <f t="shared" si="440"/>
        <v>271.30212234706613</v>
      </c>
      <c r="JO26" s="1">
        <f t="shared" si="440"/>
        <v>272.29588014981272</v>
      </c>
      <c r="JP26" s="1">
        <f t="shared" si="440"/>
        <v>273.2896379525593</v>
      </c>
      <c r="JQ26" s="1">
        <f t="shared" si="440"/>
        <v>274.28339575530583</v>
      </c>
      <c r="JR26" s="1">
        <f t="shared" si="440"/>
        <v>275.27715355805242</v>
      </c>
      <c r="JS26" s="1">
        <f t="shared" si="440"/>
        <v>276.270911360799</v>
      </c>
      <c r="JT26" s="1">
        <f t="shared" si="440"/>
        <v>277.26466916354553</v>
      </c>
      <c r="JU26" s="1">
        <f t="shared" si="440"/>
        <v>278.25842696629212</v>
      </c>
      <c r="JV26" s="1">
        <f t="shared" si="440"/>
        <v>279.25218476903871</v>
      </c>
      <c r="JW26" s="1">
        <f t="shared" si="440"/>
        <v>280.24594257178524</v>
      </c>
      <c r="JX26" s="1">
        <f t="shared" si="440"/>
        <v>281.23970037453182</v>
      </c>
      <c r="JY26" s="1">
        <f t="shared" si="440"/>
        <v>282.23345817727841</v>
      </c>
      <c r="JZ26" s="1">
        <f t="shared" si="440"/>
        <v>283.22721598002494</v>
      </c>
      <c r="KA26" s="1">
        <f t="shared" si="440"/>
        <v>284.22097378277152</v>
      </c>
      <c r="KB26" s="1">
        <f t="shared" si="440"/>
        <v>285.21473158551811</v>
      </c>
      <c r="KC26" s="1">
        <f t="shared" si="440"/>
        <v>286.20848938826464</v>
      </c>
      <c r="KD26" s="1">
        <f t="shared" si="440"/>
        <v>287.20224719101122</v>
      </c>
      <c r="KE26" s="1">
        <f t="shared" si="440"/>
        <v>288.19600499375781</v>
      </c>
      <c r="KF26" s="1">
        <f t="shared" si="440"/>
        <v>289.1897627965044</v>
      </c>
      <c r="KG26" s="1">
        <f t="shared" si="440"/>
        <v>290.18352059925093</v>
      </c>
      <c r="KH26" s="1">
        <f t="shared" si="440"/>
        <v>291.17727840199751</v>
      </c>
      <c r="KI26" s="1">
        <f t="shared" si="440"/>
        <v>292.1710362047441</v>
      </c>
      <c r="KJ26" s="1">
        <f t="shared" si="440"/>
        <v>293.16479400749063</v>
      </c>
      <c r="KK26" s="1">
        <f t="shared" si="440"/>
        <v>294.15855181023721</v>
      </c>
      <c r="KL26" s="1">
        <f t="shared" si="440"/>
        <v>295.1523096129838</v>
      </c>
      <c r="KM26" s="1">
        <f t="shared" si="440"/>
        <v>296.14606741573033</v>
      </c>
      <c r="KN26" s="1">
        <f t="shared" si="440"/>
        <v>297.13982521847691</v>
      </c>
      <c r="KO26" s="1">
        <f t="shared" si="440"/>
        <v>298.13358302122344</v>
      </c>
      <c r="KP26" s="1">
        <f t="shared" si="440"/>
        <v>299.12734082397003</v>
      </c>
      <c r="KQ26" s="1">
        <f t="shared" si="440"/>
        <v>300.12109862671662</v>
      </c>
      <c r="KR26" s="1">
        <f t="shared" si="440"/>
        <v>301.11485642946315</v>
      </c>
      <c r="KS26" s="1">
        <f t="shared" si="440"/>
        <v>302.10861423220973</v>
      </c>
      <c r="KT26" s="1">
        <f t="shared" si="440"/>
        <v>303.10237203495626</v>
      </c>
      <c r="KU26" s="1">
        <f t="shared" si="440"/>
        <v>304.0961298377029</v>
      </c>
      <c r="KV26" s="1">
        <f t="shared" si="440"/>
        <v>305.08988764044943</v>
      </c>
      <c r="KW26" s="1">
        <f t="shared" si="440"/>
        <v>306.08364544319596</v>
      </c>
      <c r="KX26" s="1">
        <f t="shared" si="440"/>
        <v>307.07740324594261</v>
      </c>
      <c r="KY26" s="1">
        <f t="shared" si="440"/>
        <v>308.07116104868908</v>
      </c>
      <c r="KZ26" s="1">
        <f t="shared" si="440"/>
        <v>309.06491885143572</v>
      </c>
      <c r="LA26" s="1">
        <f t="shared" si="440"/>
        <v>310.05867665418231</v>
      </c>
      <c r="LB26" s="1">
        <f t="shared" si="440"/>
        <v>311.05243445692884</v>
      </c>
      <c r="LC26" s="1">
        <f t="shared" si="440"/>
        <v>312.04619225967542</v>
      </c>
      <c r="LD26" s="1">
        <f t="shared" si="440"/>
        <v>313.03995006242195</v>
      </c>
      <c r="LE26" s="1">
        <f t="shared" si="440"/>
        <v>314.03370786516854</v>
      </c>
      <c r="LF26" s="1">
        <f t="shared" si="440"/>
        <v>315.02746566791512</v>
      </c>
      <c r="LG26" s="1">
        <f t="shared" si="440"/>
        <v>316.02122347066165</v>
      </c>
      <c r="LH26" s="1">
        <f t="shared" si="440"/>
        <v>317.01498127340824</v>
      </c>
      <c r="LI26" s="1">
        <f t="shared" si="440"/>
        <v>318.00873907615477</v>
      </c>
      <c r="LJ26" s="1">
        <f t="shared" si="440"/>
        <v>319.00249687890135</v>
      </c>
      <c r="LK26" s="1">
        <f t="shared" ref="LK26:NV26" si="441">(0.005+(1-0.005)*(0.8*LK23))/(0.005+(1-0.005)*0.8)</f>
        <v>319.99625468164794</v>
      </c>
      <c r="LL26" s="1">
        <f t="shared" si="441"/>
        <v>320.99001248439458</v>
      </c>
      <c r="LM26" s="1">
        <f t="shared" si="441"/>
        <v>321.98377028714106</v>
      </c>
      <c r="LN26" s="1">
        <f t="shared" si="441"/>
        <v>322.97752808988758</v>
      </c>
      <c r="LO26" s="1">
        <f t="shared" si="441"/>
        <v>323.97128589263423</v>
      </c>
      <c r="LP26" s="1">
        <f t="shared" si="441"/>
        <v>324.96504369538081</v>
      </c>
      <c r="LQ26" s="1">
        <f t="shared" si="441"/>
        <v>325.95880149812734</v>
      </c>
      <c r="LR26" s="1">
        <f t="shared" si="441"/>
        <v>326.95255930087393</v>
      </c>
      <c r="LS26" s="1">
        <f t="shared" si="441"/>
        <v>327.94631710362046</v>
      </c>
      <c r="LT26" s="1">
        <f t="shared" si="441"/>
        <v>328.94007490636699</v>
      </c>
      <c r="LU26" s="1">
        <f t="shared" si="441"/>
        <v>329.93383270911363</v>
      </c>
      <c r="LV26" s="1">
        <f t="shared" si="441"/>
        <v>330.92759051186022</v>
      </c>
      <c r="LW26" s="1">
        <f t="shared" si="441"/>
        <v>331.92134831460669</v>
      </c>
      <c r="LX26" s="1">
        <f t="shared" si="441"/>
        <v>332.91510611735333</v>
      </c>
      <c r="LY26" s="1">
        <f t="shared" si="441"/>
        <v>333.90886392009986</v>
      </c>
      <c r="LZ26" s="1">
        <f t="shared" si="441"/>
        <v>334.90262172284645</v>
      </c>
      <c r="MA26" s="1">
        <f t="shared" si="441"/>
        <v>335.89637952559303</v>
      </c>
      <c r="MB26" s="1">
        <f t="shared" si="441"/>
        <v>336.89013732833956</v>
      </c>
      <c r="MC26" s="1">
        <f t="shared" si="441"/>
        <v>337.88389513108609</v>
      </c>
      <c r="MD26" s="1">
        <f t="shared" si="441"/>
        <v>338.87765293383274</v>
      </c>
      <c r="ME26" s="1">
        <f t="shared" si="441"/>
        <v>339.87141073657926</v>
      </c>
      <c r="MF26" s="1">
        <f t="shared" si="441"/>
        <v>340.86516853932585</v>
      </c>
      <c r="MG26" s="1">
        <f t="shared" si="441"/>
        <v>341.85892634207238</v>
      </c>
      <c r="MH26" s="1">
        <f t="shared" si="441"/>
        <v>342.85268414481897</v>
      </c>
      <c r="MI26" s="1">
        <f t="shared" si="441"/>
        <v>343.84644194756549</v>
      </c>
      <c r="MJ26" s="1">
        <f t="shared" si="441"/>
        <v>344.84019975031214</v>
      </c>
      <c r="MK26" s="1">
        <f t="shared" si="441"/>
        <v>345.83395755305872</v>
      </c>
      <c r="ML26" s="1">
        <f t="shared" si="441"/>
        <v>346.8277153558052</v>
      </c>
      <c r="MM26" s="1">
        <f t="shared" si="441"/>
        <v>347.82147315855184</v>
      </c>
      <c r="MN26" s="1">
        <f t="shared" si="441"/>
        <v>348.81523096129837</v>
      </c>
      <c r="MO26" s="1">
        <f t="shared" si="441"/>
        <v>349.80898876404495</v>
      </c>
      <c r="MP26" s="1">
        <f t="shared" si="441"/>
        <v>350.80274656679154</v>
      </c>
      <c r="MQ26" s="1">
        <f t="shared" si="441"/>
        <v>351.79650436953807</v>
      </c>
      <c r="MR26" s="1">
        <f t="shared" si="441"/>
        <v>352.7902621722846</v>
      </c>
      <c r="MS26" s="1">
        <f t="shared" si="441"/>
        <v>353.78401997503124</v>
      </c>
      <c r="MT26" s="1">
        <f t="shared" si="441"/>
        <v>354.77777777777777</v>
      </c>
      <c r="MU26" s="1">
        <f t="shared" si="441"/>
        <v>355.77153558052436</v>
      </c>
      <c r="MV26" s="1">
        <f t="shared" si="441"/>
        <v>356.76529338327089</v>
      </c>
      <c r="MW26" s="1">
        <f t="shared" si="441"/>
        <v>357.75905118601747</v>
      </c>
      <c r="MX26" s="1">
        <f t="shared" si="441"/>
        <v>358.752808988764</v>
      </c>
      <c r="MY26" s="1">
        <f t="shared" si="441"/>
        <v>359.74656679151065</v>
      </c>
      <c r="MZ26" s="1">
        <f t="shared" si="441"/>
        <v>360.74032459425717</v>
      </c>
      <c r="NA26" s="1">
        <f t="shared" si="441"/>
        <v>361.7340823970037</v>
      </c>
      <c r="NB26" s="1">
        <f t="shared" si="441"/>
        <v>362.72784019975029</v>
      </c>
      <c r="NC26" s="1">
        <f t="shared" si="441"/>
        <v>363.72159800249688</v>
      </c>
      <c r="ND26" s="1">
        <f t="shared" si="441"/>
        <v>364.71535580524341</v>
      </c>
      <c r="NE26" s="1">
        <f t="shared" si="441"/>
        <v>365.70911360799005</v>
      </c>
      <c r="NF26" s="1">
        <f t="shared" si="441"/>
        <v>366.70287141073652</v>
      </c>
      <c r="NG26" s="1">
        <f t="shared" si="441"/>
        <v>367.69662921348311</v>
      </c>
      <c r="NH26" s="1">
        <f t="shared" si="441"/>
        <v>368.69038701622975</v>
      </c>
      <c r="NI26" s="1">
        <f t="shared" si="441"/>
        <v>369.68414481897628</v>
      </c>
      <c r="NJ26" s="1">
        <f t="shared" si="441"/>
        <v>370.67790262172286</v>
      </c>
      <c r="NK26" s="1">
        <f t="shared" si="441"/>
        <v>371.67166042446939</v>
      </c>
      <c r="NL26" s="1">
        <f t="shared" si="441"/>
        <v>372.66541822721598</v>
      </c>
      <c r="NM26" s="1">
        <f t="shared" si="441"/>
        <v>373.65917602996251</v>
      </c>
      <c r="NN26" s="1">
        <f t="shared" si="441"/>
        <v>374.65293383270915</v>
      </c>
      <c r="NO26" s="1">
        <f t="shared" si="441"/>
        <v>375.64669163545568</v>
      </c>
      <c r="NP26" s="1">
        <f t="shared" si="441"/>
        <v>376.64044943820215</v>
      </c>
      <c r="NQ26" s="1">
        <f t="shared" si="441"/>
        <v>377.6342072409488</v>
      </c>
      <c r="NR26" s="1">
        <f t="shared" si="441"/>
        <v>378.62796504369538</v>
      </c>
      <c r="NS26" s="1">
        <f t="shared" si="441"/>
        <v>379.62172284644191</v>
      </c>
      <c r="NT26" s="1">
        <f t="shared" si="441"/>
        <v>380.61548064918856</v>
      </c>
      <c r="NU26" s="1">
        <f t="shared" si="441"/>
        <v>381.60923845193508</v>
      </c>
      <c r="NV26" s="1">
        <f t="shared" si="441"/>
        <v>382.60299625468161</v>
      </c>
      <c r="NW26" s="1">
        <f t="shared" ref="NW26:QH26" si="442">(0.005+(1-0.005)*(0.8*NW23))/(0.005+(1-0.005)*0.8)</f>
        <v>383.5967540574282</v>
      </c>
      <c r="NX26" s="1">
        <f t="shared" si="442"/>
        <v>384.59051186017479</v>
      </c>
      <c r="NY26" s="1">
        <f t="shared" si="442"/>
        <v>385.58426966292132</v>
      </c>
      <c r="NZ26" s="1">
        <f t="shared" si="442"/>
        <v>386.57802746566796</v>
      </c>
      <c r="OA26" s="1">
        <f t="shared" si="442"/>
        <v>387.57178526841443</v>
      </c>
      <c r="OB26" s="1">
        <f t="shared" si="442"/>
        <v>388.56554307116102</v>
      </c>
      <c r="OC26" s="1">
        <f t="shared" si="442"/>
        <v>389.55930087390766</v>
      </c>
      <c r="OD26" s="1">
        <f t="shared" si="442"/>
        <v>390.55305867665419</v>
      </c>
      <c r="OE26" s="1">
        <f t="shared" si="442"/>
        <v>391.54681647940077</v>
      </c>
      <c r="OF26" s="1">
        <f t="shared" si="442"/>
        <v>392.5405742821473</v>
      </c>
      <c r="OG26" s="1">
        <f t="shared" si="442"/>
        <v>393.53433208489389</v>
      </c>
      <c r="OH26" s="1">
        <f t="shared" si="442"/>
        <v>394.52808988764042</v>
      </c>
      <c r="OI26" s="1">
        <f t="shared" si="442"/>
        <v>395.52184769038706</v>
      </c>
      <c r="OJ26" s="1">
        <f t="shared" si="442"/>
        <v>396.51560549313359</v>
      </c>
      <c r="OK26" s="1">
        <f t="shared" si="442"/>
        <v>397.50936329588012</v>
      </c>
      <c r="OL26" s="1">
        <f t="shared" si="442"/>
        <v>398.50312109862671</v>
      </c>
      <c r="OM26" s="1">
        <f t="shared" si="442"/>
        <v>399.49687890137329</v>
      </c>
      <c r="ON26" s="1">
        <f t="shared" si="442"/>
        <v>400.49063670411982</v>
      </c>
      <c r="OO26" s="1">
        <f t="shared" si="442"/>
        <v>401.48439450686647</v>
      </c>
      <c r="OP26" s="1">
        <f t="shared" si="442"/>
        <v>402.47815230961294</v>
      </c>
      <c r="OQ26" s="1">
        <f t="shared" si="442"/>
        <v>403.47191011235952</v>
      </c>
      <c r="OR26" s="1">
        <f t="shared" si="442"/>
        <v>404.46566791510611</v>
      </c>
      <c r="OS26" s="1">
        <f t="shared" si="442"/>
        <v>405.4594257178527</v>
      </c>
      <c r="OT26" s="1">
        <f t="shared" si="442"/>
        <v>406.45318352059923</v>
      </c>
      <c r="OU26" s="1">
        <f t="shared" si="442"/>
        <v>407.44694132334581</v>
      </c>
      <c r="OV26" s="1">
        <f t="shared" si="442"/>
        <v>408.44069912609234</v>
      </c>
      <c r="OW26" s="1">
        <f t="shared" si="442"/>
        <v>409.43445692883893</v>
      </c>
      <c r="OX26" s="1">
        <f t="shared" si="442"/>
        <v>410.42821473158557</v>
      </c>
      <c r="OY26" s="1">
        <f t="shared" si="442"/>
        <v>411.4219725343321</v>
      </c>
      <c r="OZ26" s="1">
        <f t="shared" si="442"/>
        <v>412.41573033707857</v>
      </c>
      <c r="PA26" s="1">
        <f t="shared" si="442"/>
        <v>413.40948813982521</v>
      </c>
      <c r="PB26" s="1">
        <f t="shared" si="442"/>
        <v>414.4032459425718</v>
      </c>
      <c r="PC26" s="1">
        <f t="shared" si="442"/>
        <v>415.39700374531833</v>
      </c>
      <c r="PD26" s="1">
        <f t="shared" si="442"/>
        <v>416.39076154806497</v>
      </c>
      <c r="PE26" s="1">
        <f t="shared" si="442"/>
        <v>417.38451935081144</v>
      </c>
      <c r="PF26" s="1">
        <f t="shared" si="442"/>
        <v>418.37827715355803</v>
      </c>
      <c r="PG26" s="1">
        <f t="shared" si="442"/>
        <v>419.37203495630462</v>
      </c>
      <c r="PH26" s="1">
        <f t="shared" si="442"/>
        <v>420.3657927590512</v>
      </c>
      <c r="PI26" s="1">
        <f t="shared" si="442"/>
        <v>421.35955056179773</v>
      </c>
      <c r="PJ26" s="1">
        <f t="shared" si="442"/>
        <v>422.35330836454432</v>
      </c>
      <c r="PK26" s="1">
        <f t="shared" si="442"/>
        <v>423.34706616729085</v>
      </c>
      <c r="PL26" s="1">
        <f t="shared" si="442"/>
        <v>424.34082397003743</v>
      </c>
      <c r="PM26" s="1">
        <f t="shared" si="442"/>
        <v>425.33458177278402</v>
      </c>
      <c r="PN26" s="1">
        <f t="shared" si="442"/>
        <v>426.32833957553061</v>
      </c>
      <c r="PO26" s="1">
        <f t="shared" si="442"/>
        <v>427.32209737827708</v>
      </c>
      <c r="PP26" s="1">
        <f t="shared" si="442"/>
        <v>428.31585518102372</v>
      </c>
      <c r="PQ26" s="1">
        <f t="shared" si="442"/>
        <v>429.30961298377025</v>
      </c>
      <c r="PR26" s="1">
        <f t="shared" si="442"/>
        <v>430.30337078651684</v>
      </c>
      <c r="PS26" s="1">
        <f t="shared" si="442"/>
        <v>431.29712858926348</v>
      </c>
      <c r="PT26" s="1">
        <f t="shared" si="442"/>
        <v>432.29088639200995</v>
      </c>
      <c r="PU26" s="1">
        <f t="shared" si="442"/>
        <v>433.28464419475648</v>
      </c>
      <c r="PV26" s="1">
        <f t="shared" si="442"/>
        <v>434.27840199750312</v>
      </c>
      <c r="PW26" s="1">
        <f t="shared" si="442"/>
        <v>435.27215980024971</v>
      </c>
      <c r="PX26" s="1">
        <f t="shared" si="442"/>
        <v>436.26591760299624</v>
      </c>
      <c r="PY26" s="1">
        <f t="shared" si="442"/>
        <v>437.25967540574283</v>
      </c>
      <c r="PZ26" s="1">
        <f t="shared" si="442"/>
        <v>438.25343320848935</v>
      </c>
      <c r="QA26" s="1">
        <f t="shared" si="442"/>
        <v>439.24719101123594</v>
      </c>
      <c r="QB26" s="1">
        <f t="shared" si="442"/>
        <v>440.24094881398253</v>
      </c>
      <c r="QC26" s="1">
        <f t="shared" si="442"/>
        <v>441.23470661672911</v>
      </c>
      <c r="QD26" s="1">
        <f t="shared" si="442"/>
        <v>442.22846441947559</v>
      </c>
      <c r="QE26" s="1">
        <f t="shared" si="442"/>
        <v>443.22222222222223</v>
      </c>
      <c r="QF26" s="1">
        <f t="shared" si="442"/>
        <v>444.21598002496876</v>
      </c>
      <c r="QG26" s="1">
        <f t="shared" si="442"/>
        <v>445.20973782771534</v>
      </c>
      <c r="QH26" s="1">
        <f t="shared" si="442"/>
        <v>446.20349563046193</v>
      </c>
      <c r="QI26" s="1">
        <f t="shared" ref="QI26:SS26" si="443">(0.005+(1-0.005)*(0.8*QI23))/(0.005+(1-0.005)*0.8)</f>
        <v>447.19725343320846</v>
      </c>
      <c r="QJ26" s="1">
        <f t="shared" si="443"/>
        <v>448.19101123595505</v>
      </c>
      <c r="QK26" s="1">
        <f t="shared" si="443"/>
        <v>449.18476903870163</v>
      </c>
      <c r="QL26" s="1">
        <f t="shared" si="443"/>
        <v>450.17852684144816</v>
      </c>
      <c r="QM26" s="1">
        <f t="shared" si="443"/>
        <v>451.1722846441948</v>
      </c>
      <c r="QN26" s="1">
        <f t="shared" si="443"/>
        <v>452.16604244694128</v>
      </c>
      <c r="QO26" s="1">
        <f t="shared" si="443"/>
        <v>453.15980024968786</v>
      </c>
      <c r="QP26" s="1">
        <f t="shared" si="443"/>
        <v>454.15355805243451</v>
      </c>
      <c r="QQ26" s="1">
        <f t="shared" si="443"/>
        <v>455.14731585518103</v>
      </c>
      <c r="QR26" s="1">
        <f t="shared" si="443"/>
        <v>456.14107365792762</v>
      </c>
      <c r="QS26" s="1">
        <f t="shared" si="443"/>
        <v>457.13483146067415</v>
      </c>
      <c r="QT26" s="1">
        <f t="shared" si="443"/>
        <v>458.12858926342074</v>
      </c>
      <c r="QU26" s="1">
        <f t="shared" si="443"/>
        <v>459.12234706616726</v>
      </c>
      <c r="QV26" s="1">
        <f t="shared" si="443"/>
        <v>460.11610486891391</v>
      </c>
      <c r="QW26" s="1">
        <f t="shared" si="443"/>
        <v>461.10986267166044</v>
      </c>
      <c r="QX26" s="1">
        <f t="shared" si="443"/>
        <v>462.10362047440697</v>
      </c>
      <c r="QY26" s="1">
        <f t="shared" si="443"/>
        <v>463.09737827715355</v>
      </c>
      <c r="QZ26" s="1">
        <f t="shared" si="443"/>
        <v>464.09113607990014</v>
      </c>
      <c r="RA26" s="1">
        <f t="shared" si="443"/>
        <v>465.08489388264667</v>
      </c>
      <c r="RB26" s="1">
        <f t="shared" si="443"/>
        <v>466.07865168539331</v>
      </c>
      <c r="RC26" s="1">
        <f t="shared" si="443"/>
        <v>467.07240948813978</v>
      </c>
      <c r="RD26" s="1">
        <f t="shared" si="443"/>
        <v>468.06616729088637</v>
      </c>
      <c r="RE26" s="1">
        <f t="shared" si="443"/>
        <v>469.05992509363301</v>
      </c>
      <c r="RF26" s="1">
        <f t="shared" si="443"/>
        <v>470.05368289637954</v>
      </c>
      <c r="RG26" s="1">
        <f t="shared" si="443"/>
        <v>471.04744069912607</v>
      </c>
      <c r="RH26" s="1">
        <f t="shared" si="443"/>
        <v>472.04119850187266</v>
      </c>
      <c r="RI26" s="1">
        <f t="shared" si="443"/>
        <v>473.03495630461919</v>
      </c>
      <c r="RJ26" s="1">
        <f t="shared" si="443"/>
        <v>474.02871410736577</v>
      </c>
      <c r="RK26" s="1">
        <f t="shared" si="443"/>
        <v>475.02247191011242</v>
      </c>
      <c r="RL26" s="1">
        <f t="shared" si="443"/>
        <v>476.01622971285894</v>
      </c>
      <c r="RM26" s="1">
        <f t="shared" si="443"/>
        <v>477.00998751560542</v>
      </c>
      <c r="RN26" s="1">
        <f t="shared" si="443"/>
        <v>478.00374531835206</v>
      </c>
      <c r="RO26" s="1">
        <f t="shared" si="443"/>
        <v>478.99750312109865</v>
      </c>
      <c r="RP26" s="1">
        <f t="shared" si="443"/>
        <v>479.99126092384518</v>
      </c>
      <c r="RQ26" s="1">
        <f t="shared" si="443"/>
        <v>480.98501872659182</v>
      </c>
      <c r="RR26" s="1">
        <f t="shared" si="443"/>
        <v>481.97877652933829</v>
      </c>
      <c r="RS26" s="1">
        <f t="shared" si="443"/>
        <v>482.97253433208488</v>
      </c>
      <c r="RT26" s="1">
        <f t="shared" si="443"/>
        <v>483.96629213483146</v>
      </c>
      <c r="RU26" s="1">
        <f t="shared" si="443"/>
        <v>484.96004993757805</v>
      </c>
      <c r="RV26" s="1">
        <f t="shared" si="443"/>
        <v>485.95380774032458</v>
      </c>
      <c r="RW26" s="1">
        <f t="shared" si="443"/>
        <v>486.94756554307116</v>
      </c>
      <c r="RX26" s="1">
        <f t="shared" si="443"/>
        <v>487.94132334581769</v>
      </c>
      <c r="RY26" s="1">
        <f t="shared" si="443"/>
        <v>488.93508114856428</v>
      </c>
      <c r="RZ26" s="1">
        <f t="shared" si="443"/>
        <v>489.92883895131092</v>
      </c>
      <c r="SA26" s="1">
        <f t="shared" si="443"/>
        <v>490.92259675405745</v>
      </c>
      <c r="SB26" s="1">
        <f t="shared" si="443"/>
        <v>491.91635455680392</v>
      </c>
      <c r="SC26" s="1">
        <f t="shared" si="443"/>
        <v>492.91011235955057</v>
      </c>
      <c r="SD26" s="1">
        <f t="shared" si="443"/>
        <v>493.9038701622971</v>
      </c>
      <c r="SE26" s="1">
        <f t="shared" si="443"/>
        <v>494.89762796504368</v>
      </c>
      <c r="SF26" s="1">
        <f t="shared" si="443"/>
        <v>495.89138576779033</v>
      </c>
      <c r="SG26" s="1">
        <f t="shared" si="443"/>
        <v>496.8851435705368</v>
      </c>
      <c r="SH26" s="1">
        <f t="shared" si="443"/>
        <v>497.87890137328333</v>
      </c>
      <c r="SI26" s="1">
        <f t="shared" si="443"/>
        <v>498.87265917602997</v>
      </c>
      <c r="SJ26" s="1">
        <f t="shared" si="443"/>
        <v>499.86641697877656</v>
      </c>
      <c r="SK26" s="1">
        <f t="shared" si="443"/>
        <v>500.86017478152309</v>
      </c>
      <c r="SL26" s="1">
        <f t="shared" si="443"/>
        <v>501.85393258426967</v>
      </c>
      <c r="SM26" s="1">
        <f t="shared" si="443"/>
        <v>502.8476903870162</v>
      </c>
      <c r="SN26" s="1">
        <f t="shared" si="443"/>
        <v>503.84144818976279</v>
      </c>
      <c r="SO26" s="1">
        <f t="shared" si="443"/>
        <v>504.83520599250937</v>
      </c>
      <c r="SP26" s="1">
        <f t="shared" si="443"/>
        <v>505.82896379525596</v>
      </c>
      <c r="SQ26" s="1">
        <f t="shared" si="443"/>
        <v>506.82272159800243</v>
      </c>
      <c r="SR26" s="1">
        <f t="shared" si="443"/>
        <v>507.81647940074907</v>
      </c>
      <c r="SS26" s="1">
        <f t="shared" si="443"/>
        <v>508.8102372034956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Petrov</dc:creator>
  <cp:lastModifiedBy>Ilya Petrov</cp:lastModifiedBy>
  <dcterms:created xsi:type="dcterms:W3CDTF">2015-06-05T18:19:34Z</dcterms:created>
  <dcterms:modified xsi:type="dcterms:W3CDTF">2024-11-07T12:00:36Z</dcterms:modified>
</cp:coreProperties>
</file>