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ДЗ по ИТ\3 лаба\новая\"/>
    </mc:Choice>
  </mc:AlternateContent>
  <xr:revisionPtr revIDLastSave="0" documentId="13_ncr:1_{4FFC288F-B85D-4A02-84F6-99CCA62CA32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8" i="1" l="1"/>
  <c r="D35" i="1"/>
  <c r="D36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6" i="1"/>
  <c r="H5" i="1"/>
  <c r="J5" i="1" s="1"/>
  <c r="E4" i="1"/>
  <c r="K4" i="1" s="1"/>
  <c r="E3" i="1"/>
  <c r="K3" i="1" s="1"/>
  <c r="G7" i="1" l="1"/>
  <c r="H6" i="1"/>
  <c r="C41" i="1"/>
  <c r="E5" i="1"/>
  <c r="K5" i="1" s="1"/>
  <c r="J6" i="1" l="1"/>
  <c r="G8" i="1"/>
  <c r="H7" i="1"/>
  <c r="J7" i="1" s="1"/>
  <c r="E6" i="1"/>
  <c r="K6" i="1" l="1"/>
  <c r="G9" i="1"/>
  <c r="H8" i="1"/>
  <c r="J8" i="1" s="1"/>
  <c r="E7" i="1"/>
  <c r="K7" i="1" s="1"/>
  <c r="G10" i="1" l="1"/>
  <c r="H9" i="1"/>
  <c r="J9" i="1" s="1"/>
  <c r="E8" i="1"/>
  <c r="K8" i="1" s="1"/>
  <c r="G11" i="1" l="1"/>
  <c r="H10" i="1"/>
  <c r="J10" i="1" s="1"/>
  <c r="E9" i="1"/>
  <c r="K9" i="1" s="1"/>
  <c r="G12" i="1" l="1"/>
  <c r="H11" i="1"/>
  <c r="E10" i="1"/>
  <c r="K10" i="1" s="1"/>
  <c r="G13" i="1" l="1"/>
  <c r="H12" i="1"/>
  <c r="J12" i="1" s="1"/>
  <c r="J11" i="1"/>
  <c r="E11" i="1"/>
  <c r="K11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K38" i="1" s="1"/>
  <c r="E37" i="1"/>
  <c r="K37" i="1" l="1"/>
  <c r="C43" i="1" s="1"/>
  <c r="C40" i="1" l="1"/>
</calcChain>
</file>

<file path=xl/sharedStrings.xml><?xml version="1.0" encoding="utf-8"?>
<sst xmlns="http://schemas.openxmlformats.org/spreadsheetml/2006/main" count="51" uniqueCount="51">
  <si>
    <t>Площадь, кв.м.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</si>
  <si>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</si>
  <si>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</si>
  <si>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</si>
  <si>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</si>
  <si>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</si>
  <si>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</si>
  <si>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</si>
  <si>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</si>
  <si>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</si>
  <si>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</si>
  <si>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</si>
  <si>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</si>
  <si>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</si>
  <si>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</si>
  <si>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</si>
  <si>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</si>
  <si>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</si>
  <si>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</si>
  <si>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</si>
  <si>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</si>
  <si>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</si>
  <si>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</si>
  <si>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</si>
  <si>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</si>
  <si>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</si>
  <si>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</si>
  <si>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</si>
  <si>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Машуров</t>
  </si>
  <si>
    <t>Медведкова</t>
  </si>
  <si>
    <t>Миронов</t>
  </si>
  <si>
    <t>Орлов</t>
  </si>
  <si>
    <t>Раин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</si>
  <si>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</si>
  <si>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</si>
  <si>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</si>
  <si>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</si>
  <si>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</si>
  <si>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</si>
  <si>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</si>
  <si>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</si>
  <si>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</si>
  <si>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Якубов</t>
  </si>
  <si>
    <t>Алимжанов</t>
  </si>
  <si>
    <t>Аллаярова</t>
  </si>
  <si>
    <t>Курочкин</t>
  </si>
  <si>
    <t>Крылов</t>
  </si>
  <si>
    <t>Марданов</t>
  </si>
  <si>
    <t>Редькин</t>
  </si>
  <si>
    <t>Соловьёва</t>
  </si>
  <si>
    <t>Шайхутдинов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</si>
</sst>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70" zoomScaleNormal="70" workbookViewId="0">
      <selection activeCell="B25" sqref="B25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140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570312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69</v>
      </c>
      <c r="F1" s="1"/>
    </row>
    <row r="2" spans="1:11" x14ac:dyDescent="0.25">
      <c r="A2" s="2" t="s">
        <v>1</v>
      </c>
      <c r="B2" s="2" t="s">
        <v>8</v>
      </c>
      <c r="C2" s="2" t="s">
        <v>0</v>
      </c>
      <c r="D2" s="1" t="s">
        <v>7</v>
      </c>
      <c r="E2" s="1" t="s">
        <v>4</v>
      </c>
      <c r="F2" s="1" t="s">
        <v>12</v>
      </c>
      <c r="G2" s="1" t="s">
        <v>11</v>
      </c>
      <c r="H2" s="1" t="s">
        <v>2</v>
      </c>
      <c r="I2" s="1" t="s">
        <v>13</v>
      </c>
      <c r="J2" s="1" t="s">
        <v>14</v>
      </c>
      <c r="K2" s="1" t="s">
        <v>3</v>
      </c>
    </row>
    <row r="3" spans="1:11" x14ac:dyDescent="0.25">
      <c r="A3" s="1">
        <v>1</v>
      </c>
      <c r="B3" s="6" t="s">
        <v>15</v>
      </c>
      <c r="C3" s="1">
        <v>70</v>
      </c>
      <c r="D3" s="1">
        <f>A1*1.1</f>
        <v>75.900000000000006</v>
      </c>
      <c r="E3" s="1">
        <f>C3*D3</f>
        <v>5313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5313</v>
      </c>
    </row>
    <row r="4" spans="1:11" x14ac:dyDescent="0.25">
      <c r="A4" s="1">
        <f>A3+1</f>
        <v>2</v>
      </c>
      <c r="B4" s="6" t="s">
        <v>16</v>
      </c>
      <c r="C4" s="1">
        <f>C3-0.5</f>
        <v>69.5</v>
      </c>
      <c r="D4" s="1">
        <f>D3</f>
        <v>75.900000000000006</v>
      </c>
      <c r="E4" s="1">
        <f t="shared" ref="E4:E38" si="0">C4*D4</f>
        <v>5275.05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5275.05</v>
      </c>
    </row>
    <row r="5" spans="1:11" x14ac:dyDescent="0.25">
      <c r="A5" s="1">
        <f t="shared" ref="A5:A38" si="4">A4+1</f>
        <v>3</v>
      </c>
      <c r="B5" s="6" t="s">
        <v>17</v>
      </c>
      <c r="C5" s="1">
        <f t="shared" ref="C5:C38" si="5">C4-0.5</f>
        <v>69</v>
      </c>
      <c r="D5" s="1">
        <f t="shared" ref="D5:D34" si="6">D4</f>
        <v>75.900000000000006</v>
      </c>
      <c r="E5" s="1">
        <f t="shared" si="0"/>
        <v>5237.1000000000004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5237.1000000000004</v>
      </c>
    </row>
    <row r="6" spans="1:11" x14ac:dyDescent="0.25">
      <c r="A6" s="1">
        <f t="shared" si="4"/>
        <v>4</v>
      </c>
      <c r="B6" s="6" t="s">
        <v>18</v>
      </c>
      <c r="C6" s="1">
        <f t="shared" si="5"/>
        <v>68.5</v>
      </c>
      <c r="D6" s="1">
        <f t="shared" si="6"/>
        <v>75.900000000000006</v>
      </c>
      <c r="E6" s="1">
        <f t="shared" si="0"/>
        <v>5199.1500000000005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5199.1500000000005</v>
      </c>
    </row>
    <row r="7" spans="1:11" x14ac:dyDescent="0.25">
      <c r="A7" s="1">
        <f t="shared" si="4"/>
        <v>5</v>
      </c>
      <c r="B7" s="6" t="s">
        <v>19</v>
      </c>
      <c r="C7" s="1">
        <f t="shared" si="5"/>
        <v>68</v>
      </c>
      <c r="D7" s="1">
        <f t="shared" si="6"/>
        <v>75.900000000000006</v>
      </c>
      <c r="E7" s="1">
        <f t="shared" si="0"/>
        <v>5161.2000000000007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5161.2000000000007</v>
      </c>
    </row>
    <row r="8" spans="1:11" x14ac:dyDescent="0.25">
      <c r="A8" s="1">
        <f t="shared" si="4"/>
        <v>6</v>
      </c>
      <c r="B8" s="6" t="s">
        <v>20</v>
      </c>
      <c r="C8" s="1">
        <f t="shared" si="5"/>
        <v>67.5</v>
      </c>
      <c r="D8" s="1">
        <f t="shared" si="6"/>
        <v>75.900000000000006</v>
      </c>
      <c r="E8" s="1">
        <f t="shared" si="0"/>
        <v>5123.25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5123.25</v>
      </c>
    </row>
    <row r="9" spans="1:11" x14ac:dyDescent="0.25">
      <c r="A9" s="1">
        <f t="shared" si="4"/>
        <v>7</v>
      </c>
      <c r="B9" s="6" t="s">
        <v>21</v>
      </c>
      <c r="C9" s="1">
        <f t="shared" si="5"/>
        <v>67</v>
      </c>
      <c r="D9" s="1">
        <f t="shared" si="6"/>
        <v>75.900000000000006</v>
      </c>
      <c r="E9" s="1">
        <f t="shared" si="0"/>
        <v>5085.3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5085.3</v>
      </c>
    </row>
    <row r="10" spans="1:11" x14ac:dyDescent="0.25">
      <c r="A10" s="1">
        <f t="shared" si="4"/>
        <v>8</v>
      </c>
      <c r="B10" s="6" t="s">
        <v>22</v>
      </c>
      <c r="C10" s="1">
        <f t="shared" si="5"/>
        <v>66.5</v>
      </c>
      <c r="D10" s="1">
        <f t="shared" si="6"/>
        <v>75.900000000000006</v>
      </c>
      <c r="E10" s="1">
        <f t="shared" si="0"/>
        <v>5047.3500000000004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5047.3500000000004</v>
      </c>
    </row>
    <row r="11" spans="1:11" x14ac:dyDescent="0.25">
      <c r="A11" s="1">
        <f t="shared" si="4"/>
        <v>9</v>
      </c>
      <c r="B11" s="6" t="s">
        <v>23</v>
      </c>
      <c r="C11" s="1">
        <f t="shared" si="5"/>
        <v>66</v>
      </c>
      <c r="D11" s="1">
        <f t="shared" si="6"/>
        <v>75.900000000000006</v>
      </c>
      <c r="E11" s="1">
        <f t="shared" si="0"/>
        <v>5009.4000000000005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5009.4000000000005</v>
      </c>
    </row>
    <row r="12" spans="1:11" x14ac:dyDescent="0.25">
      <c r="A12" s="1">
        <f t="shared" si="4"/>
        <v>10</v>
      </c>
      <c r="B12" s="6" t="s">
        <v>24</v>
      </c>
      <c r="C12" s="1">
        <f t="shared" si="5"/>
        <v>65.5</v>
      </c>
      <c r="D12" s="1">
        <f t="shared" si="6"/>
        <v>75.900000000000006</v>
      </c>
      <c r="E12" s="1">
        <f t="shared" si="0"/>
        <v>4971.4500000000007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4981.4500000000007</v>
      </c>
    </row>
    <row r="13" spans="1:11" x14ac:dyDescent="0.25">
      <c r="A13" s="1">
        <f t="shared" si="4"/>
        <v>11</v>
      </c>
      <c r="B13" s="6" t="s">
        <v>25</v>
      </c>
      <c r="C13" s="1">
        <f t="shared" si="5"/>
        <v>65</v>
      </c>
      <c r="D13" s="1">
        <f t="shared" si="6"/>
        <v>75.900000000000006</v>
      </c>
      <c r="E13" s="1">
        <f t="shared" si="0"/>
        <v>4933.5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4953.5</v>
      </c>
    </row>
    <row r="14" spans="1:11" x14ac:dyDescent="0.25">
      <c r="A14" s="1">
        <f t="shared" si="4"/>
        <v>12</v>
      </c>
      <c r="B14" s="6" t="s">
        <v>26</v>
      </c>
      <c r="C14" s="1">
        <f t="shared" si="5"/>
        <v>64.5</v>
      </c>
      <c r="D14" s="1">
        <f t="shared" si="6"/>
        <v>75.900000000000006</v>
      </c>
      <c r="E14" s="1">
        <f t="shared" si="0"/>
        <v>4895.55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4925.55</v>
      </c>
    </row>
    <row r="15" spans="1:11" x14ac:dyDescent="0.25">
      <c r="A15" s="1">
        <f t="shared" si="4"/>
        <v>13</v>
      </c>
      <c r="B15" s="6" t="s">
        <v>27</v>
      </c>
      <c r="C15" s="1">
        <f t="shared" si="5"/>
        <v>64</v>
      </c>
      <c r="D15" s="1">
        <f t="shared" si="6"/>
        <v>75.900000000000006</v>
      </c>
      <c r="E15" s="1">
        <f t="shared" si="0"/>
        <v>4857.6000000000004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4897.6000000000004</v>
      </c>
    </row>
    <row r="16" spans="1:11" x14ac:dyDescent="0.25">
      <c r="A16" s="1">
        <f t="shared" si="4"/>
        <v>14</v>
      </c>
      <c r="B16" s="6" t="s">
        <v>46</v>
      </c>
      <c r="C16" s="1">
        <f t="shared" si="5"/>
        <v>63.5</v>
      </c>
      <c r="D16" s="1">
        <f t="shared" si="6"/>
        <v>75.900000000000006</v>
      </c>
      <c r="E16" s="1">
        <f t="shared" si="0"/>
        <v>4819.6500000000005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4869.6500000000005</v>
      </c>
    </row>
    <row r="17" spans="1:11" x14ac:dyDescent="0.25">
      <c r="A17" s="1">
        <f t="shared" si="4"/>
        <v>15</v>
      </c>
      <c r="B17" s="6" t="s">
        <v>47</v>
      </c>
      <c r="C17" s="1">
        <f t="shared" si="5"/>
        <v>63</v>
      </c>
      <c r="D17" s="1">
        <f t="shared" si="6"/>
        <v>75.900000000000006</v>
      </c>
      <c r="E17" s="1">
        <f t="shared" si="0"/>
        <v>4781.7000000000007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4841.7000000000007</v>
      </c>
    </row>
    <row r="18" spans="1:11" x14ac:dyDescent="0.25">
      <c r="A18" s="1">
        <f t="shared" si="4"/>
        <v>16</v>
      </c>
      <c r="B18" s="6" t="s">
        <v>28</v>
      </c>
      <c r="C18" s="1">
        <f t="shared" si="5"/>
        <v>62.5</v>
      </c>
      <c r="D18" s="1">
        <f t="shared" si="6"/>
        <v>75.900000000000006</v>
      </c>
      <c r="E18" s="1">
        <f t="shared" si="0"/>
        <v>4743.75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4813.75</v>
      </c>
    </row>
    <row r="19" spans="1:11" x14ac:dyDescent="0.25">
      <c r="A19" s="1">
        <f t="shared" si="4"/>
        <v>17</v>
      </c>
      <c r="B19" s="6" t="s">
        <v>29</v>
      </c>
      <c r="C19" s="1">
        <f t="shared" si="5"/>
        <v>62</v>
      </c>
      <c r="D19" s="1">
        <f t="shared" si="6"/>
        <v>75.900000000000006</v>
      </c>
      <c r="E19" s="1">
        <f t="shared" si="0"/>
        <v>4705.8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4785.8</v>
      </c>
    </row>
    <row r="20" spans="1:11" x14ac:dyDescent="0.25">
      <c r="A20" s="1">
        <f t="shared" si="4"/>
        <v>18</v>
      </c>
      <c r="B20" s="6" t="s">
        <v>30</v>
      </c>
      <c r="C20" s="1">
        <f t="shared" si="5"/>
        <v>61.5</v>
      </c>
      <c r="D20" s="1">
        <f t="shared" si="6"/>
        <v>75.900000000000006</v>
      </c>
      <c r="E20" s="1">
        <f t="shared" si="0"/>
        <v>4667.8500000000004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4757.8500000000004</v>
      </c>
    </row>
    <row r="21" spans="1:11" x14ac:dyDescent="0.25">
      <c r="A21" s="1">
        <f t="shared" si="4"/>
        <v>19</v>
      </c>
      <c r="B21" s="6" t="s">
        <v>31</v>
      </c>
      <c r="C21" s="1">
        <f t="shared" si="5"/>
        <v>61</v>
      </c>
      <c r="D21" s="1">
        <f t="shared" si="6"/>
        <v>75.900000000000006</v>
      </c>
      <c r="E21" s="1">
        <f t="shared" si="0"/>
        <v>4629.9000000000005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4729.9000000000005</v>
      </c>
    </row>
    <row r="22" spans="1:11" x14ac:dyDescent="0.25">
      <c r="A22" s="1">
        <f t="shared" si="4"/>
        <v>20</v>
      </c>
      <c r="B22" s="6" t="s">
        <v>32</v>
      </c>
      <c r="C22" s="1">
        <f t="shared" si="5"/>
        <v>60.5</v>
      </c>
      <c r="D22" s="1">
        <f t="shared" si="6"/>
        <v>75.900000000000006</v>
      </c>
      <c r="E22" s="1">
        <f t="shared" si="0"/>
        <v>4591.9500000000007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4701.9500000000007</v>
      </c>
    </row>
    <row r="23" spans="1:11" x14ac:dyDescent="0.25">
      <c r="A23" s="1">
        <f t="shared" si="4"/>
        <v>21</v>
      </c>
      <c r="B23" s="6" t="s">
        <v>48</v>
      </c>
      <c r="C23" s="1">
        <f t="shared" si="5"/>
        <v>60</v>
      </c>
      <c r="D23" s="1">
        <f t="shared" si="6"/>
        <v>75.900000000000006</v>
      </c>
      <c r="E23" s="1">
        <f t="shared" si="0"/>
        <v>4554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4674</v>
      </c>
    </row>
    <row r="24" spans="1:11" x14ac:dyDescent="0.25">
      <c r="A24" s="1">
        <f t="shared" si="4"/>
        <v>22</v>
      </c>
      <c r="B24" s="6" t="s">
        <v>33</v>
      </c>
      <c r="C24" s="1">
        <f t="shared" si="5"/>
        <v>59.5</v>
      </c>
      <c r="D24" s="1">
        <f t="shared" si="6"/>
        <v>75.900000000000006</v>
      </c>
      <c r="E24" s="1">
        <f t="shared" si="0"/>
        <v>4516.05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4646.05</v>
      </c>
    </row>
    <row r="25" spans="1:11" x14ac:dyDescent="0.25">
      <c r="A25" s="1">
        <f t="shared" si="4"/>
        <v>23</v>
      </c>
      <c r="B25" s="6" t="s">
        <v>34</v>
      </c>
      <c r="C25" s="1">
        <f t="shared" si="5"/>
        <v>59</v>
      </c>
      <c r="D25" s="1">
        <f t="shared" si="6"/>
        <v>75.900000000000006</v>
      </c>
      <c r="E25" s="1">
        <f t="shared" si="0"/>
        <v>4478.1000000000004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4618.1000000000004</v>
      </c>
    </row>
    <row r="26" spans="1:11" x14ac:dyDescent="0.25">
      <c r="A26" s="1">
        <f t="shared" si="4"/>
        <v>24</v>
      </c>
      <c r="B26" s="6" t="s">
        <v>49</v>
      </c>
      <c r="C26" s="1">
        <f t="shared" si="5"/>
        <v>58.5</v>
      </c>
      <c r="D26" s="1">
        <f t="shared" si="6"/>
        <v>75.900000000000006</v>
      </c>
      <c r="E26" s="1">
        <f t="shared" si="0"/>
        <v>4440.1500000000005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4590.1500000000005</v>
      </c>
    </row>
    <row r="27" spans="1:11" x14ac:dyDescent="0.25">
      <c r="A27" s="1">
        <f t="shared" si="4"/>
        <v>25</v>
      </c>
      <c r="B27" s="6" t="s">
        <v>35</v>
      </c>
      <c r="C27" s="1">
        <f t="shared" si="5"/>
        <v>58</v>
      </c>
      <c r="D27" s="1">
        <f t="shared" si="6"/>
        <v>75.900000000000006</v>
      </c>
      <c r="E27" s="1">
        <f t="shared" si="0"/>
        <v>4402.2000000000007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4562.2000000000007</v>
      </c>
    </row>
    <row r="28" spans="1:11" x14ac:dyDescent="0.25">
      <c r="A28" s="1">
        <f t="shared" si="4"/>
        <v>26</v>
      </c>
      <c r="B28" s="6" t="s">
        <v>36</v>
      </c>
      <c r="C28" s="1">
        <f t="shared" si="5"/>
        <v>57.5</v>
      </c>
      <c r="D28" s="1">
        <f t="shared" si="6"/>
        <v>75.900000000000006</v>
      </c>
      <c r="E28" s="1">
        <f t="shared" si="0"/>
        <v>4364.25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4534.25</v>
      </c>
    </row>
    <row r="29" spans="1:11" x14ac:dyDescent="0.25">
      <c r="A29" s="1">
        <f t="shared" si="4"/>
        <v>27</v>
      </c>
      <c r="B29" s="6" t="s">
        <v>37</v>
      </c>
      <c r="C29" s="1">
        <f t="shared" si="5"/>
        <v>57</v>
      </c>
      <c r="D29" s="1">
        <f t="shared" si="6"/>
        <v>75.900000000000006</v>
      </c>
      <c r="E29" s="1">
        <f t="shared" si="0"/>
        <v>4326.3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4506.3</v>
      </c>
    </row>
    <row r="30" spans="1:11" x14ac:dyDescent="0.25">
      <c r="A30" s="1">
        <f t="shared" si="4"/>
        <v>28</v>
      </c>
      <c r="B30" s="6" t="s">
        <v>38</v>
      </c>
      <c r="C30" s="1">
        <f t="shared" si="5"/>
        <v>56.5</v>
      </c>
      <c r="D30" s="1">
        <f t="shared" si="6"/>
        <v>75.900000000000006</v>
      </c>
      <c r="E30" s="1">
        <f t="shared" si="0"/>
        <v>4288.3500000000004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4478.3500000000004</v>
      </c>
    </row>
    <row r="31" spans="1:11" x14ac:dyDescent="0.25">
      <c r="A31" s="1">
        <f t="shared" si="4"/>
        <v>29</v>
      </c>
      <c r="B31" s="6" t="s">
        <v>39</v>
      </c>
      <c r="C31" s="1">
        <f t="shared" si="5"/>
        <v>56</v>
      </c>
      <c r="D31" s="1">
        <f t="shared" si="6"/>
        <v>75.900000000000006</v>
      </c>
      <c r="E31" s="1">
        <f t="shared" si="0"/>
        <v>4250.4000000000005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4450.4000000000005</v>
      </c>
    </row>
    <row r="32" spans="1:11" x14ac:dyDescent="0.25">
      <c r="A32" s="1">
        <f t="shared" si="4"/>
        <v>30</v>
      </c>
      <c r="B32" s="6" t="s">
        <v>40</v>
      </c>
      <c r="C32" s="1">
        <f t="shared" si="5"/>
        <v>55.5</v>
      </c>
      <c r="D32" s="1">
        <f t="shared" si="6"/>
        <v>75.900000000000006</v>
      </c>
      <c r="E32" s="1">
        <f t="shared" si="0"/>
        <v>4212.4500000000007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4422.4500000000007</v>
      </c>
    </row>
    <row r="33" spans="1:11" x14ac:dyDescent="0.25">
      <c r="A33" s="1">
        <f t="shared" si="4"/>
        <v>31</v>
      </c>
      <c r="B33" s="6" t="s">
        <v>41</v>
      </c>
      <c r="C33" s="1">
        <f t="shared" si="5"/>
        <v>55</v>
      </c>
      <c r="D33" s="1">
        <f t="shared" si="6"/>
        <v>75.900000000000006</v>
      </c>
      <c r="E33" s="1">
        <f t="shared" si="0"/>
        <v>4174.5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4394.5</v>
      </c>
    </row>
    <row r="34" spans="1:11" x14ac:dyDescent="0.25">
      <c r="A34" s="1">
        <f t="shared" si="4"/>
        <v>32</v>
      </c>
      <c r="B34" s="6" t="s">
        <v>50</v>
      </c>
      <c r="C34" s="1">
        <f t="shared" si="5"/>
        <v>54.5</v>
      </c>
      <c r="D34" s="1">
        <f t="shared" si="6"/>
        <v>75.900000000000006</v>
      </c>
      <c r="E34" s="1">
        <f t="shared" si="0"/>
        <v>4136.55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4366.55</v>
      </c>
    </row>
    <row r="35" spans="1:11" x14ac:dyDescent="0.25">
      <c r="A35" s="1">
        <f t="shared" si="4"/>
        <v>33</v>
      </c>
      <c r="B35" s="6" t="s">
        <v>42</v>
      </c>
      <c r="C35" s="1">
        <f t="shared" si="5"/>
        <v>54</v>
      </c>
      <c r="D35" s="1">
        <f>D3/2</f>
        <v>37.950000000000003</v>
      </c>
      <c r="E35" s="1">
        <f>C35*D35</f>
        <v>2049.3000000000002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2289.3000000000002</v>
      </c>
    </row>
    <row r="36" spans="1:11" x14ac:dyDescent="0.25">
      <c r="A36" s="1">
        <f t="shared" si="4"/>
        <v>34</v>
      </c>
      <c r="B36" s="6" t="s">
        <v>43</v>
      </c>
      <c r="C36" s="1">
        <f t="shared" si="5"/>
        <v>53.5</v>
      </c>
      <c r="D36" s="1">
        <f>D3/2</f>
        <v>37.950000000000003</v>
      </c>
      <c r="E36" s="1">
        <f t="shared" si="0"/>
        <v>2030.325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2280.3249999999998</v>
      </c>
    </row>
    <row r="37" spans="1:11" x14ac:dyDescent="0.25">
      <c r="A37" s="1">
        <f t="shared" si="4"/>
        <v>35</v>
      </c>
      <c r="B37" s="6" t="s">
        <v>44</v>
      </c>
      <c r="C37" s="1">
        <f t="shared" si="5"/>
        <v>53</v>
      </c>
      <c r="D37" s="1">
        <f>D3/2</f>
        <v>37.950000000000003</v>
      </c>
      <c r="E37" s="1">
        <f t="shared" si="0"/>
        <v>2011.3500000000001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2271.3500000000004</v>
      </c>
    </row>
    <row r="38" spans="1:11" x14ac:dyDescent="0.25">
      <c r="A38" s="1">
        <f t="shared" si="4"/>
        <v>36</v>
      </c>
      <c r="B38" s="6" t="s">
        <v>45</v>
      </c>
      <c r="C38" s="1">
        <f t="shared" si="5"/>
        <v>52.5</v>
      </c>
      <c r="D38" s="1">
        <f>D3/2</f>
        <v>37.950000000000003</v>
      </c>
      <c r="E38" s="1">
        <f t="shared" si="0"/>
        <v>1992.3750000000002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2262.375</v>
      </c>
    </row>
    <row r="39" spans="1:11" x14ac:dyDescent="0.25">
      <c r="B39" s="2"/>
      <c r="F39" s="1"/>
    </row>
    <row r="40" spans="1:11" x14ac:dyDescent="0.25">
      <c r="B40" s="2" t="s">
        <v>9</v>
      </c>
      <c r="C40" s="4">
        <f>FLOOR(SUM(K3:K38),1)</f>
        <v>163056</v>
      </c>
      <c r="F40" s="1"/>
    </row>
    <row r="41" spans="1:11" x14ac:dyDescent="0.25">
      <c r="B41" s="1" t="s">
        <v>5</v>
      </c>
      <c r="C41" s="1">
        <f>AVERAGE(C3:C38)</f>
        <v>61.25</v>
      </c>
      <c r="F41" s="1"/>
    </row>
    <row r="42" spans="1:11" x14ac:dyDescent="0.25">
      <c r="B42" s="1" t="s">
        <v>6</v>
      </c>
      <c r="C42" s="1">
        <f>MAX(H3:H38)</f>
        <v>27</v>
      </c>
      <c r="F42" s="1"/>
    </row>
    <row r="43" spans="1:11" x14ac:dyDescent="0.25">
      <c r="B43" s="1" t="s">
        <v>10</v>
      </c>
      <c r="C43" s="1">
        <f>MAX(K3:K38)</f>
        <v>5313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Acer</cp:lastModifiedBy>
  <dcterms:created xsi:type="dcterms:W3CDTF">2022-09-30T18:46:16Z</dcterms:created>
  <dcterms:modified xsi:type="dcterms:W3CDTF">2022-10-13T19:53:08Z</dcterms:modified>
</cp:coreProperties>
</file>