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56C2E6B-784E-4E3F-8DA1-5E01AF15CB23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J4" i="1"/>
  <c r="J5" i="1"/>
  <c r="J6" i="1"/>
  <c r="J7" i="1"/>
  <c r="J8" i="1"/>
  <c r="K8" i="1" s="1"/>
  <c r="J9" i="1"/>
  <c r="K9" i="1" s="1"/>
  <c r="J10" i="1"/>
  <c r="K10" i="1" s="1"/>
  <c r="J11" i="1"/>
  <c r="K11" i="1" s="1"/>
  <c r="J12" i="1"/>
  <c r="J13" i="1"/>
  <c r="J14" i="1"/>
  <c r="J15" i="1"/>
  <c r="J16" i="1"/>
  <c r="K16" i="1" s="1"/>
  <c r="J17" i="1"/>
  <c r="K17" i="1" s="1"/>
  <c r="J18" i="1"/>
  <c r="K18" i="1" s="1"/>
  <c r="J19" i="1"/>
  <c r="K19" i="1" s="1"/>
  <c r="J20" i="1"/>
  <c r="J21" i="1"/>
  <c r="J22" i="1"/>
  <c r="J23" i="1"/>
  <c r="J24" i="1"/>
  <c r="K24" i="1" s="1"/>
  <c r="J25" i="1"/>
  <c r="K25" i="1" s="1"/>
  <c r="J26" i="1"/>
  <c r="K26" i="1" s="1"/>
  <c r="J27" i="1"/>
  <c r="K27" i="1" s="1"/>
  <c r="J28" i="1"/>
  <c r="J29" i="1"/>
  <c r="J30" i="1"/>
  <c r="J31" i="1"/>
  <c r="J32" i="1"/>
  <c r="K32" i="1" s="1"/>
  <c r="J33" i="1"/>
  <c r="K33" i="1" s="1"/>
  <c r="J34" i="1"/>
  <c r="K34" i="1" s="1"/>
  <c r="J35" i="1"/>
  <c r="K35" i="1" s="1"/>
  <c r="J36" i="1"/>
  <c r="J37" i="1"/>
  <c r="J38" i="1"/>
  <c r="J3" i="1"/>
  <c r="K3" i="1" s="1"/>
  <c r="K4" i="1"/>
  <c r="K5" i="1"/>
  <c r="K6" i="1"/>
  <c r="K7" i="1"/>
  <c r="K12" i="1"/>
  <c r="K13" i="1"/>
  <c r="K14" i="1"/>
  <c r="K15" i="1"/>
  <c r="K20" i="1"/>
  <c r="K21" i="1"/>
  <c r="K22" i="1"/>
  <c r="K23" i="1"/>
  <c r="K28" i="1"/>
  <c r="K29" i="1"/>
  <c r="K30" i="1"/>
  <c r="K31" i="1"/>
  <c r="K36" i="1"/>
  <c r="K37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26" i="1"/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  <c r="C41" i="1"/>
  <c r="I5" i="1"/>
  <c r="I6" i="1" s="1"/>
  <c r="I7" i="1" s="1"/>
  <c r="I8" i="1" s="1"/>
  <c r="I9" i="1" s="1"/>
  <c r="I10" i="1" s="1"/>
  <c r="I11" i="1" s="1"/>
  <c r="I12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38" i="1" s="1"/>
  <c r="G4" i="1"/>
  <c r="F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2" i="1" l="1"/>
  <c r="H31" i="1"/>
  <c r="H30" i="1"/>
  <c r="H37" i="1"/>
  <c r="H29" i="1"/>
  <c r="H36" i="1"/>
  <c r="H28" i="1"/>
  <c r="H33" i="1"/>
  <c r="H35" i="1"/>
  <c r="H27" i="1"/>
  <c r="H34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C42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<sst xmlns="http://schemas.openxmlformats.org/spreadsheetml/2006/main" count="51" uniqueCount="51">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</sst>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C40" sqref="C40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C3*D3</f>
        <v>2849</v>
      </c>
      <c r="F3" s="8">
        <v>44813</v>
      </c>
      <c r="G3" s="8">
        <v>44805</v>
      </c>
      <c r="H3" s="1">
        <f>IF(G3&lt;=F3,0,G3-F3)</f>
        <v>0</v>
      </c>
      <c r="I3" s="1">
        <v>10</v>
      </c>
      <c r="J3" s="1">
        <f>H3*I3</f>
        <v>0</v>
      </c>
      <c r="K3" s="6">
        <f>E3+J3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$A$1*1.1</f>
        <v>40.700000000000003</v>
      </c>
      <c r="E4" s="1">
        <f t="shared" ref="E4:E38" si="0">C4*D4</f>
        <v>2828.65</v>
      </c>
      <c r="F4" s="8">
        <f>$F$3</f>
        <v>44813</v>
      </c>
      <c r="G4" s="8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H4*I4</f>
        <v>0</v>
      </c>
      <c r="K4" s="6">
        <f t="shared" ref="K4:K38" si="3">E4+J4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4" si="6">$A$1*1.1</f>
        <v>40.700000000000003</v>
      </c>
      <c r="E5" s="1">
        <f t="shared" si="0"/>
        <v>2808.3</v>
      </c>
      <c r="F5" s="8">
        <f t="shared" ref="F5:F37" si="7">$F$3</f>
        <v>44813</v>
      </c>
      <c r="G5" s="8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6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8">
        <f t="shared" si="7"/>
        <v>44813</v>
      </c>
      <c r="G6" s="8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6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8">
        <f t="shared" si="7"/>
        <v>44813</v>
      </c>
      <c r="G7" s="8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6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8">
        <f t="shared" si="7"/>
        <v>44813</v>
      </c>
      <c r="G8" s="8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6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8">
        <f t="shared" si="7"/>
        <v>44813</v>
      </c>
      <c r="G9" s="8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6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8">
        <f t="shared" si="7"/>
        <v>44813</v>
      </c>
      <c r="G10" s="8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6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8">
        <f t="shared" si="7"/>
        <v>44813</v>
      </c>
      <c r="G11" s="8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6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8">
        <f t="shared" si="7"/>
        <v>44813</v>
      </c>
      <c r="G12" s="8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6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8">
        <f t="shared" si="7"/>
        <v>44813</v>
      </c>
      <c r="G13" s="8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6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8">
        <f t="shared" si="7"/>
        <v>44813</v>
      </c>
      <c r="G14" s="8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6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8">
        <f t="shared" si="7"/>
        <v>44813</v>
      </c>
      <c r="G15" s="8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6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8">
        <f t="shared" si="7"/>
        <v>44813</v>
      </c>
      <c r="G16" s="8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6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8">
        <f t="shared" si="7"/>
        <v>44813</v>
      </c>
      <c r="G17" s="8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6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8">
        <f t="shared" si="7"/>
        <v>44813</v>
      </c>
      <c r="G18" s="8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6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8">
        <f t="shared" si="7"/>
        <v>44813</v>
      </c>
      <c r="G19" s="8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6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8">
        <f t="shared" si="7"/>
        <v>44813</v>
      </c>
      <c r="G20" s="8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6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8">
        <f t="shared" si="7"/>
        <v>44813</v>
      </c>
      <c r="G21" s="8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6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8">
        <f t="shared" si="7"/>
        <v>44813</v>
      </c>
      <c r="G22" s="8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6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8">
        <f t="shared" si="7"/>
        <v>44813</v>
      </c>
      <c r="G23" s="8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8">
        <f t="shared" si="7"/>
        <v>44813</v>
      </c>
      <c r="G24" s="8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6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8">
        <f t="shared" si="7"/>
        <v>44813</v>
      </c>
      <c r="G25" s="8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6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8">
        <f t="shared" si="7"/>
        <v>44813</v>
      </c>
      <c r="G26" s="8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6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8">
        <f t="shared" si="7"/>
        <v>44813</v>
      </c>
      <c r="G27" s="8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6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8">
        <f t="shared" si="7"/>
        <v>44813</v>
      </c>
      <c r="G28" s="8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6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8">
        <f t="shared" si="7"/>
        <v>44813</v>
      </c>
      <c r="G29" s="8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6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8">
        <f t="shared" si="7"/>
        <v>44813</v>
      </c>
      <c r="G30" s="8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6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8">
        <f t="shared" si="7"/>
        <v>44813</v>
      </c>
      <c r="G31" s="8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6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8">
        <f t="shared" si="7"/>
        <v>44813</v>
      </c>
      <c r="G32" s="8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6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8">
        <f t="shared" si="7"/>
        <v>44813</v>
      </c>
      <c r="G33" s="8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6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8">
        <f t="shared" si="7"/>
        <v>44813</v>
      </c>
      <c r="G34" s="8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6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$A$1*1.1/2</f>
        <v>20.350000000000001</v>
      </c>
      <c r="E35" s="1">
        <f t="shared" si="0"/>
        <v>1098.9000000000001</v>
      </c>
      <c r="F35" s="8">
        <f t="shared" si="7"/>
        <v>44813</v>
      </c>
      <c r="G35" s="8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6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ref="D36:D38" si="10">$A$1*1.1/2</f>
        <v>20.350000000000001</v>
      </c>
      <c r="E36" s="1">
        <f t="shared" si="0"/>
        <v>1088.7250000000001</v>
      </c>
      <c r="F36" s="8">
        <f t="shared" si="7"/>
        <v>44813</v>
      </c>
      <c r="G36" s="8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6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10"/>
        <v>20.350000000000001</v>
      </c>
      <c r="E37" s="1">
        <f t="shared" si="0"/>
        <v>1078.5500000000002</v>
      </c>
      <c r="F37" s="8">
        <f t="shared" si="7"/>
        <v>44813</v>
      </c>
      <c r="G37" s="8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6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10"/>
        <v>20.350000000000001</v>
      </c>
      <c r="E38" s="1">
        <f t="shared" si="0"/>
        <v>1068.375</v>
      </c>
      <c r="F38" s="8">
        <f>$F$3</f>
        <v>44813</v>
      </c>
      <c r="G38" s="8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6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9">
        <f>ROUNDDOWN(SUM(K3:K38),0)</f>
        <v>89188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2022-10-10T14:13:49Z</dcterms:modified>
</cp:coreProperties>
</file>