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5ke\Desktop\"/>
    </mc:Choice>
  </mc:AlternateContent>
  <xr:revisionPtr revIDLastSave="0" documentId="13_ncr:1_{CAFA6ECC-916B-43AC-9808-66CEDC1995C7}" xr6:coauthVersionLast="47" xr6:coauthVersionMax="47" xr10:uidLastSave="{00000000-0000-0000-0000-000000000000}"/>
  <bookViews>
    <workbookView xWindow="0" yWindow="384" windowWidth="23040" windowHeight="1236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4" i="1"/>
  <c r="E5" i="1"/>
  <c r="E6" i="1"/>
  <c r="E35" i="1"/>
  <c r="E36" i="1"/>
  <c r="E37" i="1"/>
  <c r="E3" i="1"/>
  <c r="K3" i="1" l="1"/>
  <c r="K35" i="1"/>
  <c r="E38" i="1"/>
  <c r="K38" i="1" s="1"/>
  <c r="K6" i="1"/>
  <c r="C42" i="1"/>
  <c r="K37" i="1"/>
  <c r="K5" i="1"/>
  <c r="K36" i="1"/>
  <c r="K4" i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4" i="1" l="1"/>
  <c r="K34" i="1" s="1"/>
  <c r="E33" i="1"/>
  <c r="K3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<sst xmlns="http://schemas.openxmlformats.org/spreadsheetml/2006/main" count="51" uniqueCount="51">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</sst>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E3" sqref="E3"/>
    </sheetView>
  </sheetViews>
  <sheetFormatPr defaultRowHeight="15.6" x14ac:dyDescent="0.3"/>
  <cols>
    <col min="1" max="1" width="11.3984375" style="1" bestFit="1" customWidth="1"/>
    <col min="2" max="2" width="25.69921875" style="1" bestFit="1" customWidth="1"/>
    <col min="3" max="3" width="13.59765625" style="1" bestFit="1" customWidth="1"/>
    <col min="4" max="4" width="10.5" style="1" bestFit="1" customWidth="1"/>
    <col min="5" max="5" width="15.59765625" style="1" bestFit="1" customWidth="1"/>
    <col min="6" max="6" width="11.8984375" style="1" bestFit="1" customWidth="1"/>
    <col min="7" max="7" width="11.59765625" style="1" bestFit="1" customWidth="1"/>
    <col min="8" max="8" width="15.09765625" style="1" bestFit="1" customWidth="1"/>
    <col min="9" max="9" width="17.59765625" style="1" customWidth="1"/>
    <col min="10" max="10" width="11" style="1" bestFit="1" customWidth="1"/>
    <col min="11" max="11" width="11.3984375" style="1" customWidth="1"/>
  </cols>
  <sheetData>
    <row r="1" spans="1:11" x14ac:dyDescent="0.3">
      <c r="A1" s="1">
        <v>60</v>
      </c>
    </row>
    <row r="2" spans="1:11" x14ac:dyDescent="0.3">
      <c r="A2" s="1" t="s">
        <v>0</v>
      </c>
      <c r="B2" s="1" t="s">
        <v>49</v>
      </c>
      <c r="C2" s="3" t="s">
        <v>37</v>
      </c>
      <c r="D2" s="4" t="s">
        <v>50</v>
      </c>
      <c r="E2" s="1" t="s">
        <v>45</v>
      </c>
      <c r="F2" s="1" t="s">
        <v>38</v>
      </c>
      <c r="G2" s="1" t="s">
        <v>39</v>
      </c>
      <c r="H2" s="1" t="s">
        <v>40</v>
      </c>
      <c r="I2" s="1" t="s">
        <v>44</v>
      </c>
      <c r="J2" s="1" t="s">
        <v>41</v>
      </c>
      <c r="K2" s="1" t="s">
        <v>46</v>
      </c>
    </row>
    <row r="3" spans="1:11" x14ac:dyDescent="0.3">
      <c r="A3" s="1">
        <v>1</v>
      </c>
      <c r="B3" s="1" t="s">
        <v>1</v>
      </c>
      <c r="C3" s="1">
        <v>70</v>
      </c>
      <c r="D3" s="1">
        <f>$A$1*1.1</f>
        <v>66</v>
      </c>
      <c r="E3" s="1">
        <f>C3*D3</f>
        <v>4620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4620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66</v>
      </c>
      <c r="E4" s="1">
        <f t="shared" ref="E4:E37" si="1">C4*D4</f>
        <v>4587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4587</v>
      </c>
    </row>
    <row r="5" spans="1:11" x14ac:dyDescent="0.3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66</v>
      </c>
      <c r="E5" s="1">
        <f t="shared" si="1"/>
        <v>4554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4554</v>
      </c>
    </row>
    <row r="6" spans="1:11" x14ac:dyDescent="0.3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66</v>
      </c>
      <c r="E6" s="1">
        <f t="shared" si="1"/>
        <v>4521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4521</v>
      </c>
    </row>
    <row r="7" spans="1:11" x14ac:dyDescent="0.3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66</v>
      </c>
      <c r="E7" s="1">
        <f t="shared" si="1"/>
        <v>4488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4488</v>
      </c>
    </row>
    <row r="8" spans="1:11" x14ac:dyDescent="0.3">
      <c r="A8" s="1">
        <f t="shared" si="5"/>
        <v>6</v>
      </c>
      <c r="B8" s="1" t="s">
        <v>6</v>
      </c>
      <c r="C8" s="1">
        <f t="shared" si="6"/>
        <v>67.5</v>
      </c>
      <c r="D8" s="1">
        <f t="shared" si="0"/>
        <v>66</v>
      </c>
      <c r="E8" s="1">
        <f t="shared" si="1"/>
        <v>4455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4455</v>
      </c>
    </row>
    <row r="9" spans="1:11" x14ac:dyDescent="0.3">
      <c r="A9" s="1">
        <f t="shared" si="5"/>
        <v>7</v>
      </c>
      <c r="B9" s="1" t="s">
        <v>7</v>
      </c>
      <c r="C9" s="1">
        <f t="shared" si="6"/>
        <v>67</v>
      </c>
      <c r="D9" s="1">
        <f t="shared" si="0"/>
        <v>66</v>
      </c>
      <c r="E9" s="1">
        <f t="shared" si="1"/>
        <v>4422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4422</v>
      </c>
    </row>
    <row r="10" spans="1:11" x14ac:dyDescent="0.3">
      <c r="A10" s="1">
        <f t="shared" si="5"/>
        <v>8</v>
      </c>
      <c r="B10" s="1" t="s">
        <v>8</v>
      </c>
      <c r="C10" s="1">
        <f t="shared" si="6"/>
        <v>66.5</v>
      </c>
      <c r="D10" s="1">
        <f t="shared" si="0"/>
        <v>66</v>
      </c>
      <c r="E10" s="1">
        <f t="shared" si="1"/>
        <v>4389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4389</v>
      </c>
    </row>
    <row r="11" spans="1:11" x14ac:dyDescent="0.3">
      <c r="A11" s="1">
        <f t="shared" si="5"/>
        <v>9</v>
      </c>
      <c r="B11" s="1" t="s">
        <v>9</v>
      </c>
      <c r="C11" s="1">
        <f t="shared" si="6"/>
        <v>66</v>
      </c>
      <c r="D11" s="1">
        <f t="shared" si="0"/>
        <v>66</v>
      </c>
      <c r="E11" s="1">
        <f t="shared" si="1"/>
        <v>4356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4356</v>
      </c>
    </row>
    <row r="12" spans="1:11" x14ac:dyDescent="0.3">
      <c r="A12" s="1">
        <f t="shared" si="5"/>
        <v>10</v>
      </c>
      <c r="B12" s="1" t="s">
        <v>10</v>
      </c>
      <c r="C12" s="1">
        <f t="shared" si="6"/>
        <v>65.5</v>
      </c>
      <c r="D12" s="1">
        <f t="shared" si="0"/>
        <v>66</v>
      </c>
      <c r="E12" s="1">
        <f t="shared" si="1"/>
        <v>4323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4333</v>
      </c>
    </row>
    <row r="13" spans="1:11" x14ac:dyDescent="0.3">
      <c r="A13" s="1">
        <f t="shared" si="5"/>
        <v>11</v>
      </c>
      <c r="B13" s="1" t="s">
        <v>11</v>
      </c>
      <c r="C13" s="1">
        <f t="shared" si="6"/>
        <v>65</v>
      </c>
      <c r="D13" s="1">
        <f t="shared" si="0"/>
        <v>66</v>
      </c>
      <c r="E13" s="1">
        <f t="shared" si="1"/>
        <v>4290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4310</v>
      </c>
    </row>
    <row r="14" spans="1:11" x14ac:dyDescent="0.3">
      <c r="A14" s="1">
        <f t="shared" si="5"/>
        <v>12</v>
      </c>
      <c r="B14" s="1" t="s">
        <v>12</v>
      </c>
      <c r="C14" s="1">
        <f t="shared" si="6"/>
        <v>64.5</v>
      </c>
      <c r="D14" s="1">
        <f t="shared" si="0"/>
        <v>66</v>
      </c>
      <c r="E14" s="1">
        <f t="shared" si="1"/>
        <v>4257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4287</v>
      </c>
    </row>
    <row r="15" spans="1:11" x14ac:dyDescent="0.3">
      <c r="A15" s="1">
        <f t="shared" si="5"/>
        <v>13</v>
      </c>
      <c r="B15" s="1" t="s">
        <v>13</v>
      </c>
      <c r="C15" s="1">
        <f t="shared" si="6"/>
        <v>64</v>
      </c>
      <c r="D15" s="1">
        <f t="shared" si="0"/>
        <v>66</v>
      </c>
      <c r="E15" s="1">
        <f t="shared" si="1"/>
        <v>4224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4264</v>
      </c>
    </row>
    <row r="16" spans="1:11" x14ac:dyDescent="0.3">
      <c r="A16" s="1">
        <f t="shared" si="5"/>
        <v>14</v>
      </c>
      <c r="B16" s="1" t="s">
        <v>14</v>
      </c>
      <c r="C16" s="1">
        <f t="shared" si="6"/>
        <v>63.5</v>
      </c>
      <c r="D16" s="1">
        <f t="shared" si="0"/>
        <v>66</v>
      </c>
      <c r="E16" s="1">
        <f t="shared" si="1"/>
        <v>4191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4241</v>
      </c>
    </row>
    <row r="17" spans="1:11" x14ac:dyDescent="0.3">
      <c r="A17" s="1">
        <f t="shared" si="5"/>
        <v>15</v>
      </c>
      <c r="B17" s="1" t="s">
        <v>15</v>
      </c>
      <c r="C17" s="1">
        <f t="shared" si="6"/>
        <v>63</v>
      </c>
      <c r="D17" s="1">
        <f t="shared" si="0"/>
        <v>66</v>
      </c>
      <c r="E17" s="1">
        <f t="shared" si="1"/>
        <v>4158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4218</v>
      </c>
    </row>
    <row r="18" spans="1:11" x14ac:dyDescent="0.3">
      <c r="A18" s="1">
        <f t="shared" si="5"/>
        <v>16</v>
      </c>
      <c r="B18" s="1" t="s">
        <v>16</v>
      </c>
      <c r="C18" s="1">
        <f t="shared" si="6"/>
        <v>62.5</v>
      </c>
      <c r="D18" s="1">
        <f t="shared" si="0"/>
        <v>66</v>
      </c>
      <c r="E18" s="1">
        <f t="shared" si="1"/>
        <v>4125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4195</v>
      </c>
    </row>
    <row r="19" spans="1:11" x14ac:dyDescent="0.3">
      <c r="A19" s="1">
        <f t="shared" si="5"/>
        <v>17</v>
      </c>
      <c r="B19" s="1" t="s">
        <v>17</v>
      </c>
      <c r="C19" s="1">
        <f t="shared" si="6"/>
        <v>62</v>
      </c>
      <c r="D19" s="1">
        <f t="shared" si="0"/>
        <v>66</v>
      </c>
      <c r="E19" s="1">
        <f t="shared" si="1"/>
        <v>4092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4172</v>
      </c>
    </row>
    <row r="20" spans="1:11" x14ac:dyDescent="0.3">
      <c r="A20" s="1">
        <f t="shared" si="5"/>
        <v>18</v>
      </c>
      <c r="B20" s="1" t="s">
        <v>18</v>
      </c>
      <c r="C20" s="1">
        <f t="shared" si="6"/>
        <v>61.5</v>
      </c>
      <c r="D20" s="1">
        <f t="shared" si="0"/>
        <v>66</v>
      </c>
      <c r="E20" s="1">
        <f t="shared" si="1"/>
        <v>4059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4149</v>
      </c>
    </row>
    <row r="21" spans="1:11" x14ac:dyDescent="0.3">
      <c r="A21" s="1">
        <f t="shared" si="5"/>
        <v>19</v>
      </c>
      <c r="B21" s="1" t="s">
        <v>19</v>
      </c>
      <c r="C21" s="1">
        <f t="shared" si="6"/>
        <v>61</v>
      </c>
      <c r="D21" s="1">
        <f t="shared" si="0"/>
        <v>66</v>
      </c>
      <c r="E21" s="1">
        <f t="shared" si="1"/>
        <v>4026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4126</v>
      </c>
    </row>
    <row r="22" spans="1:11" x14ac:dyDescent="0.3">
      <c r="A22" s="1">
        <f t="shared" si="5"/>
        <v>20</v>
      </c>
      <c r="B22" s="1" t="s">
        <v>20</v>
      </c>
      <c r="C22" s="1">
        <f t="shared" si="6"/>
        <v>60.5</v>
      </c>
      <c r="D22" s="1">
        <f t="shared" si="0"/>
        <v>66</v>
      </c>
      <c r="E22" s="1">
        <f t="shared" si="1"/>
        <v>3993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4103</v>
      </c>
    </row>
    <row r="23" spans="1:11" x14ac:dyDescent="0.3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66</v>
      </c>
      <c r="E23" s="1">
        <f t="shared" si="1"/>
        <v>3960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4080</v>
      </c>
    </row>
    <row r="24" spans="1:11" x14ac:dyDescent="0.3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66</v>
      </c>
      <c r="E24" s="1">
        <f t="shared" si="1"/>
        <v>3927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4057</v>
      </c>
    </row>
    <row r="25" spans="1:11" x14ac:dyDescent="0.3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66</v>
      </c>
      <c r="E25" s="1">
        <f t="shared" si="1"/>
        <v>3894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4034</v>
      </c>
    </row>
    <row r="26" spans="1:11" x14ac:dyDescent="0.3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66</v>
      </c>
      <c r="E26" s="1">
        <f t="shared" si="1"/>
        <v>3861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4011</v>
      </c>
    </row>
    <row r="27" spans="1:11" x14ac:dyDescent="0.3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66</v>
      </c>
      <c r="E27" s="1">
        <f t="shared" si="1"/>
        <v>3828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3988</v>
      </c>
    </row>
    <row r="28" spans="1:11" x14ac:dyDescent="0.3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66</v>
      </c>
      <c r="E28" s="1">
        <f t="shared" si="1"/>
        <v>3795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3965</v>
      </c>
    </row>
    <row r="29" spans="1:11" x14ac:dyDescent="0.3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66</v>
      </c>
      <c r="E29" s="1">
        <f t="shared" si="1"/>
        <v>3762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3942</v>
      </c>
    </row>
    <row r="30" spans="1:11" x14ac:dyDescent="0.3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66</v>
      </c>
      <c r="E30" s="1">
        <f t="shared" si="1"/>
        <v>3729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3919</v>
      </c>
    </row>
    <row r="31" spans="1:11" x14ac:dyDescent="0.3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66</v>
      </c>
      <c r="E31" s="1">
        <f t="shared" si="1"/>
        <v>3696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3896</v>
      </c>
    </row>
    <row r="32" spans="1:11" x14ac:dyDescent="0.3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66</v>
      </c>
      <c r="E32" s="1">
        <f t="shared" si="1"/>
        <v>3663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3873</v>
      </c>
    </row>
    <row r="33" spans="1:11" x14ac:dyDescent="0.3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66</v>
      </c>
      <c r="E33" s="1">
        <f t="shared" si="1"/>
        <v>3630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3850</v>
      </c>
    </row>
    <row r="34" spans="1:11" x14ac:dyDescent="0.3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66</v>
      </c>
      <c r="E34" s="1">
        <f t="shared" si="1"/>
        <v>3597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3827</v>
      </c>
    </row>
    <row r="35" spans="1:11" x14ac:dyDescent="0.3">
      <c r="A35" s="1">
        <f t="shared" si="5"/>
        <v>33</v>
      </c>
      <c r="B35" s="1" t="s">
        <v>33</v>
      </c>
      <c r="C35" s="1">
        <f t="shared" si="6"/>
        <v>54</v>
      </c>
      <c r="D35" s="1">
        <f>($A$1*1.1)/2</f>
        <v>33</v>
      </c>
      <c r="E35" s="1">
        <f t="shared" si="1"/>
        <v>1782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2022</v>
      </c>
    </row>
    <row r="36" spans="1:11" x14ac:dyDescent="0.3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8" si="10">($A$1*1.1)/2</f>
        <v>33</v>
      </c>
      <c r="E36" s="1">
        <f t="shared" si="1"/>
        <v>1765.5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2015.5</v>
      </c>
    </row>
    <row r="37" spans="1:11" x14ac:dyDescent="0.3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10"/>
        <v>33</v>
      </c>
      <c r="E37" s="1">
        <f t="shared" si="1"/>
        <v>1749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2009</v>
      </c>
    </row>
    <row r="38" spans="1:11" x14ac:dyDescent="0.3">
      <c r="A38" s="1">
        <f t="shared" si="5"/>
        <v>36</v>
      </c>
      <c r="B38" s="1" t="s">
        <v>36</v>
      </c>
      <c r="C38" s="1">
        <f t="shared" si="6"/>
        <v>52.5</v>
      </c>
      <c r="D38" s="1">
        <f t="shared" si="10"/>
        <v>33</v>
      </c>
      <c r="E38" s="1">
        <f>C38*D38</f>
        <v>1732.5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2002.5</v>
      </c>
    </row>
    <row r="40" spans="1:11" x14ac:dyDescent="0.3">
      <c r="B40" s="1" t="s">
        <v>42</v>
      </c>
      <c r="C40" s="5">
        <f>FLOOR(SUM(K3:K38),1)</f>
        <v>142281</v>
      </c>
    </row>
    <row r="41" spans="1:11" x14ac:dyDescent="0.3">
      <c r="B41" s="1" t="s">
        <v>43</v>
      </c>
      <c r="C41" s="3">
        <f>AVERAGE(C3:C38)</f>
        <v>61.25</v>
      </c>
    </row>
    <row r="42" spans="1:11" x14ac:dyDescent="0.3">
      <c r="B42" s="1" t="s">
        <v>47</v>
      </c>
      <c r="C42" s="1">
        <f>MAX(H3:H38)</f>
        <v>27</v>
      </c>
    </row>
    <row r="43" spans="1:11" x14ac:dyDescent="0.3">
      <c r="B43" s="1" t="s">
        <v>48</v>
      </c>
      <c r="C43" s="1">
        <f>MAX(K3:K38)</f>
        <v>4620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Дина Иванова</cp:lastModifiedBy>
  <dcterms:created xsi:type="dcterms:W3CDTF">2022-09-26T11:52:58Z</dcterms:created>
  <dcterms:modified xsi:type="dcterms:W3CDTF">2022-10-31T14:32:59Z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