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3" i="1"/>
  <c r="C42"/>
  <c r="C41"/>
  <c r="C40"/>
  <c r="D38"/>
  <c r="E38" s="1"/>
  <c r="D37"/>
  <c r="E37" s="1"/>
  <c r="D36"/>
  <c r="E36" s="1"/>
  <c r="D35"/>
  <c r="E35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H6" s="1"/>
  <c r="G4"/>
  <c r="H4" s="1"/>
  <c r="K3"/>
  <c r="J3"/>
  <c r="H5"/>
  <c r="J5" s="1"/>
  <c r="K5" s="1"/>
  <c r="H3"/>
  <c r="F5"/>
  <c r="F6"/>
  <c r="F7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4"/>
  <c r="D4"/>
  <c r="D3"/>
  <c r="J6" l="1"/>
  <c r="K6" s="1"/>
  <c r="G7"/>
  <c r="J4"/>
  <c r="K4" s="1"/>
  <c r="H7" l="1"/>
  <c r="G8"/>
  <c r="H8" l="1"/>
  <c r="J8" s="1"/>
  <c r="K8" s="1"/>
  <c r="G9"/>
  <c r="J7"/>
  <c r="K7" s="1"/>
  <c r="G10" l="1"/>
  <c r="H9"/>
  <c r="J9" s="1"/>
  <c r="K9" s="1"/>
  <c r="G11" l="1"/>
  <c r="H10"/>
  <c r="J10" s="1"/>
  <c r="K10" s="1"/>
  <c r="H11" l="1"/>
  <c r="J11" s="1"/>
  <c r="K11" s="1"/>
  <c r="G12"/>
  <c r="G13" l="1"/>
  <c r="H12"/>
  <c r="J12" s="1"/>
  <c r="K12" s="1"/>
  <c r="H13" l="1"/>
  <c r="J13" s="1"/>
  <c r="K13" s="1"/>
  <c r="G14"/>
  <c r="H14" l="1"/>
  <c r="J14" s="1"/>
  <c r="K14" s="1"/>
  <c r="G15"/>
  <c r="H15" l="1"/>
  <c r="J15" s="1"/>
  <c r="K15" s="1"/>
  <c r="G16"/>
  <c r="H16" l="1"/>
  <c r="J16" s="1"/>
  <c r="K16" s="1"/>
  <c r="G17"/>
  <c r="H17" l="1"/>
  <c r="J17" s="1"/>
  <c r="K17" s="1"/>
  <c r="G18"/>
  <c r="G19" l="1"/>
  <c r="H18"/>
  <c r="J18" s="1"/>
  <c r="K18" s="1"/>
  <c r="H19" l="1"/>
  <c r="J19" s="1"/>
  <c r="K19" s="1"/>
  <c r="G20"/>
  <c r="H20" l="1"/>
  <c r="J20" s="1"/>
  <c r="K20" s="1"/>
  <c r="G21"/>
  <c r="G22" l="1"/>
  <c r="H21"/>
  <c r="J21" s="1"/>
  <c r="K21" s="1"/>
  <c r="H22" l="1"/>
  <c r="J22" s="1"/>
  <c r="K22" s="1"/>
  <c r="G23"/>
  <c r="H23" l="1"/>
  <c r="J23" s="1"/>
  <c r="K23" s="1"/>
  <c r="G24"/>
  <c r="H24" l="1"/>
  <c r="J24" s="1"/>
  <c r="K24" s="1"/>
  <c r="G25"/>
  <c r="G26" l="1"/>
  <c r="H25"/>
  <c r="J25" s="1"/>
  <c r="K25" s="1"/>
  <c r="G27" l="1"/>
  <c r="H26"/>
  <c r="J26" s="1"/>
  <c r="K26" s="1"/>
  <c r="H27" l="1"/>
  <c r="J27" s="1"/>
  <c r="K27" s="1"/>
  <c r="G28"/>
  <c r="G29" l="1"/>
  <c r="H28"/>
  <c r="J28" s="1"/>
  <c r="K28" s="1"/>
  <c r="H29" l="1"/>
  <c r="J29" s="1"/>
  <c r="K29" s="1"/>
  <c r="G30"/>
  <c r="H30" l="1"/>
  <c r="J30" s="1"/>
  <c r="K30" s="1"/>
  <c r="G31"/>
  <c r="H31" l="1"/>
  <c r="J31" s="1"/>
  <c r="K31" s="1"/>
  <c r="G32"/>
  <c r="H32" l="1"/>
  <c r="J32" s="1"/>
  <c r="K32" s="1"/>
  <c r="G33"/>
  <c r="G34" l="1"/>
  <c r="H33"/>
  <c r="J33" s="1"/>
  <c r="K33" s="1"/>
  <c r="G35" l="1"/>
  <c r="H34"/>
  <c r="J34" s="1"/>
  <c r="K34" s="1"/>
  <c r="H35" l="1"/>
  <c r="J35" s="1"/>
  <c r="K35" s="1"/>
  <c r="G36"/>
  <c r="H36" l="1"/>
  <c r="J36" s="1"/>
  <c r="K36" s="1"/>
  <c r="G37"/>
  <c r="G38" l="1"/>
  <c r="H38" s="1"/>
  <c r="H37"/>
  <c r="J37" s="1"/>
  <c r="K37" s="1"/>
  <c r="J38" l="1"/>
  <c r="K38" s="1"/>
</calcChain>
</file>

<file path=xl/sharedStrings.xml><?xml version="1.0" encoding="utf-8"?>
<sst xmlns="http://schemas.openxmlformats.org/spreadsheetml/2006/main" count="51" uniqueCount="51">
  <si>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</si>
  <si>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</si>
  <si>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</si>
  <si>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</si>
  <si>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</si>
  <si>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</si>
  <si>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</si>
  <si>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</si>
  <si>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</si>
  <si>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</si>
  <si>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</si>
  <si>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</si>
  <si>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</si>
  <si>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</si>
  <si>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</si>
  <si>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</si>
  <si>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</si>
  <si>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</si>
  <si>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</si>
  <si>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</si>
  <si>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</si>
  <si>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</si>
  <si>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</si>
  <si>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</si>
  <si>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</si>
  <si>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</si>
  <si>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</si>
  <si>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</si>
  <si>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</si>
  <si>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</si>
  <si>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</si>
  <si>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</si>
  <si>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</si>
  <si>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</si>
  <si>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</si>
  <si>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</si>
  <si>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Просрочка, дней</t>
  </si>
  <si>
    <t>Итого, руб.</t>
  </si>
  <si>
    <t>Общая сумма, руб.</t>
  </si>
  <si>
    <t>Площадь, кв.м.</t>
  </si>
  <si>
    <t>Тариф, руб./кв.м.</t>
  </si>
  <si>
    <t>Сумма, руб.</t>
  </si>
  <si>
    <t>Штраф, руб.</t>
  </si>
  <si>
    <t>Максимальный срок просрочки, дней</t>
  </si>
  <si>
    <t>Максимальная сумма, руб.</t>
  </si>
  <si>
    <t>Средняя площадь, кв.м.</t>
  </si>
  <si>
    <t>№ квартиры</t>
  </si>
  <si>
    <t>Фамилия квартиросъёмщика</t>
  </si>
  <si>
    <t>Срок оплаты</t>
  </si>
  <si>
    <t>Дата оплаты</t>
  </si>
  <si>
    <t>Пени за 1 день, руб.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</si>
</sst>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85" zoomScaleNormal="85" workbookViewId="0">
      <selection activeCell="C43" sqref="C43"/>
    </sheetView>
  </sheetViews>
  <sheetFormatPr defaultColWidth="18.7109375" defaultRowHeight="15.75"/>
  <cols>
    <col min="1" max="1" width="18.7109375" style="1"/>
    <col min="2" max="2" width="38.85546875" style="1" customWidth="1"/>
    <col min="3" max="16384" width="18.7109375" style="1"/>
  </cols>
  <sheetData>
    <row r="1" spans="1:11">
      <c r="A1" s="1">
        <v>89</v>
      </c>
    </row>
    <row r="2" spans="1:11">
      <c r="A2" s="2" t="s">
        <v>46</v>
      </c>
      <c r="B2" s="3" t="s">
        <v>47</v>
      </c>
      <c r="C2" s="3" t="s">
        <v>39</v>
      </c>
      <c r="D2" s="3" t="s">
        <v>40</v>
      </c>
      <c r="E2" s="3" t="s">
        <v>41</v>
      </c>
      <c r="F2" s="3" t="s">
        <v>48</v>
      </c>
      <c r="G2" s="3" t="s">
        <v>49</v>
      </c>
      <c r="H2" s="3" t="s">
        <v>36</v>
      </c>
      <c r="I2" s="3" t="s">
        <v>50</v>
      </c>
      <c r="J2" s="3" t="s">
        <v>42</v>
      </c>
      <c r="K2" s="3" t="s">
        <v>37</v>
      </c>
    </row>
    <row r="3" spans="1:11">
      <c r="A3" s="1">
        <v>1</v>
      </c>
      <c r="B3" s="1" t="s">
        <v>0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1">
        <f>A3+1</f>
        <v>2</v>
      </c>
      <c r="B4" s="1" t="s">
        <v>1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f>G3+1</f>
        <v>44806</v>
      </c>
      <c r="H4" s="5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1">
        <f t="shared" ref="A5:A38" si="4">A4+1</f>
        <v>3</v>
      </c>
      <c r="B5" s="1" t="s">
        <v>2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f t="shared" ref="G5:G38" si="8">G4+1</f>
        <v>44807</v>
      </c>
      <c r="H5" s="5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>
      <c r="A6" s="1">
        <f t="shared" si="4"/>
        <v>4</v>
      </c>
      <c r="B6" s="1" t="s">
        <v>3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f t="shared" si="8"/>
        <v>44808</v>
      </c>
      <c r="H6" s="5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>
      <c r="A7" s="1">
        <f t="shared" si="4"/>
        <v>5</v>
      </c>
      <c r="B7" s="1" t="s">
        <v>4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f t="shared" si="8"/>
        <v>44809</v>
      </c>
      <c r="H7" s="5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f t="shared" si="8"/>
        <v>44810</v>
      </c>
      <c r="H8" s="5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>
      <c r="A9" s="1">
        <f t="shared" si="4"/>
        <v>7</v>
      </c>
      <c r="B9" s="1" t="s">
        <v>6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f t="shared" si="8"/>
        <v>44811</v>
      </c>
      <c r="H9" s="5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>
      <c r="A10" s="1">
        <f t="shared" si="4"/>
        <v>8</v>
      </c>
      <c r="B10" s="1" t="s">
        <v>7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f t="shared" si="8"/>
        <v>44812</v>
      </c>
      <c r="H10" s="5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>
      <c r="A11" s="1">
        <f t="shared" si="4"/>
        <v>9</v>
      </c>
      <c r="B11" s="1" t="s">
        <v>8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f t="shared" si="8"/>
        <v>44813</v>
      </c>
      <c r="H11" s="5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>
      <c r="A12" s="1">
        <f t="shared" si="4"/>
        <v>10</v>
      </c>
      <c r="B12" s="1" t="s">
        <v>9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f t="shared" si="8"/>
        <v>44814</v>
      </c>
      <c r="H12" s="5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>
      <c r="A13" s="1">
        <f t="shared" si="4"/>
        <v>11</v>
      </c>
      <c r="B13" s="1" t="s">
        <v>10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f t="shared" si="8"/>
        <v>44815</v>
      </c>
      <c r="H13" s="5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>
      <c r="A14" s="1">
        <f t="shared" si="4"/>
        <v>12</v>
      </c>
      <c r="B14" s="1" t="s">
        <v>11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f t="shared" si="8"/>
        <v>44816</v>
      </c>
      <c r="H14" s="5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>
      <c r="A15" s="1">
        <f t="shared" si="4"/>
        <v>13</v>
      </c>
      <c r="B15" s="1" t="s">
        <v>35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f t="shared" si="8"/>
        <v>44817</v>
      </c>
      <c r="H15" s="5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>
      <c r="A16" s="1">
        <f t="shared" si="4"/>
        <v>14</v>
      </c>
      <c r="B16" s="1" t="s">
        <v>12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f t="shared" si="8"/>
        <v>44818</v>
      </c>
      <c r="H16" s="5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>
      <c r="A17" s="1">
        <f t="shared" si="4"/>
        <v>15</v>
      </c>
      <c r="B17" s="1" t="s">
        <v>13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f t="shared" si="8"/>
        <v>44819</v>
      </c>
      <c r="H17" s="5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>
      <c r="A18" s="1">
        <f t="shared" si="4"/>
        <v>16</v>
      </c>
      <c r="B18" s="1" t="s">
        <v>14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f t="shared" si="8"/>
        <v>44820</v>
      </c>
      <c r="H18" s="5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>
      <c r="A19" s="1">
        <f t="shared" si="4"/>
        <v>17</v>
      </c>
      <c r="B19" s="1" t="s">
        <v>15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f t="shared" si="8"/>
        <v>44821</v>
      </c>
      <c r="H19" s="5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>
      <c r="A20" s="1">
        <f t="shared" si="4"/>
        <v>18</v>
      </c>
      <c r="B20" s="1" t="s">
        <v>16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f t="shared" si="8"/>
        <v>44822</v>
      </c>
      <c r="H20" s="5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>
      <c r="A21" s="1">
        <f t="shared" si="4"/>
        <v>19</v>
      </c>
      <c r="B21" s="1" t="s">
        <v>17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f t="shared" si="8"/>
        <v>44823</v>
      </c>
      <c r="H21" s="5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>
      <c r="A22" s="1">
        <f t="shared" si="4"/>
        <v>20</v>
      </c>
      <c r="B22" s="1" t="s">
        <v>18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f t="shared" si="8"/>
        <v>44824</v>
      </c>
      <c r="H22" s="5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>
      <c r="A23" s="1">
        <f t="shared" si="4"/>
        <v>21</v>
      </c>
      <c r="B23" s="1" t="s">
        <v>19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f t="shared" si="8"/>
        <v>44825</v>
      </c>
      <c r="H23" s="5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>
      <c r="A24" s="1">
        <f t="shared" si="4"/>
        <v>22</v>
      </c>
      <c r="B24" s="1" t="s">
        <v>20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f t="shared" si="8"/>
        <v>44826</v>
      </c>
      <c r="H24" s="5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>
      <c r="A25" s="1">
        <f t="shared" si="4"/>
        <v>23</v>
      </c>
      <c r="B25" s="1" t="s">
        <v>21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f t="shared" si="8"/>
        <v>44827</v>
      </c>
      <c r="H25" s="5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>
      <c r="A26" s="1">
        <f t="shared" si="4"/>
        <v>24</v>
      </c>
      <c r="B26" s="1" t="s">
        <v>22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f t="shared" si="8"/>
        <v>44828</v>
      </c>
      <c r="H26" s="5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>
      <c r="A27" s="1">
        <f t="shared" si="4"/>
        <v>25</v>
      </c>
      <c r="B27" s="1" t="s">
        <v>23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f t="shared" si="8"/>
        <v>44829</v>
      </c>
      <c r="H27" s="5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>
      <c r="A28" s="1">
        <f t="shared" si="4"/>
        <v>26</v>
      </c>
      <c r="B28" s="1" t="s">
        <v>24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f t="shared" si="8"/>
        <v>44830</v>
      </c>
      <c r="H28" s="5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>
      <c r="A29" s="1">
        <f t="shared" si="4"/>
        <v>27</v>
      </c>
      <c r="B29" s="1" t="s">
        <v>25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f t="shared" si="8"/>
        <v>44831</v>
      </c>
      <c r="H29" s="5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>
      <c r="A30" s="1">
        <f t="shared" si="4"/>
        <v>28</v>
      </c>
      <c r="B30" s="1" t="s">
        <v>26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f t="shared" si="8"/>
        <v>44832</v>
      </c>
      <c r="H30" s="5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>
      <c r="A31" s="1">
        <f t="shared" si="4"/>
        <v>29</v>
      </c>
      <c r="B31" s="1" t="s">
        <v>27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f t="shared" si="8"/>
        <v>44833</v>
      </c>
      <c r="H31" s="5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>
      <c r="A32" s="1">
        <f t="shared" si="4"/>
        <v>30</v>
      </c>
      <c r="B32" s="1" t="s">
        <v>28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f t="shared" si="8"/>
        <v>44834</v>
      </c>
      <c r="H32" s="5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>
      <c r="A33" s="1">
        <f t="shared" si="4"/>
        <v>31</v>
      </c>
      <c r="B33" s="1" t="s">
        <v>29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f t="shared" si="8"/>
        <v>44835</v>
      </c>
      <c r="H33" s="5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>
      <c r="A34" s="1">
        <f t="shared" si="4"/>
        <v>32</v>
      </c>
      <c r="B34" s="1" t="s">
        <v>30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f t="shared" si="8"/>
        <v>44836</v>
      </c>
      <c r="H34" s="5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>
      <c r="A35" s="1">
        <f t="shared" si="4"/>
        <v>33</v>
      </c>
      <c r="B35" s="1" t="s">
        <v>31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4">
        <f t="shared" si="7"/>
        <v>44813</v>
      </c>
      <c r="G35" s="4">
        <f t="shared" si="8"/>
        <v>44837</v>
      </c>
      <c r="H35" s="5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>
      <c r="A36" s="1">
        <f t="shared" si="4"/>
        <v>34</v>
      </c>
      <c r="B36" s="1" t="s">
        <v>32</v>
      </c>
      <c r="C36" s="1">
        <f t="shared" si="5"/>
        <v>53.5</v>
      </c>
      <c r="D36" s="1">
        <f>D3/2</f>
        <v>48.95</v>
      </c>
      <c r="E36" s="1">
        <f t="shared" si="0"/>
        <v>2618.8250000000003</v>
      </c>
      <c r="F36" s="4">
        <f t="shared" si="7"/>
        <v>44813</v>
      </c>
      <c r="G36" s="4">
        <f t="shared" si="8"/>
        <v>44838</v>
      </c>
      <c r="H36" s="5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>
      <c r="A37" s="1">
        <f t="shared" si="4"/>
        <v>35</v>
      </c>
      <c r="B37" s="1" t="s">
        <v>33</v>
      </c>
      <c r="C37" s="1">
        <f t="shared" si="5"/>
        <v>53</v>
      </c>
      <c r="D37" s="1">
        <f>D3/2</f>
        <v>48.95</v>
      </c>
      <c r="E37" s="1">
        <f t="shared" si="0"/>
        <v>2594.3500000000004</v>
      </c>
      <c r="F37" s="4">
        <f t="shared" si="7"/>
        <v>44813</v>
      </c>
      <c r="G37" s="4">
        <f t="shared" si="8"/>
        <v>44839</v>
      </c>
      <c r="H37" s="5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>
      <c r="A38" s="1">
        <f t="shared" si="4"/>
        <v>36</v>
      </c>
      <c r="B38" s="1" t="s">
        <v>34</v>
      </c>
      <c r="C38" s="1">
        <f t="shared" si="5"/>
        <v>52.5</v>
      </c>
      <c r="D38" s="1">
        <f>D3/2</f>
        <v>48.95</v>
      </c>
      <c r="E38" s="1">
        <f t="shared" si="0"/>
        <v>2569.875</v>
      </c>
      <c r="F38" s="4">
        <f t="shared" si="7"/>
        <v>44813</v>
      </c>
      <c r="G38" s="4">
        <f t="shared" si="8"/>
        <v>44840</v>
      </c>
      <c r="H38" s="5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39" spans="1:11">
      <c r="F39" s="4"/>
    </row>
    <row r="40" spans="1:11">
      <c r="B40" s="6" t="s">
        <v>38</v>
      </c>
      <c r="C40" s="1">
        <f>FLOOR(SUM(K3:K38),1)</f>
        <v>209223</v>
      </c>
    </row>
    <row r="41" spans="1:11">
      <c r="B41" s="1" t="s">
        <v>45</v>
      </c>
      <c r="C41" s="1">
        <f>AVERAGE(C3:C38)</f>
        <v>61.25</v>
      </c>
    </row>
    <row r="42" spans="1:11">
      <c r="B42" s="6" t="s">
        <v>43</v>
      </c>
      <c r="C42" s="1">
        <f>MAX(H3:H38)</f>
        <v>27</v>
      </c>
    </row>
    <row r="43" spans="1:11">
      <c r="B43" s="6" t="s">
        <v>44</v>
      </c>
      <c r="C43" s="1">
        <f>MAX(K3:K38)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Пользователь Windows</cp:lastModifiedBy>
  <dcterms:created xsi:type="dcterms:W3CDTF">2022-10-08T08:12:05Z</dcterms:created>
  <dcterms:modified xsi:type="dcterms:W3CDTF">2022-10-19T15:09:39Z</dcterms:modified>
</cp:coreProperties>
</file>