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I:\IT\IT_LR\LR3\"/>
    </mc:Choice>
  </mc:AlternateContent>
  <xr:revisionPtr revIDLastSave="0" documentId="13_ncr:1_{49B35091-7682-4322-A3C9-BCF8CA2C53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24" i="1" l="1"/>
  <c r="C42" i="1" l="1"/>
  <c r="C41" i="1"/>
  <c r="K11" i="1"/>
  <c r="K12" i="1"/>
  <c r="K13" i="1"/>
  <c r="K21" i="1"/>
  <c r="K22" i="1"/>
  <c r="K23" i="1"/>
  <c r="K24" i="1"/>
  <c r="K25" i="1"/>
  <c r="K33" i="1"/>
  <c r="K34" i="1"/>
  <c r="K35" i="1"/>
  <c r="K36" i="1"/>
  <c r="K37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J23" i="1"/>
  <c r="J24" i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J35" i="1"/>
  <c r="J36" i="1"/>
  <c r="J37" i="1"/>
  <c r="J38" i="1"/>
  <c r="K38" i="1" s="1"/>
  <c r="J3" i="1"/>
  <c r="K3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12" i="1"/>
  <c r="C43" i="1" l="1"/>
  <c r="C40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<sst xmlns="http://schemas.openxmlformats.org/spreadsheetml/2006/main" count="51" uniqueCount="51">
  <si>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</si>
  <si>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</si>
  <si>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</si>
  <si>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Тариф,руб./кв.м</t>
  </si>
  <si>
    <t>Сумма, руб.</t>
  </si>
  <si>
    <t>Срок оплаты, дней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</si>
  <si>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</si>
  <si>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</si>
  <si>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</si>
  <si>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</si>
  <si>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</si>
  <si>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</si>
  <si>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</si>
  <si>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</si>
  <si>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</si>
  <si>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</si>
  <si>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</si>
  <si>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</si>
  <si>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</si>
  <si>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</si>
  <si>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</si>
  <si>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</si>
  <si>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</si>
  <si>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</si>
  <si>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</si>
  <si>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</si>
  <si>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</si>
  <si>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</si>
  <si>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</si>
  <si>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</si>
  <si>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</si>
  <si>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</si>
  <si>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</si>
  <si>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</si>
  <si>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</si>
  <si>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</si>
  <si>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</si>
  <si>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</si>
  <si>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</si>
  <si>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</si>
  <si>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</si>
  <si>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</si>
  <si>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</si>
  <si>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</si>
  <si>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</si>
  <si>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Куропаткин 1</t>
  </si>
  <si>
    <t>Общая сумма графы “Итого”, руб.</t>
  </si>
  <si>
    <t>Максимальный срок просрочки, дней</t>
  </si>
  <si>
    <t>Максимальная сумма к оплате, руб.</t>
  </si>
  <si>
    <t>Федько</t>
  </si>
  <si>
    <t>Средняя площадь,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</si>
</sst>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2" zoomScale="70" zoomScaleNormal="70" workbookViewId="0">
      <selection activeCell="B43" sqref="B43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</row>
    <row r="3" spans="1:11" ht="20.25" customHeight="1" x14ac:dyDescent="0.25">
      <c r="A3" s="1">
        <v>1</v>
      </c>
      <c r="B3" s="1" t="s">
        <v>11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12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v>44813</v>
      </c>
      <c r="G4" s="5">
        <f>G3+1</f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13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v>44813</v>
      </c>
      <c r="G5" s="5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14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v>44813</v>
      </c>
      <c r="G6" s="5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15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v>44813</v>
      </c>
      <c r="G7" s="5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16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v>44813</v>
      </c>
      <c r="G8" s="5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17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v>44813</v>
      </c>
      <c r="G9" s="5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18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v>44813</v>
      </c>
      <c r="G10" s="5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19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v>44813</v>
      </c>
      <c r="G11" s="5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20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v>44813</v>
      </c>
      <c r="G12" s="5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21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v>44813</v>
      </c>
      <c r="G13" s="5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22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v>44813</v>
      </c>
      <c r="G14" s="5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23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v>44813</v>
      </c>
      <c r="G15" s="5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24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v>44813</v>
      </c>
      <c r="G16" s="5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25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v>44813</v>
      </c>
      <c r="G17" s="5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26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v>44813</v>
      </c>
      <c r="G18" s="5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27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v>44813</v>
      </c>
      <c r="G19" s="5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28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v>44813</v>
      </c>
      <c r="G20" s="5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29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v>44813</v>
      </c>
      <c r="G21" s="5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30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v>44813</v>
      </c>
      <c r="G22" s="5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31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v>44813</v>
      </c>
      <c r="G23" s="5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32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v>44813</v>
      </c>
      <c r="G24" s="5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33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v>44813</v>
      </c>
      <c r="G25" s="5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34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v>44813</v>
      </c>
      <c r="G26" s="5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35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v>44813</v>
      </c>
      <c r="G27" s="5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36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v>44813</v>
      </c>
      <c r="G28" s="5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37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v>44813</v>
      </c>
      <c r="G29" s="5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38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v>44813</v>
      </c>
      <c r="G30" s="5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39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v>44813</v>
      </c>
      <c r="G31" s="5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40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v>44813</v>
      </c>
      <c r="G32" s="5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41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v>44813</v>
      </c>
      <c r="G33" s="5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42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v>44813</v>
      </c>
      <c r="G34" s="5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43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v>44813</v>
      </c>
      <c r="G35" s="5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44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v>44813</v>
      </c>
      <c r="G36" s="5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49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v>44813</v>
      </c>
      <c r="G37" s="5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45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v>44813</v>
      </c>
      <c r="G38" s="5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46</v>
      </c>
      <c r="C40" s="1">
        <f>INT(SUM(K3:K38))</f>
        <v>193064</v>
      </c>
    </row>
    <row r="41" spans="1:11" ht="20.25" customHeight="1" x14ac:dyDescent="0.25">
      <c r="B41" s="6" t="s">
        <v>50</v>
      </c>
      <c r="C41" s="1">
        <f>AVERAGE(C3:C38)</f>
        <v>61.25</v>
      </c>
    </row>
    <row r="42" spans="1:11" ht="20.25" customHeight="1" x14ac:dyDescent="0.25">
      <c r="B42" s="6" t="s">
        <v>47</v>
      </c>
      <c r="C42" s="1">
        <f>MAX(H3:H38)</f>
        <v>27</v>
      </c>
    </row>
    <row r="43" spans="1:11" ht="20.25" customHeight="1" x14ac:dyDescent="0.25">
      <c r="B43" s="6" t="s">
        <v>48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2022-10-08T08:03:03Z</dcterms:modified>
</cp:coreProperties>
</file>