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6" windowHeight="1176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I4" l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3"/>
  <c r="G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H4" l="1"/>
  <c r="J4" s="1"/>
  <c r="G5"/>
  <c r="J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G6" l="1"/>
  <c r="H5"/>
  <c r="E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E23" l="1"/>
  <c r="J5"/>
  <c r="G7"/>
  <c r="H6"/>
  <c r="J6" s="1"/>
  <c r="E24"/>
  <c r="K3"/>
  <c r="E4"/>
  <c r="K4" s="1"/>
  <c r="G8" l="1"/>
  <c r="H7"/>
  <c r="J7" s="1"/>
  <c r="E25"/>
  <c r="E5"/>
  <c r="K5" s="1"/>
  <c r="G9" l="1"/>
  <c r="H8"/>
  <c r="J8" s="1"/>
  <c r="E26"/>
  <c r="E6"/>
  <c r="K6" s="1"/>
  <c r="G10" l="1"/>
  <c r="H9"/>
  <c r="E27"/>
  <c r="E7"/>
  <c r="J9" l="1"/>
  <c r="G11"/>
  <c r="H10"/>
  <c r="J10" s="1"/>
  <c r="K7"/>
  <c r="E28"/>
  <c r="E8"/>
  <c r="K8" s="1"/>
  <c r="G12" l="1"/>
  <c r="H11"/>
  <c r="J11" s="1"/>
  <c r="E29"/>
  <c r="E9"/>
  <c r="K9" s="1"/>
  <c r="G13" l="1"/>
  <c r="H12"/>
  <c r="J12" s="1"/>
  <c r="E30"/>
  <c r="E10"/>
  <c r="K10" s="1"/>
  <c r="G14" l="1"/>
  <c r="H13"/>
  <c r="J13" s="1"/>
  <c r="E31"/>
  <c r="E11"/>
  <c r="K11" s="1"/>
  <c r="G15" l="1"/>
  <c r="H14"/>
  <c r="J14" s="1"/>
  <c r="E32"/>
  <c r="E12"/>
  <c r="K12" s="1"/>
  <c r="G16" l="1"/>
  <c r="H15"/>
  <c r="J15" s="1"/>
  <c r="E33"/>
  <c r="E13"/>
  <c r="G17" l="1"/>
  <c r="H16"/>
  <c r="J16" s="1"/>
  <c r="E34"/>
  <c r="K13"/>
  <c r="E14"/>
  <c r="K14" s="1"/>
  <c r="G18" l="1"/>
  <c r="H17"/>
  <c r="J17" s="1"/>
  <c r="E35"/>
  <c r="E15"/>
  <c r="K15" s="1"/>
  <c r="G19" l="1"/>
  <c r="H18"/>
  <c r="J18" s="1"/>
  <c r="E36"/>
  <c r="E16"/>
  <c r="G20" l="1"/>
  <c r="H19"/>
  <c r="J19" s="1"/>
  <c r="E37"/>
  <c r="K16"/>
  <c r="E17"/>
  <c r="K17" s="1"/>
  <c r="G21" l="1"/>
  <c r="H20"/>
  <c r="J20" s="1"/>
  <c r="E38"/>
  <c r="C41"/>
  <c r="E18"/>
  <c r="G22" l="1"/>
  <c r="H21"/>
  <c r="J21" s="1"/>
  <c r="K18"/>
  <c r="E19"/>
  <c r="G23" l="1"/>
  <c r="H22"/>
  <c r="J22" s="1"/>
  <c r="K19"/>
  <c r="E20"/>
  <c r="K20" s="1"/>
  <c r="G24" l="1"/>
  <c r="H23"/>
  <c r="J23" s="1"/>
  <c r="K23" s="1"/>
  <c r="E21"/>
  <c r="K21" s="1"/>
  <c r="G25" l="1"/>
  <c r="H24"/>
  <c r="J24" s="1"/>
  <c r="K24" s="1"/>
  <c r="E22"/>
  <c r="G26" l="1"/>
  <c r="H25"/>
  <c r="J25" s="1"/>
  <c r="K25" s="1"/>
  <c r="K22"/>
  <c r="G27" l="1"/>
  <c r="H26"/>
  <c r="J26" s="1"/>
  <c r="K26" s="1"/>
  <c r="G28" l="1"/>
  <c r="H27"/>
  <c r="J27" s="1"/>
  <c r="K27" s="1"/>
  <c r="G29" l="1"/>
  <c r="H28"/>
  <c r="J28" s="1"/>
  <c r="K28" s="1"/>
  <c r="G30" l="1"/>
  <c r="H29"/>
  <c r="J29" s="1"/>
  <c r="K29" s="1"/>
  <c r="G31" l="1"/>
  <c r="H30"/>
  <c r="J30" s="1"/>
  <c r="K30" s="1"/>
  <c r="G32" l="1"/>
  <c r="H31"/>
  <c r="J31" s="1"/>
  <c r="K31" s="1"/>
  <c r="G33" l="1"/>
  <c r="H32"/>
  <c r="J32" s="1"/>
  <c r="K32" s="1"/>
  <c r="G34" l="1"/>
  <c r="H33"/>
  <c r="J33" s="1"/>
  <c r="K33" s="1"/>
  <c r="G35" l="1"/>
  <c r="H34"/>
  <c r="J34" s="1"/>
  <c r="K34" s="1"/>
  <c r="G36" l="1"/>
  <c r="H35"/>
  <c r="J35" s="1"/>
  <c r="K35" s="1"/>
  <c r="G37" l="1"/>
  <c r="H36"/>
  <c r="J36" s="1"/>
  <c r="K36" s="1"/>
  <c r="G38" l="1"/>
  <c r="H38" s="1"/>
  <c r="H37"/>
  <c r="J37" s="1"/>
  <c r="K37" s="1"/>
  <c r="J38" l="1"/>
  <c r="K38" s="1"/>
  <c r="C40" s="1"/>
  <c r="C42"/>
  <c r="C43" l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<sst xmlns="http://schemas.openxmlformats.org/spreadsheetml/2006/main" count="51" uniqueCount="51">
  <si>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</si>
  <si>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</si>
  <si>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</si>
  <si>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</si>
  <si>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</si>
  <si>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</si>
  <si>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</si>
  <si>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</si>
  <si>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</si>
  <si>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</si>
  <si>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</si>
  <si>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</si>
  <si>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</si>
  <si>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</si>
  <si>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</si>
  <si>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</si>
  <si>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</si>
  <si>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</si>
  <si>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</si>
  <si>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</si>
  <si>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</si>
  <si>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</si>
  <si>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</si>
  <si>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</si>
  <si>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</si>
  <si>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</si>
  <si>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</si>
  <si>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</si>
  <si>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</si>
  <si>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</si>
  <si>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</si>
  <si>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</si>
  <si>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</si>
  <si>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</si>
  <si>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</si>
  <si>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</si>
  <si>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</si>
  <si>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</si>
  <si>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</si>
  <si>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</si>
  <si>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</si>
  <si>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</si>
  <si>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</si>
  <si>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</si>
  <si>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</si>
  <si>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</si>
  <si>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Санников</t>
  </si>
  <si>
    <t>Ахмадуллина</t>
  </si>
  <si>
    <t>Роман</t>
  </si>
  <si>
    <t>Мохамед</t>
  </si>
  <si>
    <t>Махмудхужаев</t>
  </si>
</sst>
</file>

<file path=xl/styles.xml><?xml version="1.0" encoding="utf-8"?>
<styleSheet xmlns="http://schemas.openxmlformats.org/spreadsheetml/2006/main">
  <fonts count="3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workbookViewId="0">
      <selection activeCell="B44" sqref="B44"/>
    </sheetView>
  </sheetViews>
  <sheetFormatPr defaultRowHeight="15.6"/>
  <cols>
    <col min="1" max="1" width="15" style="3" customWidth="1"/>
    <col min="2" max="2" width="33.69921875" customWidth="1"/>
    <col min="3" max="3" width="24.19921875" customWidth="1"/>
    <col min="4" max="4" width="15.59765625" customWidth="1"/>
    <col min="5" max="5" width="13.69921875" customWidth="1"/>
    <col min="6" max="6" width="17.09765625" customWidth="1"/>
    <col min="7" max="7" width="17" customWidth="1"/>
    <col min="8" max="8" width="16.3984375" customWidth="1"/>
    <col min="9" max="9" width="18" customWidth="1"/>
    <col min="10" max="10" width="13.8984375" customWidth="1"/>
    <col min="11" max="11" width="11.69921875" customWidth="1"/>
    <col min="12" max="12" width="10" customWidth="1"/>
    <col min="13" max="13" width="12.3984375" customWidth="1"/>
    <col min="14" max="14" width="15.19921875" customWidth="1"/>
    <col min="15" max="15" width="19.8984375" customWidth="1"/>
    <col min="16" max="16" width="17.8984375" customWidth="1"/>
  </cols>
  <sheetData>
    <row r="1" spans="1:16">
      <c r="A1" s="4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>
      <c r="A2" s="7" t="s">
        <v>0</v>
      </c>
      <c r="B2" s="8" t="s">
        <v>18</v>
      </c>
      <c r="C2" s="8" t="s">
        <v>9</v>
      </c>
      <c r="D2" s="8" t="s">
        <v>17</v>
      </c>
      <c r="E2" s="8" t="s">
        <v>10</v>
      </c>
      <c r="F2" s="8" t="s">
        <v>19</v>
      </c>
      <c r="G2" s="8" t="s">
        <v>20</v>
      </c>
      <c r="H2" s="8" t="s">
        <v>11</v>
      </c>
      <c r="I2" s="8" t="s">
        <v>22</v>
      </c>
      <c r="J2" s="8" t="s">
        <v>12</v>
      </c>
      <c r="K2" s="8" t="s">
        <v>13</v>
      </c>
      <c r="P2" s="2"/>
    </row>
    <row r="3" spans="1:16">
      <c r="A3" s="4">
        <v>1</v>
      </c>
      <c r="B3" t="s">
        <v>23</v>
      </c>
      <c r="C3" s="5">
        <v>70</v>
      </c>
      <c r="D3" s="5">
        <f>$A$1*1.1</f>
        <v>49.500000000000007</v>
      </c>
      <c r="E3" s="5">
        <f t="shared" ref="E3:E38" si="0">C3*D3</f>
        <v>3465.0000000000005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3465.0000000000005</v>
      </c>
    </row>
    <row r="4" spans="1:16">
      <c r="A4" s="4">
        <f>A3+1</f>
        <v>2</v>
      </c>
      <c r="B4" t="s">
        <v>24</v>
      </c>
      <c r="C4" s="5">
        <f>C3-0.5</f>
        <v>69.5</v>
      </c>
      <c r="D4" s="5">
        <f t="shared" ref="D4:D34" si="1">$A$1*1.1</f>
        <v>49.500000000000007</v>
      </c>
      <c r="E4" s="5">
        <f t="shared" si="0"/>
        <v>3440.2500000000005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3440.2500000000005</v>
      </c>
    </row>
    <row r="5" spans="1:16">
      <c r="A5" s="4">
        <f t="shared" ref="A5:A38" si="5">A4+1</f>
        <v>3</v>
      </c>
      <c r="B5" t="s">
        <v>25</v>
      </c>
      <c r="C5" s="5">
        <f t="shared" ref="C5:C38" si="6">C4-0.5</f>
        <v>69</v>
      </c>
      <c r="D5" s="5">
        <f t="shared" si="1"/>
        <v>49.500000000000007</v>
      </c>
      <c r="E5" s="5">
        <f t="shared" si="0"/>
        <v>3415.5000000000005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3415.5000000000005</v>
      </c>
    </row>
    <row r="6" spans="1:16">
      <c r="A6" s="4">
        <f t="shared" si="5"/>
        <v>4</v>
      </c>
      <c r="B6" t="s">
        <v>26</v>
      </c>
      <c r="C6" s="5">
        <f t="shared" si="6"/>
        <v>68.5</v>
      </c>
      <c r="D6" s="5">
        <f t="shared" si="1"/>
        <v>49.500000000000007</v>
      </c>
      <c r="E6" s="5">
        <f t="shared" si="0"/>
        <v>3390.7500000000005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3390.7500000000005</v>
      </c>
    </row>
    <row r="7" spans="1:16">
      <c r="A7" s="4">
        <f t="shared" si="5"/>
        <v>5</v>
      </c>
      <c r="B7" t="s">
        <v>27</v>
      </c>
      <c r="C7" s="5">
        <f t="shared" si="6"/>
        <v>68</v>
      </c>
      <c r="D7" s="5">
        <f t="shared" si="1"/>
        <v>49.500000000000007</v>
      </c>
      <c r="E7" s="5">
        <f t="shared" si="0"/>
        <v>3366.0000000000005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3366.0000000000005</v>
      </c>
    </row>
    <row r="8" spans="1:16">
      <c r="A8" s="4">
        <f t="shared" si="5"/>
        <v>6</v>
      </c>
      <c r="B8" t="s">
        <v>28</v>
      </c>
      <c r="C8" s="5">
        <f t="shared" si="6"/>
        <v>67.5</v>
      </c>
      <c r="D8" s="5">
        <f t="shared" si="1"/>
        <v>49.500000000000007</v>
      </c>
      <c r="E8" s="5">
        <f t="shared" si="0"/>
        <v>3341.2500000000005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3341.2500000000005</v>
      </c>
    </row>
    <row r="9" spans="1:16">
      <c r="A9" s="4">
        <f t="shared" si="5"/>
        <v>7</v>
      </c>
      <c r="B9" t="s">
        <v>29</v>
      </c>
      <c r="C9" s="5">
        <f t="shared" si="6"/>
        <v>67</v>
      </c>
      <c r="D9" s="5">
        <f t="shared" si="1"/>
        <v>49.500000000000007</v>
      </c>
      <c r="E9" s="5">
        <f t="shared" si="0"/>
        <v>3316.5000000000005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3316.5000000000005</v>
      </c>
    </row>
    <row r="10" spans="1:16">
      <c r="A10" s="4">
        <f t="shared" si="5"/>
        <v>8</v>
      </c>
      <c r="B10" t="s">
        <v>30</v>
      </c>
      <c r="C10" s="5">
        <f t="shared" si="6"/>
        <v>66.5</v>
      </c>
      <c r="D10" s="5">
        <f t="shared" si="1"/>
        <v>49.500000000000007</v>
      </c>
      <c r="E10" s="5">
        <f t="shared" si="0"/>
        <v>3291.7500000000005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3291.7500000000005</v>
      </c>
    </row>
    <row r="11" spans="1:16">
      <c r="A11" s="4">
        <f t="shared" si="5"/>
        <v>9</v>
      </c>
      <c r="B11" t="s">
        <v>31</v>
      </c>
      <c r="C11" s="5">
        <f t="shared" si="6"/>
        <v>66</v>
      </c>
      <c r="D11" s="5">
        <f t="shared" si="1"/>
        <v>49.500000000000007</v>
      </c>
      <c r="E11" s="5">
        <f t="shared" si="0"/>
        <v>3267.0000000000005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3267.0000000000005</v>
      </c>
    </row>
    <row r="12" spans="1:16">
      <c r="A12" s="4">
        <f t="shared" si="5"/>
        <v>10</v>
      </c>
      <c r="B12" t="s">
        <v>32</v>
      </c>
      <c r="C12" s="5">
        <f t="shared" si="6"/>
        <v>65.5</v>
      </c>
      <c r="D12" s="5">
        <f t="shared" si="1"/>
        <v>49.500000000000007</v>
      </c>
      <c r="E12" s="5">
        <f t="shared" si="0"/>
        <v>3242.2500000000005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3252.2500000000005</v>
      </c>
    </row>
    <row r="13" spans="1:16">
      <c r="A13" s="4">
        <f t="shared" si="5"/>
        <v>11</v>
      </c>
      <c r="B13" t="s">
        <v>33</v>
      </c>
      <c r="C13" s="5">
        <f t="shared" si="6"/>
        <v>65</v>
      </c>
      <c r="D13" s="5">
        <f t="shared" si="1"/>
        <v>49.500000000000007</v>
      </c>
      <c r="E13" s="5">
        <f t="shared" si="0"/>
        <v>3217.5000000000005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3237.5000000000005</v>
      </c>
    </row>
    <row r="14" spans="1:16">
      <c r="A14" s="4">
        <f t="shared" si="5"/>
        <v>12</v>
      </c>
      <c r="B14" t="s">
        <v>34</v>
      </c>
      <c r="C14" s="5">
        <f t="shared" si="6"/>
        <v>64.5</v>
      </c>
      <c r="D14" s="5">
        <f t="shared" si="1"/>
        <v>49.500000000000007</v>
      </c>
      <c r="E14" s="5">
        <f t="shared" si="0"/>
        <v>3192.7500000000005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3222.7500000000005</v>
      </c>
    </row>
    <row r="15" spans="1:16">
      <c r="A15" s="4">
        <f t="shared" si="5"/>
        <v>13</v>
      </c>
      <c r="B15" t="s">
        <v>35</v>
      </c>
      <c r="C15" s="5">
        <f t="shared" si="6"/>
        <v>64</v>
      </c>
      <c r="D15" s="5">
        <f t="shared" si="1"/>
        <v>49.500000000000007</v>
      </c>
      <c r="E15" s="5">
        <f t="shared" si="0"/>
        <v>3168.0000000000005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3208.0000000000005</v>
      </c>
    </row>
    <row r="16" spans="1:16">
      <c r="A16" s="4">
        <f t="shared" si="5"/>
        <v>14</v>
      </c>
      <c r="B16" s="5" t="s">
        <v>36</v>
      </c>
      <c r="C16" s="5">
        <f t="shared" si="6"/>
        <v>63.5</v>
      </c>
      <c r="D16" s="5">
        <f t="shared" si="1"/>
        <v>49.500000000000007</v>
      </c>
      <c r="E16" s="5">
        <f t="shared" si="0"/>
        <v>3143.2500000000005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3193.2500000000005</v>
      </c>
    </row>
    <row r="17" spans="1:11">
      <c r="A17" s="4">
        <f t="shared" si="5"/>
        <v>15</v>
      </c>
      <c r="B17" t="s">
        <v>37</v>
      </c>
      <c r="C17" s="5">
        <f t="shared" si="6"/>
        <v>63</v>
      </c>
      <c r="D17" s="5">
        <f t="shared" si="1"/>
        <v>49.500000000000007</v>
      </c>
      <c r="E17" s="5">
        <f t="shared" si="0"/>
        <v>3118.5000000000005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3178.5000000000005</v>
      </c>
    </row>
    <row r="18" spans="1:11">
      <c r="A18" s="4">
        <f t="shared" si="5"/>
        <v>16</v>
      </c>
      <c r="B18" s="5" t="s">
        <v>38</v>
      </c>
      <c r="C18" s="5">
        <f t="shared" si="6"/>
        <v>62.5</v>
      </c>
      <c r="D18" s="5">
        <f t="shared" si="1"/>
        <v>49.500000000000007</v>
      </c>
      <c r="E18" s="5">
        <f t="shared" si="0"/>
        <v>3093.7500000000005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3163.7500000000005</v>
      </c>
    </row>
    <row r="19" spans="1:11">
      <c r="A19" s="4">
        <f t="shared" si="5"/>
        <v>17</v>
      </c>
      <c r="B19" s="5" t="s">
        <v>39</v>
      </c>
      <c r="C19" s="5">
        <f t="shared" si="6"/>
        <v>62</v>
      </c>
      <c r="D19" s="5">
        <f t="shared" si="1"/>
        <v>49.500000000000007</v>
      </c>
      <c r="E19" s="5">
        <f t="shared" si="0"/>
        <v>3069.0000000000005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3149.0000000000005</v>
      </c>
    </row>
    <row r="20" spans="1:11">
      <c r="A20" s="4">
        <f t="shared" si="5"/>
        <v>18</v>
      </c>
      <c r="B20" s="5" t="s">
        <v>50</v>
      </c>
      <c r="C20" s="5">
        <f t="shared" si="6"/>
        <v>61.5</v>
      </c>
      <c r="D20" s="5">
        <f t="shared" si="1"/>
        <v>49.500000000000007</v>
      </c>
      <c r="E20" s="5">
        <f t="shared" si="0"/>
        <v>3044.2500000000005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3134.2500000000005</v>
      </c>
    </row>
    <row r="21" spans="1:11">
      <c r="A21" s="4">
        <f t="shared" si="5"/>
        <v>19</v>
      </c>
      <c r="B21" s="5" t="s">
        <v>40</v>
      </c>
      <c r="C21" s="5">
        <f t="shared" si="6"/>
        <v>61</v>
      </c>
      <c r="D21" s="5">
        <f t="shared" si="1"/>
        <v>49.500000000000007</v>
      </c>
      <c r="E21" s="5">
        <f t="shared" si="0"/>
        <v>3019.5000000000005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3119.5000000000005</v>
      </c>
    </row>
    <row r="22" spans="1:11">
      <c r="A22" s="4">
        <f t="shared" si="5"/>
        <v>20</v>
      </c>
      <c r="B22" s="5" t="s">
        <v>41</v>
      </c>
      <c r="C22" s="5">
        <f t="shared" si="6"/>
        <v>60.5</v>
      </c>
      <c r="D22" s="5">
        <f t="shared" si="1"/>
        <v>49.500000000000007</v>
      </c>
      <c r="E22" s="5">
        <f t="shared" si="0"/>
        <v>2994.7500000000005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3104.7500000000005</v>
      </c>
    </row>
    <row r="23" spans="1:11">
      <c r="A23" s="4">
        <f t="shared" si="5"/>
        <v>21</v>
      </c>
      <c r="B23" s="5" t="s">
        <v>42</v>
      </c>
      <c r="C23" s="5">
        <f t="shared" si="6"/>
        <v>60</v>
      </c>
      <c r="D23" s="5">
        <f t="shared" si="1"/>
        <v>49.500000000000007</v>
      </c>
      <c r="E23" s="5">
        <f t="shared" si="0"/>
        <v>2970.0000000000005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3090.0000000000005</v>
      </c>
    </row>
    <row r="24" spans="1:11">
      <c r="A24" s="4">
        <f t="shared" si="5"/>
        <v>22</v>
      </c>
      <c r="B24" s="5" t="s">
        <v>43</v>
      </c>
      <c r="C24" s="5">
        <f t="shared" si="6"/>
        <v>59.5</v>
      </c>
      <c r="D24" s="5">
        <f t="shared" si="1"/>
        <v>49.500000000000007</v>
      </c>
      <c r="E24" s="5">
        <f t="shared" si="0"/>
        <v>2945.2500000000005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3075.2500000000005</v>
      </c>
    </row>
    <row r="25" spans="1:11">
      <c r="A25" s="4">
        <f t="shared" si="5"/>
        <v>23</v>
      </c>
      <c r="B25" s="5" t="s">
        <v>44</v>
      </c>
      <c r="C25" s="5">
        <f t="shared" si="6"/>
        <v>59</v>
      </c>
      <c r="D25" s="5">
        <f t="shared" si="1"/>
        <v>49.500000000000007</v>
      </c>
      <c r="E25" s="5">
        <f t="shared" si="0"/>
        <v>2920.5000000000005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3060.5000000000005</v>
      </c>
    </row>
    <row r="26" spans="1:11">
      <c r="A26" s="4">
        <f t="shared" si="5"/>
        <v>24</v>
      </c>
      <c r="B26" s="5" t="s">
        <v>45</v>
      </c>
      <c r="C26" s="5">
        <f t="shared" si="6"/>
        <v>58.5</v>
      </c>
      <c r="D26" s="5">
        <f t="shared" si="1"/>
        <v>49.500000000000007</v>
      </c>
      <c r="E26" s="5">
        <f t="shared" si="0"/>
        <v>2895.7500000000005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3045.7500000000005</v>
      </c>
    </row>
    <row r="27" spans="1:11">
      <c r="A27" s="4">
        <f t="shared" si="5"/>
        <v>25</v>
      </c>
      <c r="B27" s="5" t="s">
        <v>46</v>
      </c>
      <c r="C27" s="5">
        <f t="shared" si="6"/>
        <v>58</v>
      </c>
      <c r="D27" s="5">
        <f t="shared" si="1"/>
        <v>49.500000000000007</v>
      </c>
      <c r="E27" s="5">
        <f t="shared" si="0"/>
        <v>2871.0000000000005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3031.0000000000005</v>
      </c>
    </row>
    <row r="28" spans="1:11">
      <c r="A28" s="4">
        <f t="shared" si="5"/>
        <v>26</v>
      </c>
      <c r="B28" s="5" t="s">
        <v>47</v>
      </c>
      <c r="C28" s="5">
        <f t="shared" si="6"/>
        <v>57.5</v>
      </c>
      <c r="D28" s="5">
        <f t="shared" si="1"/>
        <v>49.500000000000007</v>
      </c>
      <c r="E28" s="5">
        <f t="shared" si="0"/>
        <v>2846.2500000000005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3016.2500000000005</v>
      </c>
    </row>
    <row r="29" spans="1:11">
      <c r="A29" s="4">
        <f t="shared" si="5"/>
        <v>27</v>
      </c>
      <c r="B29" t="s">
        <v>48</v>
      </c>
      <c r="C29" s="5">
        <f t="shared" si="6"/>
        <v>57</v>
      </c>
      <c r="D29" s="5">
        <f t="shared" si="1"/>
        <v>49.500000000000007</v>
      </c>
      <c r="E29" s="5">
        <f t="shared" si="0"/>
        <v>2821.5000000000005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3001.5000000000005</v>
      </c>
    </row>
    <row r="30" spans="1:11">
      <c r="A30" s="4">
        <f t="shared" si="5"/>
        <v>28</v>
      </c>
      <c r="B30" t="s">
        <v>49</v>
      </c>
      <c r="C30" s="5">
        <f t="shared" si="6"/>
        <v>56.5</v>
      </c>
      <c r="D30" s="5">
        <f t="shared" si="1"/>
        <v>49.500000000000007</v>
      </c>
      <c r="E30" s="5">
        <f t="shared" si="0"/>
        <v>2796.7500000000005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2986.7500000000005</v>
      </c>
    </row>
    <row r="31" spans="1:11">
      <c r="A31" s="4">
        <f t="shared" si="5"/>
        <v>29</v>
      </c>
      <c r="B31" t="s">
        <v>1</v>
      </c>
      <c r="C31" s="5">
        <f t="shared" si="6"/>
        <v>56</v>
      </c>
      <c r="D31" s="5">
        <f t="shared" si="1"/>
        <v>49.500000000000007</v>
      </c>
      <c r="E31" s="5">
        <f t="shared" si="0"/>
        <v>2772.0000000000005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2972.0000000000005</v>
      </c>
    </row>
    <row r="32" spans="1:11">
      <c r="A32" s="4">
        <f t="shared" si="5"/>
        <v>30</v>
      </c>
      <c r="B32" t="s">
        <v>2</v>
      </c>
      <c r="C32" s="5">
        <f t="shared" si="6"/>
        <v>55.5</v>
      </c>
      <c r="D32" s="5">
        <f t="shared" si="1"/>
        <v>49.500000000000007</v>
      </c>
      <c r="E32" s="5">
        <f t="shared" si="0"/>
        <v>2747.2500000000005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2957.2500000000005</v>
      </c>
    </row>
    <row r="33" spans="1:11">
      <c r="A33" s="4">
        <f t="shared" si="5"/>
        <v>31</v>
      </c>
      <c r="B33" t="s">
        <v>3</v>
      </c>
      <c r="C33" s="5">
        <f t="shared" si="6"/>
        <v>55</v>
      </c>
      <c r="D33" s="5">
        <f t="shared" si="1"/>
        <v>49.500000000000007</v>
      </c>
      <c r="E33" s="5">
        <f t="shared" si="0"/>
        <v>2722.5000000000005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2942.5000000000005</v>
      </c>
    </row>
    <row r="34" spans="1:11">
      <c r="A34" s="4">
        <f t="shared" si="5"/>
        <v>32</v>
      </c>
      <c r="B34" t="s">
        <v>4</v>
      </c>
      <c r="C34" s="5">
        <f t="shared" si="6"/>
        <v>54.5</v>
      </c>
      <c r="D34" s="5">
        <f t="shared" si="1"/>
        <v>49.500000000000007</v>
      </c>
      <c r="E34" s="5">
        <f t="shared" si="0"/>
        <v>2697.7500000000005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2927.7500000000005</v>
      </c>
    </row>
    <row r="35" spans="1:11">
      <c r="A35" s="4">
        <f t="shared" si="5"/>
        <v>33</v>
      </c>
      <c r="B35" t="s">
        <v>5</v>
      </c>
      <c r="C35" s="5">
        <f t="shared" si="6"/>
        <v>54</v>
      </c>
      <c r="D35" s="5">
        <f>$A$1*1.1/2</f>
        <v>24.750000000000004</v>
      </c>
      <c r="E35" s="5">
        <f t="shared" si="0"/>
        <v>1336.5000000000002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1576.5000000000002</v>
      </c>
    </row>
    <row r="36" spans="1:11">
      <c r="A36" s="4">
        <f t="shared" si="5"/>
        <v>34</v>
      </c>
      <c r="B36" t="s">
        <v>6</v>
      </c>
      <c r="C36" s="5">
        <f t="shared" si="6"/>
        <v>53.5</v>
      </c>
      <c r="D36" s="5">
        <f t="shared" ref="D36:D38" si="10">$A$1*1.1/2</f>
        <v>24.750000000000004</v>
      </c>
      <c r="E36" s="5">
        <f t="shared" si="0"/>
        <v>1324.1250000000002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1574.1250000000002</v>
      </c>
    </row>
    <row r="37" spans="1:11">
      <c r="A37" s="4">
        <f t="shared" si="5"/>
        <v>35</v>
      </c>
      <c r="B37" t="s">
        <v>7</v>
      </c>
      <c r="C37" s="5">
        <f t="shared" si="6"/>
        <v>53</v>
      </c>
      <c r="D37" s="5">
        <f t="shared" si="10"/>
        <v>24.750000000000004</v>
      </c>
      <c r="E37" s="5">
        <f t="shared" si="0"/>
        <v>1311.7500000000002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1571.7500000000002</v>
      </c>
    </row>
    <row r="38" spans="1:11">
      <c r="A38" s="4">
        <f t="shared" si="5"/>
        <v>36</v>
      </c>
      <c r="B38" t="s">
        <v>8</v>
      </c>
      <c r="C38" s="5">
        <f t="shared" si="6"/>
        <v>52.5</v>
      </c>
      <c r="D38" s="5">
        <f t="shared" si="10"/>
        <v>24.750000000000004</v>
      </c>
      <c r="E38" s="5">
        <f t="shared" si="0"/>
        <v>1299.3750000000002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1569.3750000000002</v>
      </c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8" t="s">
        <v>14</v>
      </c>
      <c r="C40" s="5">
        <f>FLOOR(SUM(K3:K38),1)</f>
        <v>107655</v>
      </c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8" t="s">
        <v>15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8" t="s">
        <v>16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8" t="s">
        <v>21</v>
      </c>
      <c r="C43" s="5">
        <f>MAX(K3:K38)</f>
        <v>3465.0000000000005</v>
      </c>
      <c r="D43" s="5"/>
      <c r="E43" s="5"/>
      <c r="F43" s="5"/>
      <c r="G43" s="5"/>
      <c r="H43" s="5"/>
      <c r="I43" s="5"/>
      <c r="J43" s="5"/>
      <c r="K43" s="5"/>
    </row>
    <row r="47" spans="1:11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Мой ПК</cp:lastModifiedBy>
  <dcterms:created xsi:type="dcterms:W3CDTF">2022-09-26T05:15:14Z</dcterms:created>
  <dcterms:modified xsi:type="dcterms:W3CDTF">2022-11-19T20:10:09Z</dcterms:modified>
</cp:coreProperties>
</file>