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6BA96D8-33AA-46F6-ACCD-24A308C137E3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K23" i="1" s="1"/>
  <c r="J22" i="1"/>
  <c r="J21" i="1"/>
  <c r="J20" i="1"/>
  <c r="J19" i="1"/>
  <c r="J18" i="1"/>
  <c r="J17" i="1"/>
  <c r="K17" i="1" s="1"/>
  <c r="J16" i="1"/>
  <c r="J15" i="1"/>
  <c r="J14" i="1"/>
  <c r="J13" i="1"/>
  <c r="J12" i="1"/>
  <c r="J11" i="1"/>
  <c r="K11" i="1" s="1"/>
  <c r="J10" i="1"/>
  <c r="J9" i="1"/>
  <c r="J8" i="1"/>
  <c r="J7" i="1"/>
  <c r="J6" i="1"/>
  <c r="J5" i="1"/>
  <c r="J4" i="1"/>
  <c r="J3" i="1"/>
  <c r="E3" i="1"/>
  <c r="K6" i="1" l="1"/>
  <c r="K13" i="1"/>
  <c r="K25" i="1"/>
  <c r="C42" i="1"/>
  <c r="K32" i="1"/>
  <c r="K38" i="1"/>
  <c r="K10" i="1"/>
  <c r="K15" i="1"/>
  <c r="K27" i="1"/>
  <c r="K8" i="1"/>
  <c r="K16" i="1"/>
  <c r="K28" i="1"/>
  <c r="K5" i="1"/>
  <c r="K14" i="1"/>
  <c r="K35" i="1"/>
  <c r="K37" i="1"/>
  <c r="K20" i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<sst xmlns="http://schemas.openxmlformats.org/spreadsheetml/2006/main" count="51" uniqueCount="51">
  <si>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</si>
  <si>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</si>
  <si>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</si>
  <si>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</t>
  </si>
  <si>
    <t>Сумма, руб/кв.м.</t>
  </si>
  <si>
    <t>Срок оплаты</t>
  </si>
  <si>
    <t>Дата оплаты</t>
  </si>
  <si>
    <t>Штраф, руб</t>
  </si>
  <si>
    <t>Итого, руб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</si>
  <si>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</si>
  <si>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</si>
  <si>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</si>
  <si>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</si>
  <si>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</si>
  <si>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</si>
  <si>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</si>
  <si>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</si>
  <si>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</si>
  <si>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</si>
  <si>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</si>
  <si>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</si>
  <si>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</si>
  <si>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</si>
  <si>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</si>
  <si>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</si>
  <si>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</si>
  <si>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</si>
  <si>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</si>
  <si>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</si>
  <si>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</si>
  <si>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</si>
  <si>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</si>
  <si>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</si>
  <si>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</si>
  <si>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</si>
  <si>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</si>
  <si>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</si>
  <si>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</si>
  <si>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</si>
  <si>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</si>
  <si>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</si>
  <si>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Общая сумма</t>
  </si>
  <si>
    <t>Средняя площадь</t>
  </si>
  <si>
    <t>Максимальный срок просрочки</t>
  </si>
  <si>
    <t>Максимальная сумма</t>
  </si>
  <si>
    <t>Пени за 1 день, руб</t>
  </si>
  <si>
    <t>Просрочка, дней</t>
  </si>
  <si>
    <t>Банницин</t>
  </si>
  <si>
    <t>Куропаткин 1</t>
  </si>
  <si>
    <t>Озотюрк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</si>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</sst>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C8" sqref="C8"/>
    </sheetView>
  </sheetViews>
  <sheetFormatPr defaultColWidth="11.5703125" defaultRowHeight="12.75" x14ac:dyDescent="0.2"/>
  <cols>
    <col min="1" max="1" width="16.5703125" customWidth="1"/>
    <col min="2" max="2" width="33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46</v>
      </c>
      <c r="I2" s="1" t="s">
        <v>45</v>
      </c>
      <c r="J2" s="1" t="s">
        <v>7</v>
      </c>
      <c r="K2" s="1" t="s">
        <v>8</v>
      </c>
    </row>
    <row r="3" spans="1:11" ht="15.75" x14ac:dyDescent="0.25">
      <c r="A3" s="1">
        <v>1</v>
      </c>
      <c r="B3" s="1" t="s">
        <v>9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v>2</v>
      </c>
      <c r="B4" s="1" t="s">
        <v>10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IF(G4&lt;F4,0,G4-F4)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v>3</v>
      </c>
      <c r="B5" s="1" t="s">
        <v>11</v>
      </c>
      <c r="C5" s="1">
        <f t="shared" ref="C5:C38" si="4">C4-0.5</f>
        <v>69</v>
      </c>
      <c r="D5" s="1">
        <f t="shared" ref="D5:D38" si="5">D4</f>
        <v>27.500000000000004</v>
      </c>
      <c r="E5" s="1">
        <f t="shared" si="0"/>
        <v>1897.5000000000002</v>
      </c>
      <c r="F5" s="2">
        <f t="shared" ref="F5:F38" si="6">F4</f>
        <v>44813</v>
      </c>
      <c r="G5" s="2">
        <f t="shared" ref="G5:G38" si="7">G4+1</f>
        <v>44807</v>
      </c>
      <c r="H5" s="1">
        <f t="shared" si="3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v>4</v>
      </c>
      <c r="B6" s="1" t="s">
        <v>12</v>
      </c>
      <c r="C6" s="1">
        <f t="shared" si="4"/>
        <v>68.5</v>
      </c>
      <c r="D6" s="1">
        <f t="shared" si="5"/>
        <v>27.500000000000004</v>
      </c>
      <c r="E6" s="1">
        <f t="shared" si="0"/>
        <v>1883.7500000000002</v>
      </c>
      <c r="F6" s="2">
        <f t="shared" si="6"/>
        <v>44813</v>
      </c>
      <c r="G6" s="2">
        <f t="shared" si="7"/>
        <v>44808</v>
      </c>
      <c r="H6" s="1">
        <f t="shared" si="3"/>
        <v>0</v>
      </c>
      <c r="I6" s="1">
        <f t="shared" si="8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v>5</v>
      </c>
      <c r="B7" s="1" t="s">
        <v>13</v>
      </c>
      <c r="C7" s="1">
        <f t="shared" si="4"/>
        <v>68</v>
      </c>
      <c r="D7" s="1">
        <f t="shared" si="5"/>
        <v>27.500000000000004</v>
      </c>
      <c r="E7" s="1">
        <f t="shared" si="0"/>
        <v>1870.0000000000002</v>
      </c>
      <c r="F7" s="2">
        <f t="shared" si="6"/>
        <v>44813</v>
      </c>
      <c r="G7" s="2">
        <f t="shared" si="7"/>
        <v>44809</v>
      </c>
      <c r="H7" s="1">
        <f t="shared" si="3"/>
        <v>0</v>
      </c>
      <c r="I7" s="1">
        <f t="shared" si="8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v>6</v>
      </c>
      <c r="B8" s="1" t="s">
        <v>14</v>
      </c>
      <c r="C8" s="1">
        <f t="shared" si="4"/>
        <v>67.5</v>
      </c>
      <c r="D8" s="1">
        <f t="shared" si="5"/>
        <v>27.500000000000004</v>
      </c>
      <c r="E8" s="1">
        <f t="shared" si="0"/>
        <v>1856.2500000000002</v>
      </c>
      <c r="F8" s="2">
        <f t="shared" si="6"/>
        <v>44813</v>
      </c>
      <c r="G8" s="2">
        <f t="shared" si="7"/>
        <v>44810</v>
      </c>
      <c r="H8" s="1">
        <f t="shared" si="3"/>
        <v>0</v>
      </c>
      <c r="I8" s="1">
        <f t="shared" si="8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v>7</v>
      </c>
      <c r="B9" s="1" t="s">
        <v>15</v>
      </c>
      <c r="C9" s="1">
        <f t="shared" si="4"/>
        <v>67</v>
      </c>
      <c r="D9" s="1">
        <f t="shared" si="5"/>
        <v>27.500000000000004</v>
      </c>
      <c r="E9" s="1">
        <f t="shared" si="0"/>
        <v>1842.5000000000002</v>
      </c>
      <c r="F9" s="2">
        <f t="shared" si="6"/>
        <v>44813</v>
      </c>
      <c r="G9" s="2">
        <f t="shared" si="7"/>
        <v>44811</v>
      </c>
      <c r="H9" s="1">
        <f t="shared" si="3"/>
        <v>0</v>
      </c>
      <c r="I9" s="1">
        <f t="shared" si="8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v>8</v>
      </c>
      <c r="B10" s="1" t="s">
        <v>16</v>
      </c>
      <c r="C10" s="1">
        <f t="shared" si="4"/>
        <v>66.5</v>
      </c>
      <c r="D10" s="1">
        <f t="shared" si="5"/>
        <v>27.500000000000004</v>
      </c>
      <c r="E10" s="1">
        <f t="shared" si="0"/>
        <v>1828.7500000000002</v>
      </c>
      <c r="F10" s="2">
        <f t="shared" si="6"/>
        <v>44813</v>
      </c>
      <c r="G10" s="2">
        <f t="shared" si="7"/>
        <v>44812</v>
      </c>
      <c r="H10" s="1">
        <f t="shared" si="3"/>
        <v>0</v>
      </c>
      <c r="I10" s="1">
        <f t="shared" si="8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v>9</v>
      </c>
      <c r="B11" s="1" t="s">
        <v>17</v>
      </c>
      <c r="C11" s="1">
        <f t="shared" si="4"/>
        <v>66</v>
      </c>
      <c r="D11" s="1">
        <f t="shared" si="5"/>
        <v>27.500000000000004</v>
      </c>
      <c r="E11" s="1">
        <f t="shared" si="0"/>
        <v>1815.0000000000002</v>
      </c>
      <c r="F11" s="2">
        <f t="shared" si="6"/>
        <v>44813</v>
      </c>
      <c r="G11" s="2">
        <f t="shared" si="7"/>
        <v>44813</v>
      </c>
      <c r="H11" s="1">
        <f t="shared" si="3"/>
        <v>0</v>
      </c>
      <c r="I11" s="1">
        <f t="shared" si="8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v>10</v>
      </c>
      <c r="B12" s="1" t="s">
        <v>18</v>
      </c>
      <c r="C12" s="1">
        <f t="shared" si="4"/>
        <v>65.5</v>
      </c>
      <c r="D12" s="1">
        <f t="shared" si="5"/>
        <v>27.500000000000004</v>
      </c>
      <c r="E12" s="1">
        <f t="shared" si="0"/>
        <v>1801.2500000000002</v>
      </c>
      <c r="F12" s="2">
        <f t="shared" si="6"/>
        <v>44813</v>
      </c>
      <c r="G12" s="2">
        <f t="shared" si="7"/>
        <v>44814</v>
      </c>
      <c r="H12" s="1">
        <f t="shared" si="3"/>
        <v>1</v>
      </c>
      <c r="I12" s="1">
        <f t="shared" si="8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v>11</v>
      </c>
      <c r="B13" s="1" t="s">
        <v>19</v>
      </c>
      <c r="C13" s="1">
        <f t="shared" si="4"/>
        <v>65</v>
      </c>
      <c r="D13" s="1">
        <f t="shared" si="5"/>
        <v>27.500000000000004</v>
      </c>
      <c r="E13" s="1">
        <f t="shared" si="0"/>
        <v>1787.5000000000002</v>
      </c>
      <c r="F13" s="2">
        <f t="shared" si="6"/>
        <v>44813</v>
      </c>
      <c r="G13" s="2">
        <f t="shared" si="7"/>
        <v>44815</v>
      </c>
      <c r="H13" s="1">
        <f t="shared" si="3"/>
        <v>2</v>
      </c>
      <c r="I13" s="1">
        <f t="shared" si="8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v>12</v>
      </c>
      <c r="B14" s="1" t="s">
        <v>20</v>
      </c>
      <c r="C14" s="1">
        <f t="shared" si="4"/>
        <v>64.5</v>
      </c>
      <c r="D14" s="1">
        <f t="shared" si="5"/>
        <v>27.500000000000004</v>
      </c>
      <c r="E14" s="1">
        <f t="shared" si="0"/>
        <v>1773.7500000000002</v>
      </c>
      <c r="F14" s="2">
        <f t="shared" si="6"/>
        <v>44813</v>
      </c>
      <c r="G14" s="2">
        <f t="shared" si="7"/>
        <v>44816</v>
      </c>
      <c r="H14" s="1">
        <f t="shared" si="3"/>
        <v>3</v>
      </c>
      <c r="I14" s="1">
        <f t="shared" si="8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v>13</v>
      </c>
      <c r="B15" s="1" t="s">
        <v>21</v>
      </c>
      <c r="C15" s="1">
        <f t="shared" si="4"/>
        <v>64</v>
      </c>
      <c r="D15" s="1">
        <f t="shared" si="5"/>
        <v>27.500000000000004</v>
      </c>
      <c r="E15" s="1">
        <f t="shared" si="0"/>
        <v>1760.0000000000002</v>
      </c>
      <c r="F15" s="2">
        <f t="shared" si="6"/>
        <v>44813</v>
      </c>
      <c r="G15" s="2">
        <f t="shared" si="7"/>
        <v>44817</v>
      </c>
      <c r="H15" s="1">
        <f t="shared" si="3"/>
        <v>4</v>
      </c>
      <c r="I15" s="1">
        <f t="shared" si="8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v>14</v>
      </c>
      <c r="B16" s="1" t="s">
        <v>22</v>
      </c>
      <c r="C16" s="1">
        <f t="shared" si="4"/>
        <v>63.5</v>
      </c>
      <c r="D16" s="1">
        <f t="shared" si="5"/>
        <v>27.500000000000004</v>
      </c>
      <c r="E16" s="1">
        <f t="shared" si="0"/>
        <v>1746.2500000000002</v>
      </c>
      <c r="F16" s="2">
        <f t="shared" si="6"/>
        <v>44813</v>
      </c>
      <c r="G16" s="2">
        <f t="shared" si="7"/>
        <v>44818</v>
      </c>
      <c r="H16" s="1">
        <f t="shared" si="3"/>
        <v>5</v>
      </c>
      <c r="I16" s="1">
        <f t="shared" si="8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v>15</v>
      </c>
      <c r="B17" s="1" t="s">
        <v>23</v>
      </c>
      <c r="C17" s="1">
        <f t="shared" si="4"/>
        <v>63</v>
      </c>
      <c r="D17" s="1">
        <f t="shared" si="5"/>
        <v>27.500000000000004</v>
      </c>
      <c r="E17" s="1">
        <f t="shared" si="0"/>
        <v>1732.5000000000002</v>
      </c>
      <c r="F17" s="2">
        <f t="shared" si="6"/>
        <v>44813</v>
      </c>
      <c r="G17" s="2">
        <f t="shared" si="7"/>
        <v>44819</v>
      </c>
      <c r="H17" s="1">
        <f t="shared" si="3"/>
        <v>6</v>
      </c>
      <c r="I17" s="1">
        <f t="shared" si="8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v>16</v>
      </c>
      <c r="B18" s="1" t="s">
        <v>24</v>
      </c>
      <c r="C18" s="1">
        <f t="shared" si="4"/>
        <v>62.5</v>
      </c>
      <c r="D18" s="1">
        <f t="shared" si="5"/>
        <v>27.500000000000004</v>
      </c>
      <c r="E18" s="1">
        <f t="shared" si="0"/>
        <v>1718.7500000000002</v>
      </c>
      <c r="F18" s="2">
        <f t="shared" si="6"/>
        <v>44813</v>
      </c>
      <c r="G18" s="2">
        <f t="shared" si="7"/>
        <v>44820</v>
      </c>
      <c r="H18" s="1">
        <f t="shared" si="3"/>
        <v>7</v>
      </c>
      <c r="I18" s="1">
        <f t="shared" si="8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v>17</v>
      </c>
      <c r="B19" s="1" t="s">
        <v>25</v>
      </c>
      <c r="C19" s="1">
        <f t="shared" si="4"/>
        <v>62</v>
      </c>
      <c r="D19" s="1">
        <f t="shared" si="5"/>
        <v>27.500000000000004</v>
      </c>
      <c r="E19" s="1">
        <f t="shared" si="0"/>
        <v>1705.0000000000002</v>
      </c>
      <c r="F19" s="2">
        <f t="shared" si="6"/>
        <v>44813</v>
      </c>
      <c r="G19" s="2">
        <f t="shared" si="7"/>
        <v>44821</v>
      </c>
      <c r="H19" s="1">
        <f t="shared" si="3"/>
        <v>8</v>
      </c>
      <c r="I19" s="1">
        <f t="shared" si="8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v>18</v>
      </c>
      <c r="B20" s="1" t="s">
        <v>49</v>
      </c>
      <c r="C20" s="1">
        <f t="shared" si="4"/>
        <v>61.5</v>
      </c>
      <c r="D20" s="1">
        <f t="shared" si="5"/>
        <v>27.500000000000004</v>
      </c>
      <c r="E20" s="1">
        <f t="shared" si="0"/>
        <v>1691.2500000000002</v>
      </c>
      <c r="F20" s="2">
        <f t="shared" si="6"/>
        <v>44813</v>
      </c>
      <c r="G20" s="2">
        <f t="shared" si="7"/>
        <v>44822</v>
      </c>
      <c r="H20" s="1">
        <f t="shared" si="3"/>
        <v>9</v>
      </c>
      <c r="I20" s="1">
        <f t="shared" si="8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v>19</v>
      </c>
      <c r="B21" s="1" t="s">
        <v>26</v>
      </c>
      <c r="C21" s="1">
        <f t="shared" si="4"/>
        <v>61</v>
      </c>
      <c r="D21" s="1">
        <f t="shared" si="5"/>
        <v>27.500000000000004</v>
      </c>
      <c r="E21" s="1">
        <f t="shared" si="0"/>
        <v>1677.5000000000002</v>
      </c>
      <c r="F21" s="2">
        <f t="shared" si="6"/>
        <v>44813</v>
      </c>
      <c r="G21" s="2">
        <f t="shared" si="7"/>
        <v>44823</v>
      </c>
      <c r="H21" s="1">
        <f t="shared" si="3"/>
        <v>10</v>
      </c>
      <c r="I21" s="1">
        <f t="shared" si="8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v>20</v>
      </c>
      <c r="B22" s="1" t="s">
        <v>27</v>
      </c>
      <c r="C22" s="1">
        <f t="shared" si="4"/>
        <v>60.5</v>
      </c>
      <c r="D22" s="1">
        <f t="shared" si="5"/>
        <v>27.500000000000004</v>
      </c>
      <c r="E22" s="1">
        <f t="shared" si="0"/>
        <v>1663.7500000000002</v>
      </c>
      <c r="F22" s="2">
        <f t="shared" si="6"/>
        <v>44813</v>
      </c>
      <c r="G22" s="2">
        <f t="shared" si="7"/>
        <v>44824</v>
      </c>
      <c r="H22" s="1">
        <f t="shared" si="3"/>
        <v>11</v>
      </c>
      <c r="I22" s="1">
        <f t="shared" si="8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v>21</v>
      </c>
      <c r="B23" s="1" t="s">
        <v>28</v>
      </c>
      <c r="C23" s="1">
        <f t="shared" si="4"/>
        <v>60</v>
      </c>
      <c r="D23" s="1">
        <f t="shared" si="5"/>
        <v>27.500000000000004</v>
      </c>
      <c r="E23" s="1">
        <f t="shared" si="0"/>
        <v>1650.0000000000002</v>
      </c>
      <c r="F23" s="2">
        <f t="shared" si="6"/>
        <v>44813</v>
      </c>
      <c r="G23" s="2">
        <f t="shared" si="7"/>
        <v>44825</v>
      </c>
      <c r="H23" s="1">
        <f t="shared" si="3"/>
        <v>12</v>
      </c>
      <c r="I23" s="1">
        <f t="shared" si="8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v>22</v>
      </c>
      <c r="B24" s="1" t="s">
        <v>29</v>
      </c>
      <c r="C24" s="1">
        <f t="shared" si="4"/>
        <v>59.5</v>
      </c>
      <c r="D24" s="1">
        <f t="shared" si="5"/>
        <v>27.500000000000004</v>
      </c>
      <c r="E24" s="1">
        <f t="shared" si="0"/>
        <v>1636.2500000000002</v>
      </c>
      <c r="F24" s="2">
        <f t="shared" si="6"/>
        <v>44813</v>
      </c>
      <c r="G24" s="2">
        <f t="shared" si="7"/>
        <v>44826</v>
      </c>
      <c r="H24" s="1">
        <f t="shared" si="3"/>
        <v>13</v>
      </c>
      <c r="I24" s="1">
        <f t="shared" si="8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v>23</v>
      </c>
      <c r="B25" s="1" t="s">
        <v>30</v>
      </c>
      <c r="C25" s="1">
        <f t="shared" si="4"/>
        <v>59</v>
      </c>
      <c r="D25" s="1">
        <f t="shared" si="5"/>
        <v>27.500000000000004</v>
      </c>
      <c r="E25" s="1">
        <f t="shared" si="0"/>
        <v>1622.5000000000002</v>
      </c>
      <c r="F25" s="2">
        <f t="shared" si="6"/>
        <v>44813</v>
      </c>
      <c r="G25" s="2">
        <f t="shared" si="7"/>
        <v>44827</v>
      </c>
      <c r="H25" s="1">
        <f t="shared" si="3"/>
        <v>14</v>
      </c>
      <c r="I25" s="1">
        <f t="shared" si="8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v>24</v>
      </c>
      <c r="B26" s="1" t="s">
        <v>31</v>
      </c>
      <c r="C26" s="1">
        <f t="shared" si="4"/>
        <v>58.5</v>
      </c>
      <c r="D26" s="1">
        <f t="shared" si="5"/>
        <v>27.500000000000004</v>
      </c>
      <c r="E26" s="1">
        <f t="shared" si="0"/>
        <v>1608.7500000000002</v>
      </c>
      <c r="F26" s="2">
        <f t="shared" si="6"/>
        <v>44813</v>
      </c>
      <c r="G26" s="2">
        <f t="shared" si="7"/>
        <v>44828</v>
      </c>
      <c r="H26" s="1">
        <f t="shared" si="3"/>
        <v>15</v>
      </c>
      <c r="I26" s="1">
        <f t="shared" si="8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v>25</v>
      </c>
      <c r="B27" s="1" t="s">
        <v>32</v>
      </c>
      <c r="C27" s="1">
        <f t="shared" si="4"/>
        <v>58</v>
      </c>
      <c r="D27" s="1">
        <f t="shared" si="5"/>
        <v>27.500000000000004</v>
      </c>
      <c r="E27" s="1">
        <f t="shared" si="0"/>
        <v>1595.0000000000002</v>
      </c>
      <c r="F27" s="2">
        <f t="shared" si="6"/>
        <v>44813</v>
      </c>
      <c r="G27" s="2">
        <f t="shared" si="7"/>
        <v>44829</v>
      </c>
      <c r="H27" s="1">
        <f t="shared" si="3"/>
        <v>16</v>
      </c>
      <c r="I27" s="1">
        <f t="shared" si="8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v>26</v>
      </c>
      <c r="B28" s="1" t="s">
        <v>33</v>
      </c>
      <c r="C28" s="1">
        <f t="shared" si="4"/>
        <v>57.5</v>
      </c>
      <c r="D28" s="1">
        <f t="shared" si="5"/>
        <v>27.500000000000004</v>
      </c>
      <c r="E28" s="1">
        <f t="shared" si="0"/>
        <v>1581.2500000000002</v>
      </c>
      <c r="F28" s="2">
        <f t="shared" si="6"/>
        <v>44813</v>
      </c>
      <c r="G28" s="2">
        <f t="shared" si="7"/>
        <v>44830</v>
      </c>
      <c r="H28" s="1">
        <f t="shared" si="3"/>
        <v>17</v>
      </c>
      <c r="I28" s="1">
        <f t="shared" si="8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v>27</v>
      </c>
      <c r="B29" s="1" t="s">
        <v>34</v>
      </c>
      <c r="C29" s="1">
        <f t="shared" si="4"/>
        <v>57</v>
      </c>
      <c r="D29" s="1">
        <f t="shared" si="5"/>
        <v>27.500000000000004</v>
      </c>
      <c r="E29" s="1">
        <f t="shared" si="0"/>
        <v>1567.5000000000002</v>
      </c>
      <c r="F29" s="2">
        <f t="shared" si="6"/>
        <v>44813</v>
      </c>
      <c r="G29" s="2">
        <f t="shared" si="7"/>
        <v>44831</v>
      </c>
      <c r="H29" s="1">
        <f t="shared" si="3"/>
        <v>18</v>
      </c>
      <c r="I29" s="1">
        <f t="shared" si="8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v>28</v>
      </c>
      <c r="B30" s="1" t="s">
        <v>35</v>
      </c>
      <c r="C30" s="1">
        <f t="shared" si="4"/>
        <v>56.5</v>
      </c>
      <c r="D30" s="1">
        <f t="shared" si="5"/>
        <v>27.500000000000004</v>
      </c>
      <c r="E30" s="1">
        <f t="shared" si="0"/>
        <v>1553.7500000000002</v>
      </c>
      <c r="F30" s="2">
        <f t="shared" si="6"/>
        <v>44813</v>
      </c>
      <c r="G30" s="2">
        <f t="shared" si="7"/>
        <v>44832</v>
      </c>
      <c r="H30" s="1">
        <f t="shared" si="3"/>
        <v>19</v>
      </c>
      <c r="I30" s="1">
        <f t="shared" si="8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v>29</v>
      </c>
      <c r="B31" s="1" t="s">
        <v>36</v>
      </c>
      <c r="C31" s="1">
        <f t="shared" si="4"/>
        <v>56</v>
      </c>
      <c r="D31" s="1">
        <f t="shared" si="5"/>
        <v>27.500000000000004</v>
      </c>
      <c r="E31" s="1">
        <f t="shared" si="0"/>
        <v>1540.0000000000002</v>
      </c>
      <c r="F31" s="2">
        <f t="shared" si="6"/>
        <v>44813</v>
      </c>
      <c r="G31" s="2">
        <f t="shared" si="7"/>
        <v>44833</v>
      </c>
      <c r="H31" s="1">
        <f t="shared" si="3"/>
        <v>20</v>
      </c>
      <c r="I31" s="1">
        <f t="shared" si="8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v>30</v>
      </c>
      <c r="B32" s="1" t="s">
        <v>37</v>
      </c>
      <c r="C32" s="1">
        <f t="shared" si="4"/>
        <v>55.5</v>
      </c>
      <c r="D32" s="1">
        <f t="shared" si="5"/>
        <v>27.500000000000004</v>
      </c>
      <c r="E32" s="1">
        <f t="shared" si="0"/>
        <v>1526.2500000000002</v>
      </c>
      <c r="F32" s="2">
        <f t="shared" si="6"/>
        <v>44813</v>
      </c>
      <c r="G32" s="2">
        <f t="shared" si="7"/>
        <v>44834</v>
      </c>
      <c r="H32" s="1">
        <f t="shared" si="3"/>
        <v>21</v>
      </c>
      <c r="I32" s="1">
        <f t="shared" si="8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v>31</v>
      </c>
      <c r="B33" s="1" t="s">
        <v>38</v>
      </c>
      <c r="C33" s="1">
        <f t="shared" si="4"/>
        <v>55</v>
      </c>
      <c r="D33" s="1">
        <f t="shared" si="5"/>
        <v>27.500000000000004</v>
      </c>
      <c r="E33" s="1">
        <f t="shared" si="0"/>
        <v>1512.5000000000002</v>
      </c>
      <c r="F33" s="2">
        <f t="shared" si="6"/>
        <v>44813</v>
      </c>
      <c r="G33" s="2">
        <f t="shared" si="7"/>
        <v>44835</v>
      </c>
      <c r="H33" s="1">
        <f t="shared" si="3"/>
        <v>22</v>
      </c>
      <c r="I33" s="1">
        <f t="shared" si="8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v>32</v>
      </c>
      <c r="B34" s="1" t="s">
        <v>39</v>
      </c>
      <c r="C34" s="1">
        <f t="shared" si="4"/>
        <v>54.5</v>
      </c>
      <c r="D34" s="1">
        <f t="shared" si="5"/>
        <v>27.500000000000004</v>
      </c>
      <c r="E34" s="1">
        <f t="shared" si="0"/>
        <v>1498.7500000000002</v>
      </c>
      <c r="F34" s="2">
        <f t="shared" si="6"/>
        <v>44813</v>
      </c>
      <c r="G34" s="2">
        <f t="shared" si="7"/>
        <v>44836</v>
      </c>
      <c r="H34" s="1">
        <f t="shared" si="3"/>
        <v>23</v>
      </c>
      <c r="I34" s="1">
        <f t="shared" si="8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v>33</v>
      </c>
      <c r="B35" s="1" t="s">
        <v>40</v>
      </c>
      <c r="C35" s="1">
        <f t="shared" si="4"/>
        <v>54</v>
      </c>
      <c r="D35" s="1">
        <f t="shared" si="5"/>
        <v>27.500000000000004</v>
      </c>
      <c r="E35" s="1">
        <f t="shared" si="0"/>
        <v>1485.0000000000002</v>
      </c>
      <c r="F35" s="2">
        <f t="shared" si="6"/>
        <v>44813</v>
      </c>
      <c r="G35" s="2">
        <f t="shared" si="7"/>
        <v>44837</v>
      </c>
      <c r="H35" s="1">
        <f t="shared" si="3"/>
        <v>24</v>
      </c>
      <c r="I35" s="1">
        <f t="shared" si="8"/>
        <v>10</v>
      </c>
      <c r="J35" s="1">
        <f t="shared" si="1"/>
        <v>240</v>
      </c>
      <c r="K35" s="1">
        <f t="shared" si="2"/>
        <v>1725.0000000000002</v>
      </c>
    </row>
    <row r="36" spans="1:11" ht="15.75" x14ac:dyDescent="0.25">
      <c r="A36" s="1">
        <v>34</v>
      </c>
      <c r="B36" s="1" t="s">
        <v>50</v>
      </c>
      <c r="C36" s="1">
        <f t="shared" si="4"/>
        <v>53.5</v>
      </c>
      <c r="D36" s="1">
        <f t="shared" si="5"/>
        <v>27.500000000000004</v>
      </c>
      <c r="E36" s="1">
        <f t="shared" si="0"/>
        <v>1471.2500000000002</v>
      </c>
      <c r="F36" s="2">
        <f t="shared" si="6"/>
        <v>44813</v>
      </c>
      <c r="G36" s="2">
        <f t="shared" si="7"/>
        <v>44838</v>
      </c>
      <c r="H36" s="1">
        <f t="shared" si="3"/>
        <v>25</v>
      </c>
      <c r="I36" s="1">
        <f t="shared" si="8"/>
        <v>10</v>
      </c>
      <c r="J36" s="1">
        <f t="shared" si="1"/>
        <v>250</v>
      </c>
      <c r="K36" s="1">
        <f t="shared" si="2"/>
        <v>1721.2500000000002</v>
      </c>
    </row>
    <row r="37" spans="1:11" ht="15.75" x14ac:dyDescent="0.25">
      <c r="A37" s="1">
        <v>35</v>
      </c>
      <c r="B37" s="1" t="s">
        <v>47</v>
      </c>
      <c r="C37" s="1">
        <f t="shared" si="4"/>
        <v>53</v>
      </c>
      <c r="D37" s="1">
        <f t="shared" si="5"/>
        <v>27.500000000000004</v>
      </c>
      <c r="E37" s="1">
        <f t="shared" si="0"/>
        <v>1457.5000000000002</v>
      </c>
      <c r="F37" s="2">
        <f t="shared" si="6"/>
        <v>44813</v>
      </c>
      <c r="G37" s="2">
        <f t="shared" si="7"/>
        <v>44839</v>
      </c>
      <c r="H37" s="1">
        <f t="shared" si="3"/>
        <v>26</v>
      </c>
      <c r="I37" s="1">
        <f t="shared" si="8"/>
        <v>10</v>
      </c>
      <c r="J37" s="1">
        <f t="shared" si="1"/>
        <v>260</v>
      </c>
      <c r="K37" s="1">
        <f t="shared" si="2"/>
        <v>1717.5000000000002</v>
      </c>
    </row>
    <row r="38" spans="1:11" ht="15.75" x14ac:dyDescent="0.25">
      <c r="A38" s="1">
        <v>36</v>
      </c>
      <c r="B38" s="1" t="s">
        <v>48</v>
      </c>
      <c r="C38" s="1">
        <f t="shared" si="4"/>
        <v>52.5</v>
      </c>
      <c r="D38" s="1">
        <f t="shared" si="5"/>
        <v>27.500000000000004</v>
      </c>
      <c r="E38" s="1">
        <f t="shared" si="0"/>
        <v>1443.7500000000002</v>
      </c>
      <c r="F38" s="2">
        <f t="shared" si="6"/>
        <v>44813</v>
      </c>
      <c r="G38" s="2">
        <f t="shared" si="7"/>
        <v>44840</v>
      </c>
      <c r="H38" s="1">
        <f t="shared" si="3"/>
        <v>27</v>
      </c>
      <c r="I38" s="1">
        <f t="shared" si="8"/>
        <v>10</v>
      </c>
      <c r="J38" s="1">
        <f t="shared" si="1"/>
        <v>270</v>
      </c>
      <c r="K38" s="1">
        <f t="shared" si="2"/>
        <v>1713.7500000000002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41</v>
      </c>
      <c r="C40" s="3">
        <f>SUM(K3:K38)</f>
        <v>64417.500000000007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42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44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2022-10-14T09:24:01Z</dcterms:modified>
  <dc:language>ru-RU</dc:language>
</cp:coreProperties>
</file>