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B3E1128-FC8F-4E4C-895D-E29C605A322B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D24" i="1" l="1"/>
  <c r="J3" i="1" l="1"/>
  <c r="G4" i="1"/>
  <c r="H4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C4" i="1"/>
  <c r="E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" i="1"/>
  <c r="E10" i="1"/>
  <c r="E9" i="1"/>
  <c r="E15" i="1"/>
  <c r="G5" i="1"/>
  <c r="E18" i="1"/>
  <c r="E17" i="1"/>
  <c r="E5" i="1"/>
  <c r="E8" i="1"/>
  <c r="J4" i="1"/>
  <c r="K4" i="1" s="1"/>
  <c r="E12" i="1"/>
  <c r="E1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J5" i="1" l="1"/>
  <c r="K5" i="1" s="1"/>
  <c r="G7" i="1"/>
  <c r="H6" i="1"/>
  <c r="J6" i="1" s="1"/>
  <c r="K6" i="1" s="1"/>
  <c r="G8" i="1" l="1"/>
  <c r="H7" i="1"/>
  <c r="J7" i="1" s="1"/>
  <c r="K7" i="1" s="1"/>
  <c r="G9" i="1" l="1"/>
  <c r="H8" i="1"/>
  <c r="J8" i="1" l="1"/>
  <c r="K8" i="1" s="1"/>
  <c r="G10" i="1"/>
  <c r="H9" i="1"/>
  <c r="J9" i="1" s="1"/>
  <c r="K9" i="1" s="1"/>
  <c r="G11" i="1" l="1"/>
  <c r="H10" i="1"/>
  <c r="J10" i="1" s="1"/>
  <c r="K10" i="1" s="1"/>
  <c r="G12" i="1" l="1"/>
  <c r="H11" i="1"/>
  <c r="J11" i="1" s="1"/>
  <c r="K11" i="1" s="1"/>
  <c r="G13" i="1" l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<sst xmlns="http://schemas.openxmlformats.org/spreadsheetml/2006/main" count="51" uniqueCount="51">
  <si>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</si>
  <si>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</si>
  <si>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</si>
  <si>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Тариф,руб./кв.м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</si>
  <si>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</si>
  <si>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</si>
  <si>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</si>
  <si>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</si>
  <si>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</si>
  <si>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</si>
  <si>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</si>
  <si>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</si>
  <si>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</si>
  <si>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</si>
  <si>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</si>
  <si>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</si>
  <si>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</si>
  <si>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</si>
  <si>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</si>
  <si>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</si>
  <si>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</si>
  <si>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</si>
  <si>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</si>
  <si>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</si>
  <si>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</si>
  <si>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</si>
  <si>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</si>
  <si>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</si>
  <si>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</si>
  <si>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</si>
  <si>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</si>
  <si>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</si>
  <si>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</si>
  <si>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</si>
  <si>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</si>
  <si>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</si>
  <si>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</si>
  <si>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</si>
  <si>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</si>
  <si>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</si>
  <si>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</si>
  <si>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</si>
  <si>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</si>
  <si>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</si>
  <si>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</si>
  <si>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</si>
  <si>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</si>
  <si>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</si>
  <si>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Максимальная сумма , руб.</t>
  </si>
  <si>
    <t>Срок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</si>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</sst>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55" zoomScaleNormal="55" workbookViewId="0">
      <selection activeCell="D43" sqref="D43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3</v>
      </c>
      <c r="E2" s="4" t="s">
        <v>4</v>
      </c>
      <c r="F2" s="2" t="s">
        <v>49</v>
      </c>
      <c r="G2" s="2" t="s">
        <v>5</v>
      </c>
      <c r="H2" s="2" t="s">
        <v>6</v>
      </c>
      <c r="I2" s="3" t="s">
        <v>7</v>
      </c>
      <c r="J2" s="2" t="s">
        <v>8</v>
      </c>
      <c r="K2" s="2" t="s">
        <v>9</v>
      </c>
    </row>
    <row r="3" spans="1:11" ht="20.25" customHeight="1" x14ac:dyDescent="0.25">
      <c r="A3" s="1">
        <v>1</v>
      </c>
      <c r="B3" s="1" t="s">
        <v>10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11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12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f t="shared" ref="F5:F38" si="6">F4</f>
        <v>44813</v>
      </c>
      <c r="G5" s="5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13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f t="shared" si="6"/>
        <v>44813</v>
      </c>
      <c r="G6" s="5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14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f t="shared" si="6"/>
        <v>44813</v>
      </c>
      <c r="G7" s="5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15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f t="shared" si="6"/>
        <v>44813</v>
      </c>
      <c r="G8" s="5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16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f t="shared" si="6"/>
        <v>44813</v>
      </c>
      <c r="G9" s="5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17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f t="shared" si="6"/>
        <v>44813</v>
      </c>
      <c r="G10" s="5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18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f t="shared" si="6"/>
        <v>44813</v>
      </c>
      <c r="G11" s="5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19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f t="shared" si="6"/>
        <v>44813</v>
      </c>
      <c r="G12" s="5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20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f t="shared" si="6"/>
        <v>44813</v>
      </c>
      <c r="G13" s="5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21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f t="shared" si="6"/>
        <v>44813</v>
      </c>
      <c r="G14" s="5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22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f t="shared" si="6"/>
        <v>44813</v>
      </c>
      <c r="G15" s="5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23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f t="shared" si="6"/>
        <v>44813</v>
      </c>
      <c r="G16" s="5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24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f t="shared" si="6"/>
        <v>44813</v>
      </c>
      <c r="G17" s="5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25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f t="shared" si="6"/>
        <v>44813</v>
      </c>
      <c r="G18" s="5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26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f t="shared" si="6"/>
        <v>44813</v>
      </c>
      <c r="G19" s="5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27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f t="shared" si="6"/>
        <v>44813</v>
      </c>
      <c r="G20" s="5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28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f t="shared" si="6"/>
        <v>44813</v>
      </c>
      <c r="G21" s="5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29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f t="shared" si="6"/>
        <v>44813</v>
      </c>
      <c r="G22" s="5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30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f t="shared" si="6"/>
        <v>44813</v>
      </c>
      <c r="G23" s="5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31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f t="shared" si="6"/>
        <v>44813</v>
      </c>
      <c r="G24" s="5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32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f t="shared" si="6"/>
        <v>44813</v>
      </c>
      <c r="G25" s="5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33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f t="shared" si="6"/>
        <v>44813</v>
      </c>
      <c r="G26" s="5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34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f t="shared" si="6"/>
        <v>44813</v>
      </c>
      <c r="G27" s="5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50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f t="shared" si="6"/>
        <v>44813</v>
      </c>
      <c r="G28" s="5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45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f t="shared" si="6"/>
        <v>44813</v>
      </c>
      <c r="G29" s="5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35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f t="shared" si="6"/>
        <v>44813</v>
      </c>
      <c r="G30" s="5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36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f t="shared" si="6"/>
        <v>44813</v>
      </c>
      <c r="G31" s="5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37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f t="shared" si="6"/>
        <v>44813</v>
      </c>
      <c r="G32" s="5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38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f t="shared" si="6"/>
        <v>44813</v>
      </c>
      <c r="G33" s="5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39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f t="shared" si="6"/>
        <v>44813</v>
      </c>
      <c r="G34" s="5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40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f t="shared" si="6"/>
        <v>44813</v>
      </c>
      <c r="G35" s="5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41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f t="shared" si="6"/>
        <v>44813</v>
      </c>
      <c r="G36" s="5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42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f t="shared" si="6"/>
        <v>44813</v>
      </c>
      <c r="G37" s="5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43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f t="shared" si="6"/>
        <v>44813</v>
      </c>
      <c r="G38" s="5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47</v>
      </c>
      <c r="C40" s="1">
        <f>INT(SUM(K3:K38))</f>
        <v>193064</v>
      </c>
    </row>
    <row r="41" spans="1:11" ht="20.25" customHeight="1" x14ac:dyDescent="0.25">
      <c r="B41" s="6" t="s">
        <v>46</v>
      </c>
      <c r="C41" s="1">
        <f>AVERAGE(C3:C38)</f>
        <v>61.25</v>
      </c>
    </row>
    <row r="42" spans="1:11" ht="20.25" customHeight="1" x14ac:dyDescent="0.25">
      <c r="B42" s="6" t="s">
        <v>44</v>
      </c>
      <c r="C42" s="1">
        <f>MAX(H3:H38)</f>
        <v>27</v>
      </c>
    </row>
    <row r="43" spans="1:11" ht="20.25" customHeight="1" x14ac:dyDescent="0.25">
      <c r="B43" s="6" t="s">
        <v>48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2022-10-08T09:54:47Z</dcterms:modified>
</cp:coreProperties>
</file>