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1696182-5CE5-4E4B-A1FF-A0A418F7C99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 s="1"/>
  <c r="E11" i="1" s="1"/>
  <c r="E12" i="1" s="1"/>
  <c r="E6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<sst xmlns="http://schemas.openxmlformats.org/spreadsheetml/2006/main" count="61" uniqueCount="38">
  <si>
    <t>- дата начала года</t>
  </si>
  <si>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</si>
  <si>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</si>
  <si>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</si>
  <si>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</si>
  <si>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</si>
  <si>
    <t>Сотрудник</t>
  </si>
  <si>
    <t>Должность</t>
  </si>
  <si>
    <t>Начало года</t>
  </si>
  <si>
    <t>Столбец1</t>
  </si>
  <si>
    <t>Дата начала1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</si>
  <si>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</si>
  <si>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</si>
  <si>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</si>
  <si>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</si>
  <si>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</si>
  <si>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</si>
  <si>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</si>
  <si>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</si>
  <si>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</si>
  <si>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</si>
  <si>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</si>
  <si>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</si>
  <si>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</si>
  <si>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</si>
  <si>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</si>
  <si>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</si>
  <si>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</si>
  <si>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</si>
  <si>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</si>
  <si>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</si>
  <si>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</si>
  <si>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/>
  </si>
  <si>
    <t>Израсходовано</t>
  </si>
  <si>
    <t>Положено за год</t>
  </si>
  <si>
    <t>Осталось</t>
  </si>
  <si>
    <t>Продолжительность1, дней</t>
  </si>
  <si>
    <t>Нераб. дни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</si>
</sst>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282C34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/>
    <xf numFmtId="0" fontId="2" fillId="0" borderId="0" xfId="0" applyFont="1"/>
    <xf numFmtId="1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/>
    <xf numFmtId="0" fontId="3" fillId="0" borderId="0" xfId="0" applyFont="1" applyAlignment="1">
      <alignment horizontal="center" wrapText="1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7;&#1090;&#1091;&#1076;&#1077;&#1085;&#1090;/Downloads/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  <cell r="F8" t="str">
            <v>Продолжи- тельность1, дней</v>
          </cell>
          <cell r="H8" t="str">
            <v>Столбец2</v>
          </cell>
          <cell r="J8" t="str">
            <v>Продолжи- тельность2, дней</v>
          </cell>
          <cell r="L8" t="str">
            <v>Столбец6</v>
          </cell>
          <cell r="N8" t="str">
            <v>Продолжи- тельность3, дней</v>
          </cell>
          <cell r="P8" t="str">
            <v>Столбец10</v>
          </cell>
          <cell r="R8" t="str">
            <v>Продолжи- тельность4, дней</v>
          </cell>
        </row>
        <row r="9">
          <cell r="A9" t="str">
            <v>Сотрудник 1</v>
          </cell>
          <cell r="D9">
            <v>2</v>
          </cell>
          <cell r="H9">
            <v>31</v>
          </cell>
          <cell r="L9">
            <v>61</v>
          </cell>
          <cell r="P9">
            <v>183</v>
          </cell>
          <cell r="AA9">
            <v>17</v>
          </cell>
          <cell r="AB9">
            <v>11</v>
          </cell>
          <cell r="AC9">
            <v>6</v>
          </cell>
          <cell r="AD9">
            <v>5</v>
          </cell>
        </row>
        <row r="10">
          <cell r="A10" t="str">
            <v>Сотрудник 2</v>
          </cell>
          <cell r="D10">
            <v>-42369</v>
          </cell>
          <cell r="H10" t="str">
            <v/>
          </cell>
          <cell r="L10" t="str">
            <v/>
          </cell>
          <cell r="P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</row>
        <row r="11">
          <cell r="A11" t="str">
            <v>Сотрудник 3</v>
          </cell>
          <cell r="D11">
            <v>-42369</v>
          </cell>
          <cell r="H11" t="str">
            <v/>
          </cell>
          <cell r="L11" t="str">
            <v/>
          </cell>
          <cell r="P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</row>
        <row r="12">
          <cell r="A12" t="str">
            <v>Сотрудник 4</v>
          </cell>
          <cell r="D12">
            <v>-42369</v>
          </cell>
          <cell r="H12" t="str">
            <v/>
          </cell>
          <cell r="L12" t="str">
            <v/>
          </cell>
          <cell r="P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</row>
        <row r="13">
          <cell r="A13" t="str">
            <v>Сотрудник 5</v>
          </cell>
          <cell r="D13">
            <v>-42369</v>
          </cell>
          <cell r="H13" t="str">
            <v/>
          </cell>
          <cell r="L13" t="str">
            <v/>
          </cell>
          <cell r="P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</row>
        <row r="14">
          <cell r="A14" t="str">
            <v>Сотрудник 6</v>
          </cell>
          <cell r="D14">
            <v>-42369</v>
          </cell>
          <cell r="H14" t="str">
            <v/>
          </cell>
          <cell r="L14" t="str">
            <v/>
          </cell>
          <cell r="P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</row>
        <row r="15">
          <cell r="A15" t="str">
            <v>Сотрудник 7</v>
          </cell>
          <cell r="D15">
            <v>-42369</v>
          </cell>
          <cell r="H15" t="str">
            <v/>
          </cell>
          <cell r="L15" t="str">
            <v/>
          </cell>
          <cell r="P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</row>
        <row r="16">
          <cell r="A16" t="str">
            <v>Сотрудник 8</v>
          </cell>
          <cell r="D16">
            <v>-42369</v>
          </cell>
          <cell r="H16" t="str">
            <v/>
          </cell>
          <cell r="L16" t="str">
            <v/>
          </cell>
          <cell r="P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7">
          <cell r="D17">
            <v>-42369</v>
          </cell>
          <cell r="H17" t="str">
            <v/>
          </cell>
          <cell r="L17" t="str">
            <v/>
          </cell>
          <cell r="P17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workbookViewId="0">
      <selection activeCell="B37" sqref="B37"/>
    </sheetView>
  </sheetViews>
  <sheetFormatPr defaultRowHeight="15" x14ac:dyDescent="0.25"/>
  <cols>
    <col min="1" max="1" width="11.28515625" bestFit="1" customWidth="1"/>
    <col min="3" max="3" width="10.140625" bestFit="1" customWidth="1"/>
    <col min="5" max="5" width="10.140625" bestFit="1" customWidth="1"/>
  </cols>
  <sheetData>
    <row r="1" spans="1:22" ht="15.75" x14ac:dyDescent="0.25">
      <c r="A1" s="1">
        <v>44562</v>
      </c>
      <c r="B1" s="2" t="s">
        <v>0</v>
      </c>
    </row>
    <row r="3" spans="1:22" x14ac:dyDescent="0.25">
      <c r="D3" t="s">
        <v>1</v>
      </c>
      <c r="H3" t="s">
        <v>2</v>
      </c>
      <c r="L3" t="s">
        <v>3</v>
      </c>
      <c r="P3" t="s">
        <v>4</v>
      </c>
      <c r="T3" t="s">
        <v>5</v>
      </c>
    </row>
    <row r="4" spans="1:22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36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34</v>
      </c>
      <c r="U4" t="s">
        <v>33</v>
      </c>
      <c r="V4" t="s">
        <v>35</v>
      </c>
    </row>
    <row r="5" spans="1:22" x14ac:dyDescent="0.25">
      <c r="A5" t="s">
        <v>24</v>
      </c>
      <c r="C5" s="4">
        <f>$A$1</f>
        <v>44562</v>
      </c>
      <c r="D5">
        <v>2</v>
      </c>
      <c r="E5" s="3">
        <v>44563</v>
      </c>
      <c r="F5">
        <v>10</v>
      </c>
      <c r="G5">
        <v>42387</v>
      </c>
      <c r="H5">
        <v>31</v>
      </c>
      <c r="I5">
        <v>42419</v>
      </c>
      <c r="J5">
        <v>10</v>
      </c>
      <c r="K5">
        <v>42429</v>
      </c>
      <c r="L5">
        <v>61</v>
      </c>
      <c r="M5">
        <v>42491</v>
      </c>
      <c r="N5">
        <v>5</v>
      </c>
      <c r="O5">
        <v>42496</v>
      </c>
      <c r="P5">
        <v>183</v>
      </c>
      <c r="Q5">
        <v>42680</v>
      </c>
      <c r="R5">
        <v>5</v>
      </c>
      <c r="S5">
        <v>42684</v>
      </c>
      <c r="T5">
        <v>28</v>
      </c>
      <c r="U5">
        <v>30</v>
      </c>
      <c r="V5">
        <v>-2</v>
      </c>
    </row>
    <row r="6" spans="1:22" x14ac:dyDescent="0.25">
      <c r="A6" t="s">
        <v>25</v>
      </c>
      <c r="C6" s="4">
        <f t="shared" ref="C6:C12" si="0">$A$1</f>
        <v>44562</v>
      </c>
      <c r="D6">
        <v>-42369</v>
      </c>
      <c r="E6" s="4">
        <f>E5</f>
        <v>44563</v>
      </c>
      <c r="H6" t="s">
        <v>32</v>
      </c>
      <c r="L6" t="s">
        <v>32</v>
      </c>
      <c r="P6" t="s">
        <v>32</v>
      </c>
      <c r="T6">
        <v>28</v>
      </c>
      <c r="U6">
        <v>0</v>
      </c>
      <c r="V6">
        <v>28</v>
      </c>
    </row>
    <row r="7" spans="1:22" x14ac:dyDescent="0.25">
      <c r="A7" t="s">
        <v>26</v>
      </c>
      <c r="C7" s="4">
        <f t="shared" si="0"/>
        <v>44562</v>
      </c>
      <c r="D7">
        <v>-42369</v>
      </c>
      <c r="E7" s="4">
        <f t="shared" ref="E7:E13" si="1">E6</f>
        <v>44563</v>
      </c>
      <c r="H7" t="s">
        <v>32</v>
      </c>
      <c r="L7" t="s">
        <v>32</v>
      </c>
      <c r="P7" t="s">
        <v>32</v>
      </c>
      <c r="T7">
        <v>28</v>
      </c>
      <c r="U7">
        <v>0</v>
      </c>
      <c r="V7">
        <v>28</v>
      </c>
    </row>
    <row r="8" spans="1:22" x14ac:dyDescent="0.25">
      <c r="A8" t="s">
        <v>27</v>
      </c>
      <c r="C8" s="4">
        <f t="shared" si="0"/>
        <v>44562</v>
      </c>
      <c r="D8">
        <v>-42369</v>
      </c>
      <c r="E8" s="4">
        <f t="shared" si="1"/>
        <v>44563</v>
      </c>
      <c r="H8" t="s">
        <v>32</v>
      </c>
      <c r="L8" t="s">
        <v>32</v>
      </c>
      <c r="P8" t="s">
        <v>32</v>
      </c>
      <c r="T8">
        <v>28</v>
      </c>
      <c r="U8">
        <v>0</v>
      </c>
      <c r="V8">
        <v>28</v>
      </c>
    </row>
    <row r="9" spans="1:22" x14ac:dyDescent="0.25">
      <c r="A9" t="s">
        <v>28</v>
      </c>
      <c r="C9" s="4">
        <f t="shared" si="0"/>
        <v>44562</v>
      </c>
      <c r="D9">
        <v>-42369</v>
      </c>
      <c r="E9" s="4">
        <f t="shared" si="1"/>
        <v>44563</v>
      </c>
      <c r="H9" t="s">
        <v>32</v>
      </c>
      <c r="L9" t="s">
        <v>32</v>
      </c>
      <c r="P9" t="s">
        <v>32</v>
      </c>
      <c r="T9">
        <v>28</v>
      </c>
      <c r="U9">
        <v>0</v>
      </c>
      <c r="V9">
        <v>28</v>
      </c>
    </row>
    <row r="10" spans="1:22" x14ac:dyDescent="0.25">
      <c r="A10" t="s">
        <v>29</v>
      </c>
      <c r="C10" s="4">
        <f t="shared" si="0"/>
        <v>44562</v>
      </c>
      <c r="D10">
        <v>-42369</v>
      </c>
      <c r="E10" s="4">
        <f t="shared" si="1"/>
        <v>44563</v>
      </c>
      <c r="H10" t="s">
        <v>32</v>
      </c>
      <c r="L10" t="s">
        <v>32</v>
      </c>
      <c r="P10" t="s">
        <v>32</v>
      </c>
      <c r="T10">
        <v>28</v>
      </c>
      <c r="U10">
        <v>0</v>
      </c>
      <c r="V10">
        <v>28</v>
      </c>
    </row>
    <row r="11" spans="1:22" x14ac:dyDescent="0.25">
      <c r="A11" t="s">
        <v>30</v>
      </c>
      <c r="C11" s="4">
        <f t="shared" si="0"/>
        <v>44562</v>
      </c>
      <c r="D11">
        <v>-42369</v>
      </c>
      <c r="E11" s="4">
        <f t="shared" si="1"/>
        <v>44563</v>
      </c>
      <c r="H11" t="s">
        <v>32</v>
      </c>
      <c r="L11" t="s">
        <v>32</v>
      </c>
      <c r="P11" t="s">
        <v>32</v>
      </c>
      <c r="T11">
        <v>28</v>
      </c>
      <c r="U11">
        <v>0</v>
      </c>
      <c r="V11">
        <v>28</v>
      </c>
    </row>
    <row r="12" spans="1:22" x14ac:dyDescent="0.25">
      <c r="A12" t="s">
        <v>31</v>
      </c>
      <c r="C12" s="4">
        <f t="shared" si="0"/>
        <v>44562</v>
      </c>
      <c r="D12">
        <v>-42369</v>
      </c>
      <c r="E12" s="4">
        <f t="shared" si="1"/>
        <v>44563</v>
      </c>
      <c r="H12" t="s">
        <v>32</v>
      </c>
      <c r="L12" t="s">
        <v>32</v>
      </c>
      <c r="P12" t="s">
        <v>32</v>
      </c>
      <c r="T12">
        <v>28</v>
      </c>
      <c r="U12">
        <v>0</v>
      </c>
      <c r="V12">
        <v>28</v>
      </c>
    </row>
    <row r="13" spans="1:22" x14ac:dyDescent="0.25">
      <c r="E13" s="4"/>
      <c r="G13">
        <v>-1</v>
      </c>
      <c r="H13" t="s">
        <v>32</v>
      </c>
      <c r="K13">
        <v>-1</v>
      </c>
      <c r="L13" t="s">
        <v>32</v>
      </c>
      <c r="O13">
        <v>-1</v>
      </c>
      <c r="P13" t="s">
        <v>32</v>
      </c>
      <c r="S13">
        <v>-1</v>
      </c>
      <c r="U13">
        <v>0</v>
      </c>
      <c r="V13">
        <v>0</v>
      </c>
    </row>
  </sheetData>
  <conditionalFormatting sqref="E5">
    <cfRule type="cellIs" dxfId="0" priority="1" operator="lessThan">
      <formula>$C$1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1D46-F58A-4983-97CC-C88E835710A1}">
  <dimension ref="A1:A21"/>
  <sheetViews>
    <sheetView workbookViewId="0">
      <selection activeCell="B37" sqref="B37"/>
    </sheetView>
  </sheetViews>
  <sheetFormatPr defaultRowHeight="15" x14ac:dyDescent="0.25"/>
  <cols>
    <col min="1" max="1" width="11.28515625" bestFit="1" customWidth="1"/>
  </cols>
  <sheetData>
    <row r="1" spans="1:1" ht="31.5" x14ac:dyDescent="0.25">
      <c r="A1" s="5" t="s">
        <v>37</v>
      </c>
    </row>
    <row r="2" spans="1:1" ht="15.75" x14ac:dyDescent="0.25">
      <c r="A2" s="5"/>
    </row>
    <row r="3" spans="1:1" ht="15.75" x14ac:dyDescent="0.25">
      <c r="A3" s="1">
        <v>44562</v>
      </c>
    </row>
    <row r="4" spans="1:1" ht="15.75" x14ac:dyDescent="0.25">
      <c r="A4" s="1">
        <v>44563</v>
      </c>
    </row>
    <row r="5" spans="1:1" ht="15.75" x14ac:dyDescent="0.25">
      <c r="A5" s="1">
        <v>44564</v>
      </c>
    </row>
    <row r="6" spans="1:1" ht="15.75" x14ac:dyDescent="0.25">
      <c r="A6" s="1">
        <v>44565</v>
      </c>
    </row>
    <row r="7" spans="1:1" ht="15.75" x14ac:dyDescent="0.25">
      <c r="A7" s="1">
        <v>44566</v>
      </c>
    </row>
    <row r="8" spans="1:1" ht="15.75" x14ac:dyDescent="0.25">
      <c r="A8" s="1">
        <v>44567</v>
      </c>
    </row>
    <row r="9" spans="1:1" ht="15.75" x14ac:dyDescent="0.25">
      <c r="A9" s="1">
        <v>44568</v>
      </c>
    </row>
    <row r="10" spans="1:1" ht="15.75" x14ac:dyDescent="0.25">
      <c r="A10" s="1">
        <v>44569</v>
      </c>
    </row>
    <row r="11" spans="1:1" ht="15.75" x14ac:dyDescent="0.25">
      <c r="A11" s="1">
        <v>44570</v>
      </c>
    </row>
    <row r="12" spans="1:1" ht="15.75" x14ac:dyDescent="0.25">
      <c r="A12" s="1">
        <v>44615</v>
      </c>
    </row>
    <row r="13" spans="1:1" ht="15.75" x14ac:dyDescent="0.25">
      <c r="A13" s="1">
        <v>44626</v>
      </c>
    </row>
    <row r="14" spans="1:1" ht="15.75" x14ac:dyDescent="0.25">
      <c r="A14" s="1">
        <v>44627</v>
      </c>
    </row>
    <row r="15" spans="1:1" ht="15.75" x14ac:dyDescent="0.25">
      <c r="A15" s="1">
        <v>44628</v>
      </c>
    </row>
    <row r="16" spans="1:1" ht="15.75" x14ac:dyDescent="0.25">
      <c r="A16" s="1">
        <v>44682</v>
      </c>
    </row>
    <row r="17" spans="1:1" ht="15.75" x14ac:dyDescent="0.25">
      <c r="A17" s="1">
        <v>44683</v>
      </c>
    </row>
    <row r="18" spans="1:1" ht="15.75" x14ac:dyDescent="0.25">
      <c r="A18" s="1">
        <v>44684</v>
      </c>
    </row>
    <row r="19" spans="1:1" ht="15.75" x14ac:dyDescent="0.25">
      <c r="A19" s="1">
        <v>44690</v>
      </c>
    </row>
    <row r="20" spans="1:1" ht="15.75" x14ac:dyDescent="0.25">
      <c r="A20" s="1">
        <v>44691</v>
      </c>
    </row>
    <row r="21" spans="1:1" ht="15.75" x14ac:dyDescent="0.25">
      <c r="A21" s="1">
        <v>44725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2022-09-26T08:07:53Z</dcterms:modified>
</cp:coreProperties>
</file>