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2A84E678-4014-4D61-BC67-15721F07AC35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E37" i="1" s="1"/>
  <c r="D38" i="1"/>
  <c r="E38" i="1" s="1"/>
  <c r="D35" i="1"/>
  <c r="E35" i="1"/>
  <c r="D5" i="1"/>
  <c r="D6" i="1"/>
  <c r="D7" i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28" i="1" s="1"/>
  <c r="D29" i="1"/>
  <c r="D30" i="1"/>
  <c r="D31" i="1"/>
  <c r="D32" i="1"/>
  <c r="D33" i="1"/>
  <c r="D34" i="1"/>
  <c r="D4" i="1"/>
  <c r="E4" i="1" s="1"/>
  <c r="E36" i="1"/>
  <c r="D3" i="1"/>
  <c r="E8" i="1" s="1"/>
  <c r="J3" i="1"/>
  <c r="C42" i="1"/>
  <c r="C41" i="1"/>
  <c r="E13" i="1"/>
  <c r="E14" i="1"/>
  <c r="E15" i="1"/>
  <c r="E23" i="1"/>
  <c r="E29" i="1"/>
  <c r="E30" i="1"/>
  <c r="E31" i="1"/>
  <c r="I5" i="1"/>
  <c r="I6" i="1" s="1"/>
  <c r="I7" i="1" s="1"/>
  <c r="I8" i="1" s="1"/>
  <c r="I9" i="1" s="1"/>
  <c r="I10" i="1" s="1"/>
  <c r="I11" i="1" s="1"/>
  <c r="I12" i="1" s="1"/>
  <c r="I4" i="1"/>
  <c r="J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7" i="1"/>
  <c r="E21" i="1"/>
  <c r="E2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6" i="1" l="1"/>
  <c r="E5" i="1"/>
  <c r="E10" i="1"/>
  <c r="E12" i="1"/>
  <c r="E19" i="1"/>
  <c r="E11" i="1"/>
  <c r="E3" i="1"/>
  <c r="E34" i="1"/>
  <c r="E26" i="1"/>
  <c r="E20" i="1"/>
  <c r="E27" i="1"/>
  <c r="E18" i="1"/>
  <c r="E33" i="1"/>
  <c r="E25" i="1"/>
  <c r="E17" i="1"/>
  <c r="E9" i="1"/>
  <c r="E32" i="1"/>
  <c r="E24" i="1"/>
  <c r="E16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12" i="1"/>
  <c r="F30" i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J27" i="1"/>
  <c r="J34" i="1"/>
  <c r="J18" i="1"/>
  <c r="J25" i="1"/>
  <c r="J32" i="1"/>
  <c r="J8" i="1"/>
  <c r="J31" i="1"/>
  <c r="J23" i="1"/>
  <c r="J15" i="1"/>
  <c r="J7" i="1"/>
  <c r="J30" i="1"/>
  <c r="J22" i="1"/>
  <c r="J14" i="1"/>
  <c r="J6" i="1"/>
  <c r="J35" i="1"/>
  <c r="J11" i="1"/>
  <c r="J26" i="1"/>
  <c r="J17" i="1"/>
  <c r="J5" i="1"/>
  <c r="J19" i="1"/>
  <c r="J10" i="1"/>
  <c r="J33" i="1"/>
  <c r="J9" i="1"/>
  <c r="J24" i="1"/>
  <c r="J16" i="1"/>
  <c r="J37" i="1"/>
  <c r="J29" i="1"/>
  <c r="J21" i="1"/>
  <c r="J13" i="1"/>
  <c r="J36" i="1"/>
  <c r="J28" i="1"/>
  <c r="J20" i="1"/>
  <c r="J38" i="1" l="1"/>
  <c r="K5" i="1"/>
  <c r="K4" i="1"/>
  <c r="K6" i="1"/>
  <c r="K3" i="1"/>
  <c r="K7" i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  <c r="K38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<sst xmlns="http://schemas.openxmlformats.org/spreadsheetml/2006/main" count="51" uniqueCount="51">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</sst>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F42" sqref="F42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D3*C3</f>
        <v>2849</v>
      </c>
      <c r="F3" s="10">
        <v>44813</v>
      </c>
      <c r="G3" s="10">
        <v>44805</v>
      </c>
      <c r="H3" s="1">
        <f>IF(G3&lt;=F3,0,G3-F3)</f>
        <v>0</v>
      </c>
      <c r="I3" s="1">
        <v>10</v>
      </c>
      <c r="J3" s="1">
        <f>I3*H3</f>
        <v>0</v>
      </c>
      <c r="K3" s="6">
        <f>$E3 + $J3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>$A$1*1.1</f>
        <v>40.700000000000003</v>
      </c>
      <c r="E4" s="1">
        <f t="shared" ref="E4:E38" si="0">D4*C4</f>
        <v>2828.65</v>
      </c>
      <c r="F4" s="10">
        <f>$F$3</f>
        <v>44813</v>
      </c>
      <c r="G4" s="10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I4*H4</f>
        <v>0</v>
      </c>
      <c r="K4" s="7">
        <f t="shared" ref="K4:K38" si="3">$E4 + $J4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4" si="6">$A$1*1.1</f>
        <v>40.700000000000003</v>
      </c>
      <c r="E5" s="1">
        <f t="shared" si="0"/>
        <v>2808.3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9" si="9">I4</f>
        <v>10</v>
      </c>
      <c r="J5" s="1">
        <f t="shared" si="2"/>
        <v>0</v>
      </c>
      <c r="K5" s="8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7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8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7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8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7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8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7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8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7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8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7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7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8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7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8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7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8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7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8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7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8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7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$A$1/2</f>
        <v>18.5</v>
      </c>
      <c r="E35" s="1">
        <f t="shared" si="0"/>
        <v>999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8">
        <f t="shared" si="3"/>
        <v>1239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ref="D36:D38" si="10">$A$1/2</f>
        <v>18.5</v>
      </c>
      <c r="E36" s="1">
        <f t="shared" si="0"/>
        <v>989.75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9">
        <f t="shared" si="3"/>
        <v>1239.75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10"/>
        <v>18.5</v>
      </c>
      <c r="E37" s="1">
        <f t="shared" si="0"/>
        <v>980.5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7">
        <f t="shared" si="3"/>
        <v>1240.5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10"/>
        <v>18.5</v>
      </c>
      <c r="E38" s="1">
        <f t="shared" si="0"/>
        <v>971.25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9">
        <f t="shared" si="3"/>
        <v>1241.25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6">
        <f>SUM(K3:K38)</f>
        <v>88794.9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2022-10-09T10:46:54Z</dcterms:modified>
</cp:coreProperties>
</file>