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52B6386-C47B-4001-8E0E-833919CB8391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4" i="1"/>
  <c r="E3" i="1"/>
  <c r="C5" i="1"/>
  <c r="E5" i="1" s="1"/>
  <c r="C6" i="1"/>
  <c r="K5" i="1" l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0" i="1" s="1"/>
  <c r="C41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<sst xmlns="http://schemas.openxmlformats.org/spreadsheetml/2006/main" count="51" uniqueCount="51">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</sst>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C41" sqref="C41"/>
    </sheetView>
  </sheetViews>
  <sheetFormatPr defaultRowHeight="15.75" x14ac:dyDescent="0.25"/>
  <cols>
    <col min="1" max="1" width="11.625" style="1" bestFit="1" customWidth="1"/>
    <col min="2" max="2" width="34.87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25">
      <c r="A3" s="1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77</v>
      </c>
    </row>
    <row r="4" spans="1:11" x14ac:dyDescent="0.25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1.1000000000000001</v>
      </c>
      <c r="E4" s="2">
        <f t="shared" ref="E4:E37" si="1">C4*D4</f>
        <v>76.45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f>I3</f>
        <v>10</v>
      </c>
      <c r="J4" s="2">
        <f t="shared" ref="J4:J38" si="3">H4*I4</f>
        <v>0</v>
      </c>
      <c r="K4" s="4">
        <f>E4+J4</f>
        <v>76.45</v>
      </c>
    </row>
    <row r="5" spans="1:11" x14ac:dyDescent="0.25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1.1000000000000001</v>
      </c>
      <c r="E5" s="2">
        <f t="shared" si="1"/>
        <v>75.900000000000006</v>
      </c>
      <c r="F5" s="3">
        <f t="shared" ref="F5:F38" si="6">$F$3</f>
        <v>44813</v>
      </c>
      <c r="G5" s="3">
        <f t="shared" ref="G5:G37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4">
        <f t="shared" ref="K5:K37" si="9">E5+J5</f>
        <v>75.900000000000006</v>
      </c>
    </row>
    <row r="6" spans="1:11" x14ac:dyDescent="0.25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1.1000000000000001</v>
      </c>
      <c r="E6" s="2">
        <f t="shared" si="1"/>
        <v>75.350000000000009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4">
        <f t="shared" si="9"/>
        <v>75.350000000000009</v>
      </c>
    </row>
    <row r="7" spans="1:11" x14ac:dyDescent="0.25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1.1000000000000001</v>
      </c>
      <c r="E7" s="2">
        <f t="shared" si="1"/>
        <v>74.800000000000011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4">
        <f t="shared" si="9"/>
        <v>74.800000000000011</v>
      </c>
    </row>
    <row r="8" spans="1:11" x14ac:dyDescent="0.25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1.1000000000000001</v>
      </c>
      <c r="E8" s="2">
        <f t="shared" si="1"/>
        <v>74.25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4">
        <f t="shared" si="9"/>
        <v>74.25</v>
      </c>
    </row>
    <row r="9" spans="1:11" x14ac:dyDescent="0.25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1.1000000000000001</v>
      </c>
      <c r="E9" s="2">
        <f t="shared" si="1"/>
        <v>73.7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4">
        <f t="shared" si="9"/>
        <v>73.7</v>
      </c>
    </row>
    <row r="10" spans="1:11" x14ac:dyDescent="0.25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1.1000000000000001</v>
      </c>
      <c r="E10" s="2">
        <f t="shared" si="1"/>
        <v>73.150000000000006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4">
        <f t="shared" si="9"/>
        <v>73.150000000000006</v>
      </c>
    </row>
    <row r="11" spans="1:11" x14ac:dyDescent="0.25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1.1000000000000001</v>
      </c>
      <c r="E11" s="2">
        <f t="shared" si="1"/>
        <v>72.600000000000009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4">
        <f t="shared" si="9"/>
        <v>72.600000000000009</v>
      </c>
    </row>
    <row r="12" spans="1:11" x14ac:dyDescent="0.25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1.1000000000000001</v>
      </c>
      <c r="E12" s="2">
        <f t="shared" si="1"/>
        <v>72.050000000000011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4">
        <f>E12+J12</f>
        <v>82.050000000000011</v>
      </c>
    </row>
    <row r="13" spans="1:11" x14ac:dyDescent="0.25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1.1000000000000001</v>
      </c>
      <c r="E13" s="2">
        <f t="shared" si="1"/>
        <v>71.5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4">
        <f t="shared" si="9"/>
        <v>91.5</v>
      </c>
    </row>
    <row r="14" spans="1:11" x14ac:dyDescent="0.25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1.1000000000000001</v>
      </c>
      <c r="E14" s="2">
        <f t="shared" si="1"/>
        <v>70.95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4">
        <f t="shared" si="9"/>
        <v>100.95</v>
      </c>
    </row>
    <row r="15" spans="1:11" x14ac:dyDescent="0.25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1.1000000000000001</v>
      </c>
      <c r="E15" s="2">
        <f t="shared" si="1"/>
        <v>70.400000000000006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4">
        <f t="shared" si="9"/>
        <v>110.4</v>
      </c>
    </row>
    <row r="16" spans="1:11" x14ac:dyDescent="0.25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1.1000000000000001</v>
      </c>
      <c r="E16" s="2">
        <f t="shared" si="1"/>
        <v>69.850000000000009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4">
        <f t="shared" si="9"/>
        <v>119.85000000000001</v>
      </c>
    </row>
    <row r="17" spans="1:11" x14ac:dyDescent="0.25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1.1000000000000001</v>
      </c>
      <c r="E17" s="2">
        <f t="shared" si="1"/>
        <v>69.300000000000011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4">
        <f t="shared" si="9"/>
        <v>129.30000000000001</v>
      </c>
    </row>
    <row r="18" spans="1:11" x14ac:dyDescent="0.25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1.1000000000000001</v>
      </c>
      <c r="E18" s="2">
        <f t="shared" si="1"/>
        <v>68.75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4">
        <f t="shared" si="9"/>
        <v>138.75</v>
      </c>
    </row>
    <row r="19" spans="1:11" x14ac:dyDescent="0.25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1.1000000000000001</v>
      </c>
      <c r="E19" s="2">
        <f t="shared" si="1"/>
        <v>68.2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4">
        <f t="shared" si="9"/>
        <v>148.19999999999999</v>
      </c>
    </row>
    <row r="20" spans="1:11" x14ac:dyDescent="0.25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1.1000000000000001</v>
      </c>
      <c r="E20" s="2">
        <f t="shared" si="1"/>
        <v>67.650000000000006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4">
        <f t="shared" si="9"/>
        <v>157.65</v>
      </c>
    </row>
    <row r="21" spans="1:11" x14ac:dyDescent="0.25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1.1000000000000001</v>
      </c>
      <c r="E21" s="2">
        <f t="shared" si="1"/>
        <v>67.100000000000009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4">
        <f t="shared" si="9"/>
        <v>167.10000000000002</v>
      </c>
    </row>
    <row r="22" spans="1:11" x14ac:dyDescent="0.25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1.1000000000000001</v>
      </c>
      <c r="E22" s="2">
        <f t="shared" si="1"/>
        <v>66.550000000000011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4">
        <f t="shared" si="9"/>
        <v>176.55</v>
      </c>
    </row>
    <row r="23" spans="1:11" x14ac:dyDescent="0.25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1.1000000000000001</v>
      </c>
      <c r="E23" s="2">
        <f>C23*D23</f>
        <v>66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4">
        <f t="shared" si="9"/>
        <v>186</v>
      </c>
    </row>
    <row r="24" spans="1:11" x14ac:dyDescent="0.25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1.1000000000000001</v>
      </c>
      <c r="E24" s="2">
        <f t="shared" si="1"/>
        <v>65.45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4">
        <f t="shared" si="9"/>
        <v>195.45</v>
      </c>
    </row>
    <row r="25" spans="1:11" x14ac:dyDescent="0.25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1.1000000000000001</v>
      </c>
      <c r="E25" s="2">
        <f t="shared" si="1"/>
        <v>64.900000000000006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4">
        <f t="shared" si="9"/>
        <v>204.9</v>
      </c>
    </row>
    <row r="26" spans="1:11" x14ac:dyDescent="0.25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1.1000000000000001</v>
      </c>
      <c r="E26" s="2">
        <f t="shared" si="1"/>
        <v>64.350000000000009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4">
        <f t="shared" si="9"/>
        <v>214.35000000000002</v>
      </c>
    </row>
    <row r="27" spans="1:11" x14ac:dyDescent="0.25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1.1000000000000001</v>
      </c>
      <c r="E27" s="2">
        <f t="shared" si="1"/>
        <v>63.800000000000004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4">
        <f t="shared" si="9"/>
        <v>223.8</v>
      </c>
    </row>
    <row r="28" spans="1:11" x14ac:dyDescent="0.25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1.1000000000000001</v>
      </c>
      <c r="E28" s="2">
        <f t="shared" si="1"/>
        <v>63.250000000000007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4">
        <f t="shared" si="9"/>
        <v>233.25</v>
      </c>
    </row>
    <row r="29" spans="1:11" x14ac:dyDescent="0.25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1.1000000000000001</v>
      </c>
      <c r="E29" s="2">
        <f t="shared" si="1"/>
        <v>62.7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4">
        <f t="shared" si="9"/>
        <v>242.7</v>
      </c>
    </row>
    <row r="30" spans="1:11" x14ac:dyDescent="0.25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1.1000000000000001</v>
      </c>
      <c r="E30" s="2">
        <f t="shared" si="1"/>
        <v>62.150000000000006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4">
        <f t="shared" si="9"/>
        <v>252.15</v>
      </c>
    </row>
    <row r="31" spans="1:11" x14ac:dyDescent="0.25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1.1000000000000001</v>
      </c>
      <c r="E31" s="2">
        <f t="shared" si="1"/>
        <v>61.600000000000009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4">
        <f t="shared" si="9"/>
        <v>261.60000000000002</v>
      </c>
    </row>
    <row r="32" spans="1:11" x14ac:dyDescent="0.25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1.1000000000000001</v>
      </c>
      <c r="E32" s="2">
        <f t="shared" si="1"/>
        <v>61.050000000000004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4">
        <f t="shared" si="9"/>
        <v>271.05</v>
      </c>
    </row>
    <row r="33" spans="1:11" x14ac:dyDescent="0.25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1.1000000000000001</v>
      </c>
      <c r="E33" s="2">
        <f t="shared" si="1"/>
        <v>60.500000000000007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4">
        <f t="shared" si="9"/>
        <v>280.5</v>
      </c>
    </row>
    <row r="34" spans="1:11" x14ac:dyDescent="0.25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1.1000000000000001</v>
      </c>
      <c r="E34" s="2">
        <f t="shared" si="1"/>
        <v>59.95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4">
        <f t="shared" si="9"/>
        <v>289.95</v>
      </c>
    </row>
    <row r="35" spans="1:11" x14ac:dyDescent="0.25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0.55000000000000004</v>
      </c>
      <c r="E35" s="2">
        <f t="shared" si="1"/>
        <v>29.700000000000003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4">
        <f t="shared" si="9"/>
        <v>269.7</v>
      </c>
    </row>
    <row r="36" spans="1:11" x14ac:dyDescent="0.25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10">($A$1*1.1)/2</f>
        <v>0.55000000000000004</v>
      </c>
      <c r="E36" s="2">
        <f t="shared" si="1"/>
        <v>29.425000000000001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4">
        <f t="shared" si="9"/>
        <v>279.42500000000001</v>
      </c>
    </row>
    <row r="37" spans="1:11" x14ac:dyDescent="0.25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10"/>
        <v>0.55000000000000004</v>
      </c>
      <c r="E37" s="2">
        <f t="shared" si="1"/>
        <v>29.150000000000002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4">
        <f t="shared" si="9"/>
        <v>289.14999999999998</v>
      </c>
    </row>
    <row r="38" spans="1:11" x14ac:dyDescent="0.25">
      <c r="A38" s="1">
        <f>A37+1</f>
        <v>36</v>
      </c>
      <c r="B38" s="2" t="s">
        <v>40</v>
      </c>
      <c r="C38" s="2">
        <f>C37-0.5</f>
        <v>52.5</v>
      </c>
      <c r="D38" s="2">
        <f t="shared" si="10"/>
        <v>0.55000000000000004</v>
      </c>
      <c r="E38" s="2">
        <f>C38*D38</f>
        <v>28.875000000000004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f t="shared" si="8"/>
        <v>10</v>
      </c>
      <c r="J38" s="2">
        <f t="shared" si="3"/>
        <v>270</v>
      </c>
      <c r="K38" s="4">
        <f>E38+J38</f>
        <v>298.875</v>
      </c>
    </row>
    <row r="40" spans="1:11" x14ac:dyDescent="0.25">
      <c r="B40" s="2" t="s">
        <v>49</v>
      </c>
      <c r="C40" s="4">
        <f>SUM(K3:K38)</f>
        <v>6088.35</v>
      </c>
    </row>
    <row r="41" spans="1:11" x14ac:dyDescent="0.25">
      <c r="B41" s="2" t="s">
        <v>44</v>
      </c>
      <c r="C41" s="2">
        <f>AVERAGE(C3:C38)</f>
        <v>61.25</v>
      </c>
    </row>
    <row r="42" spans="1:11" x14ac:dyDescent="0.25">
      <c r="B42" s="2" t="s">
        <v>48</v>
      </c>
      <c r="C42" s="2">
        <f>MAX(H3:H38)</f>
        <v>27</v>
      </c>
    </row>
    <row r="43" spans="1:11" x14ac:dyDescent="0.25">
      <c r="B43" s="2" t="s">
        <v>50</v>
      </c>
      <c r="C43" s="4">
        <f>MAX(K3:K38)</f>
        <v>298.875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2022-10-26T09:03:00Z</dcterms:modified>
</cp:coreProperties>
</file>