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<sst xmlns="http://schemas.openxmlformats.org/spreadsheetml/2006/main" xmlns:a="http://schemas.openxmlformats.org/drawingml/2006/main" xmlns:asvg="http://schemas.microsoft.com/office/drawing/2016/SVG/main" xmlns:c="http://schemas.openxmlformats.org/drawingml/2006/chart" xmlns:co="http://ncloudtech.com" xmlns:m="http://schemas.openxmlformats.org/officeDocument/2006/math" xmlns:mc="http://schemas.openxmlformats.org/markup-compatibility/2006" xmlns:o="urn:schemas-microsoft-com:office:office" xmlns:p="http://schemas.openxmlformats.org/presentationml/2006/main" xmlns:pic="http://schemas.openxmlformats.org/drawingml/2006/picture" xmlns:r="http://schemas.openxmlformats.org/officeDocument/2006/relationships" xmlns:s="http://schemas.openxmlformats.org/officeDocument/2006/sharedTypes" xmlns:sl="http://schemas.openxmlformats.org/schemaLibrary/2006/main" xmlns:v="urn:schemas-microsoft-com:vml" xmlns:w="http://schemas.openxmlformats.org/wordprocessingml/2006/main" xmlns:w14="http://schemas.microsoft.com/office/word/2010/wordml" xmlns:w15="http://schemas.microsoft.com/office/word/2012/wordml" xmlns:wp="http://schemas.openxmlformats.org/drawingml/2006/wordprocessingDrawing" xmlns:wpg="http://schemas.microsoft.com/office/word/2010/wordprocessingGroup" xmlns:wps="http://schemas.microsoft.com/office/word/2010/wordprocessingShape" xmlns:x14="http://schemas.microsoft.com/office/spreadsheetml/2009/9/main" xmlns:xdr="http://schemas.openxmlformats.org/drawingml/2006/spreadsheetDrawing" xmlns:xm="http://schemas.microsoft.com/office/excel/2006/main" mc:Ignorable="co w14 x14 w15">
  <si/>
  <si>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</si>
  <si>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</si>
  <si>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</si>
  <si>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</si>
  <si>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</si>
  <si>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</si>
  <si>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</si>
  <si>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r>
      <rPr>
        <rFont val="Times New Roman"/>
        <b val="false"/>
        <i val="false"/>
        <strike val="false"/>
        <color rgb="000000" tint="0"/>
        <sz val="12"/>
      </rPr>
      <t xml:space="preserve">Просрочка, </t>
    </r>
    <r>
      <rPr>
        <rFont val="Times New Roman"/>
        <b val="false"/>
        <i val="false"/>
        <strike val="false"/>
        <color rgb="282C34" tint="0"/>
        <sz val="12"/>
      </rPr>
      <t>дней</t>
    </r>
  </si>
  <si>
    <r>
      <rPr>
        <rFont val="Times New Roman"/>
        <b val="false"/>
        <i val="false"/>
        <strike val="false"/>
        <color rgb="000000" tint="0"/>
        <sz val="12"/>
      </rPr>
      <t>Пени за 1 день, руб.</t>
    </r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</si>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</sst>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5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7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borderId="0" fillId="0" fontId="0" quotePrefix="false">
      <alignment horizontal="center"/>
    </xf>
    <xf applyAlignment="true" applyFont="true" applyNumberFormat="true" borderId="0" fillId="0" fontId="1" numFmtId="1000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2.1064312414751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8.3592023949871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  <c r="D1" s="1" t="s">
        <v>0</v>
      </c>
      <c r="H1" s="1" t="s">
        <v>0</v>
      </c>
    </row>
    <row outlineLevel="0" r="2">
      <c r="A2" s="2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2" t="s">
        <v>6</v>
      </c>
      <c r="G2" s="2" t="s">
        <v>7</v>
      </c>
      <c r="H2" s="1" t="s">
        <v>8</v>
      </c>
      <c r="I2" s="2" t="s">
        <v>9</v>
      </c>
      <c r="J2" s="3" t="s">
        <v>10</v>
      </c>
      <c r="K2" s="3" t="s">
        <v>11</v>
      </c>
    </row>
    <row outlineLevel="0" r="3">
      <c r="A3" s="1" t="n">
        <v>1</v>
      </c>
      <c r="B3" s="1" t="s">
        <v>12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4" t="n">
        <v>44813</v>
      </c>
      <c r="G3" s="4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13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4" t="n">
        <f aca="false" ca="false" dt2D="false" dtr="false" t="normal">F3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14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4" t="n">
        <f aca="false" ca="false" dt2D="false" dtr="false" t="normal">F4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15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4" t="n">
        <f aca="false" ca="false" dt2D="false" dtr="false" t="normal">F5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16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4" t="n">
        <f aca="false" ca="false" dt2D="false" dtr="false" t="normal">F6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17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4" t="n">
        <f aca="false" ca="false" dt2D="false" dtr="false" t="normal">F7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18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4" t="n">
        <f aca="false" ca="false" dt2D="false" dtr="false" t="normal">F8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19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4" t="n">
        <f aca="false" ca="false" dt2D="false" dtr="false" t="normal">F9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20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4" t="n">
        <f aca="false" ca="false" dt2D="false" dtr="false" t="normal">F10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21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4" t="n">
        <f aca="false" ca="false" dt2D="false" dtr="false" t="normal">F11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22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4" t="n">
        <f aca="false" ca="false" dt2D="false" dtr="false" t="normal">F12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23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4" t="n">
        <f aca="false" ca="false" dt2D="false" dtr="false" t="normal">F13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24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4" t="n">
        <f aca="false" ca="false" dt2D="false" dtr="false" t="normal">F14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25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4" t="n">
        <f aca="false" ca="false" dt2D="false" dtr="false" t="normal">F15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26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4" t="n">
        <f aca="false" ca="false" dt2D="false" dtr="false" t="normal">F16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27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4" t="n">
        <f aca="false" ca="false" dt2D="false" dtr="false" t="normal">F17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28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4" t="n">
        <f aca="false" ca="false" dt2D="false" dtr="false" t="normal">F18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29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4" t="n">
        <f aca="false" ca="false" dt2D="false" dtr="false" t="normal">F19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30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4" t="n">
        <f aca="false" ca="false" dt2D="false" dtr="false" t="normal">F20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31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4" t="n">
        <f aca="false" ca="false" dt2D="false" dtr="false" t="normal">F21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32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4" t="n">
        <f aca="false" ca="false" dt2D="false" dtr="false" t="normal">F22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33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4" t="n">
        <f aca="false" ca="false" dt2D="false" dtr="false" t="normal">F23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34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4" t="n">
        <f aca="false" ca="false" dt2D="false" dtr="false" t="normal">F24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35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4" t="n">
        <f aca="false" ca="false" dt2D="false" dtr="false" t="normal">F25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36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4" t="n">
        <f aca="false" ca="false" dt2D="false" dtr="false" t="normal">F26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37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4" t="n">
        <f aca="false" ca="false" dt2D="false" dtr="false" t="normal">F27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38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4" t="n">
        <f aca="false" ca="false" dt2D="false" dtr="false" t="normal">F28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39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4" t="n">
        <f aca="false" ca="false" dt2D="false" dtr="false" t="normal">F29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40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4" t="n">
        <f aca="false" ca="false" dt2D="false" dtr="false" t="normal">F30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41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4" t="n">
        <f aca="false" ca="false" dt2D="false" dtr="false" t="normal">F31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42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4" t="n">
        <f aca="false" ca="false" dt2D="false" dtr="false" t="normal">F32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43</v>
      </c>
      <c r="C34" s="1" t="n">
        <f aca="false" ca="false" dt2D="false" dtr="false" t="normal">C33-0.5</f>
        <v>54.5</v>
      </c>
      <c r="D34" s="1" t="n">
        <f aca="false" ca="false" dt2D="false" dtr="false" t="normal">D33</f>
        <v>2.2</v>
      </c>
      <c r="E34" s="1" t="n">
        <f aca="false" ca="false" dt2D="false" dtr="false" t="normal">C34*D34</f>
        <v>119.9</v>
      </c>
      <c r="F34" s="4" t="n">
        <f aca="false" ca="false" dt2D="false" dtr="false" t="normal">F33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349.9</v>
      </c>
    </row>
    <row outlineLevel="0" r="35">
      <c r="A35" s="1" t="n">
        <f aca="false" ca="false" dt2D="false" dtr="false" t="normal">A34+1</f>
        <v>33</v>
      </c>
      <c r="B35" s="1" t="s">
        <v>44</v>
      </c>
      <c r="C35" s="1" t="n">
        <f aca="false" ca="false" dt2D="false" dtr="false" t="normal">C34-0.5</f>
        <v>54</v>
      </c>
      <c r="D35" s="1" t="n">
        <f aca="false" ca="false" dt2D="false" dtr="false" t="normal">D3/2</f>
        <v>1.1</v>
      </c>
      <c r="E35" s="1" t="n">
        <f aca="false" ca="false" dt2D="false" dtr="false" t="normal">C35*D35</f>
        <v>59.400000000000006</v>
      </c>
      <c r="F35" s="4" t="n">
        <f aca="false" ca="false" dt2D="false" dtr="false" t="normal">F34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45</v>
      </c>
      <c r="C36" s="1" t="n">
        <f aca="false" ca="false" dt2D="false" dtr="false" t="normal">C35-0.5</f>
        <v>53.5</v>
      </c>
      <c r="D36" s="1" t="n">
        <f aca="false" ca="false" dt2D="false" dtr="false" t="normal">D4/2</f>
        <v>1.1</v>
      </c>
      <c r="E36" s="1" t="n">
        <f aca="false" ca="false" dt2D="false" dtr="false" t="normal">C36*D36</f>
        <v>58.85</v>
      </c>
      <c r="F36" s="4" t="n">
        <f aca="false" ca="false" dt2D="false" dtr="false" t="normal">F35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5" t="s">
        <v>46</v>
      </c>
      <c r="C37" s="1" t="n">
        <f aca="false" ca="false" dt2D="false" dtr="false" t="normal">C36-0.5</f>
        <v>53</v>
      </c>
      <c r="D37" s="1" t="n">
        <f aca="false" ca="false" dt2D="false" dtr="false" t="normal">D5/2</f>
        <v>1.1</v>
      </c>
      <c r="E37" s="1" t="n">
        <f aca="false" ca="false" dt2D="false" dtr="false" t="normal">C37*D37</f>
        <v>58.300000000000004</v>
      </c>
      <c r="F37" s="4" t="n">
        <f aca="false" ca="false" dt2D="false" dtr="false" t="normal">F36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47</v>
      </c>
      <c r="C38" s="1" t="n">
        <f aca="false" ca="false" dt2D="false" dtr="false" t="normal">C37-0.5</f>
        <v>52.5</v>
      </c>
      <c r="D38" s="1" t="n">
        <f aca="false" ca="false" dt2D="false" dtr="false" t="normal">D6/2</f>
        <v>1.1</v>
      </c>
      <c r="E38" s="1" t="n">
        <f aca="false" ca="false" dt2D="false" dtr="false" t="normal">C38*D38</f>
        <v>57.75000000000001</v>
      </c>
      <c r="F38" s="4" t="n">
        <f aca="false" ca="false" dt2D="false" dtr="false" t="normal">F37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D39" s="1" t="n"/>
      <c r="E39" s="6" t="n"/>
      <c r="H39" s="1" t="n"/>
      <c r="K39" s="1" t="n"/>
    </row>
    <row outlineLevel="0" r="40">
      <c r="B40" s="1" t="s">
        <v>48</v>
      </c>
      <c r="C40" s="1" t="n">
        <f aca="false" ca="false" dt2D="false" dtr="false" t="normal">FLOOR(SUM(K3:K38), 1)</f>
        <v>8396</v>
      </c>
      <c r="D40" s="1" t="n"/>
    </row>
    <row outlineLevel="0" r="41">
      <c r="B41" s="1" t="s">
        <v>49</v>
      </c>
      <c r="C41" s="1" t="n">
        <f aca="false" ca="false" dt2D="false" dtr="false" t="normal">AVERAGE(C3:C38)</f>
        <v>61.25</v>
      </c>
    </row>
    <row outlineLevel="0" r="42">
      <c r="B42" s="3" t="s">
        <v>50</v>
      </c>
      <c r="C42" s="1" t="n">
        <f aca="false" ca="false" dt2D="false" dtr="false" t="normal">MAX(H3:H38)</f>
        <v>27</v>
      </c>
    </row>
    <row outlineLevel="0" r="43">
      <c r="B43" s="1" t="s">
        <v>51</v>
      </c>
      <c r="C43" s="1" t="n">
        <f aca="false" ca="false" dt2D="false" dtr="false" t="normal">MAX(K3:K38)</f>
        <v>349.9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2022-12-23T13:36:16Z</dcterms:modified>
</cp:coreProperties>
</file>