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7FDCAF81-49E9-4831-B1EF-18C2A2B3B6B2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C43" i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40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<sst xmlns="http://schemas.openxmlformats.org/spreadsheetml/2006/main" count="51" uniqueCount="51">
  <si>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</si>
  <si>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</si>
  <si>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</si>
  <si>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</si>
  <si>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</si>
  <si>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</si>
  <si>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</si>
  <si>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</si>
  <si>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</si>
  <si>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</si>
  <si>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</si>
  <si>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</si>
  <si>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</si>
  <si>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</si>
  <si>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</si>
  <si>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</si>
  <si>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</si>
  <si>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</si>
  <si>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</si>
  <si>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</si>
  <si>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</si>
  <si>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</si>
  <si>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</si>
  <si>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</si>
  <si>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</si>
  <si>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</si>
  <si>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</si>
  <si>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</si>
  <si>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</si>
  <si>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Штраф</t>
  </si>
  <si>
    <t>Итого</t>
  </si>
  <si>
    <t>Площадь, кв. м.</t>
  </si>
  <si>
    <t>Сумма, руб.</t>
  </si>
  <si>
    <t>Тариф, руб./кв.м.</t>
  </si>
  <si>
    <t>Пени за 1 день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</si>
  <si>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</si>
  <si>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</si>
  <si>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</si>
  <si>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</si>
  <si>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</si>
  <si>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</si>
  <si>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</si>
  <si>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</si>
  <si>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 xml:space="preserve">Общая сумма графы "Итого", руб. </t>
  </si>
  <si>
    <t>Средняя площадь, кв. м.</t>
  </si>
  <si>
    <t>Максимальный срок просрочки, дней</t>
  </si>
  <si>
    <t>Максимальная сумма просрочки, руб.</t>
  </si>
  <si>
    <t>Мохамед</t>
  </si>
  <si>
    <t>Адельвахаб</t>
  </si>
  <si>
    <t>Угурлуэл</t>
  </si>
  <si>
    <t>Банницин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</si>
</sst>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workbookViewId="0">
      <selection activeCell="B38" sqref="B38"/>
    </sheetView>
  </sheetViews>
  <sheetFormatPr defaultRowHeight="15.6" x14ac:dyDescent="0.3"/>
  <cols>
    <col min="1" max="1" width="12.6640625" style="2" bestFit="1" customWidth="1"/>
    <col min="2" max="2" width="37.77734375" style="2" bestFit="1" customWidth="1"/>
    <col min="3" max="3" width="15.8867187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15.109375" style="2" bestFit="1" customWidth="1"/>
    <col min="10" max="10" width="7.77734375" style="2" bestFit="1" customWidth="1"/>
    <col min="11" max="11" width="7.664062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1</v>
      </c>
      <c r="C2" s="1" t="s">
        <v>31</v>
      </c>
      <c r="D2" s="1" t="s">
        <v>33</v>
      </c>
      <c r="E2" s="1" t="s">
        <v>32</v>
      </c>
      <c r="F2" s="1" t="s">
        <v>27</v>
      </c>
      <c r="G2" s="1" t="s">
        <v>28</v>
      </c>
      <c r="H2" s="1" t="s">
        <v>35</v>
      </c>
      <c r="I2" s="1" t="s">
        <v>34</v>
      </c>
      <c r="J2" s="1" t="s">
        <v>29</v>
      </c>
      <c r="K2" s="1" t="s">
        <v>30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48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2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36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3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4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5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6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7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8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37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9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10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38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11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12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13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14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39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15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16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17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18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40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49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19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25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20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41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42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21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22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23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24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47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50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26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43</v>
      </c>
      <c r="C40" s="2">
        <f>ROUNDUP(SUM(K3:K38), 0)</f>
        <v>54564</v>
      </c>
    </row>
    <row r="41" spans="1:11" x14ac:dyDescent="0.3">
      <c r="B41" s="2" t="s">
        <v>44</v>
      </c>
      <c r="C41" s="2">
        <f>AVERAGE(C3:C38)</f>
        <v>61.25</v>
      </c>
    </row>
    <row r="42" spans="1:11" x14ac:dyDescent="0.3">
      <c r="B42" s="2" t="s">
        <v>45</v>
      </c>
      <c r="C42" s="2">
        <f>MAX(H3:H38)</f>
        <v>27</v>
      </c>
    </row>
    <row r="43" spans="1:11" x14ac:dyDescent="0.3">
      <c r="B43" s="2" t="s">
        <v>46</v>
      </c>
      <c r="C43" s="2">
        <f>MAX(J3:J38)</f>
        <v>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2022-10-14T09:35:25Z</dcterms:modified>
</cp:coreProperties>
</file>