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3FA61892-34B2-4A4A-8047-DEADEB60481D}" xr6:coauthVersionLast="37" xr6:coauthVersionMax="37" xr10:uidLastSave="{00000000-0000-0000-0000-000000000000}"/>
  <bookViews>
    <workbookView xWindow="0" yWindow="0" windowWidth="28800" windowHeight="11580" xr2:uid="{414815DB-6205-441D-B348-F52A77596248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T3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3" i="1"/>
  <c r="B1" i="1"/>
</calcChain>
</file>

<file path=xl/sharedStrings.xml><?xml version="1.0" encoding="utf-8"?>
<sst xmlns="http://schemas.openxmlformats.org/spreadsheetml/2006/main" count="50" uniqueCount="30">
  <si>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</si>
  <si>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</si>
  <si>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</si>
  <si>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</si>
  <si>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</si>
  <si>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</si>
  <si>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</si>
  <si>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</si>
  <si>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Сотрудник</t>
  </si>
  <si>
    <t>Нерабочие дни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</si>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</sst>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_ ;[Red]\-0\ "/>
  </numFmts>
  <fonts count="4" x14ac:knownFonts="1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2" fillId="0" borderId="4" xfId="1" applyFont="1" applyBorder="1"/>
    <xf numFmtId="14" fontId="2" fillId="0" borderId="4" xfId="1" applyNumberFormat="1" applyBorder="1" applyAlignment="1" applyProtection="1">
      <alignment horizontal="center"/>
      <protection locked="0"/>
    </xf>
    <xf numFmtId="0" fontId="2" fillId="0" borderId="4" xfId="1" applyBorder="1" applyAlignment="1" applyProtection="1">
      <alignment horizontal="center"/>
      <protection locked="0"/>
    </xf>
    <xf numFmtId="14" fontId="2" fillId="0" borderId="4" xfId="1" applyNumberFormat="1" applyBorder="1" applyAlignment="1">
      <alignment horizontal="center"/>
    </xf>
    <xf numFmtId="0" fontId="2" fillId="0" borderId="4" xfId="1" applyBorder="1" applyAlignment="1">
      <alignment horizontal="center"/>
    </xf>
    <xf numFmtId="14" fontId="2" fillId="0" borderId="5" xfId="1" applyNumberFormat="1" applyBorder="1" applyAlignment="1">
      <alignment horizontal="center"/>
    </xf>
    <xf numFmtId="0" fontId="2" fillId="2" borderId="6" xfId="1" applyFill="1" applyBorder="1" applyAlignment="1" applyProtection="1">
      <alignment horizontal="center"/>
      <protection locked="0"/>
    </xf>
    <xf numFmtId="173" fontId="2" fillId="2" borderId="4" xfId="1" applyNumberFormat="1" applyFill="1" applyBorder="1" applyAlignment="1">
      <alignment horizontal="center"/>
    </xf>
    <xf numFmtId="173" fontId="2" fillId="2" borderId="7" xfId="1" applyNumberFormat="1" applyFill="1" applyBorder="1" applyAlignment="1">
      <alignment horizontal="center"/>
    </xf>
    <xf numFmtId="0" fontId="2" fillId="0" borderId="3" xfId="1" applyFont="1" applyBorder="1"/>
    <xf numFmtId="14" fontId="2" fillId="0" borderId="3" xfId="1" applyNumberFormat="1" applyBorder="1" applyAlignment="1" applyProtection="1">
      <alignment horizontal="center"/>
      <protection locked="0"/>
    </xf>
    <xf numFmtId="0" fontId="2" fillId="0" borderId="3" xfId="1" applyBorder="1" applyAlignment="1" applyProtection="1">
      <alignment horizontal="center"/>
      <protection locked="0"/>
    </xf>
    <xf numFmtId="14" fontId="2" fillId="0" borderId="3" xfId="1" applyNumberForma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2" borderId="8" xfId="1" applyFill="1" applyBorder="1" applyAlignment="1" applyProtection="1">
      <alignment horizontal="center"/>
      <protection locked="0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60B8-0A5F-46E6-AFCB-833D0721CC78}">
  <dimension ref="A1:T17"/>
  <sheetViews>
    <sheetView tabSelected="1" topLeftCell="A2" workbookViewId="0">
      <selection activeCell="L19" sqref="L16:L19"/>
    </sheetView>
  </sheetViews>
  <sheetFormatPr defaultRowHeight="15.75" x14ac:dyDescent="0.25"/>
  <cols>
    <col min="1" max="1" width="9.875" bestFit="1" customWidth="1"/>
    <col min="2" max="2" width="0.375" customWidth="1"/>
    <col min="3" max="3" width="14" customWidth="1"/>
    <col min="4" max="4" width="15.75" customWidth="1"/>
    <col min="5" max="5" width="17.375" customWidth="1"/>
    <col min="6" max="6" width="0.25" customWidth="1"/>
    <col min="7" max="7" width="17.875" customWidth="1"/>
    <col min="8" max="8" width="14.25" customWidth="1"/>
    <col min="9" max="9" width="23.25" customWidth="1"/>
    <col min="10" max="10" width="0.25" customWidth="1"/>
    <col min="11" max="11" width="15.625" customWidth="1"/>
    <col min="12" max="12" width="22.875" customWidth="1"/>
    <col min="13" max="13" width="15.875" customWidth="1"/>
    <col min="14" max="14" width="0.25" customWidth="1"/>
    <col min="15" max="15" width="17.875" customWidth="1"/>
    <col min="16" max="16" width="11" customWidth="1"/>
  </cols>
  <sheetData>
    <row r="1" spans="1:20" x14ac:dyDescent="0.25">
      <c r="A1" s="2">
        <v>44562</v>
      </c>
      <c r="B1" s="3" t="str">
        <f>"-дата начала года"</f>
        <v>-дата начала года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9" thickBot="1" x14ac:dyDescent="0.3">
      <c r="A2" s="3" t="s">
        <v>8</v>
      </c>
      <c r="B2" s="6" t="s">
        <v>10</v>
      </c>
      <c r="C2" s="7" t="s">
        <v>11</v>
      </c>
      <c r="D2" s="7" t="s">
        <v>12</v>
      </c>
      <c r="E2" s="7" t="s">
        <v>13</v>
      </c>
      <c r="F2" s="6" t="s">
        <v>14</v>
      </c>
      <c r="G2" s="7" t="s">
        <v>15</v>
      </c>
      <c r="H2" s="7" t="s">
        <v>16</v>
      </c>
      <c r="I2" s="7" t="s">
        <v>17</v>
      </c>
      <c r="J2" s="6" t="s">
        <v>18</v>
      </c>
      <c r="K2" s="7" t="s">
        <v>19</v>
      </c>
      <c r="L2" s="7" t="s">
        <v>20</v>
      </c>
      <c r="M2" s="7" t="s">
        <v>21</v>
      </c>
      <c r="N2" s="6" t="s">
        <v>22</v>
      </c>
      <c r="O2" s="7" t="s">
        <v>23</v>
      </c>
      <c r="P2" s="7" t="s">
        <v>24</v>
      </c>
      <c r="Q2" s="7" t="s">
        <v>25</v>
      </c>
      <c r="R2" s="8" t="s">
        <v>26</v>
      </c>
      <c r="S2" s="9" t="s">
        <v>27</v>
      </c>
      <c r="T2" s="10" t="s">
        <v>28</v>
      </c>
    </row>
    <row r="3" spans="1:20" ht="26.25" thickBot="1" x14ac:dyDescent="0.3">
      <c r="A3" s="4" t="s">
        <v>0</v>
      </c>
      <c r="B3" s="11">
        <v>2</v>
      </c>
      <c r="C3" s="12">
        <v>42371</v>
      </c>
      <c r="D3" s="13">
        <v>10</v>
      </c>
      <c r="E3" s="14">
        <f>C3+D3</f>
        <v>42381</v>
      </c>
      <c r="F3" s="15">
        <v>31</v>
      </c>
      <c r="G3" s="12">
        <v>42419</v>
      </c>
      <c r="H3" s="13">
        <v>10</v>
      </c>
      <c r="I3" s="14">
        <v>42429</v>
      </c>
      <c r="J3" s="15">
        <v>61</v>
      </c>
      <c r="K3" s="12">
        <v>42491</v>
      </c>
      <c r="L3" s="13">
        <v>5</v>
      </c>
      <c r="M3" s="14">
        <v>42496</v>
      </c>
      <c r="N3" s="15">
        <v>183</v>
      </c>
      <c r="O3" s="12">
        <v>42680</v>
      </c>
      <c r="P3" s="13">
        <v>3</v>
      </c>
      <c r="Q3" s="16">
        <v>42684</v>
      </c>
      <c r="R3" s="17">
        <v>28</v>
      </c>
      <c r="S3" s="18">
        <f>P3+L3+H3+D3</f>
        <v>28</v>
      </c>
      <c r="T3" s="19">
        <f>R3-S3</f>
        <v>0</v>
      </c>
    </row>
    <row r="4" spans="1:20" ht="26.25" thickBot="1" x14ac:dyDescent="0.3">
      <c r="A4" s="5" t="s">
        <v>1</v>
      </c>
      <c r="B4" s="11">
        <v>-42368</v>
      </c>
      <c r="C4" s="12">
        <v>42372</v>
      </c>
      <c r="D4" s="13">
        <v>12</v>
      </c>
      <c r="E4" s="14">
        <f t="shared" ref="E4:E10" si="0">C4+D4</f>
        <v>42384</v>
      </c>
      <c r="F4" s="15" t="s">
        <v>29</v>
      </c>
      <c r="G4" s="12">
        <v>42420</v>
      </c>
      <c r="H4" s="13"/>
      <c r="I4" s="14"/>
      <c r="J4" s="15" t="s">
        <v>29</v>
      </c>
      <c r="K4" s="12"/>
      <c r="L4" s="13"/>
      <c r="M4" s="14"/>
      <c r="N4" s="15" t="s">
        <v>29</v>
      </c>
      <c r="O4" s="12"/>
      <c r="P4" s="13"/>
      <c r="Q4" s="16"/>
      <c r="R4" s="17">
        <v>28</v>
      </c>
      <c r="S4" s="18">
        <f t="shared" ref="S4:S10" si="1">P4+L4+H4+D4</f>
        <v>12</v>
      </c>
      <c r="T4" s="19">
        <f t="shared" ref="T4:T10" si="2">R4-S4</f>
        <v>16</v>
      </c>
    </row>
    <row r="5" spans="1:20" ht="26.25" thickBot="1" x14ac:dyDescent="0.3">
      <c r="A5" s="5" t="s">
        <v>2</v>
      </c>
      <c r="B5" s="11">
        <v>-42368</v>
      </c>
      <c r="C5" s="12">
        <v>42373</v>
      </c>
      <c r="D5" s="13">
        <v>8</v>
      </c>
      <c r="E5" s="14">
        <f t="shared" si="0"/>
        <v>42381</v>
      </c>
      <c r="F5" s="15" t="s">
        <v>29</v>
      </c>
      <c r="G5" s="12">
        <v>42421</v>
      </c>
      <c r="H5" s="13"/>
      <c r="I5" s="14"/>
      <c r="J5" s="15" t="s">
        <v>29</v>
      </c>
      <c r="K5" s="12"/>
      <c r="L5" s="13"/>
      <c r="M5" s="14"/>
      <c r="N5" s="15" t="s">
        <v>29</v>
      </c>
      <c r="O5" s="12"/>
      <c r="P5" s="13"/>
      <c r="Q5" s="16"/>
      <c r="R5" s="17">
        <v>28</v>
      </c>
      <c r="S5" s="18">
        <f t="shared" si="1"/>
        <v>8</v>
      </c>
      <c r="T5" s="19">
        <f t="shared" si="2"/>
        <v>20</v>
      </c>
    </row>
    <row r="6" spans="1:20" ht="26.25" thickBot="1" x14ac:dyDescent="0.3">
      <c r="A6" s="5" t="s">
        <v>3</v>
      </c>
      <c r="B6" s="11">
        <v>-42368</v>
      </c>
      <c r="C6" s="12">
        <v>42374</v>
      </c>
      <c r="D6" s="13">
        <v>7</v>
      </c>
      <c r="E6" s="14">
        <f t="shared" si="0"/>
        <v>42381</v>
      </c>
      <c r="F6" s="15" t="s">
        <v>29</v>
      </c>
      <c r="G6" s="12">
        <v>42422</v>
      </c>
      <c r="H6" s="13"/>
      <c r="I6" s="14"/>
      <c r="J6" s="15" t="s">
        <v>29</v>
      </c>
      <c r="K6" s="12"/>
      <c r="L6" s="13"/>
      <c r="M6" s="14"/>
      <c r="N6" s="15" t="s">
        <v>29</v>
      </c>
      <c r="O6" s="12"/>
      <c r="P6" s="13"/>
      <c r="Q6" s="16"/>
      <c r="R6" s="17">
        <v>28</v>
      </c>
      <c r="S6" s="18">
        <f t="shared" si="1"/>
        <v>7</v>
      </c>
      <c r="T6" s="19">
        <f t="shared" si="2"/>
        <v>21</v>
      </c>
    </row>
    <row r="7" spans="1:20" ht="26.25" thickBot="1" x14ac:dyDescent="0.3">
      <c r="A7" s="5" t="s">
        <v>4</v>
      </c>
      <c r="B7" s="11">
        <v>-42368</v>
      </c>
      <c r="C7" s="12">
        <v>42375</v>
      </c>
      <c r="D7" s="13">
        <v>4</v>
      </c>
      <c r="E7" s="14">
        <f t="shared" si="0"/>
        <v>42379</v>
      </c>
      <c r="F7" s="15" t="s">
        <v>29</v>
      </c>
      <c r="G7" s="12">
        <v>42423</v>
      </c>
      <c r="H7" s="13"/>
      <c r="I7" s="14"/>
      <c r="J7" s="15" t="s">
        <v>29</v>
      </c>
      <c r="K7" s="12"/>
      <c r="L7" s="13"/>
      <c r="M7" s="14"/>
      <c r="N7" s="15" t="s">
        <v>29</v>
      </c>
      <c r="O7" s="12"/>
      <c r="P7" s="13"/>
      <c r="Q7" s="16"/>
      <c r="R7" s="17">
        <v>28</v>
      </c>
      <c r="S7" s="18">
        <f t="shared" si="1"/>
        <v>4</v>
      </c>
      <c r="T7" s="19">
        <f t="shared" si="2"/>
        <v>24</v>
      </c>
    </row>
    <row r="8" spans="1:20" ht="26.25" thickBot="1" x14ac:dyDescent="0.3">
      <c r="A8" s="5" t="s">
        <v>5</v>
      </c>
      <c r="B8" s="11">
        <v>-42368</v>
      </c>
      <c r="C8" s="12">
        <v>42376</v>
      </c>
      <c r="D8" s="13">
        <v>10</v>
      </c>
      <c r="E8" s="14">
        <f t="shared" si="0"/>
        <v>42386</v>
      </c>
      <c r="F8" s="15" t="s">
        <v>29</v>
      </c>
      <c r="G8" s="12">
        <v>42424</v>
      </c>
      <c r="H8" s="13"/>
      <c r="I8" s="14"/>
      <c r="J8" s="15" t="s">
        <v>29</v>
      </c>
      <c r="K8" s="12"/>
      <c r="L8" s="13"/>
      <c r="M8" s="14"/>
      <c r="N8" s="15" t="s">
        <v>29</v>
      </c>
      <c r="O8" s="12"/>
      <c r="P8" s="13"/>
      <c r="Q8" s="16"/>
      <c r="R8" s="17">
        <v>28</v>
      </c>
      <c r="S8" s="18">
        <f t="shared" si="1"/>
        <v>10</v>
      </c>
      <c r="T8" s="19">
        <f t="shared" si="2"/>
        <v>18</v>
      </c>
    </row>
    <row r="9" spans="1:20" ht="26.25" thickBot="1" x14ac:dyDescent="0.3">
      <c r="A9" s="5" t="s">
        <v>6</v>
      </c>
      <c r="B9" s="11">
        <v>-42368</v>
      </c>
      <c r="C9" s="12">
        <v>42377</v>
      </c>
      <c r="D9" s="13">
        <v>3</v>
      </c>
      <c r="E9" s="14">
        <f t="shared" si="0"/>
        <v>42380</v>
      </c>
      <c r="F9" s="15" t="s">
        <v>29</v>
      </c>
      <c r="G9" s="12">
        <v>42425</v>
      </c>
      <c r="H9" s="13"/>
      <c r="I9" s="14"/>
      <c r="J9" s="15" t="s">
        <v>29</v>
      </c>
      <c r="K9" s="12"/>
      <c r="L9" s="13"/>
      <c r="M9" s="14"/>
      <c r="N9" s="15" t="s">
        <v>29</v>
      </c>
      <c r="O9" s="12"/>
      <c r="P9" s="13"/>
      <c r="Q9" s="16"/>
      <c r="R9" s="17">
        <v>28</v>
      </c>
      <c r="S9" s="18">
        <f t="shared" si="1"/>
        <v>3</v>
      </c>
      <c r="T9" s="19">
        <f t="shared" si="2"/>
        <v>25</v>
      </c>
    </row>
    <row r="10" spans="1:20" ht="26.25" thickBot="1" x14ac:dyDescent="0.3">
      <c r="A10" s="5" t="s">
        <v>7</v>
      </c>
      <c r="B10" s="20">
        <v>-42368</v>
      </c>
      <c r="C10" s="12">
        <v>42378</v>
      </c>
      <c r="D10" s="22">
        <v>9</v>
      </c>
      <c r="E10" s="14">
        <f t="shared" si="0"/>
        <v>42387</v>
      </c>
      <c r="F10" s="15" t="s">
        <v>29</v>
      </c>
      <c r="G10" s="12">
        <v>42426</v>
      </c>
      <c r="H10" s="22"/>
      <c r="I10" s="23"/>
      <c r="J10" s="24" t="s">
        <v>29</v>
      </c>
      <c r="K10" s="21"/>
      <c r="L10" s="22"/>
      <c r="M10" s="14"/>
      <c r="N10" s="24" t="s">
        <v>29</v>
      </c>
      <c r="O10" s="21"/>
      <c r="P10" s="22"/>
      <c r="Q10" s="16"/>
      <c r="R10" s="25">
        <v>28</v>
      </c>
      <c r="S10" s="18">
        <f t="shared" si="1"/>
        <v>9</v>
      </c>
      <c r="T10" s="19">
        <f t="shared" si="2"/>
        <v>19</v>
      </c>
    </row>
    <row r="11" spans="1:20" ht="14.25" customHeight="1" x14ac:dyDescent="0.25">
      <c r="A11" s="3"/>
      <c r="B11" s="3"/>
      <c r="C11" s="3"/>
      <c r="D11" s="3"/>
      <c r="E11" s="3"/>
      <c r="F11" s="3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idden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A31C-6FFD-470A-8D9D-B5B4588EB21E}">
  <dimension ref="A1:A16"/>
  <sheetViews>
    <sheetView workbookViewId="0">
      <selection activeCell="A3" sqref="A3"/>
    </sheetView>
  </sheetViews>
  <sheetFormatPr defaultRowHeight="15.75" x14ac:dyDescent="0.25"/>
  <cols>
    <col min="1" max="1" width="18.875" customWidth="1"/>
  </cols>
  <sheetData>
    <row r="1" spans="1:1" x14ac:dyDescent="0.25">
      <c r="A1" t="s">
        <v>9</v>
      </c>
    </row>
    <row r="2" spans="1:1" x14ac:dyDescent="0.25">
      <c r="A2" s="1"/>
    </row>
    <row r="3" spans="1:1" x14ac:dyDescent="0.25">
      <c r="A3" s="1">
        <v>44562</v>
      </c>
    </row>
    <row r="4" spans="1:1" x14ac:dyDescent="0.25">
      <c r="A4" s="1">
        <v>44563</v>
      </c>
    </row>
    <row r="5" spans="1:1" x14ac:dyDescent="0.25">
      <c r="A5" s="1">
        <v>44564</v>
      </c>
    </row>
    <row r="6" spans="1:1" x14ac:dyDescent="0.25">
      <c r="A6" s="1">
        <v>44565</v>
      </c>
    </row>
    <row r="7" spans="1:1" x14ac:dyDescent="0.25">
      <c r="A7" s="1">
        <v>44566</v>
      </c>
    </row>
    <row r="8" spans="1:1" x14ac:dyDescent="0.25">
      <c r="A8" s="1">
        <v>44567</v>
      </c>
    </row>
    <row r="9" spans="1:1" x14ac:dyDescent="0.25">
      <c r="A9" s="1">
        <v>44568</v>
      </c>
    </row>
    <row r="10" spans="1:1" x14ac:dyDescent="0.25">
      <c r="A10" s="1">
        <v>44569</v>
      </c>
    </row>
    <row r="11" spans="1:1" x14ac:dyDescent="0.25">
      <c r="A11" s="1">
        <v>44615</v>
      </c>
    </row>
    <row r="12" spans="1:1" x14ac:dyDescent="0.25">
      <c r="A12" s="1">
        <v>44628</v>
      </c>
    </row>
    <row r="13" spans="1:1" x14ac:dyDescent="0.25">
      <c r="A13" s="1">
        <v>44682</v>
      </c>
    </row>
    <row r="14" spans="1:1" x14ac:dyDescent="0.25">
      <c r="A14" s="1">
        <v>44690</v>
      </c>
    </row>
    <row r="15" spans="1:1" x14ac:dyDescent="0.25">
      <c r="A15" s="1">
        <v>44724</v>
      </c>
    </row>
    <row r="16" spans="1:1" x14ac:dyDescent="0.25">
      <c r="A16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2022-10-01T06:28:53Z</dcterms:created>
  <dcterms:modified xsi:type="dcterms:W3CDTF">2022-10-01T08:13:06Z</dcterms:modified>
</cp:coreProperties>
</file>