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B78B6D3C-E3E3-493F-A5D0-3F9A52894A4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4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s="1"/>
  <c r="C12" i="1" l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s="1"/>
  <c r="C15" i="1" l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s="1"/>
  <c r="C18" i="1" l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s="1"/>
  <c r="C24" i="1" l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s="1"/>
  <c r="C27" i="1" l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s="1"/>
  <c r="C30" i="1" l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s="1"/>
  <c r="C33" i="1" l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<sst xmlns="http://schemas.openxmlformats.org/spreadsheetml/2006/main" count="51" uniqueCount="51">
  <si>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</si>
  <si>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</si>
  <si>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</si>
  <si>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</si>
  <si>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</si>
  <si>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</si>
  <si>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</si>
  <si>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</si>
  <si>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Пенни за 1 день,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</si>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</sst>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7" workbookViewId="0">
      <selection activeCell="H15" sqref="H15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8</v>
      </c>
      <c r="J2" s="1" t="s">
        <v>6</v>
      </c>
      <c r="K2" s="1" t="s">
        <v>7</v>
      </c>
    </row>
    <row r="3" spans="1:11" ht="15.75" x14ac:dyDescent="0.25">
      <c r="A3" s="1">
        <v>1</v>
      </c>
      <c r="B3" s="4" t="s">
        <v>15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v>2</v>
      </c>
      <c r="B4" s="4" t="s">
        <v>16</v>
      </c>
      <c r="C4" s="1">
        <f>C3-0.5</f>
        <v>69.5</v>
      </c>
      <c r="D4" s="1">
        <f>D3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v>3</v>
      </c>
      <c r="B5" s="4" t="s">
        <v>17</v>
      </c>
      <c r="C5" s="1">
        <f t="shared" ref="C5:C38" si="4">C4-0.5</f>
        <v>69</v>
      </c>
      <c r="D5" s="1">
        <f t="shared" ref="D5:D34" si="5">D4</f>
        <v>99.000000000000014</v>
      </c>
      <c r="E5" s="1">
        <f t="shared" si="0"/>
        <v>6831.0000000000009</v>
      </c>
      <c r="F5" s="2">
        <f t="shared" ref="F5:F38" si="6">F4</f>
        <v>44813</v>
      </c>
      <c r="G5" s="2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v>4</v>
      </c>
      <c r="B6" s="4" t="s">
        <v>18</v>
      </c>
      <c r="C6" s="1">
        <f t="shared" si="4"/>
        <v>68.5</v>
      </c>
      <c r="D6" s="1">
        <f t="shared" si="5"/>
        <v>99.000000000000014</v>
      </c>
      <c r="E6" s="1">
        <f t="shared" si="0"/>
        <v>6781.5000000000009</v>
      </c>
      <c r="F6" s="2">
        <f t="shared" si="6"/>
        <v>44813</v>
      </c>
      <c r="G6" s="2">
        <f t="shared" si="7"/>
        <v>44808</v>
      </c>
      <c r="H6" s="1">
        <f t="shared" si="1"/>
        <v>0</v>
      </c>
      <c r="I6" s="1">
        <f t="shared" si="8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v>5</v>
      </c>
      <c r="B7" s="4" t="s">
        <v>19</v>
      </c>
      <c r="C7" s="1">
        <f t="shared" si="4"/>
        <v>68</v>
      </c>
      <c r="D7" s="1">
        <f t="shared" si="5"/>
        <v>99.000000000000014</v>
      </c>
      <c r="E7" s="1">
        <f t="shared" si="0"/>
        <v>6732.0000000000009</v>
      </c>
      <c r="F7" s="2">
        <f t="shared" si="6"/>
        <v>44813</v>
      </c>
      <c r="G7" s="2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v>6</v>
      </c>
      <c r="B8" s="4" t="s">
        <v>20</v>
      </c>
      <c r="C8" s="1">
        <f t="shared" si="4"/>
        <v>67.5</v>
      </c>
      <c r="D8" s="1">
        <f t="shared" si="5"/>
        <v>99.000000000000014</v>
      </c>
      <c r="E8" s="1">
        <f t="shared" si="0"/>
        <v>6682.5000000000009</v>
      </c>
      <c r="F8" s="2">
        <f t="shared" si="6"/>
        <v>44813</v>
      </c>
      <c r="G8" s="2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v>7</v>
      </c>
      <c r="B9" s="4" t="s">
        <v>21</v>
      </c>
      <c r="C9" s="1">
        <f t="shared" si="4"/>
        <v>67</v>
      </c>
      <c r="D9" s="1">
        <f t="shared" si="5"/>
        <v>99.000000000000014</v>
      </c>
      <c r="E9" s="1">
        <f t="shared" si="0"/>
        <v>6633.0000000000009</v>
      </c>
      <c r="F9" s="2">
        <f t="shared" si="6"/>
        <v>44813</v>
      </c>
      <c r="G9" s="2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v>8</v>
      </c>
      <c r="B10" s="4" t="s">
        <v>22</v>
      </c>
      <c r="C10" s="1">
        <f t="shared" si="4"/>
        <v>66.5</v>
      </c>
      <c r="D10" s="1">
        <f t="shared" si="5"/>
        <v>99.000000000000014</v>
      </c>
      <c r="E10" s="1">
        <f t="shared" si="0"/>
        <v>6583.5000000000009</v>
      </c>
      <c r="F10" s="2">
        <f t="shared" si="6"/>
        <v>44813</v>
      </c>
      <c r="G10" s="2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v>9</v>
      </c>
      <c r="B11" s="4" t="s">
        <v>23</v>
      </c>
      <c r="C11" s="1">
        <f t="shared" si="4"/>
        <v>66</v>
      </c>
      <c r="D11" s="1">
        <f t="shared" si="5"/>
        <v>99.000000000000014</v>
      </c>
      <c r="E11" s="1">
        <f t="shared" si="0"/>
        <v>6534.0000000000009</v>
      </c>
      <c r="F11" s="2">
        <f t="shared" si="6"/>
        <v>44813</v>
      </c>
      <c r="G11" s="2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v>10</v>
      </c>
      <c r="B12" s="4" t="s">
        <v>24</v>
      </c>
      <c r="C12" s="1">
        <f t="shared" si="4"/>
        <v>65.5</v>
      </c>
      <c r="D12" s="1">
        <f t="shared" si="5"/>
        <v>99.000000000000014</v>
      </c>
      <c r="E12" s="1">
        <f t="shared" si="0"/>
        <v>6484.5000000000009</v>
      </c>
      <c r="F12" s="2">
        <f t="shared" si="6"/>
        <v>44813</v>
      </c>
      <c r="G12" s="2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v>11</v>
      </c>
      <c r="B13" s="4" t="s">
        <v>25</v>
      </c>
      <c r="C13" s="1">
        <f t="shared" si="4"/>
        <v>65</v>
      </c>
      <c r="D13" s="1">
        <f t="shared" si="5"/>
        <v>99.000000000000014</v>
      </c>
      <c r="E13" s="1">
        <f t="shared" si="0"/>
        <v>6435.0000000000009</v>
      </c>
      <c r="F13" s="2">
        <f t="shared" si="6"/>
        <v>44813</v>
      </c>
      <c r="G13" s="2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v>12</v>
      </c>
      <c r="B14" s="4" t="s">
        <v>26</v>
      </c>
      <c r="C14" s="1">
        <f t="shared" si="4"/>
        <v>64.5</v>
      </c>
      <c r="D14" s="1">
        <f t="shared" si="5"/>
        <v>99.000000000000014</v>
      </c>
      <c r="E14" s="1">
        <f t="shared" si="0"/>
        <v>6385.5000000000009</v>
      </c>
      <c r="F14" s="2">
        <f t="shared" si="6"/>
        <v>44813</v>
      </c>
      <c r="G14" s="2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v>13</v>
      </c>
      <c r="B15" s="4" t="s">
        <v>27</v>
      </c>
      <c r="C15" s="1">
        <f t="shared" si="4"/>
        <v>64</v>
      </c>
      <c r="D15" s="1">
        <f t="shared" si="5"/>
        <v>99.000000000000014</v>
      </c>
      <c r="E15" s="1">
        <f t="shared" si="0"/>
        <v>6336.0000000000009</v>
      </c>
      <c r="F15" s="2">
        <f t="shared" si="6"/>
        <v>44813</v>
      </c>
      <c r="G15" s="2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v>14</v>
      </c>
      <c r="B16" s="4" t="s">
        <v>28</v>
      </c>
      <c r="C16" s="1">
        <f t="shared" si="4"/>
        <v>63.5</v>
      </c>
      <c r="D16" s="1">
        <f t="shared" si="5"/>
        <v>99.000000000000014</v>
      </c>
      <c r="E16" s="1">
        <f t="shared" si="0"/>
        <v>6286.5000000000009</v>
      </c>
      <c r="F16" s="2">
        <f t="shared" si="6"/>
        <v>44813</v>
      </c>
      <c r="G16" s="2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v>15</v>
      </c>
      <c r="B17" s="4" t="s">
        <v>29</v>
      </c>
      <c r="C17" s="1">
        <f t="shared" si="4"/>
        <v>63</v>
      </c>
      <c r="D17" s="1">
        <f t="shared" si="5"/>
        <v>99.000000000000014</v>
      </c>
      <c r="E17" s="1">
        <f t="shared" si="0"/>
        <v>6237.0000000000009</v>
      </c>
      <c r="F17" s="2">
        <f t="shared" si="6"/>
        <v>44813</v>
      </c>
      <c r="G17" s="2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v>16</v>
      </c>
      <c r="B18" s="4" t="s">
        <v>30</v>
      </c>
      <c r="C18" s="1">
        <f t="shared" si="4"/>
        <v>62.5</v>
      </c>
      <c r="D18" s="1">
        <f t="shared" si="5"/>
        <v>99.000000000000014</v>
      </c>
      <c r="E18" s="1">
        <f t="shared" si="0"/>
        <v>6187.5000000000009</v>
      </c>
      <c r="F18" s="2">
        <f t="shared" si="6"/>
        <v>44813</v>
      </c>
      <c r="G18" s="2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v>17</v>
      </c>
      <c r="B19" s="4" t="s">
        <v>31</v>
      </c>
      <c r="C19" s="1">
        <f t="shared" si="4"/>
        <v>62</v>
      </c>
      <c r="D19" s="1">
        <f t="shared" si="5"/>
        <v>99.000000000000014</v>
      </c>
      <c r="E19" s="1">
        <f t="shared" si="0"/>
        <v>6138.0000000000009</v>
      </c>
      <c r="F19" s="2">
        <f t="shared" si="6"/>
        <v>44813</v>
      </c>
      <c r="G19" s="2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v>18</v>
      </c>
      <c r="B20" s="4" t="s">
        <v>32</v>
      </c>
      <c r="C20" s="1">
        <f t="shared" si="4"/>
        <v>61.5</v>
      </c>
      <c r="D20" s="1">
        <f t="shared" si="5"/>
        <v>99.000000000000014</v>
      </c>
      <c r="E20" s="1">
        <f t="shared" si="0"/>
        <v>6088.5000000000009</v>
      </c>
      <c r="F20" s="2">
        <f t="shared" si="6"/>
        <v>44813</v>
      </c>
      <c r="G20" s="2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v>19</v>
      </c>
      <c r="B21" s="4" t="s">
        <v>33</v>
      </c>
      <c r="C21" s="1">
        <f t="shared" si="4"/>
        <v>61</v>
      </c>
      <c r="D21" s="1">
        <f t="shared" si="5"/>
        <v>99.000000000000014</v>
      </c>
      <c r="E21" s="1">
        <f t="shared" si="0"/>
        <v>6039.0000000000009</v>
      </c>
      <c r="F21" s="2">
        <f t="shared" si="6"/>
        <v>44813</v>
      </c>
      <c r="G21" s="2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v>20</v>
      </c>
      <c r="B22" s="4" t="s">
        <v>34</v>
      </c>
      <c r="C22" s="1">
        <f t="shared" si="4"/>
        <v>60.5</v>
      </c>
      <c r="D22" s="1">
        <f t="shared" si="5"/>
        <v>99.000000000000014</v>
      </c>
      <c r="E22" s="1">
        <f t="shared" si="0"/>
        <v>5989.5000000000009</v>
      </c>
      <c r="F22" s="2">
        <f t="shared" si="6"/>
        <v>44813</v>
      </c>
      <c r="G22" s="2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v>21</v>
      </c>
      <c r="B23" s="4" t="s">
        <v>35</v>
      </c>
      <c r="C23" s="1">
        <f t="shared" si="4"/>
        <v>60</v>
      </c>
      <c r="D23" s="1">
        <f t="shared" si="5"/>
        <v>99.000000000000014</v>
      </c>
      <c r="E23" s="1">
        <f t="shared" si="0"/>
        <v>5940.0000000000009</v>
      </c>
      <c r="F23" s="2">
        <f t="shared" si="6"/>
        <v>44813</v>
      </c>
      <c r="G23" s="2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v>22</v>
      </c>
      <c r="B24" s="4" t="s">
        <v>36</v>
      </c>
      <c r="C24" s="1">
        <f t="shared" si="4"/>
        <v>59.5</v>
      </c>
      <c r="D24" s="1">
        <f t="shared" si="5"/>
        <v>99.000000000000014</v>
      </c>
      <c r="E24" s="1">
        <f t="shared" si="0"/>
        <v>5890.5000000000009</v>
      </c>
      <c r="F24" s="2">
        <f t="shared" si="6"/>
        <v>44813</v>
      </c>
      <c r="G24" s="2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v>23</v>
      </c>
      <c r="B25" s="4" t="s">
        <v>37</v>
      </c>
      <c r="C25" s="1">
        <f t="shared" si="4"/>
        <v>59</v>
      </c>
      <c r="D25" s="1">
        <f t="shared" si="5"/>
        <v>99.000000000000014</v>
      </c>
      <c r="E25" s="1">
        <f t="shared" si="0"/>
        <v>5841.0000000000009</v>
      </c>
      <c r="F25" s="2">
        <f t="shared" si="6"/>
        <v>44813</v>
      </c>
      <c r="G25" s="2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v>24</v>
      </c>
      <c r="B26" s="4" t="s">
        <v>38</v>
      </c>
      <c r="C26" s="1">
        <f t="shared" si="4"/>
        <v>58.5</v>
      </c>
      <c r="D26" s="1">
        <f t="shared" si="5"/>
        <v>99.000000000000014</v>
      </c>
      <c r="E26" s="1">
        <f t="shared" si="0"/>
        <v>5791.5000000000009</v>
      </c>
      <c r="F26" s="2">
        <f t="shared" si="6"/>
        <v>44813</v>
      </c>
      <c r="G26" s="2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v>25</v>
      </c>
      <c r="B27" s="4" t="s">
        <v>39</v>
      </c>
      <c r="C27" s="1">
        <f t="shared" si="4"/>
        <v>58</v>
      </c>
      <c r="D27" s="1">
        <f t="shared" si="5"/>
        <v>99.000000000000014</v>
      </c>
      <c r="E27" s="1">
        <f t="shared" si="0"/>
        <v>5742.0000000000009</v>
      </c>
      <c r="F27" s="2">
        <f t="shared" si="6"/>
        <v>44813</v>
      </c>
      <c r="G27" s="2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v>26</v>
      </c>
      <c r="B28" s="4" t="s">
        <v>40</v>
      </c>
      <c r="C28" s="1">
        <f t="shared" si="4"/>
        <v>57.5</v>
      </c>
      <c r="D28" s="1">
        <f t="shared" si="5"/>
        <v>99.000000000000014</v>
      </c>
      <c r="E28" s="1">
        <f t="shared" si="0"/>
        <v>5692.5000000000009</v>
      </c>
      <c r="F28" s="2">
        <f t="shared" si="6"/>
        <v>44813</v>
      </c>
      <c r="G28" s="2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v>27</v>
      </c>
      <c r="B29" s="4" t="s">
        <v>41</v>
      </c>
      <c r="C29" s="1">
        <f t="shared" si="4"/>
        <v>57</v>
      </c>
      <c r="D29" s="1">
        <f t="shared" si="5"/>
        <v>99.000000000000014</v>
      </c>
      <c r="E29" s="1">
        <f t="shared" si="0"/>
        <v>5643.0000000000009</v>
      </c>
      <c r="F29" s="2">
        <f t="shared" si="6"/>
        <v>44813</v>
      </c>
      <c r="G29" s="2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v>28</v>
      </c>
      <c r="B30" s="4" t="s">
        <v>42</v>
      </c>
      <c r="C30" s="1">
        <f t="shared" si="4"/>
        <v>56.5</v>
      </c>
      <c r="D30" s="1">
        <f t="shared" si="5"/>
        <v>99.000000000000014</v>
      </c>
      <c r="E30" s="1">
        <f t="shared" si="0"/>
        <v>5593.5000000000009</v>
      </c>
      <c r="F30" s="2">
        <f t="shared" si="6"/>
        <v>44813</v>
      </c>
      <c r="G30" s="2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v>29</v>
      </c>
      <c r="B31" s="4" t="s">
        <v>43</v>
      </c>
      <c r="C31" s="1">
        <f t="shared" si="4"/>
        <v>56</v>
      </c>
      <c r="D31" s="1">
        <f t="shared" si="5"/>
        <v>99.000000000000014</v>
      </c>
      <c r="E31" s="1">
        <f t="shared" si="0"/>
        <v>5544.0000000000009</v>
      </c>
      <c r="F31" s="2">
        <f t="shared" si="6"/>
        <v>44813</v>
      </c>
      <c r="G31" s="2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v>30</v>
      </c>
      <c r="B32" s="4" t="s">
        <v>44</v>
      </c>
      <c r="C32" s="1">
        <f t="shared" si="4"/>
        <v>55.5</v>
      </c>
      <c r="D32" s="1">
        <f t="shared" si="5"/>
        <v>99.000000000000014</v>
      </c>
      <c r="E32" s="1">
        <f t="shared" si="0"/>
        <v>5494.5000000000009</v>
      </c>
      <c r="F32" s="2">
        <f t="shared" si="6"/>
        <v>44813</v>
      </c>
      <c r="G32" s="2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v>31</v>
      </c>
      <c r="B33" s="4" t="s">
        <v>45</v>
      </c>
      <c r="C33" s="1">
        <f t="shared" si="4"/>
        <v>55</v>
      </c>
      <c r="D33" s="1">
        <f t="shared" si="5"/>
        <v>99.000000000000014</v>
      </c>
      <c r="E33" s="1">
        <f t="shared" si="0"/>
        <v>5445.0000000000009</v>
      </c>
      <c r="F33" s="2">
        <f t="shared" si="6"/>
        <v>44813</v>
      </c>
      <c r="G33" s="2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v>32</v>
      </c>
      <c r="B34" s="4" t="s">
        <v>46</v>
      </c>
      <c r="C34" s="1">
        <f t="shared" si="4"/>
        <v>54.5</v>
      </c>
      <c r="D34" s="1">
        <f t="shared" si="5"/>
        <v>99.000000000000014</v>
      </c>
      <c r="E34" s="1">
        <f t="shared" si="0"/>
        <v>5395.5000000000009</v>
      </c>
      <c r="F34" s="2">
        <f t="shared" si="6"/>
        <v>44813</v>
      </c>
      <c r="G34" s="2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v>33</v>
      </c>
      <c r="B35" s="4" t="s">
        <v>47</v>
      </c>
      <c r="C35" s="1">
        <f t="shared" si="4"/>
        <v>54</v>
      </c>
      <c r="D35" s="1">
        <f>$D$3/3</f>
        <v>33.000000000000007</v>
      </c>
      <c r="E35" s="1">
        <f t="shared" si="0"/>
        <v>1782.0000000000005</v>
      </c>
      <c r="F35" s="2">
        <f t="shared" si="6"/>
        <v>44813</v>
      </c>
      <c r="G35" s="2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2022.0000000000005</v>
      </c>
    </row>
    <row r="36" spans="1:11" ht="15.75" x14ac:dyDescent="0.25">
      <c r="A36" s="1">
        <v>34</v>
      </c>
      <c r="B36" s="4" t="s">
        <v>48</v>
      </c>
      <c r="C36" s="1">
        <f t="shared" si="4"/>
        <v>53.5</v>
      </c>
      <c r="D36" s="1">
        <f t="shared" ref="D36:D38" si="9">$D$3/3</f>
        <v>33.000000000000007</v>
      </c>
      <c r="E36" s="1">
        <f t="shared" si="0"/>
        <v>1765.5000000000005</v>
      </c>
      <c r="F36" s="2">
        <f t="shared" si="6"/>
        <v>44813</v>
      </c>
      <c r="G36" s="2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2015.5000000000005</v>
      </c>
    </row>
    <row r="37" spans="1:11" ht="15.75" x14ac:dyDescent="0.25">
      <c r="A37" s="1">
        <v>35</v>
      </c>
      <c r="B37" s="4" t="s">
        <v>49</v>
      </c>
      <c r="C37" s="1">
        <f t="shared" si="4"/>
        <v>53</v>
      </c>
      <c r="D37" s="1">
        <f t="shared" si="9"/>
        <v>33.000000000000007</v>
      </c>
      <c r="E37" s="1">
        <f t="shared" si="0"/>
        <v>1749.0000000000005</v>
      </c>
      <c r="F37" s="2">
        <f t="shared" si="6"/>
        <v>44813</v>
      </c>
      <c r="G37" s="2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2009.0000000000005</v>
      </c>
    </row>
    <row r="38" spans="1:11" ht="15.75" x14ac:dyDescent="0.25">
      <c r="A38" s="1">
        <v>36</v>
      </c>
      <c r="B38" s="4" t="s">
        <v>50</v>
      </c>
      <c r="C38" s="1">
        <f t="shared" si="4"/>
        <v>52.5</v>
      </c>
      <c r="D38" s="1">
        <f t="shared" si="9"/>
        <v>33.000000000000007</v>
      </c>
      <c r="E38" s="1">
        <f t="shared" si="0"/>
        <v>1732.5000000000005</v>
      </c>
      <c r="F38" s="2">
        <f t="shared" si="6"/>
        <v>44813</v>
      </c>
      <c r="G38" s="2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2002.5000000000005</v>
      </c>
    </row>
    <row r="40" spans="1:11" ht="15.75" x14ac:dyDescent="0.25">
      <c r="B40" s="1" t="s">
        <v>11</v>
      </c>
      <c r="C40" s="3">
        <f>SUM(K3:K38)</f>
        <v>208017.00000000003</v>
      </c>
      <c r="D40" s="1"/>
    </row>
    <row r="41" spans="1:11" ht="15.75" x14ac:dyDescent="0.25">
      <c r="B41" s="1" t="s">
        <v>12</v>
      </c>
      <c r="C41" s="1">
        <f>SUM(C3:C38)/COUNT(C3:C38)</f>
        <v>61.25</v>
      </c>
    </row>
    <row r="42" spans="1:11" ht="15.75" x14ac:dyDescent="0.25">
      <c r="B42" s="1" t="s">
        <v>13</v>
      </c>
      <c r="C42" s="1">
        <f>MAX(H3:H38)</f>
        <v>27</v>
      </c>
    </row>
    <row r="43" spans="1:11" ht="15.75" x14ac:dyDescent="0.25">
      <c r="B43" s="1" t="s">
        <v>14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2022-10-14T06:01:58Z</dcterms:modified>
</cp:coreProperties>
</file>