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-105" yWindow="-105" windowWidth="19425" windowHeight="110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5" i="1" l="1"/>
  <c r="D36" i="1"/>
  <c r="D38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/>
  <c r="G6" i="1"/>
  <c r="H5" i="1"/>
  <c r="J5" i="1" s="1"/>
  <c r="E4" i="1"/>
  <c r="K4" i="1" s="1"/>
  <c r="E3" i="1"/>
  <c r="K3" i="1" s="1"/>
  <c r="G7" i="1" l="1"/>
  <c r="H6" i="1"/>
  <c r="J6" i="1" s="1"/>
  <c r="E5" i="1"/>
  <c r="K5" i="1" s="1"/>
  <c r="G8" i="1" l="1"/>
  <c r="H7" i="1"/>
  <c r="E6" i="1"/>
  <c r="K6" i="1" s="1"/>
  <c r="G9" i="1" l="1"/>
  <c r="H8" i="1"/>
  <c r="J8" i="1" s="1"/>
  <c r="J7" i="1"/>
  <c r="E7" i="1"/>
  <c r="K7" i="1" l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E37" i="1"/>
  <c r="K38" i="1" l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<sst xmlns="http://schemas.openxmlformats.org/spreadsheetml/2006/main" count="51" uniqueCount="51">
  <si>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</si>
  <si>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</si>
  <si>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</si>
  <si>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</si>
  <si>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</si>
  <si>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</si>
  <si>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</si>
  <si>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</si>
  <si>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</si>
  <si>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</si>
  <si>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</si>
  <si>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</si>
  <si>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</si>
  <si>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</si>
  <si>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</si>
  <si>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</si>
  <si>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</si>
  <si>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</si>
  <si>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</si>
  <si>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</si>
  <si>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</si>
  <si>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</si>
  <si>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</si>
  <si>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</si>
  <si>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5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</si>
  <si>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</si>
  <si>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</si>
  <si>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</si>
  <si>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</si>
  <si>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</si>
  <si>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</si>
  <si>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</si>
  <si>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</si>
  <si>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</si>
  <si>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</si>
  <si>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</si>
  <si>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</si>
  <si>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</si>
  <si>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</si>
  <si>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</si>
  <si>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</si>
  <si>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</si>
  <si>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 xml:space="preserve"> Куропаткин 8</t>
  </si>
  <si>
    <t xml:space="preserve"> Куропаткин 7</t>
  </si>
  <si>
    <t xml:space="preserve"> Куропаткин 6</t>
  </si>
  <si>
    <t>Куропаткин 4</t>
  </si>
  <si>
    <t>Куропаткин 3</t>
  </si>
  <si>
    <t>Куропаткин 2</t>
  </si>
  <si>
    <t>Куропаткин 1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</si>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</sst>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7" zoomScale="130" zoomScaleNormal="130" workbookViewId="0">
      <selection activeCell="B46" sqref="B46"/>
    </sheetView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140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570312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53</v>
      </c>
      <c r="F1" s="1"/>
    </row>
    <row r="2" spans="1:11" x14ac:dyDescent="0.25">
      <c r="A2" s="2" t="s">
        <v>25</v>
      </c>
      <c r="B2" s="2" t="s">
        <v>32</v>
      </c>
      <c r="C2" s="2" t="s">
        <v>0</v>
      </c>
      <c r="D2" s="1" t="s">
        <v>31</v>
      </c>
      <c r="E2" s="1" t="s">
        <v>28</v>
      </c>
      <c r="F2" s="1" t="s">
        <v>36</v>
      </c>
      <c r="G2" s="1" t="s">
        <v>35</v>
      </c>
      <c r="H2" s="1" t="s">
        <v>26</v>
      </c>
      <c r="I2" s="1" t="s">
        <v>37</v>
      </c>
      <c r="J2" s="1" t="s">
        <v>38</v>
      </c>
      <c r="K2" s="1" t="s">
        <v>27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58.300000000000004</v>
      </c>
      <c r="E3" s="1">
        <f>C3*D3</f>
        <v>4081.0000000000005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4051.8500000000004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4022.7000000000003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3993.55</v>
      </c>
    </row>
    <row r="7" spans="1:11" x14ac:dyDescent="0.25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3964.4</v>
      </c>
    </row>
    <row r="8" spans="1:11" x14ac:dyDescent="0.25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3935.2500000000005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3906.1000000000004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3876.9500000000003</v>
      </c>
    </row>
    <row r="11" spans="1:11" x14ac:dyDescent="0.2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3847.8</v>
      </c>
    </row>
    <row r="12" spans="1:11" x14ac:dyDescent="0.2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3828.65</v>
      </c>
    </row>
    <row r="13" spans="1:11" x14ac:dyDescent="0.2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3809.5000000000005</v>
      </c>
    </row>
    <row r="14" spans="1:11" x14ac:dyDescent="0.2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3790.3500000000004</v>
      </c>
    </row>
    <row r="15" spans="1:11" x14ac:dyDescent="0.25">
      <c r="A15" s="1">
        <f t="shared" si="4"/>
        <v>13</v>
      </c>
      <c r="B15" s="1" t="s">
        <v>39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3771.2000000000003</v>
      </c>
    </row>
    <row r="16" spans="1:11" x14ac:dyDescent="0.2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3752.05</v>
      </c>
    </row>
    <row r="17" spans="1:11" x14ac:dyDescent="0.2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3732.9</v>
      </c>
    </row>
    <row r="18" spans="1:11" x14ac:dyDescent="0.2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3713.7500000000005</v>
      </c>
    </row>
    <row r="19" spans="1:11" x14ac:dyDescent="0.2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3694.6000000000004</v>
      </c>
    </row>
    <row r="20" spans="1:11" x14ac:dyDescent="0.2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3675.4500000000003</v>
      </c>
    </row>
    <row r="21" spans="1:11" x14ac:dyDescent="0.2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3656.3</v>
      </c>
    </row>
    <row r="22" spans="1:11" x14ac:dyDescent="0.2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3637.15</v>
      </c>
    </row>
    <row r="23" spans="1:11" x14ac:dyDescent="0.2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3618.0000000000005</v>
      </c>
    </row>
    <row r="24" spans="1:11" x14ac:dyDescent="0.2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3598.8500000000004</v>
      </c>
    </row>
    <row r="25" spans="1:11" x14ac:dyDescent="0.2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3579.7000000000003</v>
      </c>
    </row>
    <row r="26" spans="1:11" x14ac:dyDescent="0.2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3560.55</v>
      </c>
    </row>
    <row r="27" spans="1:11" x14ac:dyDescent="0.25">
      <c r="A27" s="1">
        <f t="shared" si="4"/>
        <v>25</v>
      </c>
      <c r="B27" s="1" t="s">
        <v>40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3541.4</v>
      </c>
    </row>
    <row r="28" spans="1:11" x14ac:dyDescent="0.25">
      <c r="A28" s="1">
        <f t="shared" si="4"/>
        <v>26</v>
      </c>
      <c r="B28" s="1" t="s">
        <v>41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3522.2500000000005</v>
      </c>
    </row>
    <row r="29" spans="1:11" x14ac:dyDescent="0.25">
      <c r="A29" s="1">
        <f t="shared" si="4"/>
        <v>27</v>
      </c>
      <c r="B29" s="1" t="s">
        <v>49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3503.1000000000004</v>
      </c>
    </row>
    <row r="30" spans="1:11" x14ac:dyDescent="0.25">
      <c r="A30" s="1">
        <f t="shared" si="4"/>
        <v>28</v>
      </c>
      <c r="B30" s="1" t="s">
        <v>50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3483.9500000000003</v>
      </c>
    </row>
    <row r="31" spans="1:11" x14ac:dyDescent="0.25">
      <c r="A31" s="1">
        <f t="shared" si="4"/>
        <v>29</v>
      </c>
      <c r="B31" s="1" t="s">
        <v>48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3464.8</v>
      </c>
    </row>
    <row r="32" spans="1:11" x14ac:dyDescent="0.25">
      <c r="A32" s="1">
        <f t="shared" si="4"/>
        <v>30</v>
      </c>
      <c r="B32" s="1" t="s">
        <v>47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3445.65</v>
      </c>
    </row>
    <row r="33" spans="1:11" x14ac:dyDescent="0.25">
      <c r="A33" s="1">
        <f t="shared" si="4"/>
        <v>31</v>
      </c>
      <c r="B33" s="1" t="s">
        <v>46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3426.5000000000005</v>
      </c>
    </row>
    <row r="34" spans="1:11" x14ac:dyDescent="0.25">
      <c r="A34" s="1">
        <f t="shared" si="4"/>
        <v>32</v>
      </c>
      <c r="B34" s="1" t="s">
        <v>45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3407.3500000000004</v>
      </c>
    </row>
    <row r="35" spans="1:11" x14ac:dyDescent="0.25">
      <c r="A35" s="1">
        <f t="shared" si="4"/>
        <v>33</v>
      </c>
      <c r="B35" s="1" t="s">
        <v>24</v>
      </c>
      <c r="C35" s="1">
        <f t="shared" si="5"/>
        <v>54</v>
      </c>
      <c r="D35" s="1">
        <f>D3/2</f>
        <v>29.150000000000002</v>
      </c>
      <c r="E35" s="1">
        <f>C35*D35</f>
        <v>1574.1000000000001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1814.1000000000001</v>
      </c>
    </row>
    <row r="36" spans="1:11" x14ac:dyDescent="0.25">
      <c r="A36" s="1">
        <f t="shared" si="4"/>
        <v>34</v>
      </c>
      <c r="B36" s="1" t="s">
        <v>44</v>
      </c>
      <c r="C36" s="1">
        <f t="shared" si="5"/>
        <v>53.5</v>
      </c>
      <c r="D36" s="1">
        <f>D3/2</f>
        <v>29.150000000000002</v>
      </c>
      <c r="E36" s="1">
        <f t="shared" si="0"/>
        <v>1559.5250000000001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1809.5250000000001</v>
      </c>
    </row>
    <row r="37" spans="1:11" x14ac:dyDescent="0.25">
      <c r="A37" s="1">
        <f t="shared" si="4"/>
        <v>35</v>
      </c>
      <c r="B37" s="1" t="s">
        <v>43</v>
      </c>
      <c r="C37" s="1">
        <f t="shared" si="5"/>
        <v>53</v>
      </c>
      <c r="D37" s="1">
        <f>D3/2</f>
        <v>29.150000000000002</v>
      </c>
      <c r="E37" s="1">
        <f t="shared" si="0"/>
        <v>1544.95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1804.95</v>
      </c>
    </row>
    <row r="38" spans="1:11" x14ac:dyDescent="0.25">
      <c r="A38" s="1">
        <f t="shared" si="4"/>
        <v>36</v>
      </c>
      <c r="B38" s="1" t="s">
        <v>42</v>
      </c>
      <c r="C38" s="1">
        <f t="shared" si="5"/>
        <v>52.5</v>
      </c>
      <c r="D38" s="1">
        <f>D3/2</f>
        <v>29.150000000000002</v>
      </c>
      <c r="E38" s="1">
        <f t="shared" si="0"/>
        <v>1530.375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1800.375</v>
      </c>
    </row>
    <row r="39" spans="1:11" x14ac:dyDescent="0.25">
      <c r="B39" s="2"/>
      <c r="F39" s="1"/>
    </row>
    <row r="40" spans="1:11" x14ac:dyDescent="0.25">
      <c r="B40" s="1" t="s">
        <v>33</v>
      </c>
      <c r="C40" s="4">
        <f>FLOOR(SUM(K3:K38),1)</f>
        <v>126122</v>
      </c>
      <c r="F40" s="1"/>
    </row>
    <row r="41" spans="1:11" x14ac:dyDescent="0.25">
      <c r="B41" s="1" t="s">
        <v>29</v>
      </c>
      <c r="C41" s="1">
        <f>AVERAGE(C3:C38)</f>
        <v>61.25</v>
      </c>
      <c r="F41" s="1"/>
    </row>
    <row r="42" spans="1:11" x14ac:dyDescent="0.25">
      <c r="B42" s="1" t="s">
        <v>30</v>
      </c>
      <c r="C42" s="1">
        <f>MAX(H3:H38)</f>
        <v>27</v>
      </c>
      <c r="F42" s="1"/>
    </row>
    <row r="43" spans="1:11" x14ac:dyDescent="0.25">
      <c r="B43" s="1" t="s">
        <v>34</v>
      </c>
      <c r="C43" s="1">
        <f>MAX(K3:K38)</f>
        <v>4081.0000000000005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dcterms:created xsi:type="dcterms:W3CDTF">2022-09-30T18:46:16Z</dcterms:created>
  <dcterms:modified xsi:type="dcterms:W3CDTF">2022-12-26T08:19:37Z</dcterms:modified>
</cp:coreProperties>
</file>