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13"/>
  <workbookPr defaultThemeVersion="166925"/>
  <xr:revisionPtr revIDLastSave="0" documentId="8_{64688F22-F510-4B07-AD93-0EF49A0B3A4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D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  <c r="A36" i="1"/>
  <c r="A37" i="1"/>
  <c r="A38" i="1"/>
  <c r="A30" i="1"/>
  <c r="A31" i="1"/>
  <c r="A32" i="1"/>
  <c r="A33" i="1"/>
  <c r="A34" i="1"/>
  <c r="A3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<sst xmlns="http://schemas.openxmlformats.org/spreadsheetml/2006/main" count="51" uniqueCount="51">
  <si>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</si>
  <si>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</si>
  <si>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</si>
  <si>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</si>
  <si>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</si>
  <si>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</si>
  <si>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</si>
  <si>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</si>
  <si>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</si>
  <si>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</si>
  <si>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</si>
  <si>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</si>
  <si>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</si>
  <si>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</si>
  <si>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</si>
  <si>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</si>
  <si>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</si>
  <si>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</si>
  <si>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</si>
  <si>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</si>
  <si>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</si>
  <si>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</si>
  <si>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Ко́канов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</si>
  <si>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</si>
  <si>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</si>
  <si>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</si>
  <si>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</si>
  <si>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</si>
  <si>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</si>
  <si>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</si>
  <si>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</si>
  <si>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</si>
  <si>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</si>
  <si>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</si>
  <si>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</si>
  <si>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</si>
  <si>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</si>
  <si>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</si>
  <si>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</si>
  <si>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</si>
  <si>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</si>
  <si>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</si>
  <si>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</si>
  <si>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Шаба́нов</t>
  </si>
  <si>
    <t>Шаймарданова</t>
  </si>
  <si>
    <t>Кузин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</si>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</sst>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theme="1"/>
      <name val="Times New Roman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readingOrder="1"/>
    </xf>
    <xf numFmtId="0" fontId="2" fillId="0" borderId="2" xfId="0" applyFont="1" applyFill="1" applyBorder="1" applyAlignment="1">
      <alignment horizontal="center" vertical="center" readingOrder="1"/>
    </xf>
    <xf numFmtId="0" fontId="2" fillId="0" borderId="3" xfId="0" applyFont="1" applyFill="1" applyBorder="1" applyAlignment="1">
      <alignment horizontal="center" vertical="center" readingOrder="1"/>
    </xf>
    <xf numFmtId="14" fontId="2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F43" sqref="A1:XFD1048576"/>
    </sheetView>
  </sheetViews>
  <sheetFormatPr defaultRowHeight="15.75"/>
  <cols>
    <col min="1" max="1" width="15" style="6" customWidth="1"/>
    <col min="2" max="2" width="39.140625" style="6" customWidth="1"/>
    <col min="3" max="3" width="24" style="6" customWidth="1"/>
    <col min="4" max="4" width="26.28515625" style="6" customWidth="1"/>
    <col min="5" max="5" width="16.85546875" style="6" customWidth="1"/>
    <col min="6" max="6" width="20.28515625" style="6" customWidth="1"/>
    <col min="7" max="7" width="18.28515625" style="6" customWidth="1"/>
    <col min="8" max="8" width="19.140625" style="6" customWidth="1"/>
    <col min="9" max="9" width="21.28515625" style="6" customWidth="1"/>
    <col min="10" max="10" width="22.85546875" style="6" customWidth="1"/>
    <col min="11" max="11" width="16.7109375" style="6" customWidth="1"/>
    <col min="12" max="16384" width="9.140625" style="6"/>
  </cols>
  <sheetData>
    <row r="1" spans="1:11">
      <c r="A1" s="1">
        <v>17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>
      <c r="A3" s="1">
        <v>1</v>
      </c>
      <c r="B3" s="2" t="s">
        <v>11</v>
      </c>
      <c r="C3" s="1">
        <v>70</v>
      </c>
      <c r="D3" s="1">
        <f>A1*1.1</f>
        <v>18.700000000000003</v>
      </c>
      <c r="E3" s="1">
        <f>C3 * D3</f>
        <v>1309.0000000000002</v>
      </c>
      <c r="F3" s="5">
        <v>44813</v>
      </c>
      <c r="G3" s="5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1309.0000000000002</v>
      </c>
    </row>
    <row r="4" spans="1:11">
      <c r="A4" s="1">
        <f>A3 + 1</f>
        <v>2</v>
      </c>
      <c r="B4" s="3" t="s">
        <v>12</v>
      </c>
      <c r="C4" s="1">
        <f>C3 - 0.5</f>
        <v>69.5</v>
      </c>
      <c r="D4" s="1">
        <f>D3</f>
        <v>18.700000000000003</v>
      </c>
      <c r="E4" s="1">
        <f t="shared" ref="E4:E38" si="0">C4 * D4</f>
        <v>1299.6500000000001</v>
      </c>
      <c r="F4" s="5">
        <f>F3</f>
        <v>44813</v>
      </c>
      <c r="G4" s="5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1299.6500000000001</v>
      </c>
    </row>
    <row r="5" spans="1:11">
      <c r="A5" s="1">
        <f t="shared" ref="A5:A38" si="4">A4 + 1</f>
        <v>3</v>
      </c>
      <c r="B5" s="3" t="s">
        <v>13</v>
      </c>
      <c r="C5" s="1">
        <f t="shared" ref="C5:C38" si="5">C4 - 0.5</f>
        <v>69</v>
      </c>
      <c r="D5" s="1">
        <f t="shared" ref="D5:D34" si="6">D4</f>
        <v>18.700000000000003</v>
      </c>
      <c r="E5" s="1">
        <f t="shared" si="0"/>
        <v>1290.3000000000002</v>
      </c>
      <c r="F5" s="5">
        <f t="shared" ref="F5:F38" si="7">F4</f>
        <v>44813</v>
      </c>
      <c r="G5" s="5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1290.3000000000002</v>
      </c>
    </row>
    <row r="6" spans="1:11">
      <c r="A6" s="1">
        <f t="shared" si="4"/>
        <v>4</v>
      </c>
      <c r="B6" s="3" t="s">
        <v>14</v>
      </c>
      <c r="C6" s="1">
        <f t="shared" si="5"/>
        <v>68.5</v>
      </c>
      <c r="D6" s="1">
        <f t="shared" si="6"/>
        <v>18.700000000000003</v>
      </c>
      <c r="E6" s="1">
        <f t="shared" si="0"/>
        <v>1280.9500000000003</v>
      </c>
      <c r="F6" s="5">
        <f t="shared" si="7"/>
        <v>44813</v>
      </c>
      <c r="G6" s="5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1280.9500000000003</v>
      </c>
    </row>
    <row r="7" spans="1:11">
      <c r="A7" s="1">
        <f t="shared" si="4"/>
        <v>5</v>
      </c>
      <c r="B7" s="3" t="s">
        <v>15</v>
      </c>
      <c r="C7" s="1">
        <f t="shared" si="5"/>
        <v>68</v>
      </c>
      <c r="D7" s="1">
        <f t="shared" si="6"/>
        <v>18.700000000000003</v>
      </c>
      <c r="E7" s="1">
        <f t="shared" si="0"/>
        <v>1271.6000000000001</v>
      </c>
      <c r="F7" s="5">
        <f t="shared" si="7"/>
        <v>44813</v>
      </c>
      <c r="G7" s="5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1271.6000000000001</v>
      </c>
    </row>
    <row r="8" spans="1:11">
      <c r="A8" s="1">
        <f t="shared" si="4"/>
        <v>6</v>
      </c>
      <c r="B8" s="3" t="s">
        <v>16</v>
      </c>
      <c r="C8" s="1">
        <f t="shared" si="5"/>
        <v>67.5</v>
      </c>
      <c r="D8" s="1">
        <f t="shared" si="6"/>
        <v>18.700000000000003</v>
      </c>
      <c r="E8" s="1">
        <f t="shared" si="0"/>
        <v>1262.2500000000002</v>
      </c>
      <c r="F8" s="5">
        <f t="shared" si="7"/>
        <v>44813</v>
      </c>
      <c r="G8" s="5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1262.2500000000002</v>
      </c>
    </row>
    <row r="9" spans="1:11">
      <c r="A9" s="1">
        <f t="shared" si="4"/>
        <v>7</v>
      </c>
      <c r="B9" s="3" t="s">
        <v>17</v>
      </c>
      <c r="C9" s="1">
        <f t="shared" si="5"/>
        <v>67</v>
      </c>
      <c r="D9" s="1">
        <f t="shared" si="6"/>
        <v>18.700000000000003</v>
      </c>
      <c r="E9" s="1">
        <f t="shared" si="0"/>
        <v>1252.9000000000001</v>
      </c>
      <c r="F9" s="5">
        <f t="shared" si="7"/>
        <v>44813</v>
      </c>
      <c r="G9" s="5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1252.9000000000001</v>
      </c>
    </row>
    <row r="10" spans="1:11">
      <c r="A10" s="1">
        <f t="shared" si="4"/>
        <v>8</v>
      </c>
      <c r="B10" s="3" t="s">
        <v>18</v>
      </c>
      <c r="C10" s="1">
        <f t="shared" si="5"/>
        <v>66.5</v>
      </c>
      <c r="D10" s="1">
        <f t="shared" si="6"/>
        <v>18.700000000000003</v>
      </c>
      <c r="E10" s="1">
        <f t="shared" si="0"/>
        <v>1243.5500000000002</v>
      </c>
      <c r="F10" s="5">
        <f t="shared" si="7"/>
        <v>44813</v>
      </c>
      <c r="G10" s="5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1243.5500000000002</v>
      </c>
    </row>
    <row r="11" spans="1:11">
      <c r="A11" s="1">
        <f t="shared" si="4"/>
        <v>9</v>
      </c>
      <c r="B11" s="3" t="s">
        <v>19</v>
      </c>
      <c r="C11" s="1">
        <f t="shared" si="5"/>
        <v>66</v>
      </c>
      <c r="D11" s="1">
        <f t="shared" si="6"/>
        <v>18.700000000000003</v>
      </c>
      <c r="E11" s="1">
        <f t="shared" si="0"/>
        <v>1234.2000000000003</v>
      </c>
      <c r="F11" s="5">
        <f t="shared" si="7"/>
        <v>44813</v>
      </c>
      <c r="G11" s="5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1234.2000000000003</v>
      </c>
    </row>
    <row r="12" spans="1:11">
      <c r="A12" s="1">
        <f t="shared" si="4"/>
        <v>10</v>
      </c>
      <c r="B12" s="3" t="s">
        <v>20</v>
      </c>
      <c r="C12" s="1">
        <f t="shared" si="5"/>
        <v>65.5</v>
      </c>
      <c r="D12" s="1">
        <f t="shared" si="6"/>
        <v>18.700000000000003</v>
      </c>
      <c r="E12" s="1">
        <f t="shared" si="0"/>
        <v>1224.8500000000001</v>
      </c>
      <c r="F12" s="5">
        <f t="shared" si="7"/>
        <v>44813</v>
      </c>
      <c r="G12" s="5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1234.8500000000001</v>
      </c>
    </row>
    <row r="13" spans="1:11">
      <c r="A13" s="1">
        <f t="shared" si="4"/>
        <v>11</v>
      </c>
      <c r="B13" s="3" t="s">
        <v>21</v>
      </c>
      <c r="C13" s="1">
        <f t="shared" si="5"/>
        <v>65</v>
      </c>
      <c r="D13" s="1">
        <f t="shared" si="6"/>
        <v>18.700000000000003</v>
      </c>
      <c r="E13" s="1">
        <f t="shared" si="0"/>
        <v>1215.5000000000002</v>
      </c>
      <c r="F13" s="5">
        <f t="shared" si="7"/>
        <v>44813</v>
      </c>
      <c r="G13" s="5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1235.5000000000002</v>
      </c>
    </row>
    <row r="14" spans="1:11">
      <c r="A14" s="1">
        <f t="shared" si="4"/>
        <v>12</v>
      </c>
      <c r="B14" s="3" t="s">
        <v>22</v>
      </c>
      <c r="C14" s="1">
        <f t="shared" si="5"/>
        <v>64.5</v>
      </c>
      <c r="D14" s="1">
        <f t="shared" si="6"/>
        <v>18.700000000000003</v>
      </c>
      <c r="E14" s="1">
        <f t="shared" si="0"/>
        <v>1206.1500000000001</v>
      </c>
      <c r="F14" s="5">
        <f t="shared" si="7"/>
        <v>44813</v>
      </c>
      <c r="G14" s="5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1236.1500000000001</v>
      </c>
    </row>
    <row r="15" spans="1:11">
      <c r="A15" s="1">
        <f t="shared" si="4"/>
        <v>13</v>
      </c>
      <c r="B15" s="3" t="s">
        <v>23</v>
      </c>
      <c r="C15" s="1">
        <f t="shared" si="5"/>
        <v>64</v>
      </c>
      <c r="D15" s="1">
        <f t="shared" si="6"/>
        <v>18.700000000000003</v>
      </c>
      <c r="E15" s="1">
        <f t="shared" si="0"/>
        <v>1196.8000000000002</v>
      </c>
      <c r="F15" s="5">
        <f t="shared" si="7"/>
        <v>44813</v>
      </c>
      <c r="G15" s="5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1236.8000000000002</v>
      </c>
    </row>
    <row r="16" spans="1:11">
      <c r="A16" s="1">
        <f t="shared" si="4"/>
        <v>14</v>
      </c>
      <c r="B16" s="3" t="s">
        <v>24</v>
      </c>
      <c r="C16" s="1">
        <f t="shared" si="5"/>
        <v>63.5</v>
      </c>
      <c r="D16" s="1">
        <f t="shared" si="6"/>
        <v>18.700000000000003</v>
      </c>
      <c r="E16" s="1">
        <f t="shared" si="0"/>
        <v>1187.4500000000003</v>
      </c>
      <c r="F16" s="5">
        <f t="shared" si="7"/>
        <v>44813</v>
      </c>
      <c r="G16" s="5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1237.4500000000003</v>
      </c>
    </row>
    <row r="17" spans="1:11">
      <c r="A17" s="1">
        <f t="shared" si="4"/>
        <v>15</v>
      </c>
      <c r="B17" s="3" t="s">
        <v>25</v>
      </c>
      <c r="C17" s="1">
        <f t="shared" si="5"/>
        <v>63</v>
      </c>
      <c r="D17" s="1">
        <f t="shared" si="6"/>
        <v>18.700000000000003</v>
      </c>
      <c r="E17" s="1">
        <f t="shared" si="0"/>
        <v>1178.1000000000001</v>
      </c>
      <c r="F17" s="5">
        <f t="shared" si="7"/>
        <v>44813</v>
      </c>
      <c r="G17" s="5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1238.1000000000001</v>
      </c>
    </row>
    <row r="18" spans="1:11">
      <c r="A18" s="1">
        <f t="shared" si="4"/>
        <v>16</v>
      </c>
      <c r="B18" s="3" t="s">
        <v>26</v>
      </c>
      <c r="C18" s="1">
        <f t="shared" si="5"/>
        <v>62.5</v>
      </c>
      <c r="D18" s="1">
        <f t="shared" si="6"/>
        <v>18.700000000000003</v>
      </c>
      <c r="E18" s="1">
        <f t="shared" si="0"/>
        <v>1168.7500000000002</v>
      </c>
      <c r="F18" s="5">
        <f t="shared" si="7"/>
        <v>44813</v>
      </c>
      <c r="G18" s="5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1238.7500000000002</v>
      </c>
    </row>
    <row r="19" spans="1:11">
      <c r="A19" s="1">
        <f t="shared" si="4"/>
        <v>17</v>
      </c>
      <c r="B19" s="3" t="s">
        <v>27</v>
      </c>
      <c r="C19" s="1">
        <f t="shared" si="5"/>
        <v>62</v>
      </c>
      <c r="D19" s="1">
        <f t="shared" si="6"/>
        <v>18.700000000000003</v>
      </c>
      <c r="E19" s="1">
        <f t="shared" si="0"/>
        <v>1159.4000000000001</v>
      </c>
      <c r="F19" s="5">
        <f t="shared" si="7"/>
        <v>44813</v>
      </c>
      <c r="G19" s="5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1239.4000000000001</v>
      </c>
    </row>
    <row r="20" spans="1:11">
      <c r="A20" s="1">
        <f t="shared" si="4"/>
        <v>18</v>
      </c>
      <c r="B20" s="3" t="s">
        <v>28</v>
      </c>
      <c r="C20" s="1">
        <f t="shared" si="5"/>
        <v>61.5</v>
      </c>
      <c r="D20" s="1">
        <f t="shared" si="6"/>
        <v>18.700000000000003</v>
      </c>
      <c r="E20" s="1">
        <f t="shared" si="0"/>
        <v>1150.0500000000002</v>
      </c>
      <c r="F20" s="5">
        <f t="shared" si="7"/>
        <v>44813</v>
      </c>
      <c r="G20" s="5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1240.0500000000002</v>
      </c>
    </row>
    <row r="21" spans="1:11">
      <c r="A21" s="1">
        <f t="shared" si="4"/>
        <v>19</v>
      </c>
      <c r="B21" s="3" t="s">
        <v>29</v>
      </c>
      <c r="C21" s="1">
        <f t="shared" si="5"/>
        <v>61</v>
      </c>
      <c r="D21" s="1">
        <f t="shared" si="6"/>
        <v>18.700000000000003</v>
      </c>
      <c r="E21" s="1">
        <f t="shared" si="0"/>
        <v>1140.7000000000003</v>
      </c>
      <c r="F21" s="5">
        <f t="shared" si="7"/>
        <v>44813</v>
      </c>
      <c r="G21" s="5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1240.7000000000003</v>
      </c>
    </row>
    <row r="22" spans="1:11">
      <c r="A22" s="1">
        <f t="shared" si="4"/>
        <v>20</v>
      </c>
      <c r="B22" s="3" t="s">
        <v>30</v>
      </c>
      <c r="C22" s="1">
        <f t="shared" si="5"/>
        <v>60.5</v>
      </c>
      <c r="D22" s="1">
        <f t="shared" si="6"/>
        <v>18.700000000000003</v>
      </c>
      <c r="E22" s="1">
        <f t="shared" si="0"/>
        <v>1131.3500000000001</v>
      </c>
      <c r="F22" s="5">
        <f t="shared" si="7"/>
        <v>44813</v>
      </c>
      <c r="G22" s="5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1241.3500000000001</v>
      </c>
    </row>
    <row r="23" spans="1:11">
      <c r="A23" s="1">
        <f t="shared" si="4"/>
        <v>21</v>
      </c>
      <c r="B23" s="3" t="s">
        <v>31</v>
      </c>
      <c r="C23" s="1">
        <f t="shared" si="5"/>
        <v>60</v>
      </c>
      <c r="D23" s="1">
        <f t="shared" si="6"/>
        <v>18.700000000000003</v>
      </c>
      <c r="E23" s="1">
        <f t="shared" si="0"/>
        <v>1122.0000000000002</v>
      </c>
      <c r="F23" s="5">
        <f t="shared" si="7"/>
        <v>44813</v>
      </c>
      <c r="G23" s="5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1242.0000000000002</v>
      </c>
    </row>
    <row r="24" spans="1:11">
      <c r="A24" s="1">
        <f t="shared" si="4"/>
        <v>22</v>
      </c>
      <c r="B24" s="3" t="s">
        <v>32</v>
      </c>
      <c r="C24" s="1">
        <f t="shared" si="5"/>
        <v>59.5</v>
      </c>
      <c r="D24" s="1">
        <f t="shared" si="6"/>
        <v>18.700000000000003</v>
      </c>
      <c r="E24" s="1">
        <f t="shared" si="0"/>
        <v>1112.6500000000001</v>
      </c>
      <c r="F24" s="5">
        <f t="shared" si="7"/>
        <v>44813</v>
      </c>
      <c r="G24" s="5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1242.6500000000001</v>
      </c>
    </row>
    <row r="25" spans="1:11">
      <c r="A25" s="1">
        <f t="shared" si="4"/>
        <v>23</v>
      </c>
      <c r="B25" s="3" t="s">
        <v>33</v>
      </c>
      <c r="C25" s="1">
        <f t="shared" si="5"/>
        <v>59</v>
      </c>
      <c r="D25" s="1">
        <f t="shared" si="6"/>
        <v>18.700000000000003</v>
      </c>
      <c r="E25" s="1">
        <f t="shared" si="0"/>
        <v>1103.3000000000002</v>
      </c>
      <c r="F25" s="5">
        <f t="shared" si="7"/>
        <v>44813</v>
      </c>
      <c r="G25" s="5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1243.3000000000002</v>
      </c>
    </row>
    <row r="26" spans="1:11">
      <c r="A26" s="1">
        <f t="shared" si="4"/>
        <v>24</v>
      </c>
      <c r="B26" s="3" t="s">
        <v>34</v>
      </c>
      <c r="C26" s="1">
        <f t="shared" si="5"/>
        <v>58.5</v>
      </c>
      <c r="D26" s="1">
        <f t="shared" si="6"/>
        <v>18.700000000000003</v>
      </c>
      <c r="E26" s="1">
        <f t="shared" si="0"/>
        <v>1093.9500000000003</v>
      </c>
      <c r="F26" s="5">
        <f t="shared" si="7"/>
        <v>44813</v>
      </c>
      <c r="G26" s="5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1243.9500000000003</v>
      </c>
    </row>
    <row r="27" spans="1:11">
      <c r="A27" s="1">
        <f t="shared" si="4"/>
        <v>25</v>
      </c>
      <c r="B27" s="3" t="s">
        <v>35</v>
      </c>
      <c r="C27" s="1">
        <f t="shared" si="5"/>
        <v>58</v>
      </c>
      <c r="D27" s="1">
        <f t="shared" si="6"/>
        <v>18.700000000000003</v>
      </c>
      <c r="E27" s="1">
        <f t="shared" si="0"/>
        <v>1084.6000000000001</v>
      </c>
      <c r="F27" s="5">
        <f t="shared" si="7"/>
        <v>44813</v>
      </c>
      <c r="G27" s="5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1244.6000000000001</v>
      </c>
    </row>
    <row r="28" spans="1:11">
      <c r="A28" s="1">
        <f t="shared" si="4"/>
        <v>26</v>
      </c>
      <c r="B28" s="3" t="s">
        <v>36</v>
      </c>
      <c r="C28" s="1">
        <f t="shared" si="5"/>
        <v>57.5</v>
      </c>
      <c r="D28" s="1">
        <f t="shared" si="6"/>
        <v>18.700000000000003</v>
      </c>
      <c r="E28" s="1">
        <f t="shared" si="0"/>
        <v>1075.2500000000002</v>
      </c>
      <c r="F28" s="5">
        <f t="shared" si="7"/>
        <v>44813</v>
      </c>
      <c r="G28" s="5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1245.2500000000002</v>
      </c>
    </row>
    <row r="29" spans="1:11">
      <c r="A29" s="1">
        <f t="shared" si="4"/>
        <v>27</v>
      </c>
      <c r="B29" s="3" t="s">
        <v>37</v>
      </c>
      <c r="C29" s="1">
        <f t="shared" si="5"/>
        <v>57</v>
      </c>
      <c r="D29" s="1">
        <f t="shared" si="6"/>
        <v>18.700000000000003</v>
      </c>
      <c r="E29" s="1">
        <f t="shared" si="0"/>
        <v>1065.9000000000001</v>
      </c>
      <c r="F29" s="5">
        <f t="shared" si="7"/>
        <v>44813</v>
      </c>
      <c r="G29" s="5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1245.9000000000001</v>
      </c>
    </row>
    <row r="30" spans="1:11">
      <c r="A30" s="1">
        <f>A29 + 1</f>
        <v>28</v>
      </c>
      <c r="B30" s="3" t="s">
        <v>38</v>
      </c>
      <c r="C30" s="1">
        <f t="shared" si="5"/>
        <v>56.5</v>
      </c>
      <c r="D30" s="1">
        <f t="shared" si="6"/>
        <v>18.700000000000003</v>
      </c>
      <c r="E30" s="1">
        <f t="shared" si="0"/>
        <v>1056.5500000000002</v>
      </c>
      <c r="F30" s="5">
        <f t="shared" si="7"/>
        <v>44813</v>
      </c>
      <c r="G30" s="5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1246.5500000000002</v>
      </c>
    </row>
    <row r="31" spans="1:11">
      <c r="A31" s="1">
        <f t="shared" si="4"/>
        <v>29</v>
      </c>
      <c r="B31" s="3" t="s">
        <v>39</v>
      </c>
      <c r="C31" s="1">
        <f t="shared" si="5"/>
        <v>56</v>
      </c>
      <c r="D31" s="1">
        <f t="shared" si="6"/>
        <v>18.700000000000003</v>
      </c>
      <c r="E31" s="1">
        <f t="shared" si="0"/>
        <v>1047.2000000000003</v>
      </c>
      <c r="F31" s="5">
        <f t="shared" si="7"/>
        <v>44813</v>
      </c>
      <c r="G31" s="5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1247.2000000000003</v>
      </c>
    </row>
    <row r="32" spans="1:11">
      <c r="A32" s="1">
        <f t="shared" si="4"/>
        <v>30</v>
      </c>
      <c r="B32" s="3" t="s">
        <v>40</v>
      </c>
      <c r="C32" s="1">
        <f t="shared" si="5"/>
        <v>55.5</v>
      </c>
      <c r="D32" s="1">
        <f t="shared" si="6"/>
        <v>18.700000000000003</v>
      </c>
      <c r="E32" s="1">
        <f t="shared" si="0"/>
        <v>1037.8500000000001</v>
      </c>
      <c r="F32" s="5">
        <f t="shared" si="7"/>
        <v>44813</v>
      </c>
      <c r="G32" s="5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1247.8500000000001</v>
      </c>
    </row>
    <row r="33" spans="1:11">
      <c r="A33" s="1">
        <f t="shared" si="4"/>
        <v>31</v>
      </c>
      <c r="B33" s="3" t="s">
        <v>41</v>
      </c>
      <c r="C33" s="1">
        <f t="shared" si="5"/>
        <v>55</v>
      </c>
      <c r="D33" s="1">
        <f t="shared" si="6"/>
        <v>18.700000000000003</v>
      </c>
      <c r="E33" s="1">
        <f t="shared" si="0"/>
        <v>1028.5000000000002</v>
      </c>
      <c r="F33" s="5">
        <f t="shared" si="7"/>
        <v>44813</v>
      </c>
      <c r="G33" s="5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1248.5000000000002</v>
      </c>
    </row>
    <row r="34" spans="1:11">
      <c r="A34" s="1">
        <f t="shared" si="4"/>
        <v>32</v>
      </c>
      <c r="B34" s="3" t="s">
        <v>42</v>
      </c>
      <c r="C34" s="1">
        <f t="shared" si="5"/>
        <v>54.5</v>
      </c>
      <c r="D34" s="1">
        <f t="shared" si="6"/>
        <v>18.700000000000003</v>
      </c>
      <c r="E34" s="1">
        <f t="shared" si="0"/>
        <v>1019.1500000000002</v>
      </c>
      <c r="F34" s="5">
        <f t="shared" si="7"/>
        <v>44813</v>
      </c>
      <c r="G34" s="5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1249.1500000000001</v>
      </c>
    </row>
    <row r="35" spans="1:11">
      <c r="A35" s="1">
        <f t="shared" si="4"/>
        <v>33</v>
      </c>
      <c r="B35" s="3" t="s">
        <v>43</v>
      </c>
      <c r="C35" s="1">
        <f t="shared" si="5"/>
        <v>54</v>
      </c>
      <c r="D35" s="1">
        <f>D3/2</f>
        <v>9.3500000000000014</v>
      </c>
      <c r="E35" s="1">
        <f t="shared" si="0"/>
        <v>504.90000000000009</v>
      </c>
      <c r="F35" s="5">
        <f t="shared" si="7"/>
        <v>44813</v>
      </c>
      <c r="G35" s="5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744.90000000000009</v>
      </c>
    </row>
    <row r="36" spans="1:11">
      <c r="A36" s="1">
        <f>A35 + 1</f>
        <v>34</v>
      </c>
      <c r="B36" s="3" t="s">
        <v>44</v>
      </c>
      <c r="C36" s="1">
        <f t="shared" si="5"/>
        <v>53.5</v>
      </c>
      <c r="D36" s="1">
        <f t="shared" ref="D36:D38" si="10">D4/2</f>
        <v>9.3500000000000014</v>
      </c>
      <c r="E36" s="1">
        <f t="shared" si="0"/>
        <v>500.22500000000008</v>
      </c>
      <c r="F36" s="5">
        <f t="shared" si="7"/>
        <v>44813</v>
      </c>
      <c r="G36" s="5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750.22500000000014</v>
      </c>
    </row>
    <row r="37" spans="1:11">
      <c r="A37" s="1">
        <f t="shared" si="4"/>
        <v>35</v>
      </c>
      <c r="B37" s="4" t="s">
        <v>45</v>
      </c>
      <c r="C37" s="1">
        <f t="shared" si="5"/>
        <v>53</v>
      </c>
      <c r="D37" s="1">
        <f t="shared" si="10"/>
        <v>9.3500000000000014</v>
      </c>
      <c r="E37" s="1">
        <f t="shared" si="0"/>
        <v>495.55000000000007</v>
      </c>
      <c r="F37" s="5">
        <f t="shared" si="7"/>
        <v>44813</v>
      </c>
      <c r="G37" s="5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755.55000000000007</v>
      </c>
    </row>
    <row r="38" spans="1:11">
      <c r="A38" s="1">
        <f t="shared" si="4"/>
        <v>36</v>
      </c>
      <c r="B38" s="1" t="s">
        <v>46</v>
      </c>
      <c r="C38" s="1">
        <f t="shared" si="5"/>
        <v>52.5</v>
      </c>
      <c r="D38" s="1">
        <f t="shared" si="10"/>
        <v>9.3500000000000014</v>
      </c>
      <c r="E38" s="1">
        <f t="shared" si="0"/>
        <v>490.87500000000006</v>
      </c>
      <c r="F38" s="5">
        <f t="shared" si="7"/>
        <v>44813</v>
      </c>
      <c r="G38" s="5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760.875</v>
      </c>
    </row>
    <row r="40" spans="1:11">
      <c r="B40" s="6" t="s">
        <v>47</v>
      </c>
      <c r="C40" s="6">
        <f>FLOOR(SUM(K3:K38),1)</f>
        <v>43021</v>
      </c>
    </row>
    <row r="41" spans="1:11">
      <c r="B41" s="6" t="s">
        <v>48</v>
      </c>
      <c r="C41" s="6">
        <f>AVERAGE(C3:C38)</f>
        <v>61.25</v>
      </c>
    </row>
    <row r="42" spans="1:11">
      <c r="B42" s="6" t="s">
        <v>49</v>
      </c>
      <c r="C42" s="6">
        <f>MAX(H3:H38)</f>
        <v>27</v>
      </c>
    </row>
    <row r="43" spans="1:11">
      <c r="B43" s="6" t="s">
        <v>50</v>
      </c>
      <c r="C43" s="6">
        <f>MAX(K3:K38)</f>
        <v>1309.0000000000002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2022-12-19T12:44:26Z</dcterms:created>
  <dcterms:modified xsi:type="dcterms:W3CDTF">2022-12-19T13:39:38Z</dcterms:modified>
  <cp:category/>
  <cp:contentStatus/>
</cp:coreProperties>
</file>