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I3" i="1"/>
  <c r="H3" i="1"/>
  <c r="F11" i="1" l="1"/>
  <c r="D11" i="1"/>
  <c r="E11" i="1"/>
  <c r="C11" i="1"/>
  <c r="I4" i="1"/>
  <c r="I5" i="1"/>
  <c r="I6" i="1"/>
  <c r="I7" i="1"/>
  <c r="C16" i="1"/>
  <c r="C14" i="1"/>
  <c r="D10" i="1"/>
  <c r="E10" i="1"/>
  <c r="F10" i="1"/>
  <c r="A16" i="1"/>
  <c r="H4" i="1"/>
  <c r="H7" i="1"/>
  <c r="G3" i="1"/>
  <c r="D9" i="1"/>
  <c r="E9" i="1"/>
  <c r="F9" i="1"/>
  <c r="C9" i="1"/>
  <c r="D8" i="1"/>
  <c r="E8" i="1"/>
  <c r="F8" i="1"/>
  <c r="C8" i="1"/>
  <c r="G4" i="1"/>
  <c r="G5" i="1"/>
  <c r="G6" i="1"/>
  <c r="H6" i="1" s="1"/>
  <c r="G7" i="1"/>
  <c r="H5" i="1" l="1"/>
  <c r="A14" i="1"/>
  <c r="G8" i="1"/>
</calcChain>
</file>

<file path=xl/sharedStrings.xml><?xml version="1.0" encoding="utf-8"?>
<sst xmlns="http://schemas.openxmlformats.org/spreadsheetml/2006/main" count="19" uniqueCount="19">
  <si>
    <t>№</t>
  </si>
  <si>
    <t>Фамилия</t>
  </si>
  <si>
    <t>Название дисциплины</t>
  </si>
  <si>
    <t>Математика</t>
  </si>
  <si>
    <t>История</t>
  </si>
  <si>
    <t>Физика</t>
  </si>
  <si>
    <t>Программирование</t>
  </si>
  <si>
    <t>Сумма</t>
  </si>
  <si>
    <t>Карпов</t>
  </si>
  <si>
    <t>Иванов</t>
  </si>
  <si>
    <t>Кузнецов</t>
  </si>
  <si>
    <t>Сидоров</t>
  </si>
  <si>
    <t>Рыбин</t>
  </si>
  <si>
    <t>Итого</t>
  </si>
  <si>
    <t>Средн. Оценка</t>
  </si>
  <si>
    <t>Макс. Балл</t>
  </si>
  <si>
    <t>Мин. Балл</t>
  </si>
  <si>
    <t>Лучшая дисциплина</t>
  </si>
  <si>
    <t>Худшая дисциплина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</si>
</sst>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/>
    <xf numFmtId="1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0" sqref="C10"/>
    </sheetView>
  </sheetViews>
  <sheetFormatPr defaultRowHeight="15" x14ac:dyDescent="0.25"/>
  <cols>
    <col min="2" max="2" width="10.42578125" customWidth="1"/>
    <col min="3" max="3" width="19.28515625" customWidth="1"/>
    <col min="6" max="6" width="19.140625" customWidth="1"/>
  </cols>
  <sheetData>
    <row r="1" spans="1:9" x14ac:dyDescent="0.25">
      <c r="A1" s="7" t="s">
        <v>0</v>
      </c>
      <c r="B1" s="7" t="s">
        <v>1</v>
      </c>
      <c r="C1" s="7" t="s">
        <v>2</v>
      </c>
      <c r="D1" s="7"/>
      <c r="E1" s="7"/>
      <c r="F1" s="7"/>
      <c r="G1" s="7" t="s">
        <v>7</v>
      </c>
    </row>
    <row r="2" spans="1:9" x14ac:dyDescent="0.25">
      <c r="A2" s="7"/>
      <c r="B2" s="7"/>
      <c r="C2" s="1" t="s">
        <v>3</v>
      </c>
      <c r="D2" s="1" t="s">
        <v>4</v>
      </c>
      <c r="E2" s="1" t="s">
        <v>5</v>
      </c>
      <c r="F2" s="1" t="s">
        <v>6</v>
      </c>
      <c r="G2" s="7"/>
    </row>
    <row r="3" spans="1:9" x14ac:dyDescent="0.25">
      <c r="A3" s="1">
        <v>1</v>
      </c>
      <c r="B3" s="1" t="s">
        <v>8</v>
      </c>
      <c r="C3" s="1">
        <v>5</v>
      </c>
      <c r="D3" s="1">
        <v>4</v>
      </c>
      <c r="E3" s="1">
        <v>5</v>
      </c>
      <c r="F3" s="1">
        <v>5</v>
      </c>
      <c r="G3" s="1">
        <f>SUM(C3:F3)</f>
        <v>19</v>
      </c>
      <c r="H3" t="str">
        <f>IF(G3=A14,B3,"'---'")</f>
        <v>Карпов</v>
      </c>
      <c r="I3" t="str">
        <f>IF(G7=C14,B7,"'---'")</f>
        <v>Рыбин</v>
      </c>
    </row>
    <row r="4" spans="1:9" x14ac:dyDescent="0.25">
      <c r="A4" s="1">
        <v>2</v>
      </c>
      <c r="B4" s="1" t="s">
        <v>9</v>
      </c>
      <c r="C4" s="1">
        <v>4</v>
      </c>
      <c r="D4" s="1">
        <v>4</v>
      </c>
      <c r="E4" s="1">
        <v>5</v>
      </c>
      <c r="F4" s="1">
        <v>4</v>
      </c>
      <c r="G4" s="1">
        <f t="shared" ref="G4:G7" si="0">SUM(C4:F4)</f>
        <v>17</v>
      </c>
      <c r="H4" t="str">
        <f>IF(G4=A15,B4,"'---'")</f>
        <v>'---'</v>
      </c>
      <c r="I4" t="str">
        <f>IF(G8=C15,B8,"'---'")</f>
        <v>'---'</v>
      </c>
    </row>
    <row r="5" spans="1:9" x14ac:dyDescent="0.25">
      <c r="A5" s="1">
        <v>3</v>
      </c>
      <c r="B5" s="1" t="s">
        <v>10</v>
      </c>
      <c r="C5" s="1">
        <v>3</v>
      </c>
      <c r="D5" s="1">
        <v>4</v>
      </c>
      <c r="E5" s="1">
        <v>4</v>
      </c>
      <c r="F5" s="1">
        <v>4</v>
      </c>
      <c r="G5" s="1">
        <f t="shared" si="0"/>
        <v>15</v>
      </c>
      <c r="H5" t="str">
        <f>IF(G5=A16,B5,"'---'")</f>
        <v>'---'</v>
      </c>
      <c r="I5" t="str">
        <f>IF(G9=C16,B9,"'---'")</f>
        <v>'---'</v>
      </c>
    </row>
    <row r="6" spans="1:9" x14ac:dyDescent="0.25">
      <c r="A6" s="1">
        <v>4</v>
      </c>
      <c r="B6" s="1" t="s">
        <v>11</v>
      </c>
      <c r="C6" s="1">
        <v>2</v>
      </c>
      <c r="D6" s="1">
        <v>4</v>
      </c>
      <c r="E6" s="1">
        <v>2</v>
      </c>
      <c r="F6" s="1">
        <v>4</v>
      </c>
      <c r="G6" s="1">
        <f t="shared" si="0"/>
        <v>12</v>
      </c>
      <c r="H6" t="str">
        <f>IF(G6=A19,B6,"'---'")</f>
        <v>'---'</v>
      </c>
      <c r="I6">
        <f t="shared" ref="I4:I7" si="1">IF(G10=C19,B10,"'---'")</f>
        <v>0</v>
      </c>
    </row>
    <row r="7" spans="1:9" x14ac:dyDescent="0.25">
      <c r="A7" s="1">
        <v>5</v>
      </c>
      <c r="B7" s="1" t="s">
        <v>12</v>
      </c>
      <c r="C7" s="1">
        <v>2</v>
      </c>
      <c r="D7" s="1">
        <v>3</v>
      </c>
      <c r="E7" s="1">
        <v>3</v>
      </c>
      <c r="F7" s="1">
        <v>3</v>
      </c>
      <c r="G7" s="1">
        <f t="shared" si="0"/>
        <v>11</v>
      </c>
      <c r="H7" t="str">
        <f>IF(G7=A20,B7,"'---'")</f>
        <v>'---'</v>
      </c>
      <c r="I7">
        <f t="shared" si="1"/>
        <v>0</v>
      </c>
    </row>
    <row r="8" spans="1:9" x14ac:dyDescent="0.25">
      <c r="A8" s="7" t="s">
        <v>13</v>
      </c>
      <c r="B8" s="7"/>
      <c r="C8" s="1">
        <f>SUM(C3:C7)</f>
        <v>16</v>
      </c>
      <c r="D8" s="1">
        <f t="shared" ref="D8:F8" si="2">SUM(D3:D7)</f>
        <v>19</v>
      </c>
      <c r="E8" s="1">
        <f t="shared" si="2"/>
        <v>19</v>
      </c>
      <c r="F8" s="1">
        <f t="shared" si="2"/>
        <v>20</v>
      </c>
      <c r="G8" s="4">
        <f>SUM(G3:G7)</f>
        <v>74</v>
      </c>
    </row>
    <row r="9" spans="1:9" x14ac:dyDescent="0.25">
      <c r="A9" s="7" t="s">
        <v>14</v>
      </c>
      <c r="B9" s="7"/>
      <c r="C9" s="1">
        <f>AVERAGE(C3:C7)</f>
        <v>3.2</v>
      </c>
      <c r="D9" s="1">
        <f t="shared" ref="D9:F9" si="3">AVERAGE(D3:D7)</f>
        <v>3.8</v>
      </c>
      <c r="E9" s="1">
        <f t="shared" si="3"/>
        <v>3.8</v>
      </c>
      <c r="F9" s="1">
        <f t="shared" si="3"/>
        <v>4</v>
      </c>
      <c r="G9" s="2"/>
    </row>
    <row r="10" spans="1:9" x14ac:dyDescent="0.25">
      <c r="A10" s="5"/>
      <c r="B10" s="5"/>
      <c r="C10" s="2" t="str">
        <f>IF(F8=A16,F2,"'---'")</f>
        <v>Программирование</v>
      </c>
      <c r="D10" s="2" t="str">
        <f>IF(G8=B16,G2,"'---'")</f>
        <v>'---'</v>
      </c>
      <c r="E10" s="2" t="str">
        <f>IF(H8=C16,H2,"'---'")</f>
        <v>'---'</v>
      </c>
      <c r="F10" s="2">
        <f t="shared" ref="D10:F10" si="4">IF(I8=D18,I2,"'---'")</f>
        <v>0</v>
      </c>
      <c r="G10" s="2"/>
    </row>
    <row r="11" spans="1:9" x14ac:dyDescent="0.25">
      <c r="A11" s="5"/>
      <c r="B11" s="5"/>
      <c r="C11" s="2" t="str">
        <f>IF(C8=C16,C2,"'---'")</f>
        <v>Математика</v>
      </c>
      <c r="D11" s="2" t="str">
        <f t="shared" ref="D11:F11" si="5">IF(D8=D18,D2,"'---'")</f>
        <v>'---'</v>
      </c>
      <c r="E11" s="2" t="str">
        <f t="shared" si="5"/>
        <v>'---'</v>
      </c>
      <c r="F11" s="2" t="str">
        <f t="shared" si="5"/>
        <v>'---'</v>
      </c>
      <c r="G11" s="2"/>
    </row>
    <row r="13" spans="1:9" x14ac:dyDescent="0.25">
      <c r="A13" s="6" t="s">
        <v>15</v>
      </c>
      <c r="B13" s="6"/>
      <c r="C13" s="1" t="s">
        <v>16</v>
      </c>
    </row>
    <row r="14" spans="1:9" x14ac:dyDescent="0.25">
      <c r="A14" s="8">
        <f>MAX(G3:G7)</f>
        <v>19</v>
      </c>
      <c r="B14" s="9"/>
      <c r="C14" s="6">
        <f>MIN(G3:G7)</f>
        <v>11</v>
      </c>
    </row>
    <row r="15" spans="1:9" x14ac:dyDescent="0.25">
      <c r="A15" s="7" t="s">
        <v>17</v>
      </c>
      <c r="B15" s="7"/>
      <c r="C15" s="1" t="s">
        <v>18</v>
      </c>
    </row>
    <row r="16" spans="1:9" x14ac:dyDescent="0.25">
      <c r="A16" s="7">
        <f>MAX($C$8:$F$8)</f>
        <v>20</v>
      </c>
      <c r="B16" s="7"/>
      <c r="C16" s="6">
        <f>MIN(C8:F8)</f>
        <v>16</v>
      </c>
    </row>
    <row r="17" spans="1:9" x14ac:dyDescent="0.25">
      <c r="F17" s="3"/>
      <c r="G17" s="3"/>
      <c r="H17" s="3"/>
      <c r="I17" s="3"/>
    </row>
    <row r="18" spans="1:9" x14ac:dyDescent="0.25">
      <c r="F18" s="2"/>
      <c r="G18" s="2"/>
      <c r="H18" s="2"/>
      <c r="I18" s="2"/>
    </row>
    <row r="19" spans="1:9" x14ac:dyDescent="0.25">
      <c r="A19" s="3"/>
      <c r="B19" s="3"/>
      <c r="F19" s="2"/>
      <c r="G19" s="2"/>
      <c r="H19" s="2"/>
      <c r="I19" s="2"/>
    </row>
    <row r="20" spans="1:9" x14ac:dyDescent="0.25">
      <c r="A20" s="2"/>
      <c r="B20" s="2"/>
      <c r="F20" s="3"/>
      <c r="G20" s="3"/>
      <c r="H20" s="3"/>
      <c r="I20" s="3"/>
    </row>
    <row r="21" spans="1:9" x14ac:dyDescent="0.25">
      <c r="A21" s="2"/>
      <c r="B21" s="2"/>
      <c r="F21" s="2"/>
      <c r="G21" s="2"/>
      <c r="H21" s="2"/>
      <c r="I21" s="2"/>
    </row>
    <row r="22" spans="1:9" x14ac:dyDescent="0.25">
      <c r="A22" s="2"/>
      <c r="B22" s="2"/>
    </row>
    <row r="23" spans="1:9" x14ac:dyDescent="0.25">
      <c r="A23" s="2"/>
      <c r="B23" s="2"/>
    </row>
  </sheetData>
  <mergeCells count="9">
    <mergeCell ref="A15:B15"/>
    <mergeCell ref="A16:B16"/>
    <mergeCell ref="A14:B14"/>
    <mergeCell ref="A9:B9"/>
    <mergeCell ref="A1:A2"/>
    <mergeCell ref="B1:B2"/>
    <mergeCell ref="C1:F1"/>
    <mergeCell ref="G1:G2"/>
    <mergeCell ref="A8:B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2017-11-07T18:22:33Z</dcterms:modified>
</cp:coreProperties>
</file>