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2 курс\4 семестр\Электроника 3\"/>
    </mc:Choice>
  </mc:AlternateContent>
  <bookViews>
    <workbookView xWindow="0" yWindow="0" windowWidth="20490" windowHeight="7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" l="1"/>
  <c r="I165" i="1"/>
  <c r="G165" i="1"/>
  <c r="H165" i="1"/>
  <c r="F165" i="1"/>
  <c r="F161" i="1"/>
  <c r="G161" i="1"/>
  <c r="H161" i="1"/>
  <c r="I161" i="1"/>
  <c r="G157" i="1"/>
  <c r="H157" i="1"/>
  <c r="I157" i="1"/>
  <c r="F157" i="1"/>
  <c r="G153" i="1"/>
  <c r="H153" i="1"/>
  <c r="I153" i="1"/>
  <c r="F149" i="1"/>
  <c r="G149" i="1"/>
  <c r="H149" i="1"/>
  <c r="I149" i="1"/>
  <c r="B96" i="1" l="1"/>
  <c r="C96" i="1"/>
  <c r="D96" i="1"/>
  <c r="E96" i="1"/>
  <c r="G96" i="1"/>
  <c r="H96" i="1"/>
  <c r="I96" i="1"/>
  <c r="J96" i="1"/>
  <c r="K96" i="1"/>
  <c r="A96" i="1"/>
  <c r="B91" i="1"/>
  <c r="C91" i="1"/>
  <c r="D91" i="1"/>
  <c r="E91" i="1"/>
  <c r="G91" i="1"/>
  <c r="H91" i="1"/>
  <c r="I91" i="1"/>
  <c r="J91" i="1"/>
  <c r="K91" i="1"/>
  <c r="A91" i="1"/>
  <c r="B86" i="1"/>
  <c r="C86" i="1"/>
  <c r="D86" i="1"/>
  <c r="E86" i="1"/>
  <c r="F86" i="1"/>
  <c r="H86" i="1"/>
  <c r="I86" i="1"/>
  <c r="J86" i="1"/>
  <c r="K86" i="1"/>
  <c r="L86" i="1"/>
  <c r="M86" i="1"/>
  <c r="A86" i="1"/>
  <c r="B81" i="1"/>
  <c r="C81" i="1"/>
  <c r="D81" i="1"/>
  <c r="E81" i="1"/>
  <c r="F81" i="1"/>
  <c r="G81" i="1"/>
  <c r="I81" i="1"/>
  <c r="J81" i="1"/>
  <c r="K81" i="1"/>
  <c r="L81" i="1"/>
  <c r="M81" i="1"/>
  <c r="N81" i="1"/>
  <c r="O81" i="1"/>
  <c r="A81" i="1"/>
  <c r="A76" i="1"/>
  <c r="B76" i="1"/>
  <c r="C76" i="1"/>
  <c r="D76" i="1"/>
  <c r="E76" i="1"/>
  <c r="F76" i="1"/>
  <c r="G76" i="1"/>
  <c r="I76" i="1"/>
  <c r="J76" i="1"/>
  <c r="K76" i="1"/>
  <c r="L76" i="1"/>
  <c r="M76" i="1"/>
  <c r="N76" i="1"/>
  <c r="O76" i="1"/>
  <c r="B23" i="1"/>
  <c r="C23" i="1"/>
  <c r="D23" i="1"/>
  <c r="E23" i="1"/>
  <c r="G23" i="1"/>
  <c r="H23" i="1"/>
  <c r="I23" i="1"/>
  <c r="J23" i="1"/>
  <c r="K23" i="1"/>
  <c r="B18" i="1"/>
  <c r="C18" i="1"/>
  <c r="D18" i="1"/>
  <c r="E18" i="1"/>
  <c r="G18" i="1"/>
  <c r="H18" i="1"/>
  <c r="I18" i="1"/>
  <c r="J18" i="1"/>
  <c r="K18" i="1"/>
  <c r="A18" i="1"/>
  <c r="M13" i="1"/>
  <c r="B13" i="1"/>
  <c r="C13" i="1"/>
  <c r="D13" i="1"/>
  <c r="E13" i="1"/>
  <c r="F13" i="1"/>
  <c r="H13" i="1"/>
  <c r="I13" i="1"/>
  <c r="J13" i="1"/>
  <c r="K13" i="1"/>
  <c r="L13" i="1"/>
  <c r="A13" i="1"/>
  <c r="B8" i="1"/>
  <c r="C8" i="1"/>
  <c r="D8" i="1"/>
  <c r="E8" i="1"/>
  <c r="F8" i="1"/>
  <c r="G8" i="1"/>
  <c r="H8" i="1"/>
  <c r="J8" i="1"/>
  <c r="K8" i="1"/>
  <c r="L8" i="1"/>
  <c r="M8" i="1"/>
  <c r="N8" i="1"/>
  <c r="O8" i="1"/>
  <c r="P8" i="1"/>
  <c r="Q8" i="1"/>
  <c r="A8" i="1"/>
  <c r="B3" i="1"/>
  <c r="C3" i="1"/>
  <c r="D3" i="1"/>
  <c r="E3" i="1"/>
  <c r="F3" i="1"/>
  <c r="G3" i="1"/>
  <c r="H3" i="1"/>
  <c r="J3" i="1"/>
  <c r="K3" i="1"/>
  <c r="L3" i="1"/>
  <c r="M3" i="1"/>
  <c r="N3" i="1"/>
  <c r="O3" i="1"/>
  <c r="P3" i="1"/>
  <c r="Q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D0D0D"/>
      <name val="Times New Roman"/>
      <family val="1"/>
      <charset val="204"/>
    </font>
    <font>
      <sz val="14"/>
      <color rgb="FF0D0D0D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027777777777774E-2"/>
          <c:y val="0.12037037037037036"/>
          <c:w val="0.86363888888888884"/>
          <c:h val="0.7938425925925926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Лист1!$A$1:$Q$1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Лист1!$A$2:$Q$2</c:f>
              <c:numCache>
                <c:formatCode>General</c:formatCode>
                <c:ptCount val="17"/>
                <c:pt idx="0">
                  <c:v>12.7</c:v>
                </c:pt>
                <c:pt idx="1">
                  <c:v>12.7</c:v>
                </c:pt>
                <c:pt idx="2">
                  <c:v>12.1</c:v>
                </c:pt>
                <c:pt idx="3">
                  <c:v>10.1</c:v>
                </c:pt>
                <c:pt idx="4">
                  <c:v>8.1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-2.1</c:v>
                </c:pt>
                <c:pt idx="10">
                  <c:v>-4.0999999999999996</c:v>
                </c:pt>
                <c:pt idx="11">
                  <c:v>-6.3</c:v>
                </c:pt>
                <c:pt idx="12">
                  <c:v>-8.1999999999999993</c:v>
                </c:pt>
                <c:pt idx="13">
                  <c:v>-10.199999999999999</c:v>
                </c:pt>
                <c:pt idx="14">
                  <c:v>-12.1</c:v>
                </c:pt>
                <c:pt idx="15">
                  <c:v>-12.8</c:v>
                </c:pt>
                <c:pt idx="16">
                  <c:v>-12.8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9C8-4F0D-B53D-D4E2ACF2CB55}"/>
            </c:ext>
          </c:extLst>
        </c:ser>
        <c:ser>
          <c:idx val="1"/>
          <c:order val="1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Лист1!$A$1:$Q$1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Лист1!$A$2:$Q$2</c:f>
              <c:numCache>
                <c:formatCode>General</c:formatCode>
                <c:ptCount val="17"/>
                <c:pt idx="0">
                  <c:v>12.7</c:v>
                </c:pt>
                <c:pt idx="1">
                  <c:v>12.7</c:v>
                </c:pt>
                <c:pt idx="2">
                  <c:v>12.1</c:v>
                </c:pt>
                <c:pt idx="3">
                  <c:v>10.1</c:v>
                </c:pt>
                <c:pt idx="4">
                  <c:v>8.1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-2.1</c:v>
                </c:pt>
                <c:pt idx="10">
                  <c:v>-4.0999999999999996</c:v>
                </c:pt>
                <c:pt idx="11">
                  <c:v>-6.3</c:v>
                </c:pt>
                <c:pt idx="12">
                  <c:v>-8.1999999999999993</c:v>
                </c:pt>
                <c:pt idx="13">
                  <c:v>-10.199999999999999</c:v>
                </c:pt>
                <c:pt idx="14">
                  <c:v>-12.1</c:v>
                </c:pt>
                <c:pt idx="15">
                  <c:v>-12.8</c:v>
                </c:pt>
                <c:pt idx="16">
                  <c:v>-12.8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9C8-4F0D-B53D-D4E2ACF2CB55}"/>
            </c:ext>
          </c:extLst>
        </c:ser>
        <c:ser>
          <c:idx val="3"/>
          <c:order val="2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Лист1!$A$1:$Q$1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Лист1!$A$2:$Q$2</c:f>
              <c:numCache>
                <c:formatCode>General</c:formatCode>
                <c:ptCount val="17"/>
                <c:pt idx="0">
                  <c:v>12.7</c:v>
                </c:pt>
                <c:pt idx="1">
                  <c:v>12.7</c:v>
                </c:pt>
                <c:pt idx="2">
                  <c:v>12.1</c:v>
                </c:pt>
                <c:pt idx="3">
                  <c:v>10.1</c:v>
                </c:pt>
                <c:pt idx="4">
                  <c:v>8.1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-2.1</c:v>
                </c:pt>
                <c:pt idx="10">
                  <c:v>-4.0999999999999996</c:v>
                </c:pt>
                <c:pt idx="11">
                  <c:v>-6.3</c:v>
                </c:pt>
                <c:pt idx="12">
                  <c:v>-8.1999999999999993</c:v>
                </c:pt>
                <c:pt idx="13">
                  <c:v>-10.199999999999999</c:v>
                </c:pt>
                <c:pt idx="14">
                  <c:v>-12.1</c:v>
                </c:pt>
                <c:pt idx="15">
                  <c:v>-12.8</c:v>
                </c:pt>
                <c:pt idx="16">
                  <c:v>-12.8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9C8-4F0D-B53D-D4E2ACF2CB55}"/>
            </c:ext>
          </c:extLst>
        </c:ser>
        <c:ser>
          <c:idx val="4"/>
          <c:order val="3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Лист1!$A$1:$Q$1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Лист1!$A$2:$Q$2</c:f>
              <c:numCache>
                <c:formatCode>General</c:formatCode>
                <c:ptCount val="17"/>
                <c:pt idx="0">
                  <c:v>12.7</c:v>
                </c:pt>
                <c:pt idx="1">
                  <c:v>12.7</c:v>
                </c:pt>
                <c:pt idx="2">
                  <c:v>12.1</c:v>
                </c:pt>
                <c:pt idx="3">
                  <c:v>10.1</c:v>
                </c:pt>
                <c:pt idx="4">
                  <c:v>8.1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-2.1</c:v>
                </c:pt>
                <c:pt idx="10">
                  <c:v>-4.0999999999999996</c:v>
                </c:pt>
                <c:pt idx="11">
                  <c:v>-6.3</c:v>
                </c:pt>
                <c:pt idx="12">
                  <c:v>-8.1999999999999993</c:v>
                </c:pt>
                <c:pt idx="13">
                  <c:v>-10.199999999999999</c:v>
                </c:pt>
                <c:pt idx="14">
                  <c:v>-12.1</c:v>
                </c:pt>
                <c:pt idx="15">
                  <c:v>-12.8</c:v>
                </c:pt>
                <c:pt idx="16">
                  <c:v>-12.8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9C8-4F0D-B53D-D4E2ACF2CB55}"/>
            </c:ext>
          </c:extLst>
        </c:ser>
        <c:ser>
          <c:idx val="5"/>
          <c:order val="4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Лист1!$A$6:$Q$6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Лист1!$A$7:$Q$7</c:f>
              <c:numCache>
                <c:formatCode>General</c:formatCode>
                <c:ptCount val="17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12.7</c:v>
                </c:pt>
                <c:pt idx="6">
                  <c:v>10.3</c:v>
                </c:pt>
                <c:pt idx="7">
                  <c:v>5</c:v>
                </c:pt>
                <c:pt idx="8">
                  <c:v>0</c:v>
                </c:pt>
                <c:pt idx="9">
                  <c:v>-5.4</c:v>
                </c:pt>
                <c:pt idx="10">
                  <c:v>-10.3</c:v>
                </c:pt>
                <c:pt idx="11">
                  <c:v>-12.9</c:v>
                </c:pt>
                <c:pt idx="12">
                  <c:v>-12.9</c:v>
                </c:pt>
                <c:pt idx="13">
                  <c:v>-12.9</c:v>
                </c:pt>
                <c:pt idx="14">
                  <c:v>-12.9</c:v>
                </c:pt>
                <c:pt idx="15">
                  <c:v>-12.9</c:v>
                </c:pt>
                <c:pt idx="16">
                  <c:v>-12.9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9C8-4F0D-B53D-D4E2ACF2CB55}"/>
            </c:ext>
          </c:extLst>
        </c:ser>
        <c:ser>
          <c:idx val="6"/>
          <c:order val="5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Лист1!$A$11:$M$11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Лист1!$A$12:$M$12</c:f>
              <c:numCache>
                <c:formatCode>General</c:formatCode>
                <c:ptCount val="13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9.6999999999999993</c:v>
                </c:pt>
                <c:pt idx="5">
                  <c:v>5.3</c:v>
                </c:pt>
                <c:pt idx="6">
                  <c:v>0</c:v>
                </c:pt>
                <c:pt idx="7">
                  <c:v>-5.3</c:v>
                </c:pt>
                <c:pt idx="8">
                  <c:v>-10.199999999999999</c:v>
                </c:pt>
                <c:pt idx="9">
                  <c:v>-12.9</c:v>
                </c:pt>
                <c:pt idx="10">
                  <c:v>-12.9</c:v>
                </c:pt>
                <c:pt idx="11">
                  <c:v>-12.9</c:v>
                </c:pt>
                <c:pt idx="12">
                  <c:v>-12.9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9C8-4F0D-B53D-D4E2ACF2CB55}"/>
            </c:ext>
          </c:extLst>
        </c:ser>
        <c:ser>
          <c:idx val="7"/>
          <c:order val="6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Лист1!$A$16:$K$16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Лист1!$A$17:$K$17</c:f>
              <c:numCache>
                <c:formatCode>General</c:formatCode>
                <c:ptCount val="11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8</c:v>
                </c:pt>
                <c:pt idx="5">
                  <c:v>0</c:v>
                </c:pt>
                <c:pt idx="6">
                  <c:v>-8</c:v>
                </c:pt>
                <c:pt idx="7">
                  <c:v>-12.9</c:v>
                </c:pt>
                <c:pt idx="8">
                  <c:v>-12.9</c:v>
                </c:pt>
                <c:pt idx="9">
                  <c:v>-12.9</c:v>
                </c:pt>
                <c:pt idx="10">
                  <c:v>-12.9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9C8-4F0D-B53D-D4E2ACF2CB55}"/>
            </c:ext>
          </c:extLst>
        </c:ser>
        <c:ser>
          <c:idx val="2"/>
          <c:order val="7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Лист1!$A$21:$K$21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Лист1!$A$22:$K$22</c:f>
              <c:numCache>
                <c:formatCode>General</c:formatCode>
                <c:ptCount val="11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10.1</c:v>
                </c:pt>
                <c:pt idx="4">
                  <c:v>4.8</c:v>
                </c:pt>
                <c:pt idx="5">
                  <c:v>0</c:v>
                </c:pt>
                <c:pt idx="6">
                  <c:v>-5.3</c:v>
                </c:pt>
                <c:pt idx="7">
                  <c:v>-10.8</c:v>
                </c:pt>
                <c:pt idx="8">
                  <c:v>-12.9</c:v>
                </c:pt>
                <c:pt idx="9">
                  <c:v>-12.9</c:v>
                </c:pt>
                <c:pt idx="10">
                  <c:v>-12.9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9C8-4F0D-B53D-D4E2ACF2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295"/>
        <c:axId val="1114284063"/>
      </c:scatterChart>
      <c:valAx>
        <c:axId val="1114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 В</a:t>
                </a:r>
              </a:p>
            </c:rich>
          </c:tx>
          <c:layout>
            <c:manualLayout>
              <c:xMode val="edge"/>
              <c:yMode val="edge"/>
              <c:x val="0.49879855643044618"/>
              <c:y val="2.2198891805191016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84063"/>
        <c:crosses val="autoZero"/>
        <c:crossBetween val="midCat"/>
      </c:valAx>
      <c:valAx>
        <c:axId val="1114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 В</a:t>
                </a:r>
              </a:p>
            </c:rich>
          </c:tx>
          <c:layout>
            <c:manualLayout>
              <c:xMode val="edge"/>
              <c:yMode val="edge"/>
              <c:x val="0.92222222222222228"/>
              <c:y val="0.351758894721493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952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027777777777774E-2"/>
          <c:y val="0.12037037037037036"/>
          <c:w val="0.86363888888888884"/>
          <c:h val="0.7938425925925926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Лист1!$A$74:$O$74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Лист1!$A$75:$O$75</c:f>
              <c:numCache>
                <c:formatCode>General</c:formatCode>
                <c:ptCount val="15"/>
                <c:pt idx="0">
                  <c:v>-12.9</c:v>
                </c:pt>
                <c:pt idx="1">
                  <c:v>-12.9</c:v>
                </c:pt>
                <c:pt idx="2">
                  <c:v>-12.9</c:v>
                </c:pt>
                <c:pt idx="3">
                  <c:v>-12.9</c:v>
                </c:pt>
                <c:pt idx="4">
                  <c:v>-12.9</c:v>
                </c:pt>
                <c:pt idx="5">
                  <c:v>-12.1</c:v>
                </c:pt>
                <c:pt idx="6">
                  <c:v>-6.2</c:v>
                </c:pt>
                <c:pt idx="7">
                  <c:v>0</c:v>
                </c:pt>
                <c:pt idx="8">
                  <c:v>6.1</c:v>
                </c:pt>
                <c:pt idx="9">
                  <c:v>12.1</c:v>
                </c:pt>
                <c:pt idx="10">
                  <c:v>12.7</c:v>
                </c:pt>
                <c:pt idx="11">
                  <c:v>12.7</c:v>
                </c:pt>
                <c:pt idx="12">
                  <c:v>12.7</c:v>
                </c:pt>
                <c:pt idx="13">
                  <c:v>12.7</c:v>
                </c:pt>
                <c:pt idx="14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C08-4E7A-A754-71F778276D86}"/>
            </c:ext>
          </c:extLst>
        </c:ser>
        <c:ser>
          <c:idx val="1"/>
          <c:order val="1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Лист1!$A$79:$O$79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Лист1!$A$80:$O$80</c:f>
              <c:numCache>
                <c:formatCode>General</c:formatCode>
                <c:ptCount val="15"/>
                <c:pt idx="0">
                  <c:v>-12.9</c:v>
                </c:pt>
                <c:pt idx="1">
                  <c:v>-12.9</c:v>
                </c:pt>
                <c:pt idx="2">
                  <c:v>-12.9</c:v>
                </c:pt>
                <c:pt idx="3">
                  <c:v>-12.9</c:v>
                </c:pt>
                <c:pt idx="4">
                  <c:v>-12.9</c:v>
                </c:pt>
                <c:pt idx="5">
                  <c:v>-12.1</c:v>
                </c:pt>
                <c:pt idx="6">
                  <c:v>-6.1</c:v>
                </c:pt>
                <c:pt idx="7">
                  <c:v>0</c:v>
                </c:pt>
                <c:pt idx="8">
                  <c:v>6.1</c:v>
                </c:pt>
                <c:pt idx="9">
                  <c:v>12.3</c:v>
                </c:pt>
                <c:pt idx="10">
                  <c:v>12.7</c:v>
                </c:pt>
                <c:pt idx="11">
                  <c:v>12.7</c:v>
                </c:pt>
                <c:pt idx="12">
                  <c:v>12.7</c:v>
                </c:pt>
                <c:pt idx="13">
                  <c:v>12.7</c:v>
                </c:pt>
                <c:pt idx="14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C08-4E7A-A754-71F778276D86}"/>
            </c:ext>
          </c:extLst>
        </c:ser>
        <c:ser>
          <c:idx val="3"/>
          <c:order val="2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Лист1!$B$84:$M$84</c:f>
              <c:numCache>
                <c:formatCode>General</c:formatCode>
                <c:ptCount val="12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</c:numCache>
            </c:numRef>
          </c:xVal>
          <c:yVal>
            <c:numRef>
              <c:f>Лист1!$B$85:$M$85</c:f>
              <c:numCache>
                <c:formatCode>General</c:formatCode>
                <c:ptCount val="12"/>
                <c:pt idx="0">
                  <c:v>-12.9</c:v>
                </c:pt>
                <c:pt idx="1">
                  <c:v>-12.9</c:v>
                </c:pt>
                <c:pt idx="2">
                  <c:v>-12.9</c:v>
                </c:pt>
                <c:pt idx="3">
                  <c:v>-11</c:v>
                </c:pt>
                <c:pt idx="4">
                  <c:v>-6</c:v>
                </c:pt>
                <c:pt idx="5">
                  <c:v>0</c:v>
                </c:pt>
                <c:pt idx="6">
                  <c:v>5.9</c:v>
                </c:pt>
                <c:pt idx="7">
                  <c:v>12.1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  <c:pt idx="11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C08-4E7A-A754-71F778276D86}"/>
            </c:ext>
          </c:extLst>
        </c:ser>
        <c:ser>
          <c:idx val="4"/>
          <c:order val="3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Лист1!$A$89:$K$89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Лист1!$A$90:$K$90</c:f>
              <c:numCache>
                <c:formatCode>General</c:formatCode>
                <c:ptCount val="11"/>
                <c:pt idx="0">
                  <c:v>-12.9</c:v>
                </c:pt>
                <c:pt idx="1">
                  <c:v>-12.9</c:v>
                </c:pt>
                <c:pt idx="2">
                  <c:v>-12.9</c:v>
                </c:pt>
                <c:pt idx="3">
                  <c:v>-12.9</c:v>
                </c:pt>
                <c:pt idx="4">
                  <c:v>-8</c:v>
                </c:pt>
                <c:pt idx="5">
                  <c:v>0</c:v>
                </c:pt>
                <c:pt idx="6">
                  <c:v>8.5</c:v>
                </c:pt>
                <c:pt idx="7">
                  <c:v>12.7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C08-4E7A-A754-71F778276D86}"/>
            </c:ext>
          </c:extLst>
        </c:ser>
        <c:ser>
          <c:idx val="2"/>
          <c:order val="4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Лист1!$A$94:$K$94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Лист1!$A$95:$K$95</c:f>
              <c:numCache>
                <c:formatCode>General</c:formatCode>
                <c:ptCount val="11"/>
                <c:pt idx="0">
                  <c:v>-12.9</c:v>
                </c:pt>
                <c:pt idx="1">
                  <c:v>-12.9</c:v>
                </c:pt>
                <c:pt idx="2">
                  <c:v>-12.9</c:v>
                </c:pt>
                <c:pt idx="3">
                  <c:v>-11</c:v>
                </c:pt>
                <c:pt idx="4">
                  <c:v>-6.1</c:v>
                </c:pt>
                <c:pt idx="5">
                  <c:v>0</c:v>
                </c:pt>
                <c:pt idx="6">
                  <c:v>5.2</c:v>
                </c:pt>
                <c:pt idx="7">
                  <c:v>11.2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C08-4E7A-A754-71F77827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295"/>
        <c:axId val="1114284063"/>
      </c:scatterChart>
      <c:valAx>
        <c:axId val="1114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 В</a:t>
                </a:r>
              </a:p>
            </c:rich>
          </c:tx>
          <c:layout>
            <c:manualLayout>
              <c:xMode val="edge"/>
              <c:yMode val="edge"/>
              <c:x val="0.49879855643044618"/>
              <c:y val="2.2198891805191016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84063"/>
        <c:crosses val="autoZero"/>
        <c:crossBetween val="midCat"/>
      </c:valAx>
      <c:valAx>
        <c:axId val="1114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 В</a:t>
                </a:r>
              </a:p>
            </c:rich>
          </c:tx>
          <c:layout>
            <c:manualLayout>
              <c:xMode val="edge"/>
              <c:yMode val="edge"/>
              <c:x val="0.92222222222222228"/>
              <c:y val="0.351758894721493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952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Лист1!$F$148:$I$148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Лист1!$F$149:$I$149</c:f>
              <c:numCache>
                <c:formatCode>General</c:formatCode>
                <c:ptCount val="4"/>
                <c:pt idx="0">
                  <c:v>9.187849755184617</c:v>
                </c:pt>
                <c:pt idx="1">
                  <c:v>9.187849755184617</c:v>
                </c:pt>
                <c:pt idx="2">
                  <c:v>9.187849755184617</c:v>
                </c:pt>
                <c:pt idx="3">
                  <c:v>4.0823996531184958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6-4DA3-9954-4F15D56EDC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Лист1!$F$152:$I$152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Лист1!$F$153:$I$153</c:f>
              <c:numCache>
                <c:formatCode>General</c:formatCode>
                <c:ptCount val="4"/>
                <c:pt idx="0">
                  <c:v>14.963760540124007</c:v>
                </c:pt>
                <c:pt idx="1">
                  <c:v>14.963760540124007</c:v>
                </c:pt>
                <c:pt idx="2">
                  <c:v>14.185399219516615</c:v>
                </c:pt>
                <c:pt idx="3">
                  <c:v>3.8624919670892321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6-4DA3-9954-4F15D56EDC3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Лист1!$F$156:$I$156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Лист1!$F$157:$I$157</c:f>
              <c:numCache>
                <c:formatCode>General</c:formatCode>
                <c:ptCount val="4"/>
                <c:pt idx="0">
                  <c:v>20.668475109738992</c:v>
                </c:pt>
                <c:pt idx="1">
                  <c:v>20.668475109738992</c:v>
                </c:pt>
                <c:pt idx="2">
                  <c:v>17.88632125368877</c:v>
                </c:pt>
                <c:pt idx="3">
                  <c:v>5.2963564601907294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6-4DA3-9954-4F15D56EDC3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Лист1!$F$160:$I$160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Лист1!$F$161:$I$161</c:f>
              <c:numCache>
                <c:formatCode>General</c:formatCode>
                <c:ptCount val="4"/>
                <c:pt idx="0">
                  <c:v>23.862491967089234</c:v>
                </c:pt>
                <c:pt idx="1">
                  <c:v>23.862491967089234</c:v>
                </c:pt>
                <c:pt idx="2">
                  <c:v>19.275756546911104</c:v>
                </c:pt>
                <c:pt idx="3">
                  <c:v>5.84512142712952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36-4DA3-9954-4F15D56EDC3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Лист1!$F$164:$I$164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Лист1!$F$165:$I$165</c:f>
              <c:numCache>
                <c:formatCode>General</c:formatCode>
                <c:ptCount val="4"/>
                <c:pt idx="0">
                  <c:v>26.361266699255232</c:v>
                </c:pt>
                <c:pt idx="1">
                  <c:v>26.192603348517977</c:v>
                </c:pt>
                <c:pt idx="2">
                  <c:v>20</c:v>
                </c:pt>
                <c:pt idx="3">
                  <c:v>6.5267172185750288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36-4DA3-9954-4F15D56E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00688"/>
        <c:axId val="1066693200"/>
      </c:scatterChart>
      <c:valAx>
        <c:axId val="1066700688"/>
        <c:scaling>
          <c:logBase val="10"/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693200"/>
        <c:crosses val="autoZero"/>
        <c:crossBetween val="midCat"/>
      </c:valAx>
      <c:valAx>
        <c:axId val="10666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7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25</xdr:row>
      <xdr:rowOff>19050</xdr:rowOff>
    </xdr:from>
    <xdr:to>
      <xdr:col>7</xdr:col>
      <xdr:colOff>600075</xdr:colOff>
      <xdr:row>39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98</xdr:row>
      <xdr:rowOff>9525</xdr:rowOff>
    </xdr:from>
    <xdr:to>
      <xdr:col>7</xdr:col>
      <xdr:colOff>571500</xdr:colOff>
      <xdr:row>112</xdr:row>
      <xdr:rowOff>85725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147</xdr:row>
      <xdr:rowOff>123825</xdr:rowOff>
    </xdr:from>
    <xdr:to>
      <xdr:col>17</xdr:col>
      <xdr:colOff>95250</xdr:colOff>
      <xdr:row>159</xdr:row>
      <xdr:rowOff>114300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tabSelected="1" topLeftCell="A97" workbookViewId="0">
      <selection activeCell="N162" sqref="N162"/>
    </sheetView>
  </sheetViews>
  <sheetFormatPr defaultRowHeight="15" x14ac:dyDescent="0.25"/>
  <cols>
    <col min="10" max="10" width="10.28515625" bestFit="1" customWidth="1"/>
  </cols>
  <sheetData>
    <row r="1" spans="1:17" ht="15.75" thickBot="1" x14ac:dyDescent="0.3">
      <c r="A1" s="1">
        <v>-8</v>
      </c>
      <c r="B1" s="2">
        <v>-7</v>
      </c>
      <c r="C1" s="2">
        <v>-6</v>
      </c>
      <c r="D1" s="2">
        <v>-5</v>
      </c>
      <c r="E1" s="2">
        <v>-4</v>
      </c>
      <c r="F1" s="2">
        <v>-3</v>
      </c>
      <c r="G1" s="2">
        <v>-2</v>
      </c>
      <c r="H1" s="2">
        <v>-1</v>
      </c>
      <c r="I1" s="2">
        <v>0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</row>
    <row r="2" spans="1:17" ht="15.75" thickBot="1" x14ac:dyDescent="0.3">
      <c r="A2" s="3">
        <v>12.7</v>
      </c>
      <c r="B2" s="4">
        <v>12.7</v>
      </c>
      <c r="C2" s="4">
        <v>12.1</v>
      </c>
      <c r="D2" s="4">
        <v>10.1</v>
      </c>
      <c r="E2" s="4">
        <v>8.1</v>
      </c>
      <c r="F2" s="4">
        <v>6</v>
      </c>
      <c r="G2" s="4">
        <v>4</v>
      </c>
      <c r="H2" s="4">
        <v>2</v>
      </c>
      <c r="I2" s="4">
        <v>0</v>
      </c>
      <c r="J2" s="4">
        <v>-2.1</v>
      </c>
      <c r="K2" s="4">
        <v>-4.0999999999999996</v>
      </c>
      <c r="L2" s="4">
        <v>-6.3</v>
      </c>
      <c r="M2" s="4">
        <v>-8.1999999999999993</v>
      </c>
      <c r="N2" s="4">
        <v>-10.199999999999999</v>
      </c>
      <c r="O2" s="4">
        <v>-12.1</v>
      </c>
      <c r="P2" s="4">
        <v>-12.8</v>
      </c>
      <c r="Q2" s="4">
        <v>-12.8</v>
      </c>
    </row>
    <row r="3" spans="1:17" x14ac:dyDescent="0.25">
      <c r="A3">
        <f>A2/A1</f>
        <v>-1.5874999999999999</v>
      </c>
      <c r="B3">
        <f t="shared" ref="B3:Q3" si="0">B2/B1</f>
        <v>-1.8142857142857143</v>
      </c>
      <c r="C3">
        <f t="shared" si="0"/>
        <v>-2.0166666666666666</v>
      </c>
      <c r="D3">
        <f t="shared" si="0"/>
        <v>-2.02</v>
      </c>
      <c r="E3">
        <f t="shared" si="0"/>
        <v>-2.0249999999999999</v>
      </c>
      <c r="F3">
        <f t="shared" si="0"/>
        <v>-2</v>
      </c>
      <c r="G3">
        <f t="shared" si="0"/>
        <v>-2</v>
      </c>
      <c r="H3">
        <f t="shared" si="0"/>
        <v>-2</v>
      </c>
      <c r="I3">
        <v>0</v>
      </c>
      <c r="J3">
        <f t="shared" si="0"/>
        <v>-2.1</v>
      </c>
      <c r="K3">
        <f t="shared" si="0"/>
        <v>-2.0499999999999998</v>
      </c>
      <c r="L3">
        <f t="shared" si="0"/>
        <v>-2.1</v>
      </c>
      <c r="M3">
        <f t="shared" si="0"/>
        <v>-2.0499999999999998</v>
      </c>
      <c r="N3">
        <f t="shared" si="0"/>
        <v>-2.04</v>
      </c>
      <c r="O3">
        <f t="shared" si="0"/>
        <v>-2.0166666666666666</v>
      </c>
      <c r="P3">
        <f t="shared" si="0"/>
        <v>-1.8285714285714287</v>
      </c>
      <c r="Q3">
        <f t="shared" si="0"/>
        <v>-1.6</v>
      </c>
    </row>
    <row r="5" spans="1:17" ht="15.75" thickBot="1" x14ac:dyDescent="0.3"/>
    <row r="6" spans="1:17" ht="15.75" thickBot="1" x14ac:dyDescent="0.3">
      <c r="A6" s="1">
        <v>-8</v>
      </c>
      <c r="B6" s="2">
        <v>-7</v>
      </c>
      <c r="C6" s="2">
        <v>-6</v>
      </c>
      <c r="D6" s="2">
        <v>-5</v>
      </c>
      <c r="E6" s="2">
        <v>-4</v>
      </c>
      <c r="F6" s="2">
        <v>-3</v>
      </c>
      <c r="G6" s="2">
        <v>-2</v>
      </c>
      <c r="H6" s="2">
        <v>-1</v>
      </c>
      <c r="I6" s="2">
        <v>0</v>
      </c>
      <c r="J6" s="2">
        <v>1</v>
      </c>
      <c r="K6" s="2">
        <v>2</v>
      </c>
      <c r="L6" s="2">
        <v>3</v>
      </c>
      <c r="M6" s="2">
        <v>4</v>
      </c>
      <c r="N6" s="2">
        <v>5</v>
      </c>
      <c r="O6" s="2">
        <v>6</v>
      </c>
      <c r="P6" s="2">
        <v>7</v>
      </c>
      <c r="Q6" s="2">
        <v>8</v>
      </c>
    </row>
    <row r="7" spans="1:17" ht="15.75" thickBot="1" x14ac:dyDescent="0.3">
      <c r="A7" s="3">
        <v>12.7</v>
      </c>
      <c r="B7" s="4">
        <v>12.7</v>
      </c>
      <c r="C7" s="4">
        <v>12.7</v>
      </c>
      <c r="D7" s="4">
        <v>12.7</v>
      </c>
      <c r="E7" s="4">
        <v>12.7</v>
      </c>
      <c r="F7" s="4">
        <v>12.7</v>
      </c>
      <c r="G7" s="4">
        <v>10.3</v>
      </c>
      <c r="H7" s="4">
        <v>5</v>
      </c>
      <c r="I7" s="4">
        <v>0</v>
      </c>
      <c r="J7" s="4">
        <v>-5.4</v>
      </c>
      <c r="K7" s="4">
        <v>-10.3</v>
      </c>
      <c r="L7" s="4">
        <v>-12.9</v>
      </c>
      <c r="M7" s="4">
        <v>-12.9</v>
      </c>
      <c r="N7" s="4">
        <v>-12.9</v>
      </c>
      <c r="O7" s="4">
        <v>-12.9</v>
      </c>
      <c r="P7" s="4">
        <v>-12.9</v>
      </c>
      <c r="Q7" s="4">
        <v>-12.9</v>
      </c>
    </row>
    <row r="8" spans="1:17" x14ac:dyDescent="0.25">
      <c r="A8">
        <f>A7/A6</f>
        <v>-1.5874999999999999</v>
      </c>
      <c r="B8">
        <f t="shared" ref="B8:Q8" si="1">B7/B6</f>
        <v>-1.8142857142857143</v>
      </c>
      <c r="C8">
        <f t="shared" si="1"/>
        <v>-2.1166666666666667</v>
      </c>
      <c r="D8">
        <f t="shared" si="1"/>
        <v>-2.54</v>
      </c>
      <c r="E8">
        <f t="shared" si="1"/>
        <v>-3.1749999999999998</v>
      </c>
      <c r="F8">
        <f t="shared" si="1"/>
        <v>-4.2333333333333334</v>
      </c>
      <c r="G8">
        <f t="shared" si="1"/>
        <v>-5.15</v>
      </c>
      <c r="H8">
        <f t="shared" si="1"/>
        <v>-5</v>
      </c>
      <c r="I8">
        <v>0</v>
      </c>
      <c r="J8">
        <f t="shared" si="1"/>
        <v>-5.4</v>
      </c>
      <c r="K8">
        <f t="shared" si="1"/>
        <v>-5.15</v>
      </c>
      <c r="L8">
        <f t="shared" si="1"/>
        <v>-4.3</v>
      </c>
      <c r="M8">
        <f t="shared" si="1"/>
        <v>-3.2250000000000001</v>
      </c>
      <c r="N8">
        <f t="shared" si="1"/>
        <v>-2.58</v>
      </c>
      <c r="O8">
        <f t="shared" si="1"/>
        <v>-2.15</v>
      </c>
      <c r="P8">
        <f t="shared" si="1"/>
        <v>-1.842857142857143</v>
      </c>
      <c r="Q8">
        <f t="shared" si="1"/>
        <v>-1.6125</v>
      </c>
    </row>
    <row r="10" spans="1:17" ht="15.75" thickBot="1" x14ac:dyDescent="0.3"/>
    <row r="11" spans="1:17" ht="15.75" thickBot="1" x14ac:dyDescent="0.3">
      <c r="A11" s="1">
        <v>-3</v>
      </c>
      <c r="B11" s="2">
        <v>-2.5</v>
      </c>
      <c r="C11" s="2">
        <v>-2</v>
      </c>
      <c r="D11" s="2">
        <v>-1.5</v>
      </c>
      <c r="E11" s="2">
        <v>-1</v>
      </c>
      <c r="F11" s="2">
        <v>-0.5</v>
      </c>
      <c r="G11" s="2">
        <v>0</v>
      </c>
      <c r="H11" s="2">
        <v>0.5</v>
      </c>
      <c r="I11" s="2">
        <v>1</v>
      </c>
      <c r="J11" s="2">
        <v>1.5</v>
      </c>
      <c r="K11" s="2">
        <v>2</v>
      </c>
      <c r="L11" s="2">
        <v>2.5</v>
      </c>
      <c r="M11" s="2">
        <v>3</v>
      </c>
    </row>
    <row r="12" spans="1:17" ht="15.75" thickBot="1" x14ac:dyDescent="0.3">
      <c r="A12" s="3">
        <v>12.7</v>
      </c>
      <c r="B12" s="4">
        <v>12.7</v>
      </c>
      <c r="C12" s="4">
        <v>12.7</v>
      </c>
      <c r="D12" s="4">
        <v>12.7</v>
      </c>
      <c r="E12" s="4">
        <v>9.6999999999999993</v>
      </c>
      <c r="F12" s="4">
        <v>5.3</v>
      </c>
      <c r="G12" s="4">
        <v>0</v>
      </c>
      <c r="H12" s="4">
        <v>-5.3</v>
      </c>
      <c r="I12" s="4">
        <v>-10.199999999999999</v>
      </c>
      <c r="J12" s="4">
        <v>-12.9</v>
      </c>
      <c r="K12" s="4">
        <v>-12.9</v>
      </c>
      <c r="L12" s="4">
        <v>-12.9</v>
      </c>
      <c r="M12" s="4">
        <v>-12.9</v>
      </c>
    </row>
    <row r="13" spans="1:17" x14ac:dyDescent="0.25">
      <c r="A13">
        <f>A12/A11</f>
        <v>-4.2333333333333334</v>
      </c>
      <c r="B13">
        <f t="shared" ref="B13:L13" si="2">B12/B11</f>
        <v>-5.08</v>
      </c>
      <c r="C13">
        <f t="shared" si="2"/>
        <v>-6.35</v>
      </c>
      <c r="D13">
        <f t="shared" si="2"/>
        <v>-8.4666666666666668</v>
      </c>
      <c r="E13">
        <f t="shared" si="2"/>
        <v>-9.6999999999999993</v>
      </c>
      <c r="F13">
        <f t="shared" si="2"/>
        <v>-10.6</v>
      </c>
      <c r="G13">
        <v>0</v>
      </c>
      <c r="H13">
        <f t="shared" si="2"/>
        <v>-10.6</v>
      </c>
      <c r="I13">
        <f t="shared" si="2"/>
        <v>-10.199999999999999</v>
      </c>
      <c r="J13">
        <f t="shared" si="2"/>
        <v>-8.6</v>
      </c>
      <c r="K13">
        <f t="shared" si="2"/>
        <v>-6.45</v>
      </c>
      <c r="L13">
        <f t="shared" si="2"/>
        <v>-5.16</v>
      </c>
      <c r="M13">
        <f>M12/M11</f>
        <v>-4.3</v>
      </c>
    </row>
    <row r="15" spans="1:17" ht="15.75" thickBot="1" x14ac:dyDescent="0.3"/>
    <row r="16" spans="1:17" ht="15.75" thickBot="1" x14ac:dyDescent="0.3">
      <c r="A16" s="1">
        <v>-2.5</v>
      </c>
      <c r="B16" s="2">
        <v>-2</v>
      </c>
      <c r="C16" s="2">
        <v>-1.5</v>
      </c>
      <c r="D16" s="2">
        <v>-1</v>
      </c>
      <c r="E16" s="2">
        <v>-0.5</v>
      </c>
      <c r="F16" s="2">
        <v>0</v>
      </c>
      <c r="G16" s="2">
        <v>0.5</v>
      </c>
      <c r="H16" s="2">
        <v>1</v>
      </c>
      <c r="I16" s="2">
        <v>1.5</v>
      </c>
      <c r="J16" s="2">
        <v>2</v>
      </c>
      <c r="K16" s="2">
        <v>2.5</v>
      </c>
    </row>
    <row r="17" spans="1:11" ht="15.75" thickBot="1" x14ac:dyDescent="0.3">
      <c r="A17" s="3">
        <v>12.7</v>
      </c>
      <c r="B17" s="4">
        <v>12.7</v>
      </c>
      <c r="C17" s="4">
        <v>12.7</v>
      </c>
      <c r="D17" s="4">
        <v>12.7</v>
      </c>
      <c r="E17" s="4">
        <v>8</v>
      </c>
      <c r="F17" s="4">
        <v>0</v>
      </c>
      <c r="G17" s="4">
        <v>-8</v>
      </c>
      <c r="H17" s="4">
        <v>-12.9</v>
      </c>
      <c r="I17" s="4">
        <v>-12.9</v>
      </c>
      <c r="J17" s="4">
        <v>-12.9</v>
      </c>
      <c r="K17" s="4">
        <v>-12.9</v>
      </c>
    </row>
    <row r="18" spans="1:11" x14ac:dyDescent="0.25">
      <c r="A18">
        <f>A17/A16</f>
        <v>-5.08</v>
      </c>
      <c r="B18">
        <f t="shared" ref="B18:K18" si="3">B17/B16</f>
        <v>-6.35</v>
      </c>
      <c r="C18">
        <f t="shared" si="3"/>
        <v>-8.4666666666666668</v>
      </c>
      <c r="D18">
        <f t="shared" si="3"/>
        <v>-12.7</v>
      </c>
      <c r="E18">
        <f t="shared" si="3"/>
        <v>-16</v>
      </c>
      <c r="F18">
        <v>0</v>
      </c>
      <c r="G18">
        <f t="shared" si="3"/>
        <v>-16</v>
      </c>
      <c r="H18">
        <f t="shared" si="3"/>
        <v>-12.9</v>
      </c>
      <c r="I18">
        <f t="shared" si="3"/>
        <v>-8.6</v>
      </c>
      <c r="J18">
        <f t="shared" si="3"/>
        <v>-6.45</v>
      </c>
      <c r="K18">
        <f t="shared" si="3"/>
        <v>-5.16</v>
      </c>
    </row>
    <row r="20" spans="1:11" ht="15.75" thickBot="1" x14ac:dyDescent="0.3"/>
    <row r="21" spans="1:11" ht="15.75" thickBot="1" x14ac:dyDescent="0.3">
      <c r="A21" s="1">
        <v>-1.25</v>
      </c>
      <c r="B21" s="2">
        <v>-1</v>
      </c>
      <c r="C21" s="2">
        <v>-0.75</v>
      </c>
      <c r="D21" s="2">
        <v>-0.5</v>
      </c>
      <c r="E21" s="2">
        <v>-0.25</v>
      </c>
      <c r="F21" s="2">
        <v>0</v>
      </c>
      <c r="G21" s="2">
        <v>0.25</v>
      </c>
      <c r="H21" s="2">
        <v>0.5</v>
      </c>
      <c r="I21" s="2">
        <v>0.75</v>
      </c>
      <c r="J21" s="2">
        <v>1</v>
      </c>
      <c r="K21" s="2">
        <v>1.25</v>
      </c>
    </row>
    <row r="22" spans="1:11" ht="15.75" thickBot="1" x14ac:dyDescent="0.3">
      <c r="A22" s="3">
        <v>12.7</v>
      </c>
      <c r="B22" s="4">
        <v>12.7</v>
      </c>
      <c r="C22" s="4">
        <v>12.7</v>
      </c>
      <c r="D22" s="4">
        <v>10.1</v>
      </c>
      <c r="E22" s="4">
        <v>4.8</v>
      </c>
      <c r="F22" s="4">
        <v>0</v>
      </c>
      <c r="G22" s="4">
        <v>-5.3</v>
      </c>
      <c r="H22" s="4">
        <v>-10.8</v>
      </c>
      <c r="I22" s="4">
        <v>-12.9</v>
      </c>
      <c r="J22" s="4">
        <v>-12.9</v>
      </c>
      <c r="K22" s="4">
        <v>-12.9</v>
      </c>
    </row>
    <row r="23" spans="1:11" ht="15.75" thickBot="1" x14ac:dyDescent="0.3">
      <c r="A23" s="3">
        <v>-10.16</v>
      </c>
      <c r="B23">
        <f t="shared" ref="B23:K23" si="4">B22/B21</f>
        <v>-12.7</v>
      </c>
      <c r="C23">
        <f t="shared" si="4"/>
        <v>-16.933333333333334</v>
      </c>
      <c r="D23">
        <f t="shared" si="4"/>
        <v>-20.2</v>
      </c>
      <c r="E23">
        <f t="shared" si="4"/>
        <v>-19.2</v>
      </c>
      <c r="F23">
        <v>0</v>
      </c>
      <c r="G23">
        <f t="shared" si="4"/>
        <v>-21.2</v>
      </c>
      <c r="H23">
        <f t="shared" si="4"/>
        <v>-21.6</v>
      </c>
      <c r="I23">
        <f t="shared" si="4"/>
        <v>-17.2</v>
      </c>
      <c r="J23">
        <f t="shared" si="4"/>
        <v>-12.9</v>
      </c>
      <c r="K23">
        <f t="shared" si="4"/>
        <v>-10.32</v>
      </c>
    </row>
    <row r="73" spans="1:15" ht="15.75" thickBot="1" x14ac:dyDescent="0.3"/>
    <row r="74" spans="1:15" ht="15.75" thickBot="1" x14ac:dyDescent="0.3">
      <c r="A74" s="1">
        <v>-7</v>
      </c>
      <c r="B74" s="2">
        <v>-6</v>
      </c>
      <c r="C74" s="2">
        <v>-5</v>
      </c>
      <c r="D74" s="2">
        <v>-4</v>
      </c>
      <c r="E74" s="2">
        <v>-3</v>
      </c>
      <c r="F74" s="2">
        <v>-2</v>
      </c>
      <c r="G74" s="2">
        <v>-1</v>
      </c>
      <c r="H74" s="2">
        <v>0</v>
      </c>
      <c r="I74" s="2">
        <v>1</v>
      </c>
      <c r="J74" s="2">
        <v>2</v>
      </c>
      <c r="K74" s="2">
        <v>3</v>
      </c>
      <c r="L74" s="2">
        <v>4</v>
      </c>
      <c r="M74" s="2">
        <v>5</v>
      </c>
      <c r="N74" s="2">
        <v>6</v>
      </c>
      <c r="O74" s="2">
        <v>7</v>
      </c>
    </row>
    <row r="75" spans="1:15" ht="15.75" thickBot="1" x14ac:dyDescent="0.3">
      <c r="A75" s="3">
        <v>-12.9</v>
      </c>
      <c r="B75" s="4">
        <v>-12.9</v>
      </c>
      <c r="C75" s="4">
        <v>-12.9</v>
      </c>
      <c r="D75" s="4">
        <v>-12.9</v>
      </c>
      <c r="E75" s="4">
        <v>-12.9</v>
      </c>
      <c r="F75" s="4">
        <v>-12.1</v>
      </c>
      <c r="G75" s="4">
        <v>-6.2</v>
      </c>
      <c r="H75" s="4">
        <v>0</v>
      </c>
      <c r="I75" s="4">
        <v>6.1</v>
      </c>
      <c r="J75" s="4">
        <v>12.1</v>
      </c>
      <c r="K75" s="4">
        <v>12.7</v>
      </c>
      <c r="L75" s="4">
        <v>12.7</v>
      </c>
      <c r="M75" s="4">
        <v>12.7</v>
      </c>
      <c r="N75" s="4">
        <v>12.7</v>
      </c>
      <c r="O75" s="4">
        <v>12.7</v>
      </c>
    </row>
    <row r="76" spans="1:15" x14ac:dyDescent="0.25">
      <c r="A76">
        <f>A74/A75</f>
        <v>0.54263565891472865</v>
      </c>
      <c r="B76">
        <f t="shared" ref="B76:O76" si="5">B74/B75</f>
        <v>0.46511627906976744</v>
      </c>
      <c r="C76">
        <f t="shared" si="5"/>
        <v>0.38759689922480617</v>
      </c>
      <c r="D76">
        <f t="shared" si="5"/>
        <v>0.31007751937984496</v>
      </c>
      <c r="E76">
        <f t="shared" si="5"/>
        <v>0.23255813953488372</v>
      </c>
      <c r="F76">
        <f t="shared" si="5"/>
        <v>0.16528925619834711</v>
      </c>
      <c r="G76">
        <f t="shared" si="5"/>
        <v>0.16129032258064516</v>
      </c>
      <c r="H76">
        <v>0</v>
      </c>
      <c r="I76">
        <f t="shared" si="5"/>
        <v>0.16393442622950821</v>
      </c>
      <c r="J76">
        <f t="shared" si="5"/>
        <v>0.16528925619834711</v>
      </c>
      <c r="K76">
        <f t="shared" si="5"/>
        <v>0.23622047244094491</v>
      </c>
      <c r="L76">
        <f t="shared" si="5"/>
        <v>0.31496062992125984</v>
      </c>
      <c r="M76">
        <f t="shared" si="5"/>
        <v>0.39370078740157483</v>
      </c>
      <c r="N76">
        <f t="shared" si="5"/>
        <v>0.47244094488188981</v>
      </c>
      <c r="O76">
        <f t="shared" si="5"/>
        <v>0.55118110236220474</v>
      </c>
    </row>
    <row r="78" spans="1:15" ht="15.75" thickBot="1" x14ac:dyDescent="0.3"/>
    <row r="79" spans="1:15" ht="15.75" thickBot="1" x14ac:dyDescent="0.3">
      <c r="A79" s="1">
        <v>-7</v>
      </c>
      <c r="B79" s="2">
        <v>-6</v>
      </c>
      <c r="C79" s="2">
        <v>-5</v>
      </c>
      <c r="D79" s="2">
        <v>-4</v>
      </c>
      <c r="E79" s="2">
        <v>-3</v>
      </c>
      <c r="F79" s="2">
        <v>-2</v>
      </c>
      <c r="G79" s="2">
        <v>-1</v>
      </c>
      <c r="H79" s="2">
        <v>0</v>
      </c>
      <c r="I79" s="2">
        <v>1</v>
      </c>
      <c r="J79" s="2">
        <v>2</v>
      </c>
      <c r="K79" s="2">
        <v>3</v>
      </c>
      <c r="L79" s="2">
        <v>4</v>
      </c>
      <c r="M79" s="2">
        <v>5</v>
      </c>
      <c r="N79" s="2">
        <v>6</v>
      </c>
      <c r="O79" s="2">
        <v>7</v>
      </c>
    </row>
    <row r="80" spans="1:15" ht="15.75" thickBot="1" x14ac:dyDescent="0.3">
      <c r="A80" s="3">
        <v>-12.9</v>
      </c>
      <c r="B80" s="4">
        <v>-12.9</v>
      </c>
      <c r="C80" s="4">
        <v>-12.9</v>
      </c>
      <c r="D80" s="4">
        <v>-12.9</v>
      </c>
      <c r="E80" s="4">
        <v>-12.9</v>
      </c>
      <c r="F80" s="4">
        <v>-12.1</v>
      </c>
      <c r="G80" s="4">
        <v>-6.1</v>
      </c>
      <c r="H80" s="4">
        <v>0</v>
      </c>
      <c r="I80" s="4">
        <v>6.1</v>
      </c>
      <c r="J80" s="4">
        <v>12.3</v>
      </c>
      <c r="K80" s="4">
        <v>12.7</v>
      </c>
      <c r="L80" s="4">
        <v>12.7</v>
      </c>
      <c r="M80" s="4">
        <v>12.7</v>
      </c>
      <c r="N80" s="4">
        <v>12.7</v>
      </c>
      <c r="O80" s="4">
        <v>12.7</v>
      </c>
    </row>
    <row r="81" spans="1:15" x14ac:dyDescent="0.25">
      <c r="A81">
        <f>A80/A79</f>
        <v>1.842857142857143</v>
      </c>
      <c r="B81">
        <f t="shared" ref="B81:O81" si="6">B80/B79</f>
        <v>2.15</v>
      </c>
      <c r="C81">
        <f t="shared" si="6"/>
        <v>2.58</v>
      </c>
      <c r="D81">
        <f t="shared" si="6"/>
        <v>3.2250000000000001</v>
      </c>
      <c r="E81">
        <f t="shared" si="6"/>
        <v>4.3</v>
      </c>
      <c r="F81">
        <f t="shared" si="6"/>
        <v>6.05</v>
      </c>
      <c r="G81">
        <f t="shared" si="6"/>
        <v>6.1</v>
      </c>
      <c r="H81">
        <v>0</v>
      </c>
      <c r="I81">
        <f t="shared" si="6"/>
        <v>6.1</v>
      </c>
      <c r="J81">
        <f t="shared" si="6"/>
        <v>6.15</v>
      </c>
      <c r="K81">
        <f t="shared" si="6"/>
        <v>4.2333333333333334</v>
      </c>
      <c r="L81">
        <f t="shared" si="6"/>
        <v>3.1749999999999998</v>
      </c>
      <c r="M81">
        <f t="shared" si="6"/>
        <v>2.54</v>
      </c>
      <c r="N81">
        <f t="shared" si="6"/>
        <v>2.1166666666666667</v>
      </c>
      <c r="O81">
        <f t="shared" si="6"/>
        <v>1.8142857142857143</v>
      </c>
    </row>
    <row r="83" spans="1:15" ht="15.75" thickBot="1" x14ac:dyDescent="0.3"/>
    <row r="84" spans="1:15" ht="15.75" thickBot="1" x14ac:dyDescent="0.3">
      <c r="A84" s="1">
        <v>-3</v>
      </c>
      <c r="B84" s="2">
        <v>-2.5</v>
      </c>
      <c r="C84" s="2">
        <v>-2</v>
      </c>
      <c r="D84" s="2">
        <v>-1.5</v>
      </c>
      <c r="E84" s="2">
        <v>-1</v>
      </c>
      <c r="F84" s="2">
        <v>-0.5</v>
      </c>
      <c r="G84" s="2">
        <v>0</v>
      </c>
      <c r="H84" s="2">
        <v>0.5</v>
      </c>
      <c r="I84" s="2">
        <v>1</v>
      </c>
      <c r="J84" s="2">
        <v>1.5</v>
      </c>
      <c r="K84" s="2">
        <v>2</v>
      </c>
      <c r="L84" s="2">
        <v>2.5</v>
      </c>
      <c r="M84" s="2">
        <v>3</v>
      </c>
    </row>
    <row r="85" spans="1:15" ht="15.75" thickBot="1" x14ac:dyDescent="0.3">
      <c r="A85" s="3">
        <v>-12.9</v>
      </c>
      <c r="B85" s="4">
        <v>-12.9</v>
      </c>
      <c r="C85" s="4">
        <v>-12.9</v>
      </c>
      <c r="D85" s="4">
        <v>-12.9</v>
      </c>
      <c r="E85" s="4">
        <v>-11</v>
      </c>
      <c r="F85" s="4">
        <v>-6</v>
      </c>
      <c r="G85" s="4">
        <v>0</v>
      </c>
      <c r="H85" s="4">
        <v>5.9</v>
      </c>
      <c r="I85" s="4">
        <v>12.1</v>
      </c>
      <c r="J85" s="4">
        <v>12.7</v>
      </c>
      <c r="K85" s="4">
        <v>12.7</v>
      </c>
      <c r="L85" s="4">
        <v>12.7</v>
      </c>
      <c r="M85" s="4">
        <v>12.7</v>
      </c>
    </row>
    <row r="86" spans="1:15" x14ac:dyDescent="0.25">
      <c r="A86">
        <f>A85/A84</f>
        <v>4.3</v>
      </c>
      <c r="B86">
        <f t="shared" ref="B86:M86" si="7">B85/B84</f>
        <v>5.16</v>
      </c>
      <c r="C86">
        <f t="shared" si="7"/>
        <v>6.45</v>
      </c>
      <c r="D86">
        <f t="shared" si="7"/>
        <v>8.6</v>
      </c>
      <c r="E86">
        <f t="shared" si="7"/>
        <v>11</v>
      </c>
      <c r="F86">
        <f t="shared" si="7"/>
        <v>12</v>
      </c>
      <c r="G86">
        <v>0</v>
      </c>
      <c r="H86">
        <f t="shared" si="7"/>
        <v>11.8</v>
      </c>
      <c r="I86">
        <f t="shared" si="7"/>
        <v>12.1</v>
      </c>
      <c r="J86">
        <f t="shared" si="7"/>
        <v>8.4666666666666668</v>
      </c>
      <c r="K86">
        <f t="shared" si="7"/>
        <v>6.35</v>
      </c>
      <c r="L86">
        <f t="shared" si="7"/>
        <v>5.08</v>
      </c>
      <c r="M86">
        <f t="shared" si="7"/>
        <v>4.2333333333333334</v>
      </c>
    </row>
    <row r="88" spans="1:15" ht="15.75" thickBot="1" x14ac:dyDescent="0.3"/>
    <row r="89" spans="1:15" ht="15.75" thickBot="1" x14ac:dyDescent="0.3">
      <c r="A89" s="1">
        <v>-2.5</v>
      </c>
      <c r="B89" s="2">
        <v>-2</v>
      </c>
      <c r="C89" s="2">
        <v>-1.5</v>
      </c>
      <c r="D89" s="2">
        <v>-1</v>
      </c>
      <c r="E89" s="2">
        <v>-0.5</v>
      </c>
      <c r="F89" s="2">
        <v>0</v>
      </c>
      <c r="G89" s="2">
        <v>0.5</v>
      </c>
      <c r="H89" s="2">
        <v>1</v>
      </c>
      <c r="I89" s="2">
        <v>1.5</v>
      </c>
      <c r="J89" s="2">
        <v>2</v>
      </c>
      <c r="K89" s="2">
        <v>2.5</v>
      </c>
    </row>
    <row r="90" spans="1:15" ht="15.75" thickBot="1" x14ac:dyDescent="0.3">
      <c r="A90" s="3">
        <v>-12.9</v>
      </c>
      <c r="B90" s="4">
        <v>-12.9</v>
      </c>
      <c r="C90" s="4">
        <v>-12.9</v>
      </c>
      <c r="D90" s="4">
        <v>-12.9</v>
      </c>
      <c r="E90" s="4">
        <v>-8</v>
      </c>
      <c r="F90" s="4">
        <v>0</v>
      </c>
      <c r="G90" s="4">
        <v>8.5</v>
      </c>
      <c r="H90" s="4">
        <v>12.7</v>
      </c>
      <c r="I90" s="4">
        <v>12.7</v>
      </c>
      <c r="J90" s="4">
        <v>12.7</v>
      </c>
      <c r="K90" s="4">
        <v>12.7</v>
      </c>
    </row>
    <row r="91" spans="1:15" x14ac:dyDescent="0.25">
      <c r="A91">
        <f>A90/A89</f>
        <v>5.16</v>
      </c>
      <c r="B91">
        <f t="shared" ref="B91:K91" si="8">B90/B89</f>
        <v>6.45</v>
      </c>
      <c r="C91">
        <f t="shared" si="8"/>
        <v>8.6</v>
      </c>
      <c r="D91">
        <f t="shared" si="8"/>
        <v>12.9</v>
      </c>
      <c r="E91">
        <f t="shared" si="8"/>
        <v>16</v>
      </c>
      <c r="F91">
        <v>0</v>
      </c>
      <c r="G91">
        <f t="shared" si="8"/>
        <v>17</v>
      </c>
      <c r="H91">
        <f t="shared" si="8"/>
        <v>12.7</v>
      </c>
      <c r="I91">
        <f t="shared" si="8"/>
        <v>8.4666666666666668</v>
      </c>
      <c r="J91">
        <f t="shared" si="8"/>
        <v>6.35</v>
      </c>
      <c r="K91">
        <f t="shared" si="8"/>
        <v>5.08</v>
      </c>
    </row>
    <row r="93" spans="1:15" ht="15.75" thickBot="1" x14ac:dyDescent="0.3"/>
    <row r="94" spans="1:15" ht="15.75" thickBot="1" x14ac:dyDescent="0.3">
      <c r="A94" s="1">
        <v>-1.25</v>
      </c>
      <c r="B94" s="2">
        <v>-1</v>
      </c>
      <c r="C94" s="2">
        <v>-0.75</v>
      </c>
      <c r="D94" s="2">
        <v>-0.5</v>
      </c>
      <c r="E94" s="2">
        <v>-0.25</v>
      </c>
      <c r="F94" s="2">
        <v>0</v>
      </c>
      <c r="G94" s="2">
        <v>0.25</v>
      </c>
      <c r="H94" s="2">
        <v>0.5</v>
      </c>
      <c r="I94" s="2">
        <v>0.75</v>
      </c>
      <c r="J94" s="2">
        <v>1</v>
      </c>
      <c r="K94" s="2">
        <v>1.25</v>
      </c>
    </row>
    <row r="95" spans="1:15" ht="15.75" thickBot="1" x14ac:dyDescent="0.3">
      <c r="A95" s="3">
        <v>-12.9</v>
      </c>
      <c r="B95" s="4">
        <v>-12.9</v>
      </c>
      <c r="C95" s="4">
        <v>-12.9</v>
      </c>
      <c r="D95" s="4">
        <v>-11</v>
      </c>
      <c r="E95" s="4">
        <v>-6.1</v>
      </c>
      <c r="F95" s="4">
        <v>0</v>
      </c>
      <c r="G95" s="4">
        <v>5.2</v>
      </c>
      <c r="H95" s="4">
        <v>11.2</v>
      </c>
      <c r="I95" s="4">
        <v>12.7</v>
      </c>
      <c r="J95" s="4">
        <v>12.7</v>
      </c>
      <c r="K95" s="4">
        <v>12.7</v>
      </c>
    </row>
    <row r="96" spans="1:15" x14ac:dyDescent="0.25">
      <c r="A96">
        <f>A95/A94</f>
        <v>10.32</v>
      </c>
      <c r="B96">
        <f t="shared" ref="B96:K96" si="9">B95/B94</f>
        <v>12.9</v>
      </c>
      <c r="C96">
        <f t="shared" si="9"/>
        <v>17.2</v>
      </c>
      <c r="D96">
        <f t="shared" si="9"/>
        <v>22</v>
      </c>
      <c r="E96">
        <f t="shared" si="9"/>
        <v>24.4</v>
      </c>
      <c r="F96">
        <v>0</v>
      </c>
      <c r="G96">
        <f t="shared" si="9"/>
        <v>20.8</v>
      </c>
      <c r="H96">
        <f t="shared" si="9"/>
        <v>22.4</v>
      </c>
      <c r="I96">
        <f t="shared" si="9"/>
        <v>16.933333333333334</v>
      </c>
      <c r="J96">
        <f t="shared" si="9"/>
        <v>12.7</v>
      </c>
      <c r="K96">
        <f t="shared" si="9"/>
        <v>10.16</v>
      </c>
    </row>
    <row r="147" spans="1:11" ht="18.75" x14ac:dyDescent="0.25">
      <c r="A147" s="8"/>
      <c r="B147" s="8"/>
      <c r="C147" s="8"/>
      <c r="D147" s="8"/>
      <c r="F147" s="7"/>
      <c r="G147" s="7"/>
      <c r="H147" s="7"/>
      <c r="I147" s="7"/>
      <c r="J147" s="7"/>
      <c r="K147" s="7"/>
    </row>
    <row r="148" spans="1:11" ht="19.5" thickBot="1" x14ac:dyDescent="0.3">
      <c r="A148" s="9">
        <v>100</v>
      </c>
      <c r="B148" s="10">
        <v>1000</v>
      </c>
      <c r="C148" s="10">
        <v>10000</v>
      </c>
      <c r="D148" s="10">
        <v>100000</v>
      </c>
      <c r="F148" s="11">
        <v>100</v>
      </c>
      <c r="G148" s="11">
        <v>1000</v>
      </c>
      <c r="H148" s="11">
        <v>10000</v>
      </c>
      <c r="I148" s="11">
        <v>100000</v>
      </c>
      <c r="J148" s="7"/>
      <c r="K148" s="7"/>
    </row>
    <row r="149" spans="1:11" ht="19.5" thickBot="1" x14ac:dyDescent="0.3">
      <c r="A149" s="5">
        <v>2.88</v>
      </c>
      <c r="B149" s="6">
        <v>2.88</v>
      </c>
      <c r="C149" s="6">
        <v>2.88</v>
      </c>
      <c r="D149" s="6">
        <v>1.6</v>
      </c>
      <c r="F149" s="13">
        <f>LOG(A149)*20</f>
        <v>9.187849755184617</v>
      </c>
      <c r="G149" s="13">
        <f t="shared" ref="G149:I149" si="10">LOG(B149)*20</f>
        <v>9.187849755184617</v>
      </c>
      <c r="H149" s="13">
        <f t="shared" si="10"/>
        <v>9.187849755184617</v>
      </c>
      <c r="I149" s="13">
        <f t="shared" si="10"/>
        <v>4.0823996531184958</v>
      </c>
      <c r="J149" s="7"/>
      <c r="K149" s="7"/>
    </row>
    <row r="150" spans="1:11" ht="18.75" x14ac:dyDescent="0.25">
      <c r="F150" s="7"/>
      <c r="G150" s="8"/>
      <c r="H150" s="8"/>
      <c r="I150" s="8"/>
      <c r="J150" s="8"/>
      <c r="K150" s="7"/>
    </row>
    <row r="151" spans="1:11" ht="19.5" thickBot="1" x14ac:dyDescent="0.3">
      <c r="F151" s="7"/>
      <c r="G151" s="8"/>
      <c r="H151" s="8"/>
      <c r="I151" s="8"/>
      <c r="J151" s="8"/>
      <c r="K151" s="7"/>
    </row>
    <row r="152" spans="1:11" ht="19.5" thickBot="1" x14ac:dyDescent="0.3">
      <c r="A152" s="5">
        <v>100</v>
      </c>
      <c r="B152" s="6">
        <v>1000</v>
      </c>
      <c r="C152" s="6">
        <v>10000</v>
      </c>
      <c r="D152" s="6">
        <v>100000</v>
      </c>
      <c r="E152" s="12"/>
      <c r="F152" s="11">
        <v>100</v>
      </c>
      <c r="G152" s="11">
        <v>1000</v>
      </c>
      <c r="H152" s="11">
        <v>10000</v>
      </c>
      <c r="I152" s="11">
        <v>100000</v>
      </c>
      <c r="J152" s="12"/>
      <c r="K152" s="7"/>
    </row>
    <row r="153" spans="1:11" ht="19.5" thickBot="1" x14ac:dyDescent="0.3">
      <c r="A153" s="5">
        <v>5.6</v>
      </c>
      <c r="B153" s="6">
        <v>5.6</v>
      </c>
      <c r="C153" s="6">
        <v>5.12</v>
      </c>
      <c r="D153" s="6">
        <v>1.56</v>
      </c>
      <c r="F153" s="13">
        <f>LOG(A153)*20</f>
        <v>14.963760540124007</v>
      </c>
      <c r="G153" s="13">
        <f t="shared" ref="G153:I153" si="11">LOG(B153)*20</f>
        <v>14.963760540124007</v>
      </c>
      <c r="H153" s="13">
        <f t="shared" si="11"/>
        <v>14.185399219516615</v>
      </c>
      <c r="I153" s="13">
        <f t="shared" si="11"/>
        <v>3.8624919670892321</v>
      </c>
      <c r="J153" s="7"/>
      <c r="K153" s="7"/>
    </row>
    <row r="154" spans="1:11" x14ac:dyDescent="0.25">
      <c r="F154" s="7"/>
      <c r="G154" s="7"/>
      <c r="H154" s="7"/>
      <c r="I154" s="7"/>
      <c r="J154" s="7"/>
      <c r="K154" s="7"/>
    </row>
    <row r="155" spans="1:11" ht="15.75" thickBot="1" x14ac:dyDescent="0.3"/>
    <row r="156" spans="1:11" ht="19.5" thickBot="1" x14ac:dyDescent="0.3">
      <c r="A156" s="5">
        <v>100</v>
      </c>
      <c r="B156" s="6">
        <v>1000</v>
      </c>
      <c r="C156" s="6">
        <v>10000</v>
      </c>
      <c r="D156" s="6">
        <v>100000</v>
      </c>
      <c r="F156" s="11">
        <v>100</v>
      </c>
      <c r="G156" s="11">
        <v>1000</v>
      </c>
      <c r="H156" s="11">
        <v>10000</v>
      </c>
      <c r="I156" s="11">
        <v>100000</v>
      </c>
    </row>
    <row r="157" spans="1:11" ht="19.5" thickBot="1" x14ac:dyDescent="0.3">
      <c r="A157" s="5">
        <v>10.8</v>
      </c>
      <c r="B157" s="6">
        <v>10.8</v>
      </c>
      <c r="C157" s="6">
        <v>7.84</v>
      </c>
      <c r="D157" s="6">
        <v>1.84</v>
      </c>
      <c r="F157" s="13">
        <f>LOG(A157)*20</f>
        <v>20.668475109738992</v>
      </c>
      <c r="G157" s="13">
        <f t="shared" ref="G157:I157" si="12">LOG(B157)*20</f>
        <v>20.668475109738992</v>
      </c>
      <c r="H157" s="13">
        <f t="shared" si="12"/>
        <v>17.88632125368877</v>
      </c>
      <c r="I157" s="13">
        <f t="shared" si="12"/>
        <v>5.2963564601907294</v>
      </c>
    </row>
    <row r="159" spans="1:11" ht="15.75" thickBot="1" x14ac:dyDescent="0.3"/>
    <row r="160" spans="1:11" ht="19.5" thickBot="1" x14ac:dyDescent="0.3">
      <c r="A160" s="5">
        <v>100</v>
      </c>
      <c r="B160" s="6">
        <v>1000</v>
      </c>
      <c r="C160" s="6">
        <v>10000</v>
      </c>
      <c r="D160" s="6">
        <v>100000</v>
      </c>
      <c r="F160" s="11">
        <v>100</v>
      </c>
      <c r="G160" s="11">
        <v>1000</v>
      </c>
      <c r="H160" s="11">
        <v>10000</v>
      </c>
      <c r="I160" s="11">
        <v>100000</v>
      </c>
    </row>
    <row r="161" spans="1:9" ht="19.5" thickBot="1" x14ac:dyDescent="0.3">
      <c r="A161" s="5">
        <v>15.6</v>
      </c>
      <c r="B161" s="6">
        <v>15.6</v>
      </c>
      <c r="C161" s="6">
        <v>9.1999999999999993</v>
      </c>
      <c r="D161" s="6">
        <v>1.96</v>
      </c>
      <c r="F161" s="13">
        <f>LOG(A161)*20</f>
        <v>23.862491967089234</v>
      </c>
      <c r="G161" s="13">
        <f t="shared" ref="G161:I161" si="13">LOG(B161)*20</f>
        <v>23.862491967089234</v>
      </c>
      <c r="H161" s="13">
        <f t="shared" si="13"/>
        <v>19.275756546911104</v>
      </c>
      <c r="I161" s="13">
        <f t="shared" si="13"/>
        <v>5.84512142712952</v>
      </c>
    </row>
    <row r="163" spans="1:9" ht="15.75" thickBot="1" x14ac:dyDescent="0.3"/>
    <row r="164" spans="1:9" ht="19.5" thickBot="1" x14ac:dyDescent="0.3">
      <c r="A164" s="5">
        <v>100</v>
      </c>
      <c r="B164" s="6">
        <v>1000</v>
      </c>
      <c r="C164" s="6">
        <v>10000</v>
      </c>
      <c r="D164" s="6">
        <v>100000</v>
      </c>
      <c r="F164" s="11">
        <v>100</v>
      </c>
      <c r="G164" s="11">
        <v>1000</v>
      </c>
      <c r="H164" s="11">
        <v>10000</v>
      </c>
      <c r="I164" s="11">
        <v>100000</v>
      </c>
    </row>
    <row r="165" spans="1:9" ht="19.5" thickBot="1" x14ac:dyDescent="0.3">
      <c r="A165" s="5">
        <v>20.8</v>
      </c>
      <c r="B165" s="6">
        <v>20.399999999999999</v>
      </c>
      <c r="C165" s="6">
        <v>10</v>
      </c>
      <c r="D165" s="6">
        <v>2.12</v>
      </c>
      <c r="F165" s="13">
        <f>LOG(A165)*20</f>
        <v>26.361266699255232</v>
      </c>
      <c r="G165" s="13">
        <f t="shared" ref="G165:H165" si="14">LOG(B165)*20</f>
        <v>26.192603348517977</v>
      </c>
      <c r="H165" s="13">
        <f t="shared" si="14"/>
        <v>20</v>
      </c>
      <c r="I165" s="13">
        <f>LOG(D165)*20</f>
        <v>6.5267172185750288</v>
      </c>
    </row>
    <row r="175" spans="1:9" x14ac:dyDescent="0.25">
      <c r="A175" s="7"/>
      <c r="B175" s="7"/>
      <c r="C175" s="7"/>
      <c r="D175" s="7"/>
      <c r="E175" s="7"/>
      <c r="F175" s="7"/>
    </row>
    <row r="176" spans="1:9" ht="18.75" x14ac:dyDescent="0.25">
      <c r="A176" s="8"/>
      <c r="B176" s="8"/>
      <c r="C176" s="8"/>
      <c r="D176" s="8"/>
      <c r="E176" s="7"/>
      <c r="F176" s="7"/>
    </row>
    <row r="177" spans="1:6" ht="18.75" x14ac:dyDescent="0.25">
      <c r="A177" s="8"/>
      <c r="B177" s="8"/>
      <c r="C177" s="8"/>
      <c r="D177" s="8"/>
      <c r="E177" s="7"/>
      <c r="F177" s="7"/>
    </row>
    <row r="178" spans="1:6" x14ac:dyDescent="0.25">
      <c r="A178" s="7"/>
      <c r="B178" s="7"/>
      <c r="C178" s="7"/>
      <c r="D178" s="7"/>
      <c r="E178" s="7"/>
      <c r="F178" s="7"/>
    </row>
    <row r="179" spans="1:6" x14ac:dyDescent="0.25">
      <c r="A179" s="7"/>
      <c r="B179" s="7"/>
      <c r="C179" s="7"/>
      <c r="D179" s="7"/>
      <c r="E179" s="7"/>
      <c r="F179" s="7"/>
    </row>
    <row r="180" spans="1:6" x14ac:dyDescent="0.25">
      <c r="A180" s="7"/>
      <c r="B180" s="7"/>
      <c r="C180" s="7"/>
      <c r="D180" s="7"/>
      <c r="E180" s="7"/>
      <c r="F180" s="7"/>
    </row>
    <row r="181" spans="1:6" x14ac:dyDescent="0.25">
      <c r="A181" s="7"/>
      <c r="B181" s="7"/>
      <c r="C181" s="7"/>
      <c r="D181" s="7"/>
      <c r="E181" s="7"/>
      <c r="F181" s="7"/>
    </row>
    <row r="182" spans="1:6" x14ac:dyDescent="0.25">
      <c r="A182" s="7"/>
      <c r="B182" s="7"/>
      <c r="C182" s="7"/>
      <c r="D182" s="7"/>
      <c r="E182" s="7"/>
      <c r="F182" s="7"/>
    </row>
    <row r="183" spans="1:6" x14ac:dyDescent="0.25">
      <c r="A183" s="7"/>
      <c r="B183" s="7"/>
      <c r="C183" s="7"/>
      <c r="D183" s="7"/>
      <c r="E183" s="7"/>
      <c r="F183" s="7"/>
    </row>
    <row r="184" spans="1:6" x14ac:dyDescent="0.25">
      <c r="A184" s="7"/>
      <c r="B184" s="7"/>
      <c r="C184" s="7"/>
      <c r="D184" s="7"/>
      <c r="E184" s="7"/>
      <c r="F184" s="7"/>
    </row>
    <row r="185" spans="1:6" x14ac:dyDescent="0.25">
      <c r="A185" s="7"/>
      <c r="B185" s="7"/>
      <c r="C185" s="7"/>
      <c r="D185" s="7"/>
      <c r="E185" s="7"/>
      <c r="F185" s="7"/>
    </row>
    <row r="186" spans="1:6" x14ac:dyDescent="0.25">
      <c r="A186" s="7"/>
      <c r="B186" s="7"/>
      <c r="C186" s="7"/>
      <c r="D186" s="7"/>
      <c r="E186" s="7"/>
      <c r="F186" s="7"/>
    </row>
    <row r="187" spans="1:6" x14ac:dyDescent="0.25">
      <c r="A187" s="7"/>
      <c r="B187" s="7"/>
      <c r="C187" s="7"/>
      <c r="D187" s="7"/>
      <c r="E187" s="7"/>
      <c r="F187" s="7"/>
    </row>
    <row r="188" spans="1:6" x14ac:dyDescent="0.25">
      <c r="A188" s="7"/>
      <c r="B188" s="7"/>
      <c r="C188" s="7"/>
      <c r="D188" s="7"/>
      <c r="E188" s="7"/>
      <c r="F188" s="7"/>
    </row>
    <row r="189" spans="1:6" x14ac:dyDescent="0.25">
      <c r="A189" s="7"/>
      <c r="B189" s="7"/>
      <c r="C189" s="7"/>
      <c r="D189" s="7"/>
      <c r="E189" s="7"/>
      <c r="F189" s="7"/>
    </row>
    <row r="190" spans="1:6" x14ac:dyDescent="0.25">
      <c r="A190" s="7"/>
      <c r="B190" s="7"/>
      <c r="C190" s="7"/>
      <c r="D190" s="7"/>
      <c r="E190" s="7"/>
      <c r="F190" s="7"/>
    </row>
    <row r="191" spans="1:6" x14ac:dyDescent="0.25">
      <c r="A191" s="7"/>
      <c r="B191" s="7"/>
      <c r="C191" s="7"/>
      <c r="D191" s="7"/>
      <c r="E191" s="7"/>
      <c r="F191" s="7"/>
    </row>
    <row r="192" spans="1:6" x14ac:dyDescent="0.25">
      <c r="A192" s="7"/>
      <c r="B192" s="7"/>
      <c r="C192" s="7"/>
      <c r="D192" s="7"/>
      <c r="E192" s="7"/>
      <c r="F192" s="7"/>
    </row>
    <row r="193" spans="1:6" ht="18.75" x14ac:dyDescent="0.25">
      <c r="A193" s="8"/>
      <c r="B193" s="8"/>
      <c r="C193" s="8"/>
      <c r="D193" s="8"/>
      <c r="E193" s="7"/>
      <c r="F193" s="7"/>
    </row>
    <row r="194" spans="1:6" ht="18.75" x14ac:dyDescent="0.25">
      <c r="A194" s="8"/>
      <c r="B194" s="8"/>
      <c r="C194" s="8"/>
      <c r="D194" s="8"/>
      <c r="E194" s="7"/>
      <c r="F194" s="7"/>
    </row>
    <row r="195" spans="1:6" x14ac:dyDescent="0.25">
      <c r="A195" s="7"/>
      <c r="B195" s="7"/>
      <c r="C195" s="7"/>
      <c r="D195" s="7"/>
      <c r="E195" s="7"/>
      <c r="F195" s="7"/>
    </row>
    <row r="196" spans="1:6" x14ac:dyDescent="0.25">
      <c r="A196" s="7"/>
      <c r="B196" s="7"/>
      <c r="C196" s="7"/>
      <c r="D196" s="7"/>
      <c r="E196" s="7"/>
      <c r="F196" s="7"/>
    </row>
    <row r="197" spans="1:6" x14ac:dyDescent="0.25">
      <c r="A197" s="7"/>
      <c r="B197" s="7"/>
      <c r="C197" s="7"/>
      <c r="D197" s="7"/>
      <c r="E197" s="7"/>
      <c r="F197" s="7"/>
    </row>
    <row r="198" spans="1:6" x14ac:dyDescent="0.25">
      <c r="A198" s="7"/>
      <c r="B198" s="7"/>
      <c r="C198" s="7"/>
      <c r="D198" s="7"/>
      <c r="E198" s="7"/>
      <c r="F198" s="7"/>
    </row>
    <row r="199" spans="1:6" x14ac:dyDescent="0.25">
      <c r="A199" s="7"/>
      <c r="B199" s="7"/>
      <c r="C199" s="7"/>
      <c r="D199" s="7"/>
      <c r="E199" s="7"/>
      <c r="F199" s="7"/>
    </row>
    <row r="200" spans="1:6" x14ac:dyDescent="0.25">
      <c r="A200" s="7"/>
      <c r="B200" s="7"/>
      <c r="C200" s="7"/>
      <c r="D200" s="7"/>
      <c r="E200" s="7"/>
      <c r="F200" s="7"/>
    </row>
    <row r="201" spans="1:6" x14ac:dyDescent="0.25">
      <c r="A201" s="7"/>
      <c r="B201" s="7"/>
      <c r="C201" s="7"/>
      <c r="D201" s="7"/>
      <c r="E201" s="7"/>
      <c r="F201" s="7"/>
    </row>
    <row r="202" spans="1:6" x14ac:dyDescent="0.25">
      <c r="A202" s="7"/>
      <c r="B202" s="7"/>
      <c r="C202" s="7"/>
      <c r="D202" s="7"/>
      <c r="E202" s="7"/>
      <c r="F202" s="7"/>
    </row>
    <row r="203" spans="1:6" x14ac:dyDescent="0.25">
      <c r="A203" s="7"/>
      <c r="B203" s="7"/>
      <c r="C203" s="7"/>
      <c r="D203" s="7"/>
      <c r="E203" s="7"/>
      <c r="F203" s="7"/>
    </row>
    <row r="204" spans="1:6" x14ac:dyDescent="0.25">
      <c r="A204" s="7"/>
      <c r="B204" s="7"/>
      <c r="C204" s="7"/>
      <c r="D204" s="7"/>
      <c r="E204" s="7"/>
      <c r="F204" s="7"/>
    </row>
    <row r="205" spans="1:6" x14ac:dyDescent="0.25">
      <c r="A205" s="7"/>
      <c r="B205" s="7"/>
      <c r="C205" s="7"/>
      <c r="D205" s="7"/>
      <c r="E205" s="7"/>
      <c r="F205" s="7"/>
    </row>
    <row r="206" spans="1:6" x14ac:dyDescent="0.25">
      <c r="A206" s="7"/>
      <c r="B206" s="7"/>
      <c r="C206" s="7"/>
      <c r="D206" s="7"/>
      <c r="E206" s="7"/>
      <c r="F206" s="7"/>
    </row>
    <row r="207" spans="1:6" ht="18.75" x14ac:dyDescent="0.25">
      <c r="A207" s="8"/>
      <c r="B207" s="8"/>
      <c r="C207" s="8"/>
      <c r="D207" s="8"/>
      <c r="E207" s="7"/>
      <c r="F207" s="7"/>
    </row>
    <row r="208" spans="1:6" ht="18.75" x14ac:dyDescent="0.25">
      <c r="A208" s="8"/>
      <c r="B208" s="8"/>
      <c r="C208" s="8"/>
      <c r="D208" s="8"/>
      <c r="E208" s="7"/>
      <c r="F208" s="7"/>
    </row>
    <row r="209" spans="1:6" x14ac:dyDescent="0.25">
      <c r="A209" s="7"/>
      <c r="B209" s="7"/>
      <c r="C209" s="7"/>
      <c r="D209" s="7"/>
      <c r="E209" s="7"/>
      <c r="F209" s="7"/>
    </row>
    <row r="210" spans="1:6" x14ac:dyDescent="0.25">
      <c r="A210" s="7"/>
      <c r="B210" s="7"/>
      <c r="C210" s="7"/>
      <c r="D210" s="7"/>
      <c r="E210" s="7"/>
      <c r="F210" s="7"/>
    </row>
    <row r="211" spans="1:6" x14ac:dyDescent="0.25">
      <c r="A211" s="7"/>
      <c r="B211" s="7"/>
      <c r="C211" s="7"/>
      <c r="D211" s="7"/>
      <c r="E211" s="7"/>
      <c r="F211" s="7"/>
    </row>
    <row r="212" spans="1:6" x14ac:dyDescent="0.25">
      <c r="A212" s="7"/>
      <c r="B212" s="7"/>
      <c r="C212" s="7"/>
      <c r="D212" s="7"/>
      <c r="E212" s="7"/>
      <c r="F212" s="7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2019-04-17T12:35:28Z</dcterms:created>
  <dcterms:modified xsi:type="dcterms:W3CDTF">2019-04-26T16:22:17Z</dcterms:modified>
</cp:coreProperties>
</file>