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3.3.4\"/>
    </mc:Choice>
  </mc:AlternateContent>
  <xr:revisionPtr revIDLastSave="0" documentId="13_ncr:1_{04CBC551-894E-4CE7-AF62-EB6B820C4E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6" i="1"/>
  <c r="D6" i="1"/>
  <c r="E6" i="1"/>
  <c r="F6" i="1"/>
  <c r="F8" i="1" s="1"/>
  <c r="G6" i="1"/>
  <c r="G8" i="1" s="1"/>
  <c r="H6" i="1"/>
  <c r="H8" i="1" s="1"/>
  <c r="I6" i="1"/>
  <c r="I8" i="1" s="1"/>
  <c r="B6" i="1"/>
</calcChain>
</file>

<file path=xl/sharedStrings.xml><?xml version="1.0" encoding="utf-8"?>
<sst xmlns="http://schemas.openxmlformats.org/spreadsheetml/2006/main" count="88" uniqueCount="37">
  <si>
    <t>U, В</t>
  </si>
  <si>
    <t>I, А</t>
  </si>
  <si>
    <t>градуировка магнитометра</t>
  </si>
  <si>
    <t>U, мВ</t>
  </si>
  <si>
    <t>I, мА</t>
  </si>
  <si>
    <t xml:space="preserve">I </t>
  </si>
  <si>
    <t>30 mA</t>
  </si>
  <si>
    <t>40 mA</t>
  </si>
  <si>
    <t>50 mA</t>
  </si>
  <si>
    <t>60 mA</t>
  </si>
  <si>
    <t>70 mA</t>
  </si>
  <si>
    <t>80 mA</t>
  </si>
  <si>
    <t>90 mA</t>
  </si>
  <si>
    <t>100 mA</t>
  </si>
  <si>
    <t>Reversed</t>
  </si>
  <si>
    <t>I = 1 mA</t>
  </si>
  <si>
    <t>U = 1.710 mV</t>
  </si>
  <si>
    <t>SN</t>
  </si>
  <si>
    <t>F_1, mWb</t>
  </si>
  <si>
    <t>F_2</t>
  </si>
  <si>
    <t>delta F</t>
  </si>
  <si>
    <t>B</t>
  </si>
  <si>
    <t>delta</t>
  </si>
  <si>
    <t>Delta B</t>
  </si>
  <si>
    <t>U_x</t>
  </si>
  <si>
    <t>I=30 mA</t>
  </si>
  <si>
    <t>I=40 mA</t>
  </si>
  <si>
    <t>I=50 mA</t>
  </si>
  <si>
    <t>I=60 mA</t>
  </si>
  <si>
    <t>I=70 mA</t>
  </si>
  <si>
    <t>I=80 mA</t>
  </si>
  <si>
    <t>I=90 mA</t>
  </si>
  <si>
    <t>I=100 mA</t>
  </si>
  <si>
    <t>B, Тл</t>
  </si>
  <si>
    <t>$\varepsilon_x$, мВ</t>
  </si>
  <si>
    <t>$I, \mu A$</t>
  </si>
  <si>
    <t>k*10^{-3}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</si>
</sst>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H7" workbookViewId="0">
      <selection activeCell="Q30" sqref="Q30:Y32"/>
    </sheetView>
  </sheetViews>
  <sheetFormatPr defaultRowHeight="14.4" x14ac:dyDescent="0.3"/>
  <sheetData>
    <row r="1" spans="1:27" x14ac:dyDescent="0.3">
      <c r="A1" s="1" t="s">
        <v>2</v>
      </c>
      <c r="B1" s="1"/>
      <c r="C1" s="1"/>
      <c r="D1" s="1"/>
      <c r="E1" s="1"/>
      <c r="F1" s="1"/>
      <c r="G1" s="1"/>
      <c r="H1" s="1"/>
      <c r="I1" s="1"/>
    </row>
    <row r="2" spans="1:27" x14ac:dyDescent="0.3">
      <c r="A2" t="s">
        <v>0</v>
      </c>
      <c r="B2" s="2">
        <v>13.2</v>
      </c>
      <c r="C2" s="2">
        <v>26.8</v>
      </c>
      <c r="D2" s="2">
        <v>40.4</v>
      </c>
      <c r="E2" s="2">
        <v>53.6</v>
      </c>
      <c r="F2" s="2">
        <v>67</v>
      </c>
      <c r="G2" s="2">
        <v>80.900000000000006</v>
      </c>
      <c r="H2" s="2">
        <v>94.8</v>
      </c>
      <c r="I2" s="2">
        <v>109</v>
      </c>
      <c r="K2" t="s">
        <v>17</v>
      </c>
      <c r="L2">
        <v>75</v>
      </c>
    </row>
    <row r="3" spans="1:27" x14ac:dyDescent="0.3">
      <c r="A3" t="s">
        <v>1</v>
      </c>
      <c r="B3" s="3">
        <v>0.25</v>
      </c>
      <c r="C3" s="3">
        <v>0.5</v>
      </c>
      <c r="D3" s="3">
        <v>0.75</v>
      </c>
      <c r="E3" s="3">
        <v>1</v>
      </c>
      <c r="F3" s="3">
        <v>1.25</v>
      </c>
      <c r="G3" s="3">
        <v>1.5</v>
      </c>
      <c r="H3" s="3">
        <v>1.75</v>
      </c>
      <c r="I3" s="3">
        <v>2</v>
      </c>
      <c r="K3" t="s">
        <v>15</v>
      </c>
      <c r="L3" t="s">
        <v>16</v>
      </c>
    </row>
    <row r="4" spans="1:27" x14ac:dyDescent="0.3">
      <c r="A4" t="s">
        <v>18</v>
      </c>
      <c r="B4" s="3">
        <v>4.0999999999999996</v>
      </c>
      <c r="C4" s="3">
        <v>5.2</v>
      </c>
      <c r="D4" s="3">
        <v>6.3</v>
      </c>
      <c r="E4" s="3">
        <v>7.3</v>
      </c>
      <c r="F4" s="3">
        <v>8.25</v>
      </c>
      <c r="G4" s="3">
        <v>8.9</v>
      </c>
      <c r="H4" s="3">
        <v>9.5</v>
      </c>
      <c r="I4" s="3">
        <v>9.9</v>
      </c>
    </row>
    <row r="5" spans="1:27" x14ac:dyDescent="0.3">
      <c r="A5" t="s">
        <v>19</v>
      </c>
      <c r="B5" s="3">
        <v>2.9</v>
      </c>
      <c r="C5" s="3">
        <v>2.9</v>
      </c>
      <c r="D5" s="3">
        <v>2.9</v>
      </c>
      <c r="E5" s="3">
        <v>2.9</v>
      </c>
      <c r="F5" s="3">
        <v>2.9</v>
      </c>
      <c r="G5" s="3">
        <v>2.9</v>
      </c>
      <c r="H5" s="3">
        <v>3</v>
      </c>
      <c r="I5" s="3">
        <v>3.1</v>
      </c>
    </row>
    <row r="6" spans="1:27" x14ac:dyDescent="0.3">
      <c r="A6" t="s">
        <v>20</v>
      </c>
      <c r="B6" s="3">
        <f>B4-B5</f>
        <v>1.1999999999999997</v>
      </c>
      <c r="C6" s="3">
        <f t="shared" ref="C6:I6" si="0">C4-C5</f>
        <v>2.3000000000000003</v>
      </c>
      <c r="D6" s="3">
        <f t="shared" si="0"/>
        <v>3.4</v>
      </c>
      <c r="E6" s="3">
        <f t="shared" si="0"/>
        <v>4.4000000000000004</v>
      </c>
      <c r="F6" s="3">
        <f t="shared" si="0"/>
        <v>5.35</v>
      </c>
      <c r="G6" s="3">
        <f t="shared" si="0"/>
        <v>6</v>
      </c>
      <c r="H6" s="3">
        <f t="shared" si="0"/>
        <v>6.5</v>
      </c>
      <c r="I6" s="3">
        <f t="shared" si="0"/>
        <v>6.8000000000000007</v>
      </c>
    </row>
    <row r="7" spans="1:27" x14ac:dyDescent="0.3">
      <c r="A7" t="s">
        <v>21</v>
      </c>
      <c r="B7" s="4">
        <v>0.15999999999999998</v>
      </c>
      <c r="C7" s="4">
        <v>0.3066666666666667</v>
      </c>
      <c r="D7" s="4">
        <v>0.45333333333333331</v>
      </c>
      <c r="E7" s="4">
        <v>0.58666666666666667</v>
      </c>
      <c r="F7" s="4">
        <v>0.71333333333333326</v>
      </c>
      <c r="G7" s="4">
        <v>0.8</v>
      </c>
      <c r="H7" s="4">
        <v>0.8666666666666667</v>
      </c>
      <c r="I7" s="4">
        <v>0.90666666666666673</v>
      </c>
    </row>
    <row r="8" spans="1:27" x14ac:dyDescent="0.3">
      <c r="A8" t="s">
        <v>23</v>
      </c>
      <c r="B8" s="4">
        <f>B7*0.05/B6</f>
        <v>6.6666666666666671E-3</v>
      </c>
      <c r="C8" s="4">
        <f t="shared" ref="C8:I8" si="1">C7*0.05/C6</f>
        <v>6.6666666666666671E-3</v>
      </c>
      <c r="D8" s="4">
        <f t="shared" si="1"/>
        <v>6.6666666666666671E-3</v>
      </c>
      <c r="E8" s="4">
        <f t="shared" si="1"/>
        <v>6.6666666666666671E-3</v>
      </c>
      <c r="F8" s="4">
        <f t="shared" si="1"/>
        <v>6.6666666666666671E-3</v>
      </c>
      <c r="G8" s="4">
        <f t="shared" si="1"/>
        <v>6.666666666666668E-3</v>
      </c>
      <c r="H8" s="4">
        <f t="shared" si="1"/>
        <v>6.6666666666666671E-3</v>
      </c>
      <c r="I8" s="4">
        <f t="shared" si="1"/>
        <v>6.6666666666666662E-3</v>
      </c>
    </row>
    <row r="10" spans="1:27" x14ac:dyDescent="0.3">
      <c r="A10" t="s">
        <v>5</v>
      </c>
      <c r="B10" t="s">
        <v>6</v>
      </c>
      <c r="E10" t="s">
        <v>5</v>
      </c>
      <c r="F10" t="s">
        <v>7</v>
      </c>
      <c r="I10" t="s">
        <v>5</v>
      </c>
      <c r="J10" t="s">
        <v>8</v>
      </c>
      <c r="M10" t="s">
        <v>5</v>
      </c>
      <c r="N10" t="s">
        <v>9</v>
      </c>
    </row>
    <row r="11" spans="1:27" x14ac:dyDescent="0.3">
      <c r="A11" t="s">
        <v>0</v>
      </c>
      <c r="B11" t="s">
        <v>4</v>
      </c>
      <c r="C11" t="s">
        <v>3</v>
      </c>
      <c r="D11" t="s">
        <v>24</v>
      </c>
      <c r="E11" t="s">
        <v>0</v>
      </c>
      <c r="F11" t="s">
        <v>4</v>
      </c>
      <c r="G11" t="s">
        <v>3</v>
      </c>
      <c r="H11" t="s">
        <v>24</v>
      </c>
      <c r="I11" t="s">
        <v>0</v>
      </c>
      <c r="J11" t="s">
        <v>4</v>
      </c>
      <c r="K11" t="s">
        <v>3</v>
      </c>
      <c r="L11" t="s">
        <v>24</v>
      </c>
      <c r="M11" t="s">
        <v>0</v>
      </c>
      <c r="N11" t="s">
        <v>4</v>
      </c>
      <c r="O11" t="s">
        <v>3</v>
      </c>
      <c r="P11" t="s">
        <v>24</v>
      </c>
    </row>
    <row r="12" spans="1:27" x14ac:dyDescent="0.3">
      <c r="A12">
        <v>0</v>
      </c>
      <c r="B12">
        <v>0</v>
      </c>
      <c r="C12">
        <v>-2.5999999999999999E-2</v>
      </c>
      <c r="D12">
        <v>0</v>
      </c>
      <c r="E12">
        <v>0</v>
      </c>
      <c r="F12">
        <v>0</v>
      </c>
      <c r="G12">
        <v>-2.8000000000000001E-2</v>
      </c>
      <c r="H12">
        <v>0</v>
      </c>
      <c r="I12">
        <v>0</v>
      </c>
      <c r="J12">
        <v>0</v>
      </c>
      <c r="K12">
        <v>-3.5999999999999997E-2</v>
      </c>
      <c r="L12">
        <v>0</v>
      </c>
      <c r="M12">
        <v>0</v>
      </c>
      <c r="N12">
        <v>0</v>
      </c>
      <c r="O12">
        <v>-4.2999999999999997E-2</v>
      </c>
      <c r="P12">
        <v>0</v>
      </c>
      <c r="R12" s="2" t="s">
        <v>33</v>
      </c>
      <c r="S12" s="4">
        <v>0</v>
      </c>
      <c r="T12" s="4">
        <v>0.15999999999999998</v>
      </c>
      <c r="U12" s="4">
        <v>0.3066666666666667</v>
      </c>
      <c r="V12" s="4">
        <v>0.45333333333333331</v>
      </c>
      <c r="W12" s="4">
        <v>0.58666666666666667</v>
      </c>
      <c r="X12" s="4">
        <v>0.71333333333333326</v>
      </c>
      <c r="Y12" s="4">
        <v>0.8</v>
      </c>
      <c r="Z12" s="4">
        <v>0.8666666666666667</v>
      </c>
      <c r="AA12" s="4">
        <v>0.90666666666666673</v>
      </c>
    </row>
    <row r="13" spans="1:27" x14ac:dyDescent="0.3">
      <c r="B13">
        <v>0.25</v>
      </c>
      <c r="C13">
        <v>-4.2999999999999997E-2</v>
      </c>
      <c r="D13">
        <v>-1.6999999999999998E-2</v>
      </c>
      <c r="F13">
        <v>0.25</v>
      </c>
      <c r="G13">
        <v>-5.8000000000000003E-2</v>
      </c>
      <c r="H13">
        <v>-3.0000000000000002E-2</v>
      </c>
      <c r="J13">
        <v>0.25</v>
      </c>
      <c r="K13">
        <v>-7.2999999999999995E-2</v>
      </c>
      <c r="L13">
        <v>-3.6999999999999998E-2</v>
      </c>
      <c r="N13">
        <v>0.25</v>
      </c>
      <c r="O13">
        <v>-8.6999999999999994E-2</v>
      </c>
      <c r="P13">
        <v>-4.3999999999999997E-2</v>
      </c>
      <c r="Q13" s="5" t="s">
        <v>25</v>
      </c>
      <c r="R13" s="2" t="s">
        <v>3</v>
      </c>
      <c r="S13" s="4">
        <v>-2.5999999999999999E-2</v>
      </c>
      <c r="T13" s="4">
        <v>-4.2999999999999997E-2</v>
      </c>
      <c r="U13" s="4">
        <v>-6.6000000000000003E-2</v>
      </c>
      <c r="V13" s="4">
        <v>-8.8999999999999996E-2</v>
      </c>
      <c r="W13" s="4">
        <v>-0.109</v>
      </c>
      <c r="X13" s="4">
        <v>-0.126</v>
      </c>
      <c r="Y13" s="4">
        <v>-0.14000000000000001</v>
      </c>
      <c r="Z13" s="4">
        <v>-0.14899999999999999</v>
      </c>
      <c r="AA13" s="4">
        <v>-0.156</v>
      </c>
    </row>
    <row r="14" spans="1:27" x14ac:dyDescent="0.3">
      <c r="B14">
        <v>0.5</v>
      </c>
      <c r="C14">
        <v>-6.6000000000000003E-2</v>
      </c>
      <c r="D14">
        <v>-4.0000000000000008E-2</v>
      </c>
      <c r="F14">
        <v>0.5</v>
      </c>
      <c r="G14">
        <v>-0.09</v>
      </c>
      <c r="H14">
        <v>-6.2E-2</v>
      </c>
      <c r="J14">
        <v>0.5</v>
      </c>
      <c r="K14">
        <v>-0.112</v>
      </c>
      <c r="L14">
        <v>-7.6000000000000012E-2</v>
      </c>
      <c r="N14">
        <v>0.5</v>
      </c>
      <c r="O14">
        <v>-0.13500000000000001</v>
      </c>
      <c r="P14">
        <v>-9.2000000000000012E-2</v>
      </c>
      <c r="Q14" s="5"/>
      <c r="R14" s="2" t="s">
        <v>34</v>
      </c>
      <c r="S14" s="4">
        <v>0</v>
      </c>
      <c r="T14" s="4">
        <v>-1.6999999999999998E-2</v>
      </c>
      <c r="U14" s="4">
        <v>-4.0000000000000008E-2</v>
      </c>
      <c r="V14" s="4">
        <v>-6.3E-2</v>
      </c>
      <c r="W14" s="4">
        <v>-8.3000000000000004E-2</v>
      </c>
      <c r="X14" s="4">
        <v>-0.1</v>
      </c>
      <c r="Y14" s="4">
        <v>-0.11400000000000002</v>
      </c>
      <c r="Z14" s="4">
        <v>-0.123</v>
      </c>
      <c r="AA14" s="4">
        <v>-0.13</v>
      </c>
    </row>
    <row r="15" spans="1:27" x14ac:dyDescent="0.3">
      <c r="B15">
        <v>0.75</v>
      </c>
      <c r="C15">
        <v>-8.8999999999999996E-2</v>
      </c>
      <c r="D15">
        <v>-6.3E-2</v>
      </c>
      <c r="F15">
        <v>0.75</v>
      </c>
      <c r="G15">
        <v>-0.11899999999999999</v>
      </c>
      <c r="H15">
        <v>-9.0999999999999998E-2</v>
      </c>
      <c r="J15">
        <v>0.75</v>
      </c>
      <c r="K15">
        <v>-0.15</v>
      </c>
      <c r="L15">
        <v>-0.11399999999999999</v>
      </c>
      <c r="N15">
        <v>0.75</v>
      </c>
      <c r="O15">
        <v>-0.17899999999999999</v>
      </c>
      <c r="P15">
        <v>-0.13600000000000001</v>
      </c>
      <c r="Q15" s="5" t="s">
        <v>26</v>
      </c>
      <c r="R15" s="2" t="s">
        <v>3</v>
      </c>
      <c r="S15" s="4">
        <v>-2.8000000000000001E-2</v>
      </c>
      <c r="T15" s="4">
        <v>-5.8000000000000003E-2</v>
      </c>
      <c r="U15" s="4">
        <v>-0.09</v>
      </c>
      <c r="V15" s="4">
        <v>-0.11899999999999999</v>
      </c>
      <c r="W15" s="4">
        <v>-0.14799999999999999</v>
      </c>
      <c r="X15" s="4">
        <v>-0.17199999999999999</v>
      </c>
      <c r="Y15" s="4">
        <v>-0.189</v>
      </c>
      <c r="Z15" s="4">
        <v>-0.20100000000000001</v>
      </c>
      <c r="AA15" s="4">
        <v>-0.21</v>
      </c>
    </row>
    <row r="16" spans="1:27" x14ac:dyDescent="0.3">
      <c r="B16">
        <v>1</v>
      </c>
      <c r="C16">
        <v>-0.109</v>
      </c>
      <c r="D16">
        <v>-8.3000000000000004E-2</v>
      </c>
      <c r="F16">
        <v>1</v>
      </c>
      <c r="G16">
        <v>-0.14799999999999999</v>
      </c>
      <c r="H16">
        <v>-0.12</v>
      </c>
      <c r="J16">
        <v>1</v>
      </c>
      <c r="K16">
        <v>-0.183</v>
      </c>
      <c r="L16">
        <v>-0.14699999999999999</v>
      </c>
      <c r="N16">
        <v>1</v>
      </c>
      <c r="O16">
        <v>-0.22</v>
      </c>
      <c r="P16">
        <v>-0.17699999999999999</v>
      </c>
      <c r="Q16" s="5"/>
      <c r="R16" s="2" t="s">
        <v>34</v>
      </c>
      <c r="S16" s="4">
        <v>0</v>
      </c>
      <c r="T16" s="4">
        <v>-3.0000000000000002E-2</v>
      </c>
      <c r="U16" s="4">
        <v>-6.2E-2</v>
      </c>
      <c r="V16" s="4">
        <v>-9.0999999999999998E-2</v>
      </c>
      <c r="W16" s="4">
        <v>-0.12</v>
      </c>
      <c r="X16" s="4">
        <v>-0.14399999999999999</v>
      </c>
      <c r="Y16" s="4">
        <v>-0.161</v>
      </c>
      <c r="Z16" s="4">
        <v>-0.17300000000000001</v>
      </c>
      <c r="AA16" s="4">
        <v>-0.182</v>
      </c>
    </row>
    <row r="17" spans="1:27" x14ac:dyDescent="0.3">
      <c r="B17">
        <v>1.25</v>
      </c>
      <c r="C17">
        <v>-0.126</v>
      </c>
      <c r="D17">
        <v>-0.1</v>
      </c>
      <c r="F17">
        <v>1.25</v>
      </c>
      <c r="G17">
        <v>-0.17199999999999999</v>
      </c>
      <c r="H17">
        <v>-0.14399999999999999</v>
      </c>
      <c r="J17">
        <v>1.25</v>
      </c>
      <c r="K17">
        <v>-0.214</v>
      </c>
      <c r="L17">
        <v>-0.17799999999999999</v>
      </c>
      <c r="N17">
        <v>1.25</v>
      </c>
      <c r="O17">
        <v>-0.25700000000000001</v>
      </c>
      <c r="P17">
        <v>-0.21400000000000002</v>
      </c>
      <c r="Q17" s="5" t="s">
        <v>27</v>
      </c>
      <c r="R17" s="2" t="s">
        <v>3</v>
      </c>
      <c r="S17" s="4">
        <v>-3.5999999999999997E-2</v>
      </c>
      <c r="T17" s="4">
        <v>-7.2999999999999995E-2</v>
      </c>
      <c r="U17" s="4">
        <v>-0.112</v>
      </c>
      <c r="V17" s="4">
        <v>-0.15</v>
      </c>
      <c r="W17" s="4">
        <v>-0.183</v>
      </c>
      <c r="X17" s="4">
        <v>-0.214</v>
      </c>
      <c r="Y17" s="4">
        <v>-0.23599999999999999</v>
      </c>
      <c r="Z17" s="4">
        <v>-0.251</v>
      </c>
      <c r="AA17" s="4">
        <v>-0.26300000000000001</v>
      </c>
    </row>
    <row r="18" spans="1:27" x14ac:dyDescent="0.3">
      <c r="B18">
        <v>1.5</v>
      </c>
      <c r="C18">
        <v>-0.14000000000000001</v>
      </c>
      <c r="D18">
        <v>-0.11400000000000002</v>
      </c>
      <c r="F18">
        <v>1.5</v>
      </c>
      <c r="G18">
        <v>-0.189</v>
      </c>
      <c r="H18">
        <v>-0.161</v>
      </c>
      <c r="J18">
        <v>1.5</v>
      </c>
      <c r="K18">
        <v>-0.23599999999999999</v>
      </c>
      <c r="L18">
        <v>-0.19999999999999998</v>
      </c>
      <c r="N18">
        <v>1.5</v>
      </c>
      <c r="O18">
        <v>-0.28299999999999997</v>
      </c>
      <c r="P18">
        <v>-0.24</v>
      </c>
      <c r="Q18" s="5"/>
      <c r="R18" s="2" t="s">
        <v>34</v>
      </c>
      <c r="S18" s="4">
        <v>0</v>
      </c>
      <c r="T18" s="4">
        <v>-3.6999999999999998E-2</v>
      </c>
      <c r="U18" s="4">
        <v>-7.6000000000000012E-2</v>
      </c>
      <c r="V18" s="4">
        <v>-0.11399999999999999</v>
      </c>
      <c r="W18" s="4">
        <v>-0.14699999999999999</v>
      </c>
      <c r="X18" s="4">
        <v>-0.17799999999999999</v>
      </c>
      <c r="Y18" s="4">
        <v>-0.19999999999999998</v>
      </c>
      <c r="Z18" s="4">
        <v>-0.215</v>
      </c>
      <c r="AA18" s="4">
        <v>-0.22700000000000001</v>
      </c>
    </row>
    <row r="19" spans="1:27" x14ac:dyDescent="0.3">
      <c r="B19">
        <v>1.75</v>
      </c>
      <c r="C19">
        <v>-0.14899999999999999</v>
      </c>
      <c r="D19">
        <v>-0.123</v>
      </c>
      <c r="F19">
        <v>1.75</v>
      </c>
      <c r="G19">
        <v>-0.20100000000000001</v>
      </c>
      <c r="H19">
        <v>-0.17300000000000001</v>
      </c>
      <c r="J19">
        <v>1.75</v>
      </c>
      <c r="K19">
        <v>-0.251</v>
      </c>
      <c r="L19">
        <v>-0.215</v>
      </c>
      <c r="N19">
        <v>1.75</v>
      </c>
      <c r="O19">
        <v>-0.30099999999999999</v>
      </c>
      <c r="P19">
        <v>-0.25800000000000001</v>
      </c>
      <c r="Q19" s="5" t="s">
        <v>28</v>
      </c>
      <c r="R19" s="2" t="s">
        <v>3</v>
      </c>
      <c r="S19" s="4">
        <v>-4.2999999999999997E-2</v>
      </c>
      <c r="T19" s="4">
        <v>-8.6999999999999994E-2</v>
      </c>
      <c r="U19" s="4">
        <v>-0.13500000000000001</v>
      </c>
      <c r="V19" s="4">
        <v>-0.17899999999999999</v>
      </c>
      <c r="W19" s="4">
        <v>-0.22</v>
      </c>
      <c r="X19" s="4">
        <v>-0.25700000000000001</v>
      </c>
      <c r="Y19" s="4">
        <v>-0.28299999999999997</v>
      </c>
      <c r="Z19" s="4">
        <v>-0.30099999999999999</v>
      </c>
      <c r="AA19" s="4">
        <v>-0.316</v>
      </c>
    </row>
    <row r="20" spans="1:27" x14ac:dyDescent="0.3">
      <c r="B20">
        <v>2</v>
      </c>
      <c r="C20">
        <v>-0.156</v>
      </c>
      <c r="D20">
        <v>-0.13</v>
      </c>
      <c r="F20">
        <v>2</v>
      </c>
      <c r="G20">
        <v>-0.21</v>
      </c>
      <c r="H20">
        <v>-0.182</v>
      </c>
      <c r="J20">
        <v>2</v>
      </c>
      <c r="K20">
        <v>-0.26300000000000001</v>
      </c>
      <c r="L20">
        <v>-0.22700000000000001</v>
      </c>
      <c r="N20">
        <v>2</v>
      </c>
      <c r="O20">
        <v>-0.316</v>
      </c>
      <c r="P20">
        <v>-0.27300000000000002</v>
      </c>
      <c r="Q20" s="5"/>
      <c r="R20" s="2" t="s">
        <v>34</v>
      </c>
      <c r="S20" s="4">
        <v>0</v>
      </c>
      <c r="T20" s="4">
        <v>-4.3999999999999997E-2</v>
      </c>
      <c r="U20" s="4">
        <v>-9.2000000000000012E-2</v>
      </c>
      <c r="V20" s="4">
        <v>-0.13600000000000001</v>
      </c>
      <c r="W20" s="4">
        <v>-0.17699999999999999</v>
      </c>
      <c r="X20" s="4">
        <v>-0.21400000000000002</v>
      </c>
      <c r="Y20" s="4">
        <v>-0.24</v>
      </c>
      <c r="Z20" s="4">
        <v>-0.25800000000000001</v>
      </c>
      <c r="AA20" s="4">
        <v>-0.27300000000000002</v>
      </c>
    </row>
    <row r="21" spans="1:27" x14ac:dyDescent="0.3">
      <c r="Q21" s="5" t="s">
        <v>29</v>
      </c>
      <c r="R21" s="2" t="s">
        <v>3</v>
      </c>
      <c r="S21" s="4">
        <v>-0.05</v>
      </c>
      <c r="T21" s="4">
        <v>-0.10199999999999999</v>
      </c>
      <c r="U21" s="4">
        <v>-0.158</v>
      </c>
      <c r="V21" s="4">
        <v>-0.20899999999999999</v>
      </c>
      <c r="W21" s="4">
        <v>-0.25700000000000001</v>
      </c>
      <c r="X21" s="4">
        <v>-0.3</v>
      </c>
      <c r="Y21" s="4">
        <v>-0.33</v>
      </c>
      <c r="Z21" s="4">
        <v>-0.35099999999999998</v>
      </c>
      <c r="AA21" s="4">
        <v>-0.36699999999999999</v>
      </c>
    </row>
    <row r="22" spans="1:27" x14ac:dyDescent="0.3">
      <c r="A22" t="s">
        <v>5</v>
      </c>
      <c r="B22" t="s">
        <v>10</v>
      </c>
      <c r="E22" t="s">
        <v>5</v>
      </c>
      <c r="F22" t="s">
        <v>11</v>
      </c>
      <c r="I22" t="s">
        <v>5</v>
      </c>
      <c r="J22" t="s">
        <v>12</v>
      </c>
      <c r="M22" t="s">
        <v>5</v>
      </c>
      <c r="N22" t="s">
        <v>13</v>
      </c>
      <c r="O22" t="s">
        <v>14</v>
      </c>
      <c r="Q22" s="5"/>
      <c r="R22" s="2" t="s">
        <v>34</v>
      </c>
      <c r="S22" s="4">
        <v>0</v>
      </c>
      <c r="T22" s="4">
        <v>-5.1999999999999991E-2</v>
      </c>
      <c r="U22" s="4">
        <v>-0.108</v>
      </c>
      <c r="V22" s="4">
        <v>-0.15899999999999997</v>
      </c>
      <c r="W22" s="4">
        <v>-0.20700000000000002</v>
      </c>
      <c r="X22" s="4">
        <v>-0.25</v>
      </c>
      <c r="Y22" s="4">
        <v>-0.28000000000000003</v>
      </c>
      <c r="Z22" s="4">
        <v>-0.30099999999999999</v>
      </c>
      <c r="AA22" s="4">
        <v>-0.317</v>
      </c>
    </row>
    <row r="23" spans="1:27" x14ac:dyDescent="0.3">
      <c r="A23" t="s">
        <v>0</v>
      </c>
      <c r="B23" t="s">
        <v>4</v>
      </c>
      <c r="C23" t="s">
        <v>3</v>
      </c>
      <c r="D23" t="s">
        <v>24</v>
      </c>
      <c r="E23" t="s">
        <v>0</v>
      </c>
      <c r="F23" t="s">
        <v>4</v>
      </c>
      <c r="G23" t="s">
        <v>3</v>
      </c>
      <c r="H23" t="s">
        <v>24</v>
      </c>
      <c r="I23" t="s">
        <v>0</v>
      </c>
      <c r="J23" t="s">
        <v>4</v>
      </c>
      <c r="K23" t="s">
        <v>3</v>
      </c>
      <c r="L23" t="s">
        <v>24</v>
      </c>
      <c r="M23" t="s">
        <v>0</v>
      </c>
      <c r="N23" t="s">
        <v>4</v>
      </c>
      <c r="O23" t="s">
        <v>3</v>
      </c>
      <c r="P23" t="s">
        <v>24</v>
      </c>
      <c r="Q23" s="5" t="s">
        <v>30</v>
      </c>
      <c r="R23" s="2" t="s">
        <v>3</v>
      </c>
      <c r="S23" s="4">
        <v>-5.7000000000000002E-2</v>
      </c>
      <c r="T23" s="4">
        <v>-0.11799999999999999</v>
      </c>
      <c r="U23" s="4">
        <v>-0.17899999999999999</v>
      </c>
      <c r="V23" s="4">
        <v>-0.24</v>
      </c>
      <c r="W23" s="4">
        <v>-0.29299999999999998</v>
      </c>
      <c r="X23" s="4">
        <v>-0.34200000000000003</v>
      </c>
      <c r="Y23" s="4">
        <v>-0.376</v>
      </c>
      <c r="Z23" s="4">
        <v>-0.40100000000000002</v>
      </c>
      <c r="AA23" s="4">
        <v>-0.42</v>
      </c>
    </row>
    <row r="24" spans="1:27" x14ac:dyDescent="0.3">
      <c r="A24">
        <v>0</v>
      </c>
      <c r="B24">
        <v>0</v>
      </c>
      <c r="C24">
        <v>-0.05</v>
      </c>
      <c r="D24">
        <v>0</v>
      </c>
      <c r="E24">
        <v>0</v>
      </c>
      <c r="F24">
        <v>0</v>
      </c>
      <c r="G24">
        <v>-5.7000000000000002E-2</v>
      </c>
      <c r="H24">
        <v>0</v>
      </c>
      <c r="I24">
        <v>0</v>
      </c>
      <c r="J24">
        <v>0</v>
      </c>
      <c r="K24">
        <v>-6.4000000000000001E-2</v>
      </c>
      <c r="L24">
        <v>0</v>
      </c>
      <c r="M24">
        <v>0</v>
      </c>
      <c r="N24">
        <v>0</v>
      </c>
      <c r="O24">
        <v>-6.0999999999999999E-2</v>
      </c>
      <c r="P24">
        <v>0</v>
      </c>
      <c r="Q24" s="5"/>
      <c r="R24" s="2" t="s">
        <v>34</v>
      </c>
      <c r="S24" s="4">
        <v>0</v>
      </c>
      <c r="T24" s="4">
        <v>-6.0999999999999992E-2</v>
      </c>
      <c r="U24" s="4">
        <v>-0.122</v>
      </c>
      <c r="V24" s="4">
        <v>-0.183</v>
      </c>
      <c r="W24" s="4">
        <v>-0.23599999999999999</v>
      </c>
      <c r="X24" s="4">
        <v>-0.28500000000000003</v>
      </c>
      <c r="Y24" s="4">
        <v>-0.31900000000000001</v>
      </c>
      <c r="Z24" s="4">
        <v>-0.34400000000000003</v>
      </c>
      <c r="AA24" s="4">
        <v>-0.36299999999999999</v>
      </c>
    </row>
    <row r="25" spans="1:27" x14ac:dyDescent="0.3">
      <c r="B25">
        <v>0.25</v>
      </c>
      <c r="C25">
        <v>-0.10199999999999999</v>
      </c>
      <c r="D25">
        <v>-5.1999999999999991E-2</v>
      </c>
      <c r="F25">
        <v>0.25</v>
      </c>
      <c r="G25">
        <v>-0.11799999999999999</v>
      </c>
      <c r="H25">
        <v>-6.0999999999999992E-2</v>
      </c>
      <c r="J25">
        <v>0.25</v>
      </c>
      <c r="K25">
        <v>-0.13</v>
      </c>
      <c r="L25">
        <v>-6.6000000000000003E-2</v>
      </c>
      <c r="N25">
        <v>0.25</v>
      </c>
      <c r="O25">
        <v>1.2999999999999999E-2</v>
      </c>
      <c r="P25">
        <v>7.3999999999999996E-2</v>
      </c>
      <c r="Q25" s="5" t="s">
        <v>31</v>
      </c>
      <c r="R25" s="2" t="s">
        <v>3</v>
      </c>
      <c r="S25" s="4">
        <v>-6.4000000000000001E-2</v>
      </c>
      <c r="T25" s="4">
        <v>-0.13</v>
      </c>
      <c r="U25" s="4">
        <v>-0.20100000000000001</v>
      </c>
      <c r="V25" s="4">
        <v>-0.27</v>
      </c>
      <c r="W25" s="4">
        <v>-0.33100000000000002</v>
      </c>
      <c r="X25" s="4">
        <v>-0.38300000000000001</v>
      </c>
      <c r="Y25" s="4">
        <v>-0.42499999999999999</v>
      </c>
      <c r="Z25" s="4">
        <v>-0.45100000000000001</v>
      </c>
      <c r="AA25" s="4">
        <v>-0.47299999999999998</v>
      </c>
    </row>
    <row r="26" spans="1:27" x14ac:dyDescent="0.3">
      <c r="B26">
        <v>0.5</v>
      </c>
      <c r="C26">
        <v>-0.158</v>
      </c>
      <c r="D26">
        <v>-0.108</v>
      </c>
      <c r="F26">
        <v>0.5</v>
      </c>
      <c r="G26">
        <v>-0.17899999999999999</v>
      </c>
      <c r="H26">
        <v>-0.122</v>
      </c>
      <c r="J26">
        <v>0.5</v>
      </c>
      <c r="K26">
        <v>-0.20100000000000001</v>
      </c>
      <c r="L26">
        <v>-0.13700000000000001</v>
      </c>
      <c r="N26">
        <v>0.5</v>
      </c>
      <c r="O26">
        <v>8.8999999999999996E-2</v>
      </c>
      <c r="P26">
        <v>0.15</v>
      </c>
      <c r="Q26" s="5"/>
      <c r="R26" s="2" t="s">
        <v>34</v>
      </c>
      <c r="S26" s="4">
        <v>0</v>
      </c>
      <c r="T26" s="4">
        <v>-6.6000000000000003E-2</v>
      </c>
      <c r="U26" s="4">
        <v>-0.13700000000000001</v>
      </c>
      <c r="V26" s="4">
        <v>-0.20600000000000002</v>
      </c>
      <c r="W26" s="4">
        <v>-0.26700000000000002</v>
      </c>
      <c r="X26" s="4">
        <v>-0.31900000000000001</v>
      </c>
      <c r="Y26" s="4">
        <v>-0.36099999999999999</v>
      </c>
      <c r="Z26" s="4">
        <v>-0.38700000000000001</v>
      </c>
      <c r="AA26" s="4">
        <v>-0.40899999999999997</v>
      </c>
    </row>
    <row r="27" spans="1:27" x14ac:dyDescent="0.3">
      <c r="B27">
        <v>0.75</v>
      </c>
      <c r="C27">
        <v>-0.20899999999999999</v>
      </c>
      <c r="D27">
        <v>-0.15899999999999997</v>
      </c>
      <c r="F27">
        <v>0.75</v>
      </c>
      <c r="G27">
        <v>-0.24</v>
      </c>
      <c r="H27">
        <v>-0.183</v>
      </c>
      <c r="J27">
        <v>0.75</v>
      </c>
      <c r="K27">
        <v>-0.27</v>
      </c>
      <c r="L27">
        <v>-0.20600000000000002</v>
      </c>
      <c r="N27">
        <v>0.75</v>
      </c>
      <c r="O27">
        <v>0.16</v>
      </c>
      <c r="P27">
        <v>0.221</v>
      </c>
      <c r="Q27" s="5" t="s">
        <v>32</v>
      </c>
      <c r="R27" s="2" t="s">
        <v>3</v>
      </c>
      <c r="S27" s="4">
        <v>-6.0999999999999999E-2</v>
      </c>
      <c r="T27" s="4">
        <v>1.2999999999999999E-2</v>
      </c>
      <c r="U27" s="4">
        <v>8.8999999999999996E-2</v>
      </c>
      <c r="V27" s="4">
        <v>0.16</v>
      </c>
      <c r="W27" s="4">
        <v>0.22500000000000001</v>
      </c>
      <c r="X27" s="4">
        <v>0.28000000000000003</v>
      </c>
      <c r="Y27" s="4">
        <v>0.32100000000000001</v>
      </c>
      <c r="Z27" s="4">
        <v>0.35</v>
      </c>
      <c r="AA27" s="4">
        <v>0.371</v>
      </c>
    </row>
    <row r="28" spans="1:27" x14ac:dyDescent="0.3">
      <c r="B28">
        <v>1</v>
      </c>
      <c r="C28">
        <v>-0.25700000000000001</v>
      </c>
      <c r="D28">
        <v>-0.20700000000000002</v>
      </c>
      <c r="F28">
        <v>1</v>
      </c>
      <c r="G28">
        <v>-0.29299999999999998</v>
      </c>
      <c r="H28">
        <v>-0.23599999999999999</v>
      </c>
      <c r="J28">
        <v>1</v>
      </c>
      <c r="K28">
        <v>-0.33100000000000002</v>
      </c>
      <c r="L28">
        <v>-0.26700000000000002</v>
      </c>
      <c r="N28">
        <v>1</v>
      </c>
      <c r="O28">
        <v>0.22500000000000001</v>
      </c>
      <c r="P28">
        <v>0.28600000000000003</v>
      </c>
      <c r="Q28" s="5"/>
      <c r="R28" s="2" t="s">
        <v>34</v>
      </c>
      <c r="S28" s="4">
        <v>0</v>
      </c>
      <c r="T28" s="4">
        <v>7.3999999999999996E-2</v>
      </c>
      <c r="U28" s="4">
        <v>0.15</v>
      </c>
      <c r="V28" s="4">
        <v>0.221</v>
      </c>
      <c r="W28" s="4">
        <v>0.28600000000000003</v>
      </c>
      <c r="X28" s="4">
        <v>0.34100000000000003</v>
      </c>
      <c r="Y28" s="4">
        <v>0.38200000000000001</v>
      </c>
      <c r="Z28" s="4">
        <v>0.41099999999999998</v>
      </c>
      <c r="AA28" s="4">
        <v>0.432</v>
      </c>
    </row>
    <row r="29" spans="1:27" x14ac:dyDescent="0.3">
      <c r="B29">
        <v>1.25</v>
      </c>
      <c r="C29">
        <v>-0.3</v>
      </c>
      <c r="D29">
        <v>-0.25</v>
      </c>
      <c r="F29">
        <v>1.25</v>
      </c>
      <c r="G29">
        <v>-0.34200000000000003</v>
      </c>
      <c r="H29">
        <v>-0.28500000000000003</v>
      </c>
      <c r="J29">
        <v>1.25</v>
      </c>
      <c r="K29">
        <v>-0.38300000000000001</v>
      </c>
      <c r="L29">
        <v>-0.31900000000000001</v>
      </c>
      <c r="N29">
        <v>1.25</v>
      </c>
      <c r="O29">
        <v>0.28000000000000003</v>
      </c>
      <c r="P29">
        <v>0.34100000000000003</v>
      </c>
    </row>
    <row r="30" spans="1:27" x14ac:dyDescent="0.3">
      <c r="B30">
        <v>1.5</v>
      </c>
      <c r="C30">
        <v>-0.33</v>
      </c>
      <c r="D30">
        <v>-0.28000000000000003</v>
      </c>
      <c r="F30">
        <v>1.5</v>
      </c>
      <c r="G30">
        <v>-0.376</v>
      </c>
      <c r="H30">
        <v>-0.31900000000000001</v>
      </c>
      <c r="J30">
        <v>1.5</v>
      </c>
      <c r="K30">
        <v>-0.42499999999999999</v>
      </c>
      <c r="L30">
        <v>-0.36099999999999999</v>
      </c>
      <c r="N30">
        <v>1.5</v>
      </c>
      <c r="O30">
        <v>0.32100000000000001</v>
      </c>
      <c r="P30">
        <v>0.38200000000000001</v>
      </c>
      <c r="Q30" t="s">
        <v>35</v>
      </c>
      <c r="R30" s="6">
        <v>30</v>
      </c>
      <c r="S30" s="7">
        <v>40</v>
      </c>
      <c r="T30" s="7">
        <v>50</v>
      </c>
      <c r="U30" s="7">
        <v>60</v>
      </c>
      <c r="V30" s="7">
        <v>70</v>
      </c>
      <c r="W30" s="7">
        <v>80</v>
      </c>
      <c r="X30" s="7">
        <v>90</v>
      </c>
      <c r="Y30" s="7">
        <v>100</v>
      </c>
    </row>
    <row r="31" spans="1:27" x14ac:dyDescent="0.3">
      <c r="B31">
        <v>1.75</v>
      </c>
      <c r="C31">
        <v>-0.35099999999999998</v>
      </c>
      <c r="D31">
        <v>-0.30099999999999999</v>
      </c>
      <c r="F31">
        <v>1.75</v>
      </c>
      <c r="G31">
        <v>-0.40100000000000002</v>
      </c>
      <c r="H31">
        <v>-0.34400000000000003</v>
      </c>
      <c r="J31">
        <v>1.75</v>
      </c>
      <c r="K31">
        <v>-0.45100000000000001</v>
      </c>
      <c r="L31">
        <v>-0.38700000000000001</v>
      </c>
      <c r="N31">
        <v>1.75</v>
      </c>
      <c r="O31">
        <v>0.35</v>
      </c>
      <c r="P31">
        <v>0.41099999999999998</v>
      </c>
      <c r="Q31" t="s">
        <v>36</v>
      </c>
      <c r="R31">
        <v>0.14979999999999999</v>
      </c>
      <c r="S31">
        <v>0.20200000000000001</v>
      </c>
      <c r="T31">
        <v>0.25190000000000001</v>
      </c>
      <c r="U31">
        <v>0.3029</v>
      </c>
      <c r="V31">
        <v>0.35149999999999998</v>
      </c>
      <c r="W31">
        <v>0.4007</v>
      </c>
      <c r="X31">
        <v>0.45390000000000003</v>
      </c>
      <c r="Y31">
        <v>0.47410000000000002</v>
      </c>
    </row>
    <row r="32" spans="1:27" x14ac:dyDescent="0.3">
      <c r="B32">
        <v>2</v>
      </c>
      <c r="C32">
        <v>-0.36699999999999999</v>
      </c>
      <c r="D32">
        <v>-0.317</v>
      </c>
      <c r="F32">
        <v>2</v>
      </c>
      <c r="G32">
        <v>-0.42</v>
      </c>
      <c r="H32">
        <v>-0.36299999999999999</v>
      </c>
      <c r="J32">
        <v>2</v>
      </c>
      <c r="K32">
        <v>-0.47299999999999998</v>
      </c>
      <c r="L32">
        <v>-0.40899999999999997</v>
      </c>
      <c r="N32">
        <v>2</v>
      </c>
      <c r="O32">
        <v>0.371</v>
      </c>
      <c r="P32">
        <v>0.432</v>
      </c>
      <c r="Q32" t="s">
        <v>22</v>
      </c>
      <c r="R32">
        <v>1.1999999999999999E-3</v>
      </c>
      <c r="S32">
        <v>1.8E-3</v>
      </c>
      <c r="T32">
        <v>1.6999999999999999E-3</v>
      </c>
      <c r="U32">
        <v>2.1999999999999999E-2</v>
      </c>
      <c r="V32">
        <v>2.7000000000000001E-3</v>
      </c>
      <c r="W32">
        <v>2.5999999999999999E-3</v>
      </c>
      <c r="X32">
        <v>2.2000000000000001E-3</v>
      </c>
      <c r="Y32">
        <v>4.7000000000000002E-3</v>
      </c>
    </row>
  </sheetData>
  <mergeCells count="9">
    <mergeCell ref="Q21:Q22"/>
    <mergeCell ref="Q23:Q24"/>
    <mergeCell ref="Q25:Q26"/>
    <mergeCell ref="Q27:Q28"/>
    <mergeCell ref="A1:I1"/>
    <mergeCell ref="Q13:Q14"/>
    <mergeCell ref="Q15:Q16"/>
    <mergeCell ref="Q17:Q18"/>
    <mergeCell ref="Q19:Q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2022-11-16T12:04:52Z</dcterms:modified>
</cp:coreProperties>
</file>