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a43267b7fa0998/Github Repositories/WilsonThrust510/Documentation/"/>
    </mc:Choice>
  </mc:AlternateContent>
  <xr:revisionPtr revIDLastSave="7" documentId="13_ncr:1_{76843577-0A13-4915-A722-162779F6504E}" xr6:coauthVersionLast="47" xr6:coauthVersionMax="47" xr10:uidLastSave="{E95C89BB-93B8-438F-AE80-BC5B09B630D2}"/>
  <bookViews>
    <workbookView xWindow="28680" yWindow="-105" windowWidth="29040" windowHeight="15720" activeTab="2" xr2:uid="{05D747D7-67EB-465A-918B-6E7BCC91F9F4}"/>
  </bookViews>
  <sheets>
    <sheet name="Digikey" sheetId="1" r:id="rId1"/>
    <sheet name="Mouser" sheetId="6" r:id="rId2"/>
    <sheet name="McMaster" sheetId="9" r:id="rId3"/>
    <sheet name="Sheet2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9" l="1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" i="9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C24" i="6"/>
  <c r="C23" i="6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<sst xmlns="http://schemas.openxmlformats.org/spreadsheetml/2006/main" count="118" uniqueCount="104">
  <si>
    <t>Operating Temperature</t>
  </si>
  <si>
    <t>Package / Case</t>
  </si>
  <si>
    <t>Supplier Device Package</t>
  </si>
  <si>
    <t>Product Status</t>
  </si>
  <si>
    <t>Active</t>
  </si>
  <si>
    <t>Mounting Type</t>
  </si>
  <si>
    <t>Surface Mount</t>
  </si>
  <si>
    <t>Base Product Number</t>
  </si>
  <si>
    <t>Tin</t>
  </si>
  <si>
    <t>Actuator Color</t>
  </si>
  <si>
    <t>Black</t>
  </si>
  <si>
    <t>Mating Cycles</t>
  </si>
  <si>
    <t>FFC2A32</t>
  </si>
  <si>
    <t>Pitch:</t>
  </si>
  <si>
    <t>0.5 mm</t>
  </si>
  <si>
    <t>Contact Location:</t>
  </si>
  <si>
    <t>Contact Plating:</t>
  </si>
  <si>
    <t>Current Rating:</t>
  </si>
  <si>
    <t>500 mA</t>
  </si>
  <si>
    <t>Series:</t>
  </si>
  <si>
    <t>Minimum Operating Temperature:</t>
  </si>
  <si>
    <t>- 40 C</t>
  </si>
  <si>
    <t>Maximum Operating Temperature:</t>
  </si>
  <si>
    <t>Packaging:</t>
  </si>
  <si>
    <t>Brand:</t>
  </si>
  <si>
    <t>Product Type:</t>
  </si>
  <si>
    <t>FFC &amp; FPC Connectors</t>
  </si>
  <si>
    <t>Factory Pack Quantity:</t>
  </si>
  <si>
    <t>Subcategory:</t>
  </si>
  <si>
    <t>Manufacturer:</t>
  </si>
  <si>
    <t>Molex</t>
  </si>
  <si>
    <t>Product Category:</t>
  </si>
  <si>
    <t>FFC / FPC Jumper Cables</t>
  </si>
  <si>
    <t>RoHS:</t>
  </si>
  <si>
    <t> Details</t>
  </si>
  <si>
    <t>Number of Conductors:</t>
  </si>
  <si>
    <t>40 Conductor</t>
  </si>
  <si>
    <t>Cable Length:</t>
  </si>
  <si>
    <t>203 mm</t>
  </si>
  <si>
    <t>Same Side Contacts</t>
  </si>
  <si>
    <t>Voltage Rating:</t>
  </si>
  <si>
    <t>600 VAC</t>
  </si>
  <si>
    <t>Bulk</t>
  </si>
  <si>
    <t>+ 105 C</t>
  </si>
  <si>
    <t>Cable</t>
  </si>
  <si>
    <t>Tradename:</t>
  </si>
  <si>
    <t>Premo-Flex</t>
  </si>
  <si>
    <t>Part # Aliases:</t>
  </si>
  <si>
    <t>153660439 0153660439</t>
  </si>
  <si>
    <t>Category</t>
  </si>
  <si>
    <t>Integrated Circuits (ICs)</t>
  </si>
  <si>
    <t>Logic - Shift Registers</t>
  </si>
  <si>
    <t>Mfr</t>
  </si>
  <si>
    <t>Texas Instruments</t>
  </si>
  <si>
    <t>Series</t>
  </si>
  <si>
    <t>74HC</t>
  </si>
  <si>
    <t>Package</t>
  </si>
  <si>
    <t>Tape &amp; Reel (TR)</t>
  </si>
  <si>
    <t>Cut Tape (CT)</t>
  </si>
  <si>
    <t>Digi-Reel®</t>
  </si>
  <si>
    <t>Logic Type</t>
  </si>
  <si>
    <t>Shift Register</t>
  </si>
  <si>
    <t>Output Type</t>
  </si>
  <si>
    <t>Complementary</t>
  </si>
  <si>
    <t>Number of Elements</t>
  </si>
  <si>
    <t>Number of Bits per Element</t>
  </si>
  <si>
    <t>Function</t>
  </si>
  <si>
    <t>Parallel or Serial to Serial</t>
  </si>
  <si>
    <t>Voltage - Supply</t>
  </si>
  <si>
    <t>2V ~ 6V</t>
  </si>
  <si>
    <t>-40°C ~ 125°C</t>
  </si>
  <si>
    <t>16-TSSOP (0.173", 4.40mm Width)</t>
  </si>
  <si>
    <t>16-TSSOP</t>
  </si>
  <si>
    <t>74HC165</t>
  </si>
  <si>
    <t>Drive Style</t>
  </si>
  <si>
    <t>Metric</t>
  </si>
  <si>
    <t>Coarse</t>
  </si>
  <si>
    <t>Right Hand</t>
  </si>
  <si>
    <t>Standard</t>
  </si>
  <si>
    <t>M5</t>
  </si>
  <si>
    <t>0.8 mm</t>
  </si>
  <si>
    <t>System of Measurement</t>
  </si>
  <si>
    <t>Class 6H</t>
  </si>
  <si>
    <t>Thread</t>
  </si>
  <si>
    <t>Size</t>
  </si>
  <si>
    <t>Pitch</t>
  </si>
  <si>
    <t>Type</t>
  </si>
  <si>
    <t>Spacing</t>
  </si>
  <si>
    <t>Fit</t>
  </si>
  <si>
    <t>Direction</t>
  </si>
  <si>
    <t>Width</t>
  </si>
  <si>
    <t>8 mm</t>
  </si>
  <si>
    <t>Height</t>
  </si>
  <si>
    <t>5 mm</t>
  </si>
  <si>
    <t>Insert Maximum Temperature</t>
  </si>
  <si>
    <t>220° F</t>
  </si>
  <si>
    <t>Specifications Met</t>
  </si>
  <si>
    <t>DIN 985, ISO 10511</t>
  </si>
  <si>
    <t>External Hex</t>
  </si>
  <si>
    <t>Nut Type</t>
  </si>
  <si>
    <t>Locknut, Hex</t>
  </si>
  <si>
    <t>Hex Nut Profile</t>
  </si>
  <si>
    <t>Locking Type</t>
  </si>
  <si>
    <t>Nylon 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</si>
</sst>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5"/>
      <color rgb="FF222222"/>
      <name val="Arial"/>
      <family val="2"/>
    </font>
    <font>
      <sz val="5"/>
      <color rgb="FF444444"/>
      <name val="Arial"/>
      <family val="2"/>
    </font>
    <font>
      <u/>
      <sz val="11"/>
      <color theme="10"/>
      <name val="Calibri"/>
      <family val="2"/>
      <scheme val="minor"/>
    </font>
    <font>
      <b/>
      <sz val="6"/>
      <color rgb="FF333333"/>
      <name val="Arial"/>
      <family val="2"/>
    </font>
    <font>
      <sz val="6"/>
      <color rgb="FF333333"/>
      <name val="Arial"/>
      <family val="2"/>
    </font>
    <font>
      <sz val="5"/>
      <color rgb="FF777777"/>
      <name val="Arial"/>
      <family val="2"/>
    </font>
    <font>
      <sz val="5"/>
      <color rgb="FF333333"/>
      <name val="Arial"/>
      <family val="2"/>
    </font>
    <font>
      <sz val="5"/>
      <color rgb="FF000000"/>
      <name val="Arial"/>
      <family val="2"/>
    </font>
    <font>
      <sz val="9"/>
      <color rgb="FF777777"/>
      <name val="Arial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B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/>
      <right/>
      <top style="medium">
        <color rgb="FFCBCBCB"/>
      </top>
      <bottom/>
      <diagonal/>
    </border>
    <border>
      <left/>
      <right/>
      <top/>
      <bottom style="medium">
        <color rgb="FFCBCBCB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3" fillId="3" borderId="0" xfId="1" applyFill="1" applyAlignment="1">
      <alignment horizontal="left" vertical="center" wrapText="1"/>
    </xf>
    <xf numFmtId="0" fontId="4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3" fillId="3" borderId="0" xfId="1" applyFill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0" xfId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right" vertical="center" wrapText="1" indent="1"/>
    </xf>
    <xf numFmtId="0" fontId="6" fillId="4" borderId="0" xfId="0" applyFont="1" applyFill="1" applyAlignment="1">
      <alignment horizontal="right" vertical="center" wrapText="1" indent="1"/>
    </xf>
    <xf numFmtId="0" fontId="1" fillId="2" borderId="0" xfId="0" applyFont="1" applyFill="1" applyAlignment="1">
      <alignment horizontal="left" vertical="center" wrapText="1"/>
    </xf>
    <xf numFmtId="0" fontId="9" fillId="3" borderId="2" xfId="0" applyFont="1" applyFill="1" applyBorder="1" applyAlignment="1">
      <alignment horizontal="left" vertical="center" wrapText="1" indent="2"/>
    </xf>
    <xf numFmtId="0" fontId="10" fillId="3" borderId="2" xfId="0" applyFont="1" applyFill="1" applyBorder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9" fillId="3" borderId="2" xfId="0" applyFont="1" applyFill="1" applyBorder="1" applyAlignment="1">
      <alignment horizontal="left" vertical="center" wrapText="1" indent="2"/>
    </xf>
    <xf numFmtId="0" fontId="9" fillId="3" borderId="3" xfId="0" applyFont="1" applyFill="1" applyBorder="1" applyAlignment="1">
      <alignment horizontal="left" vertical="center" wrapText="1" indent="2"/>
    </xf>
    <xf numFmtId="0" fontId="10" fillId="3" borderId="2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horizontal="left" vertical="center" wrapText="1" indent="2"/>
    </xf>
    <xf numFmtId="0" fontId="11" fillId="4" borderId="2" xfId="0" applyFont="1" applyFill="1" applyBorder="1" applyAlignment="1">
      <alignment vertical="center" wrapText="1"/>
    </xf>
    <xf numFmtId="0" fontId="9" fillId="3" borderId="0" xfId="0" applyFont="1" applyFill="1" applyAlignment="1">
      <alignment horizontal="left" vertical="center" wrapText="1" indent="1"/>
    </xf>
    <xf numFmtId="0" fontId="9" fillId="3" borderId="0" xfId="0" applyFont="1" applyFill="1" applyAlignment="1">
      <alignment horizontal="left" vertical="center" wrapText="1" indent="1"/>
    </xf>
    <xf numFmtId="0" fontId="10" fillId="3" borderId="0" xfId="0" applyFont="1" applyFill="1" applyAlignment="1">
      <alignment vertical="center" wrapText="1"/>
    </xf>
    <xf numFmtId="0" fontId="9" fillId="3" borderId="3" xfId="0" applyFont="1" applyFill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</xdr:col>
      <xdr:colOff>114300</xdr:colOff>
      <xdr:row>12</xdr:row>
      <xdr:rowOff>114300</xdr:rowOff>
    </xdr:to>
    <xdr:sp macro="" textlink="">
      <xdr:nvSpPr>
        <xdr:cNvPr id="14337" name="AutoShape 1" descr="click to learn more about Metric">
          <a:extLst>
            <a:ext uri="{FF2B5EF4-FFF2-40B4-BE49-F238E27FC236}">
              <a16:creationId xmlns:a16="http://schemas.microsoft.com/office/drawing/2014/main" id="{685C0A68-9F5F-E128-DD98-0858731DA3FF}"/>
            </a:ext>
          </a:extLst>
        </xdr:cNvPr>
        <xdr:cNvSpPr>
          <a:spLocks noChangeAspect="1" noChangeArrowheads="1"/>
        </xdr:cNvSpPr>
      </xdr:nvSpPr>
      <xdr:spPr bwMode="auto">
        <a:xfrm>
          <a:off x="653143" y="2220686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114300</xdr:colOff>
      <xdr:row>14</xdr:row>
      <xdr:rowOff>114300</xdr:rowOff>
    </xdr:to>
    <xdr:sp macro="" textlink="">
      <xdr:nvSpPr>
        <xdr:cNvPr id="14338" name="AutoShape 2" descr="click to learn more about ">
          <a:extLst>
            <a:ext uri="{FF2B5EF4-FFF2-40B4-BE49-F238E27FC236}">
              <a16:creationId xmlns:a16="http://schemas.microsoft.com/office/drawing/2014/main" id="{286180A7-5413-CABC-653A-104FD35D3D49}"/>
            </a:ext>
          </a:extLst>
        </xdr:cNvPr>
        <xdr:cNvSpPr>
          <a:spLocks noChangeAspect="1" noChangeArrowheads="1"/>
        </xdr:cNvSpPr>
      </xdr:nvSpPr>
      <xdr:spPr bwMode="auto">
        <a:xfrm>
          <a:off x="0" y="2590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114300</xdr:colOff>
      <xdr:row>14</xdr:row>
      <xdr:rowOff>114300</xdr:rowOff>
    </xdr:to>
    <xdr:sp macro="" textlink="">
      <xdr:nvSpPr>
        <xdr:cNvPr id="14339" name="AutoShape 3" descr="click to learn more about Coarse">
          <a:extLst>
            <a:ext uri="{FF2B5EF4-FFF2-40B4-BE49-F238E27FC236}">
              <a16:creationId xmlns:a16="http://schemas.microsoft.com/office/drawing/2014/main" id="{10977E60-5530-B176-CB85-4E174B398D2D}"/>
            </a:ext>
          </a:extLst>
        </xdr:cNvPr>
        <xdr:cNvSpPr>
          <a:spLocks noChangeAspect="1" noChangeArrowheads="1"/>
        </xdr:cNvSpPr>
      </xdr:nvSpPr>
      <xdr:spPr bwMode="auto">
        <a:xfrm>
          <a:off x="653143" y="2590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114300</xdr:colOff>
      <xdr:row>17</xdr:row>
      <xdr:rowOff>114300</xdr:rowOff>
    </xdr:to>
    <xdr:sp macro="" textlink="">
      <xdr:nvSpPr>
        <xdr:cNvPr id="14340" name="AutoShape 4" descr="click to learn more about Right Hand">
          <a:extLst>
            <a:ext uri="{FF2B5EF4-FFF2-40B4-BE49-F238E27FC236}">
              <a16:creationId xmlns:a16="http://schemas.microsoft.com/office/drawing/2014/main" id="{F1F446B2-CF62-4242-50E5-65EB71612DD9}"/>
            </a:ext>
          </a:extLst>
        </xdr:cNvPr>
        <xdr:cNvSpPr>
          <a:spLocks noChangeAspect="1" noChangeArrowheads="1"/>
        </xdr:cNvSpPr>
      </xdr:nvSpPr>
      <xdr:spPr bwMode="auto">
        <a:xfrm>
          <a:off x="653143" y="3145971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114300</xdr:colOff>
      <xdr:row>1</xdr:row>
      <xdr:rowOff>114300</xdr:rowOff>
    </xdr:to>
    <xdr:sp macro="" textlink="">
      <xdr:nvSpPr>
        <xdr:cNvPr id="14341" name="AutoShape 5" descr="click to learn more about ">
          <a:extLst>
            <a:ext uri="{FF2B5EF4-FFF2-40B4-BE49-F238E27FC236}">
              <a16:creationId xmlns:a16="http://schemas.microsoft.com/office/drawing/2014/main" id="{DEFD06FF-BC63-8D2E-38D0-77F67A74D755}"/>
            </a:ext>
          </a:extLst>
        </xdr:cNvPr>
        <xdr:cNvSpPr>
          <a:spLocks noChangeAspect="1" noChangeArrowheads="1"/>
        </xdr:cNvSpPr>
      </xdr:nvSpPr>
      <xdr:spPr bwMode="auto">
        <a:xfrm>
          <a:off x="0" y="1850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114300</xdr:colOff>
      <xdr:row>1</xdr:row>
      <xdr:rowOff>114300</xdr:rowOff>
    </xdr:to>
    <xdr:sp macro="" textlink="">
      <xdr:nvSpPr>
        <xdr:cNvPr id="14342" name="AutoShape 6" descr="click to learn more about M3">
          <a:extLst>
            <a:ext uri="{FF2B5EF4-FFF2-40B4-BE49-F238E27FC236}">
              <a16:creationId xmlns:a16="http://schemas.microsoft.com/office/drawing/2014/main" id="{2ACA64A5-0CBC-E348-05A7-10B901B2FF13}"/>
            </a:ext>
          </a:extLst>
        </xdr:cNvPr>
        <xdr:cNvSpPr>
          <a:spLocks noChangeAspect="1" noChangeArrowheads="1"/>
        </xdr:cNvSpPr>
      </xdr:nvSpPr>
      <xdr:spPr bwMode="auto">
        <a:xfrm>
          <a:off x="653143" y="1850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114300</xdr:colOff>
      <xdr:row>6</xdr:row>
      <xdr:rowOff>114300</xdr:rowOff>
    </xdr:to>
    <xdr:sp macro="" textlink="">
      <xdr:nvSpPr>
        <xdr:cNvPr id="14343" name="AutoShape 7" descr="click to learn more about ">
          <a:extLst>
            <a:ext uri="{FF2B5EF4-FFF2-40B4-BE49-F238E27FC236}">
              <a16:creationId xmlns:a16="http://schemas.microsoft.com/office/drawing/2014/main" id="{578E08FE-F4EF-503E-2081-D74B568CF16B}"/>
            </a:ext>
          </a:extLst>
        </xdr:cNvPr>
        <xdr:cNvSpPr>
          <a:spLocks noChangeAspect="1" noChangeArrowheads="1"/>
        </xdr:cNvSpPr>
      </xdr:nvSpPr>
      <xdr:spPr bwMode="auto">
        <a:xfrm>
          <a:off x="0" y="11103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114300</xdr:colOff>
      <xdr:row>6</xdr:row>
      <xdr:rowOff>114300</xdr:rowOff>
    </xdr:to>
    <xdr:sp macro="" textlink="">
      <xdr:nvSpPr>
        <xdr:cNvPr id="14344" name="AutoShape 8" descr="click to learn more about Coarse">
          <a:extLst>
            <a:ext uri="{FF2B5EF4-FFF2-40B4-BE49-F238E27FC236}">
              <a16:creationId xmlns:a16="http://schemas.microsoft.com/office/drawing/2014/main" id="{6A2BD3B7-06B9-EAC3-69D7-39EE9FBF92D9}"/>
            </a:ext>
          </a:extLst>
        </xdr:cNvPr>
        <xdr:cNvSpPr>
          <a:spLocks noChangeAspect="1" noChangeArrowheads="1"/>
        </xdr:cNvSpPr>
      </xdr:nvSpPr>
      <xdr:spPr bwMode="auto">
        <a:xfrm>
          <a:off x="653143" y="11103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114300</xdr:colOff>
      <xdr:row>15</xdr:row>
      <xdr:rowOff>114300</xdr:rowOff>
    </xdr:to>
    <xdr:sp macro="" textlink="">
      <xdr:nvSpPr>
        <xdr:cNvPr id="14345" name="AutoShape 9" descr="click to learn more about Metric">
          <a:extLst>
            <a:ext uri="{FF2B5EF4-FFF2-40B4-BE49-F238E27FC236}">
              <a16:creationId xmlns:a16="http://schemas.microsoft.com/office/drawing/2014/main" id="{54B0E42C-6E5E-9A66-06EE-DC35B4D68A03}"/>
            </a:ext>
          </a:extLst>
        </xdr:cNvPr>
        <xdr:cNvSpPr>
          <a:spLocks noChangeAspect="1" noChangeArrowheads="1"/>
        </xdr:cNvSpPr>
      </xdr:nvSpPr>
      <xdr:spPr bwMode="auto">
        <a:xfrm>
          <a:off x="653143" y="27758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114300</xdr:colOff>
      <xdr:row>18</xdr:row>
      <xdr:rowOff>114300</xdr:rowOff>
    </xdr:to>
    <xdr:sp macro="" textlink="">
      <xdr:nvSpPr>
        <xdr:cNvPr id="14346" name="AutoShape 10" descr="click to learn more about Right Hand">
          <a:extLst>
            <a:ext uri="{FF2B5EF4-FFF2-40B4-BE49-F238E27FC236}">
              <a16:creationId xmlns:a16="http://schemas.microsoft.com/office/drawing/2014/main" id="{04020B43-9E32-477D-1134-C8E03D1E08E1}"/>
            </a:ext>
          </a:extLst>
        </xdr:cNvPr>
        <xdr:cNvSpPr>
          <a:spLocks noChangeAspect="1" noChangeArrowheads="1"/>
        </xdr:cNvSpPr>
      </xdr:nvSpPr>
      <xdr:spPr bwMode="auto">
        <a:xfrm>
          <a:off x="653143" y="3331029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114300</xdr:colOff>
      <xdr:row>22</xdr:row>
      <xdr:rowOff>114300</xdr:rowOff>
    </xdr:to>
    <xdr:sp macro="" textlink="">
      <xdr:nvSpPr>
        <xdr:cNvPr id="14347" name="AutoShape 11" descr="click to learn more about Hex">
          <a:extLst>
            <a:ext uri="{FF2B5EF4-FFF2-40B4-BE49-F238E27FC236}">
              <a16:creationId xmlns:a16="http://schemas.microsoft.com/office/drawing/2014/main" id="{942F997F-E065-5CF5-020C-96292026CB16}"/>
            </a:ext>
          </a:extLst>
        </xdr:cNvPr>
        <xdr:cNvSpPr>
          <a:spLocks noChangeAspect="1" noChangeArrowheads="1"/>
        </xdr:cNvSpPr>
      </xdr:nvSpPr>
      <xdr:spPr bwMode="auto">
        <a:xfrm>
          <a:off x="653143" y="40712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114300</xdr:colOff>
      <xdr:row>1</xdr:row>
      <xdr:rowOff>114300</xdr:rowOff>
    </xdr:to>
    <xdr:sp macro="" textlink="">
      <xdr:nvSpPr>
        <xdr:cNvPr id="14348" name="AutoShape 12" descr="click to learn more about ">
          <a:extLst>
            <a:ext uri="{FF2B5EF4-FFF2-40B4-BE49-F238E27FC236}">
              <a16:creationId xmlns:a16="http://schemas.microsoft.com/office/drawing/2014/main" id="{6549DF4C-4514-ED72-A10D-D50D220018D4}"/>
            </a:ext>
          </a:extLst>
        </xdr:cNvPr>
        <xdr:cNvSpPr>
          <a:spLocks noChangeAspect="1" noChangeArrowheads="1"/>
        </xdr:cNvSpPr>
      </xdr:nvSpPr>
      <xdr:spPr bwMode="auto">
        <a:xfrm>
          <a:off x="0" y="1850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114300</xdr:colOff>
      <xdr:row>1</xdr:row>
      <xdr:rowOff>114300</xdr:rowOff>
    </xdr:to>
    <xdr:sp macro="" textlink="">
      <xdr:nvSpPr>
        <xdr:cNvPr id="14349" name="AutoShape 13" descr="click to learn more about M3">
          <a:extLst>
            <a:ext uri="{FF2B5EF4-FFF2-40B4-BE49-F238E27FC236}">
              <a16:creationId xmlns:a16="http://schemas.microsoft.com/office/drawing/2014/main" id="{A130699D-FC88-8383-59A9-6AFE7846C41C}"/>
            </a:ext>
          </a:extLst>
        </xdr:cNvPr>
        <xdr:cNvSpPr>
          <a:spLocks noChangeAspect="1" noChangeArrowheads="1"/>
        </xdr:cNvSpPr>
      </xdr:nvSpPr>
      <xdr:spPr bwMode="auto">
        <a:xfrm>
          <a:off x="653143" y="1850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114300</xdr:colOff>
      <xdr:row>6</xdr:row>
      <xdr:rowOff>114300</xdr:rowOff>
    </xdr:to>
    <xdr:sp macro="" textlink="">
      <xdr:nvSpPr>
        <xdr:cNvPr id="14350" name="AutoShape 14" descr="click to learn more about ">
          <a:extLst>
            <a:ext uri="{FF2B5EF4-FFF2-40B4-BE49-F238E27FC236}">
              <a16:creationId xmlns:a16="http://schemas.microsoft.com/office/drawing/2014/main" id="{F1176BCA-E610-EAA4-EF4C-EEB42B2FA8DA}"/>
            </a:ext>
          </a:extLst>
        </xdr:cNvPr>
        <xdr:cNvSpPr>
          <a:spLocks noChangeAspect="1" noChangeArrowheads="1"/>
        </xdr:cNvSpPr>
      </xdr:nvSpPr>
      <xdr:spPr bwMode="auto">
        <a:xfrm>
          <a:off x="0" y="11103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114300</xdr:colOff>
      <xdr:row>6</xdr:row>
      <xdr:rowOff>114300</xdr:rowOff>
    </xdr:to>
    <xdr:sp macro="" textlink="">
      <xdr:nvSpPr>
        <xdr:cNvPr id="14351" name="AutoShape 15" descr="click to learn more about Coarse">
          <a:extLst>
            <a:ext uri="{FF2B5EF4-FFF2-40B4-BE49-F238E27FC236}">
              <a16:creationId xmlns:a16="http://schemas.microsoft.com/office/drawing/2014/main" id="{ECA6E368-89D7-A137-FA8E-4DC3915F1475}"/>
            </a:ext>
          </a:extLst>
        </xdr:cNvPr>
        <xdr:cNvSpPr>
          <a:spLocks noChangeAspect="1" noChangeArrowheads="1"/>
        </xdr:cNvSpPr>
      </xdr:nvSpPr>
      <xdr:spPr bwMode="auto">
        <a:xfrm>
          <a:off x="653143" y="11103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114300</xdr:colOff>
      <xdr:row>15</xdr:row>
      <xdr:rowOff>114300</xdr:rowOff>
    </xdr:to>
    <xdr:sp macro="" textlink="">
      <xdr:nvSpPr>
        <xdr:cNvPr id="14352" name="AutoShape 16" descr="click to learn more about Metric">
          <a:extLst>
            <a:ext uri="{FF2B5EF4-FFF2-40B4-BE49-F238E27FC236}">
              <a16:creationId xmlns:a16="http://schemas.microsoft.com/office/drawing/2014/main" id="{FC81EBC5-98B8-5D54-6311-5AD0E4C70F5B}"/>
            </a:ext>
          </a:extLst>
        </xdr:cNvPr>
        <xdr:cNvSpPr>
          <a:spLocks noChangeAspect="1" noChangeArrowheads="1"/>
        </xdr:cNvSpPr>
      </xdr:nvSpPr>
      <xdr:spPr bwMode="auto">
        <a:xfrm>
          <a:off x="653143" y="27758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114300</xdr:colOff>
      <xdr:row>18</xdr:row>
      <xdr:rowOff>114300</xdr:rowOff>
    </xdr:to>
    <xdr:sp macro="" textlink="">
      <xdr:nvSpPr>
        <xdr:cNvPr id="14353" name="AutoShape 17" descr="click to learn more about Right Hand">
          <a:extLst>
            <a:ext uri="{FF2B5EF4-FFF2-40B4-BE49-F238E27FC236}">
              <a16:creationId xmlns:a16="http://schemas.microsoft.com/office/drawing/2014/main" id="{F69FABB9-4D24-B225-48B4-7C57B780C9C7}"/>
            </a:ext>
          </a:extLst>
        </xdr:cNvPr>
        <xdr:cNvSpPr>
          <a:spLocks noChangeAspect="1" noChangeArrowheads="1"/>
        </xdr:cNvSpPr>
      </xdr:nvSpPr>
      <xdr:spPr bwMode="auto">
        <a:xfrm>
          <a:off x="653143" y="3331029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114300</xdr:colOff>
      <xdr:row>22</xdr:row>
      <xdr:rowOff>114300</xdr:rowOff>
    </xdr:to>
    <xdr:sp macro="" textlink="">
      <xdr:nvSpPr>
        <xdr:cNvPr id="14354" name="AutoShape 18" descr="click to learn more about Hex">
          <a:extLst>
            <a:ext uri="{FF2B5EF4-FFF2-40B4-BE49-F238E27FC236}">
              <a16:creationId xmlns:a16="http://schemas.microsoft.com/office/drawing/2014/main" id="{C01453B1-A367-B18E-D1B2-A53C5D8FEA63}"/>
            </a:ext>
          </a:extLst>
        </xdr:cNvPr>
        <xdr:cNvSpPr>
          <a:spLocks noChangeAspect="1" noChangeArrowheads="1"/>
        </xdr:cNvSpPr>
      </xdr:nvSpPr>
      <xdr:spPr bwMode="auto">
        <a:xfrm>
          <a:off x="653143" y="40712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114300</xdr:colOff>
      <xdr:row>1</xdr:row>
      <xdr:rowOff>114300</xdr:rowOff>
    </xdr:to>
    <xdr:sp macro="" textlink="">
      <xdr:nvSpPr>
        <xdr:cNvPr id="14355" name="AutoShape 19" descr="click to learn more about ">
          <a:extLst>
            <a:ext uri="{FF2B5EF4-FFF2-40B4-BE49-F238E27FC236}">
              <a16:creationId xmlns:a16="http://schemas.microsoft.com/office/drawing/2014/main" id="{DC2488B4-0A15-FE9C-87DC-35EBC3EBC9BA}"/>
            </a:ext>
          </a:extLst>
        </xdr:cNvPr>
        <xdr:cNvSpPr>
          <a:spLocks noChangeAspect="1" noChangeArrowheads="1"/>
        </xdr:cNvSpPr>
      </xdr:nvSpPr>
      <xdr:spPr bwMode="auto">
        <a:xfrm>
          <a:off x="0" y="1850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114300</xdr:colOff>
      <xdr:row>1</xdr:row>
      <xdr:rowOff>114300</xdr:rowOff>
    </xdr:to>
    <xdr:sp macro="" textlink="">
      <xdr:nvSpPr>
        <xdr:cNvPr id="14356" name="AutoShape 20" descr="click to learn more about M3">
          <a:extLst>
            <a:ext uri="{FF2B5EF4-FFF2-40B4-BE49-F238E27FC236}">
              <a16:creationId xmlns:a16="http://schemas.microsoft.com/office/drawing/2014/main" id="{8377F327-EC4F-1863-DB9C-CFD62D8AC6EC}"/>
            </a:ext>
          </a:extLst>
        </xdr:cNvPr>
        <xdr:cNvSpPr>
          <a:spLocks noChangeAspect="1" noChangeArrowheads="1"/>
        </xdr:cNvSpPr>
      </xdr:nvSpPr>
      <xdr:spPr bwMode="auto">
        <a:xfrm>
          <a:off x="653143" y="1850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114300</xdr:colOff>
      <xdr:row>11</xdr:row>
      <xdr:rowOff>114300</xdr:rowOff>
    </xdr:to>
    <xdr:sp macro="" textlink="">
      <xdr:nvSpPr>
        <xdr:cNvPr id="14357" name="AutoShape 21" descr="click to learn more about Hex">
          <a:extLst>
            <a:ext uri="{FF2B5EF4-FFF2-40B4-BE49-F238E27FC236}">
              <a16:creationId xmlns:a16="http://schemas.microsoft.com/office/drawing/2014/main" id="{8F4500ED-12F6-F0D3-B7C2-44910A801FB1}"/>
            </a:ext>
          </a:extLst>
        </xdr:cNvPr>
        <xdr:cNvSpPr>
          <a:spLocks noChangeAspect="1" noChangeArrowheads="1"/>
        </xdr:cNvSpPr>
      </xdr:nvSpPr>
      <xdr:spPr bwMode="auto">
        <a:xfrm>
          <a:off x="653143" y="2035629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114300</xdr:colOff>
      <xdr:row>18</xdr:row>
      <xdr:rowOff>114300</xdr:rowOff>
    </xdr:to>
    <xdr:sp macro="" textlink="">
      <xdr:nvSpPr>
        <xdr:cNvPr id="14358" name="AutoShape 22" descr="click to learn more about Metric">
          <a:extLst>
            <a:ext uri="{FF2B5EF4-FFF2-40B4-BE49-F238E27FC236}">
              <a16:creationId xmlns:a16="http://schemas.microsoft.com/office/drawing/2014/main" id="{3B1274EF-3AA6-DB9D-25FC-8EECEEF69142}"/>
            </a:ext>
          </a:extLst>
        </xdr:cNvPr>
        <xdr:cNvSpPr>
          <a:spLocks noChangeAspect="1" noChangeArrowheads="1"/>
        </xdr:cNvSpPr>
      </xdr:nvSpPr>
      <xdr:spPr bwMode="auto">
        <a:xfrm>
          <a:off x="653143" y="3331029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114300</xdr:colOff>
      <xdr:row>20</xdr:row>
      <xdr:rowOff>114300</xdr:rowOff>
    </xdr:to>
    <xdr:sp macro="" textlink="">
      <xdr:nvSpPr>
        <xdr:cNvPr id="14359" name="AutoShape 23" descr="click to learn more about ">
          <a:extLst>
            <a:ext uri="{FF2B5EF4-FFF2-40B4-BE49-F238E27FC236}">
              <a16:creationId xmlns:a16="http://schemas.microsoft.com/office/drawing/2014/main" id="{12B28543-8948-8D89-3E89-2BF9FEB937A2}"/>
            </a:ext>
          </a:extLst>
        </xdr:cNvPr>
        <xdr:cNvSpPr>
          <a:spLocks noChangeAspect="1" noChangeArrowheads="1"/>
        </xdr:cNvSpPr>
      </xdr:nvSpPr>
      <xdr:spPr bwMode="auto">
        <a:xfrm>
          <a:off x="0" y="37011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14360" name="AutoShape 24" descr="click to learn more about Coarse">
          <a:extLst>
            <a:ext uri="{FF2B5EF4-FFF2-40B4-BE49-F238E27FC236}">
              <a16:creationId xmlns:a16="http://schemas.microsoft.com/office/drawing/2014/main" id="{250691F5-9E61-E31C-41F4-943B89FA07F6}"/>
            </a:ext>
          </a:extLst>
        </xdr:cNvPr>
        <xdr:cNvSpPr>
          <a:spLocks noChangeAspect="1" noChangeArrowheads="1"/>
        </xdr:cNvSpPr>
      </xdr:nvSpPr>
      <xdr:spPr bwMode="auto">
        <a:xfrm>
          <a:off x="653143" y="37011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114300</xdr:colOff>
      <xdr:row>23</xdr:row>
      <xdr:rowOff>114300</xdr:rowOff>
    </xdr:to>
    <xdr:sp macro="" textlink="">
      <xdr:nvSpPr>
        <xdr:cNvPr id="14361" name="AutoShape 25" descr="click to learn more about Right Hand">
          <a:extLst>
            <a:ext uri="{FF2B5EF4-FFF2-40B4-BE49-F238E27FC236}">
              <a16:creationId xmlns:a16="http://schemas.microsoft.com/office/drawing/2014/main" id="{E46680B7-5637-5D2E-E2D6-4D71D38DCEAA}"/>
            </a:ext>
          </a:extLst>
        </xdr:cNvPr>
        <xdr:cNvSpPr>
          <a:spLocks noChangeAspect="1" noChangeArrowheads="1"/>
        </xdr:cNvSpPr>
      </xdr:nvSpPr>
      <xdr:spPr bwMode="auto">
        <a:xfrm>
          <a:off x="653143" y="4256314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114300</xdr:colOff>
      <xdr:row>1</xdr:row>
      <xdr:rowOff>114300</xdr:rowOff>
    </xdr:to>
    <xdr:sp macro="" textlink="">
      <xdr:nvSpPr>
        <xdr:cNvPr id="14362" name="AutoShape 26" descr="click to learn more about ">
          <a:extLst>
            <a:ext uri="{FF2B5EF4-FFF2-40B4-BE49-F238E27FC236}">
              <a16:creationId xmlns:a16="http://schemas.microsoft.com/office/drawing/2014/main" id="{36442835-8377-2423-C908-EAC3B2FA17F2}"/>
            </a:ext>
          </a:extLst>
        </xdr:cNvPr>
        <xdr:cNvSpPr>
          <a:spLocks noChangeAspect="1" noChangeArrowheads="1"/>
        </xdr:cNvSpPr>
      </xdr:nvSpPr>
      <xdr:spPr bwMode="auto">
        <a:xfrm>
          <a:off x="0" y="1850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114300</xdr:colOff>
      <xdr:row>1</xdr:row>
      <xdr:rowOff>114300</xdr:rowOff>
    </xdr:to>
    <xdr:sp macro="" textlink="">
      <xdr:nvSpPr>
        <xdr:cNvPr id="14363" name="AutoShape 27" descr="click to learn more about M3">
          <a:extLst>
            <a:ext uri="{FF2B5EF4-FFF2-40B4-BE49-F238E27FC236}">
              <a16:creationId xmlns:a16="http://schemas.microsoft.com/office/drawing/2014/main" id="{4D387691-86C8-941E-CD7C-C1FD888C326C}"/>
            </a:ext>
          </a:extLst>
        </xdr:cNvPr>
        <xdr:cNvSpPr>
          <a:spLocks noChangeAspect="1" noChangeArrowheads="1"/>
        </xdr:cNvSpPr>
      </xdr:nvSpPr>
      <xdr:spPr bwMode="auto">
        <a:xfrm>
          <a:off x="653143" y="1850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114300</xdr:colOff>
      <xdr:row>9</xdr:row>
      <xdr:rowOff>114300</xdr:rowOff>
    </xdr:to>
    <xdr:sp macro="" textlink="">
      <xdr:nvSpPr>
        <xdr:cNvPr id="14364" name="AutoShape 28" descr="click to learn more about Hex">
          <a:extLst>
            <a:ext uri="{FF2B5EF4-FFF2-40B4-BE49-F238E27FC236}">
              <a16:creationId xmlns:a16="http://schemas.microsoft.com/office/drawing/2014/main" id="{B6444A61-87C8-3FEF-7B62-2E74502646CB}"/>
            </a:ext>
          </a:extLst>
        </xdr:cNvPr>
        <xdr:cNvSpPr>
          <a:spLocks noChangeAspect="1" noChangeArrowheads="1"/>
        </xdr:cNvSpPr>
      </xdr:nvSpPr>
      <xdr:spPr bwMode="auto">
        <a:xfrm>
          <a:off x="653143" y="1665514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114300</xdr:colOff>
      <xdr:row>13</xdr:row>
      <xdr:rowOff>114300</xdr:rowOff>
    </xdr:to>
    <xdr:sp macro="" textlink="">
      <xdr:nvSpPr>
        <xdr:cNvPr id="14365" name="AutoShape 29" descr="click to learn more about ">
          <a:extLst>
            <a:ext uri="{FF2B5EF4-FFF2-40B4-BE49-F238E27FC236}">
              <a16:creationId xmlns:a16="http://schemas.microsoft.com/office/drawing/2014/main" id="{EC208E52-F76A-E6F7-0130-8DC12946E761}"/>
            </a:ext>
          </a:extLst>
        </xdr:cNvPr>
        <xdr:cNvSpPr>
          <a:spLocks noChangeAspect="1" noChangeArrowheads="1"/>
        </xdr:cNvSpPr>
      </xdr:nvSpPr>
      <xdr:spPr bwMode="auto">
        <a:xfrm>
          <a:off x="0" y="24057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114300</xdr:colOff>
      <xdr:row>13</xdr:row>
      <xdr:rowOff>114300</xdr:rowOff>
    </xdr:to>
    <xdr:sp macro="" textlink="">
      <xdr:nvSpPr>
        <xdr:cNvPr id="14366" name="AutoShape 30" descr="click to learn more about Class 12.9">
          <a:extLst>
            <a:ext uri="{FF2B5EF4-FFF2-40B4-BE49-F238E27FC236}">
              <a16:creationId xmlns:a16="http://schemas.microsoft.com/office/drawing/2014/main" id="{3B237420-C0F3-634C-DB29-53A252CE5B73}"/>
            </a:ext>
          </a:extLst>
        </xdr:cNvPr>
        <xdr:cNvSpPr>
          <a:spLocks noChangeAspect="1" noChangeArrowheads="1"/>
        </xdr:cNvSpPr>
      </xdr:nvSpPr>
      <xdr:spPr bwMode="auto">
        <a:xfrm>
          <a:off x="653143" y="24057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114300</xdr:colOff>
      <xdr:row>17</xdr:row>
      <xdr:rowOff>114300</xdr:rowOff>
    </xdr:to>
    <xdr:sp macro="" textlink="">
      <xdr:nvSpPr>
        <xdr:cNvPr id="14367" name="AutoShape 31" descr="click to learn more about Metric">
          <a:extLst>
            <a:ext uri="{FF2B5EF4-FFF2-40B4-BE49-F238E27FC236}">
              <a16:creationId xmlns:a16="http://schemas.microsoft.com/office/drawing/2014/main" id="{9050C04E-B022-5271-98BD-139BDF68FDF4}"/>
            </a:ext>
          </a:extLst>
        </xdr:cNvPr>
        <xdr:cNvSpPr>
          <a:spLocks noChangeAspect="1" noChangeArrowheads="1"/>
        </xdr:cNvSpPr>
      </xdr:nvSpPr>
      <xdr:spPr bwMode="auto">
        <a:xfrm>
          <a:off x="653143" y="3145971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114300</xdr:colOff>
      <xdr:row>19</xdr:row>
      <xdr:rowOff>114300</xdr:rowOff>
    </xdr:to>
    <xdr:sp macro="" textlink="">
      <xdr:nvSpPr>
        <xdr:cNvPr id="14368" name="AutoShape 32" descr="click to learn more about ">
          <a:extLst>
            <a:ext uri="{FF2B5EF4-FFF2-40B4-BE49-F238E27FC236}">
              <a16:creationId xmlns:a16="http://schemas.microsoft.com/office/drawing/2014/main" id="{939365F1-F5B2-31A3-DF72-1AA4C54D55E9}"/>
            </a:ext>
          </a:extLst>
        </xdr:cNvPr>
        <xdr:cNvSpPr>
          <a:spLocks noChangeAspect="1" noChangeArrowheads="1"/>
        </xdr:cNvSpPr>
      </xdr:nvSpPr>
      <xdr:spPr bwMode="auto">
        <a:xfrm>
          <a:off x="0" y="3516086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114300</xdr:colOff>
      <xdr:row>19</xdr:row>
      <xdr:rowOff>114300</xdr:rowOff>
    </xdr:to>
    <xdr:sp macro="" textlink="">
      <xdr:nvSpPr>
        <xdr:cNvPr id="14369" name="AutoShape 33" descr="click to learn more about Coarse">
          <a:extLst>
            <a:ext uri="{FF2B5EF4-FFF2-40B4-BE49-F238E27FC236}">
              <a16:creationId xmlns:a16="http://schemas.microsoft.com/office/drawing/2014/main" id="{9AD09200-CC7A-263D-03A7-BBA2DC1D3BC7}"/>
            </a:ext>
          </a:extLst>
        </xdr:cNvPr>
        <xdr:cNvSpPr>
          <a:spLocks noChangeAspect="1" noChangeArrowheads="1"/>
        </xdr:cNvSpPr>
      </xdr:nvSpPr>
      <xdr:spPr bwMode="auto">
        <a:xfrm>
          <a:off x="653143" y="3516086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114300</xdr:colOff>
      <xdr:row>22</xdr:row>
      <xdr:rowOff>114300</xdr:rowOff>
    </xdr:to>
    <xdr:sp macro="" textlink="">
      <xdr:nvSpPr>
        <xdr:cNvPr id="14370" name="AutoShape 34" descr="click to learn more about Right Hand">
          <a:extLst>
            <a:ext uri="{FF2B5EF4-FFF2-40B4-BE49-F238E27FC236}">
              <a16:creationId xmlns:a16="http://schemas.microsoft.com/office/drawing/2014/main" id="{1124B23D-8C76-EBB1-8968-6DAFB9A9EFCD}"/>
            </a:ext>
          </a:extLst>
        </xdr:cNvPr>
        <xdr:cNvSpPr>
          <a:spLocks noChangeAspect="1" noChangeArrowheads="1"/>
        </xdr:cNvSpPr>
      </xdr:nvSpPr>
      <xdr:spPr bwMode="auto">
        <a:xfrm>
          <a:off x="653143" y="40712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114300</xdr:colOff>
      <xdr:row>1</xdr:row>
      <xdr:rowOff>114300</xdr:rowOff>
    </xdr:to>
    <xdr:sp macro="" textlink="">
      <xdr:nvSpPr>
        <xdr:cNvPr id="14371" name="AutoShape 35" descr="click to learn more about ">
          <a:extLst>
            <a:ext uri="{FF2B5EF4-FFF2-40B4-BE49-F238E27FC236}">
              <a16:creationId xmlns:a16="http://schemas.microsoft.com/office/drawing/2014/main" id="{CBB3A0C2-3560-87A4-13BF-39F3A41A7AF7}"/>
            </a:ext>
          </a:extLst>
        </xdr:cNvPr>
        <xdr:cNvSpPr>
          <a:spLocks noChangeAspect="1" noChangeArrowheads="1"/>
        </xdr:cNvSpPr>
      </xdr:nvSpPr>
      <xdr:spPr bwMode="auto">
        <a:xfrm>
          <a:off x="0" y="1850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114300</xdr:colOff>
      <xdr:row>1</xdr:row>
      <xdr:rowOff>114300</xdr:rowOff>
    </xdr:to>
    <xdr:sp macro="" textlink="">
      <xdr:nvSpPr>
        <xdr:cNvPr id="14372" name="AutoShape 36" descr="click to learn more about M5">
          <a:extLst>
            <a:ext uri="{FF2B5EF4-FFF2-40B4-BE49-F238E27FC236}">
              <a16:creationId xmlns:a16="http://schemas.microsoft.com/office/drawing/2014/main" id="{EFEFD9E1-FBAC-BD44-DE3C-F08AD6B5FFB1}"/>
            </a:ext>
          </a:extLst>
        </xdr:cNvPr>
        <xdr:cNvSpPr>
          <a:spLocks noChangeAspect="1" noChangeArrowheads="1"/>
        </xdr:cNvSpPr>
      </xdr:nvSpPr>
      <xdr:spPr bwMode="auto">
        <a:xfrm>
          <a:off x="653143" y="1850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114300</xdr:colOff>
      <xdr:row>9</xdr:row>
      <xdr:rowOff>114300</xdr:rowOff>
    </xdr:to>
    <xdr:sp macro="" textlink="">
      <xdr:nvSpPr>
        <xdr:cNvPr id="14373" name="AutoShape 37" descr="click to learn more about Hex">
          <a:extLst>
            <a:ext uri="{FF2B5EF4-FFF2-40B4-BE49-F238E27FC236}">
              <a16:creationId xmlns:a16="http://schemas.microsoft.com/office/drawing/2014/main" id="{6357C06A-CB3C-9273-F402-CC103B476097}"/>
            </a:ext>
          </a:extLst>
        </xdr:cNvPr>
        <xdr:cNvSpPr>
          <a:spLocks noChangeAspect="1" noChangeArrowheads="1"/>
        </xdr:cNvSpPr>
      </xdr:nvSpPr>
      <xdr:spPr bwMode="auto">
        <a:xfrm>
          <a:off x="653143" y="1665514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114300</xdr:colOff>
      <xdr:row>13</xdr:row>
      <xdr:rowOff>114300</xdr:rowOff>
    </xdr:to>
    <xdr:sp macro="" textlink="">
      <xdr:nvSpPr>
        <xdr:cNvPr id="14374" name="AutoShape 38" descr="click to learn more about ">
          <a:extLst>
            <a:ext uri="{FF2B5EF4-FFF2-40B4-BE49-F238E27FC236}">
              <a16:creationId xmlns:a16="http://schemas.microsoft.com/office/drawing/2014/main" id="{91AD9C56-A3F2-D8D5-353E-D0B3A41DB4D8}"/>
            </a:ext>
          </a:extLst>
        </xdr:cNvPr>
        <xdr:cNvSpPr>
          <a:spLocks noChangeAspect="1" noChangeArrowheads="1"/>
        </xdr:cNvSpPr>
      </xdr:nvSpPr>
      <xdr:spPr bwMode="auto">
        <a:xfrm>
          <a:off x="0" y="24057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114300</xdr:colOff>
      <xdr:row>13</xdr:row>
      <xdr:rowOff>114300</xdr:rowOff>
    </xdr:to>
    <xdr:sp macro="" textlink="">
      <xdr:nvSpPr>
        <xdr:cNvPr id="14375" name="AutoShape 39" descr="click to learn more about Class 10.9">
          <a:extLst>
            <a:ext uri="{FF2B5EF4-FFF2-40B4-BE49-F238E27FC236}">
              <a16:creationId xmlns:a16="http://schemas.microsoft.com/office/drawing/2014/main" id="{7180BD9A-75D2-6A4F-1518-F0015E39CA30}"/>
            </a:ext>
          </a:extLst>
        </xdr:cNvPr>
        <xdr:cNvSpPr>
          <a:spLocks noChangeAspect="1" noChangeArrowheads="1"/>
        </xdr:cNvSpPr>
      </xdr:nvSpPr>
      <xdr:spPr bwMode="auto">
        <a:xfrm>
          <a:off x="653143" y="24057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114300</xdr:colOff>
      <xdr:row>17</xdr:row>
      <xdr:rowOff>114300</xdr:rowOff>
    </xdr:to>
    <xdr:sp macro="" textlink="">
      <xdr:nvSpPr>
        <xdr:cNvPr id="14376" name="AutoShape 40" descr="click to learn more about Metric">
          <a:extLst>
            <a:ext uri="{FF2B5EF4-FFF2-40B4-BE49-F238E27FC236}">
              <a16:creationId xmlns:a16="http://schemas.microsoft.com/office/drawing/2014/main" id="{83351072-D5FA-9AFC-796A-49F42AA908FF}"/>
            </a:ext>
          </a:extLst>
        </xdr:cNvPr>
        <xdr:cNvSpPr>
          <a:spLocks noChangeAspect="1" noChangeArrowheads="1"/>
        </xdr:cNvSpPr>
      </xdr:nvSpPr>
      <xdr:spPr bwMode="auto">
        <a:xfrm>
          <a:off x="653143" y="3145971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114300</xdr:colOff>
      <xdr:row>19</xdr:row>
      <xdr:rowOff>114300</xdr:rowOff>
    </xdr:to>
    <xdr:sp macro="" textlink="">
      <xdr:nvSpPr>
        <xdr:cNvPr id="14377" name="AutoShape 41" descr="click to learn more about ">
          <a:extLst>
            <a:ext uri="{FF2B5EF4-FFF2-40B4-BE49-F238E27FC236}">
              <a16:creationId xmlns:a16="http://schemas.microsoft.com/office/drawing/2014/main" id="{24B6E2DE-13E2-6AFB-3E77-674AC03AA02C}"/>
            </a:ext>
          </a:extLst>
        </xdr:cNvPr>
        <xdr:cNvSpPr>
          <a:spLocks noChangeAspect="1" noChangeArrowheads="1"/>
        </xdr:cNvSpPr>
      </xdr:nvSpPr>
      <xdr:spPr bwMode="auto">
        <a:xfrm>
          <a:off x="0" y="3516086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114300</xdr:colOff>
      <xdr:row>19</xdr:row>
      <xdr:rowOff>114300</xdr:rowOff>
    </xdr:to>
    <xdr:sp macro="" textlink="">
      <xdr:nvSpPr>
        <xdr:cNvPr id="14378" name="AutoShape 42" descr="click to learn more about Coarse">
          <a:extLst>
            <a:ext uri="{FF2B5EF4-FFF2-40B4-BE49-F238E27FC236}">
              <a16:creationId xmlns:a16="http://schemas.microsoft.com/office/drawing/2014/main" id="{39B3B716-2FC0-F260-2E03-797FDDF91CB8}"/>
            </a:ext>
          </a:extLst>
        </xdr:cNvPr>
        <xdr:cNvSpPr>
          <a:spLocks noChangeAspect="1" noChangeArrowheads="1"/>
        </xdr:cNvSpPr>
      </xdr:nvSpPr>
      <xdr:spPr bwMode="auto">
        <a:xfrm>
          <a:off x="653143" y="3516086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114300</xdr:colOff>
      <xdr:row>22</xdr:row>
      <xdr:rowOff>114300</xdr:rowOff>
    </xdr:to>
    <xdr:sp macro="" textlink="">
      <xdr:nvSpPr>
        <xdr:cNvPr id="14379" name="AutoShape 43" descr="click to learn more about Right Hand">
          <a:extLst>
            <a:ext uri="{FF2B5EF4-FFF2-40B4-BE49-F238E27FC236}">
              <a16:creationId xmlns:a16="http://schemas.microsoft.com/office/drawing/2014/main" id="{5A3BFF74-3704-F528-C138-C03C383DFEF1}"/>
            </a:ext>
          </a:extLst>
        </xdr:cNvPr>
        <xdr:cNvSpPr>
          <a:spLocks noChangeAspect="1" noChangeArrowheads="1"/>
        </xdr:cNvSpPr>
      </xdr:nvSpPr>
      <xdr:spPr bwMode="auto">
        <a:xfrm>
          <a:off x="653143" y="40712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114300</xdr:colOff>
      <xdr:row>1</xdr:row>
      <xdr:rowOff>114300</xdr:rowOff>
    </xdr:to>
    <xdr:sp macro="" textlink="">
      <xdr:nvSpPr>
        <xdr:cNvPr id="14380" name="AutoShape 44" descr="click to learn more about ">
          <a:extLst>
            <a:ext uri="{FF2B5EF4-FFF2-40B4-BE49-F238E27FC236}">
              <a16:creationId xmlns:a16="http://schemas.microsoft.com/office/drawing/2014/main" id="{B48CD20B-AFE8-264E-9BE4-74A834A26CA0}"/>
            </a:ext>
          </a:extLst>
        </xdr:cNvPr>
        <xdr:cNvSpPr>
          <a:spLocks noChangeAspect="1" noChangeArrowheads="1"/>
        </xdr:cNvSpPr>
      </xdr:nvSpPr>
      <xdr:spPr bwMode="auto">
        <a:xfrm>
          <a:off x="0" y="1850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114300</xdr:colOff>
      <xdr:row>1</xdr:row>
      <xdr:rowOff>114300</xdr:rowOff>
    </xdr:to>
    <xdr:sp macro="" textlink="">
      <xdr:nvSpPr>
        <xdr:cNvPr id="14381" name="AutoShape 45" descr="click to learn more about M5">
          <a:extLst>
            <a:ext uri="{FF2B5EF4-FFF2-40B4-BE49-F238E27FC236}">
              <a16:creationId xmlns:a16="http://schemas.microsoft.com/office/drawing/2014/main" id="{3FDBB6DF-9F62-2078-CB18-EB078946FF3D}"/>
            </a:ext>
          </a:extLst>
        </xdr:cNvPr>
        <xdr:cNvSpPr>
          <a:spLocks noChangeAspect="1" noChangeArrowheads="1"/>
        </xdr:cNvSpPr>
      </xdr:nvSpPr>
      <xdr:spPr bwMode="auto">
        <a:xfrm>
          <a:off x="653143" y="1850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114300</xdr:colOff>
      <xdr:row>9</xdr:row>
      <xdr:rowOff>114300</xdr:rowOff>
    </xdr:to>
    <xdr:sp macro="" textlink="">
      <xdr:nvSpPr>
        <xdr:cNvPr id="14382" name="AutoShape 46" descr="click to learn more about Phillips">
          <a:extLst>
            <a:ext uri="{FF2B5EF4-FFF2-40B4-BE49-F238E27FC236}">
              <a16:creationId xmlns:a16="http://schemas.microsoft.com/office/drawing/2014/main" id="{A9EC595E-D40C-F77C-8CA9-983FEE5D3976}"/>
            </a:ext>
          </a:extLst>
        </xdr:cNvPr>
        <xdr:cNvSpPr>
          <a:spLocks noChangeAspect="1" noChangeArrowheads="1"/>
        </xdr:cNvSpPr>
      </xdr:nvSpPr>
      <xdr:spPr bwMode="auto">
        <a:xfrm>
          <a:off x="653143" y="1665514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114300</xdr:colOff>
      <xdr:row>15</xdr:row>
      <xdr:rowOff>114300</xdr:rowOff>
    </xdr:to>
    <xdr:sp macro="" textlink="">
      <xdr:nvSpPr>
        <xdr:cNvPr id="14383" name="AutoShape 47" descr="click to learn more about Metric">
          <a:extLst>
            <a:ext uri="{FF2B5EF4-FFF2-40B4-BE49-F238E27FC236}">
              <a16:creationId xmlns:a16="http://schemas.microsoft.com/office/drawing/2014/main" id="{CBB785B0-FD8A-D475-D379-83BBD6F90391}"/>
            </a:ext>
          </a:extLst>
        </xdr:cNvPr>
        <xdr:cNvSpPr>
          <a:spLocks noChangeAspect="1" noChangeArrowheads="1"/>
        </xdr:cNvSpPr>
      </xdr:nvSpPr>
      <xdr:spPr bwMode="auto">
        <a:xfrm>
          <a:off x="653143" y="27758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114300</xdr:colOff>
      <xdr:row>17</xdr:row>
      <xdr:rowOff>114300</xdr:rowOff>
    </xdr:to>
    <xdr:sp macro="" textlink="">
      <xdr:nvSpPr>
        <xdr:cNvPr id="14384" name="AutoShape 48" descr="click to learn more about ">
          <a:extLst>
            <a:ext uri="{FF2B5EF4-FFF2-40B4-BE49-F238E27FC236}">
              <a16:creationId xmlns:a16="http://schemas.microsoft.com/office/drawing/2014/main" id="{C44A3F13-6CA2-8A4C-A591-A21E31967DD1}"/>
            </a:ext>
          </a:extLst>
        </xdr:cNvPr>
        <xdr:cNvSpPr>
          <a:spLocks noChangeAspect="1" noChangeArrowheads="1"/>
        </xdr:cNvSpPr>
      </xdr:nvSpPr>
      <xdr:spPr bwMode="auto">
        <a:xfrm>
          <a:off x="0" y="3145971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114300</xdr:colOff>
      <xdr:row>17</xdr:row>
      <xdr:rowOff>114300</xdr:rowOff>
    </xdr:to>
    <xdr:sp macro="" textlink="">
      <xdr:nvSpPr>
        <xdr:cNvPr id="14385" name="AutoShape 49" descr="click to learn more about Coarse">
          <a:extLst>
            <a:ext uri="{FF2B5EF4-FFF2-40B4-BE49-F238E27FC236}">
              <a16:creationId xmlns:a16="http://schemas.microsoft.com/office/drawing/2014/main" id="{BDF8EF7B-A2C9-96D5-4D83-7535FC575BCD}"/>
            </a:ext>
          </a:extLst>
        </xdr:cNvPr>
        <xdr:cNvSpPr>
          <a:spLocks noChangeAspect="1" noChangeArrowheads="1"/>
        </xdr:cNvSpPr>
      </xdr:nvSpPr>
      <xdr:spPr bwMode="auto">
        <a:xfrm>
          <a:off x="653143" y="3145971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14386" name="AutoShape 50" descr="click to learn more about Right Hand">
          <a:extLst>
            <a:ext uri="{FF2B5EF4-FFF2-40B4-BE49-F238E27FC236}">
              <a16:creationId xmlns:a16="http://schemas.microsoft.com/office/drawing/2014/main" id="{3508E410-DF49-138F-F19B-B4DD91ACCFAC}"/>
            </a:ext>
          </a:extLst>
        </xdr:cNvPr>
        <xdr:cNvSpPr>
          <a:spLocks noChangeAspect="1" noChangeArrowheads="1"/>
        </xdr:cNvSpPr>
      </xdr:nvSpPr>
      <xdr:spPr bwMode="auto">
        <a:xfrm>
          <a:off x="653143" y="37011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114300</xdr:colOff>
      <xdr:row>5</xdr:row>
      <xdr:rowOff>114300</xdr:rowOff>
    </xdr:to>
    <xdr:sp macro="" textlink="">
      <xdr:nvSpPr>
        <xdr:cNvPr id="1025" name="AutoShape 1" descr="click to learn more about Right Hand">
          <a:extLst>
            <a:ext uri="{FF2B5EF4-FFF2-40B4-BE49-F238E27FC236}">
              <a16:creationId xmlns:a16="http://schemas.microsoft.com/office/drawing/2014/main" id="{D6E259B5-CAF9-0234-A08A-FE24A7708FC3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57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114300</xdr:colOff>
      <xdr:row>7</xdr:row>
      <xdr:rowOff>114300</xdr:rowOff>
    </xdr:to>
    <xdr:sp macro="" textlink="">
      <xdr:nvSpPr>
        <xdr:cNvPr id="1026" name="AutoShape 2" descr="click to learn more about ">
          <a:extLst>
            <a:ext uri="{FF2B5EF4-FFF2-40B4-BE49-F238E27FC236}">
              <a16:creationId xmlns:a16="http://schemas.microsoft.com/office/drawing/2014/main" id="{2D77067D-4D2E-4531-142D-0FBCF1EDDECB}"/>
            </a:ext>
          </a:extLst>
        </xdr:cNvPr>
        <xdr:cNvSpPr>
          <a:spLocks noChangeAspect="1" noChangeArrowheads="1"/>
        </xdr:cNvSpPr>
      </xdr:nvSpPr>
      <xdr:spPr bwMode="auto">
        <a:xfrm>
          <a:off x="0" y="24479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114300</xdr:colOff>
      <xdr:row>7</xdr:row>
      <xdr:rowOff>114300</xdr:rowOff>
    </xdr:to>
    <xdr:sp macro="" textlink="">
      <xdr:nvSpPr>
        <xdr:cNvPr id="1027" name="AutoShape 3" descr="click to learn more about M2">
          <a:extLst>
            <a:ext uri="{FF2B5EF4-FFF2-40B4-BE49-F238E27FC236}">
              <a16:creationId xmlns:a16="http://schemas.microsoft.com/office/drawing/2014/main" id="{FB5C04A0-18A3-4D69-C508-9DD3EB92817E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479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</xdr:colOff>
      <xdr:row>10</xdr:row>
      <xdr:rowOff>114300</xdr:rowOff>
    </xdr:to>
    <xdr:sp macro="" textlink="">
      <xdr:nvSpPr>
        <xdr:cNvPr id="1028" name="AutoShape 4" descr="click to learn more about Metric">
          <a:extLst>
            <a:ext uri="{FF2B5EF4-FFF2-40B4-BE49-F238E27FC236}">
              <a16:creationId xmlns:a16="http://schemas.microsoft.com/office/drawing/2014/main" id="{E18422AF-C335-3AC8-FA35-D00E45E6A787}"/>
            </a:ext>
          </a:extLst>
        </xdr:cNvPr>
        <xdr:cNvSpPr>
          <a:spLocks noChangeAspect="1" noChangeArrowheads="1"/>
        </xdr:cNvSpPr>
      </xdr:nvSpPr>
      <xdr:spPr bwMode="auto">
        <a:xfrm>
          <a:off x="609600" y="3152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sp macro="" textlink="">
      <xdr:nvSpPr>
        <xdr:cNvPr id="1029" name="AutoShape 5" descr="click to learn more about ">
          <a:extLst>
            <a:ext uri="{FF2B5EF4-FFF2-40B4-BE49-F238E27FC236}">
              <a16:creationId xmlns:a16="http://schemas.microsoft.com/office/drawing/2014/main" id="{6053B308-34A2-2AAF-8A42-5E62CE8EF130}"/>
            </a:ext>
          </a:extLst>
        </xdr:cNvPr>
        <xdr:cNvSpPr>
          <a:spLocks noChangeAspect="1" noChangeArrowheads="1"/>
        </xdr:cNvSpPr>
      </xdr:nvSpPr>
      <xdr:spPr bwMode="auto">
        <a:xfrm>
          <a:off x="0" y="3543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114300</xdr:colOff>
      <xdr:row>12</xdr:row>
      <xdr:rowOff>114300</xdr:rowOff>
    </xdr:to>
    <xdr:sp macro="" textlink="">
      <xdr:nvSpPr>
        <xdr:cNvPr id="1030" name="AutoShape 6" descr="click to learn more about Coarse">
          <a:extLst>
            <a:ext uri="{FF2B5EF4-FFF2-40B4-BE49-F238E27FC236}">
              <a16:creationId xmlns:a16="http://schemas.microsoft.com/office/drawing/2014/main" id="{5DD06D87-606C-269C-AF6B-FEF4F1013E0A}"/>
            </a:ext>
          </a:extLst>
        </xdr:cNvPr>
        <xdr:cNvSpPr>
          <a:spLocks noChangeAspect="1" noChangeArrowheads="1"/>
        </xdr:cNvSpPr>
      </xdr:nvSpPr>
      <xdr:spPr bwMode="auto">
        <a:xfrm>
          <a:off x="609600" y="3543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114300</xdr:colOff>
      <xdr:row>5</xdr:row>
      <xdr:rowOff>114300</xdr:rowOff>
    </xdr:to>
    <xdr:sp macro="" textlink="">
      <xdr:nvSpPr>
        <xdr:cNvPr id="1031" name="AutoShape 7" descr="click to learn more about Right Hand">
          <a:extLst>
            <a:ext uri="{FF2B5EF4-FFF2-40B4-BE49-F238E27FC236}">
              <a16:creationId xmlns:a16="http://schemas.microsoft.com/office/drawing/2014/main" id="{E9D0E63C-BAE7-337C-A38A-4C8E9129AC0A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57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114300</xdr:colOff>
      <xdr:row>7</xdr:row>
      <xdr:rowOff>114300</xdr:rowOff>
    </xdr:to>
    <xdr:sp macro="" textlink="">
      <xdr:nvSpPr>
        <xdr:cNvPr id="1032" name="AutoShape 8" descr="click to learn more about ">
          <a:extLst>
            <a:ext uri="{FF2B5EF4-FFF2-40B4-BE49-F238E27FC236}">
              <a16:creationId xmlns:a16="http://schemas.microsoft.com/office/drawing/2014/main" id="{9A91C073-AC22-B3EE-CE88-838750F6E9E4}"/>
            </a:ext>
          </a:extLst>
        </xdr:cNvPr>
        <xdr:cNvSpPr>
          <a:spLocks noChangeAspect="1" noChangeArrowheads="1"/>
        </xdr:cNvSpPr>
      </xdr:nvSpPr>
      <xdr:spPr bwMode="auto">
        <a:xfrm>
          <a:off x="0" y="24479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114300</xdr:colOff>
      <xdr:row>7</xdr:row>
      <xdr:rowOff>114300</xdr:rowOff>
    </xdr:to>
    <xdr:sp macro="" textlink="">
      <xdr:nvSpPr>
        <xdr:cNvPr id="1033" name="AutoShape 9" descr="click to learn more about M3">
          <a:extLst>
            <a:ext uri="{FF2B5EF4-FFF2-40B4-BE49-F238E27FC236}">
              <a16:creationId xmlns:a16="http://schemas.microsoft.com/office/drawing/2014/main" id="{7B360B3E-1D6C-5F07-D1DE-05515AB4FEFB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479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</xdr:colOff>
      <xdr:row>10</xdr:row>
      <xdr:rowOff>114300</xdr:rowOff>
    </xdr:to>
    <xdr:sp macro="" textlink="">
      <xdr:nvSpPr>
        <xdr:cNvPr id="1034" name="AutoShape 10" descr="click to learn more about Metric">
          <a:extLst>
            <a:ext uri="{FF2B5EF4-FFF2-40B4-BE49-F238E27FC236}">
              <a16:creationId xmlns:a16="http://schemas.microsoft.com/office/drawing/2014/main" id="{1DD3E74D-F931-A077-2AAD-9B84D2A0F3A9}"/>
            </a:ext>
          </a:extLst>
        </xdr:cNvPr>
        <xdr:cNvSpPr>
          <a:spLocks noChangeAspect="1" noChangeArrowheads="1"/>
        </xdr:cNvSpPr>
      </xdr:nvSpPr>
      <xdr:spPr bwMode="auto">
        <a:xfrm>
          <a:off x="609600" y="3152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sp macro="" textlink="">
      <xdr:nvSpPr>
        <xdr:cNvPr id="1035" name="AutoShape 11" descr="click to learn more about ">
          <a:extLst>
            <a:ext uri="{FF2B5EF4-FFF2-40B4-BE49-F238E27FC236}">
              <a16:creationId xmlns:a16="http://schemas.microsoft.com/office/drawing/2014/main" id="{923947F4-6F36-11BB-EF21-7A1E503FDDBB}"/>
            </a:ext>
          </a:extLst>
        </xdr:cNvPr>
        <xdr:cNvSpPr>
          <a:spLocks noChangeAspect="1" noChangeArrowheads="1"/>
        </xdr:cNvSpPr>
      </xdr:nvSpPr>
      <xdr:spPr bwMode="auto">
        <a:xfrm>
          <a:off x="0" y="3543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114300</xdr:colOff>
      <xdr:row>12</xdr:row>
      <xdr:rowOff>114300</xdr:rowOff>
    </xdr:to>
    <xdr:sp macro="" textlink="">
      <xdr:nvSpPr>
        <xdr:cNvPr id="1036" name="AutoShape 12" descr="click to learn more about Coarse">
          <a:extLst>
            <a:ext uri="{FF2B5EF4-FFF2-40B4-BE49-F238E27FC236}">
              <a16:creationId xmlns:a16="http://schemas.microsoft.com/office/drawing/2014/main" id="{02A5C854-AE44-C891-8CB5-51FB8E69BFF2}"/>
            </a:ext>
          </a:extLst>
        </xdr:cNvPr>
        <xdr:cNvSpPr>
          <a:spLocks noChangeAspect="1" noChangeArrowheads="1"/>
        </xdr:cNvSpPr>
      </xdr:nvSpPr>
      <xdr:spPr bwMode="auto">
        <a:xfrm>
          <a:off x="609600" y="3543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114300</xdr:colOff>
      <xdr:row>5</xdr:row>
      <xdr:rowOff>114300</xdr:rowOff>
    </xdr:to>
    <xdr:sp macro="" textlink="">
      <xdr:nvSpPr>
        <xdr:cNvPr id="1037" name="AutoShape 13" descr="click to learn more about Right Hand">
          <a:extLst>
            <a:ext uri="{FF2B5EF4-FFF2-40B4-BE49-F238E27FC236}">
              <a16:creationId xmlns:a16="http://schemas.microsoft.com/office/drawing/2014/main" id="{F3A6F953-A1AA-1AD1-E4BF-B9ABEF2B47AC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57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114300</xdr:colOff>
      <xdr:row>7</xdr:row>
      <xdr:rowOff>114300</xdr:rowOff>
    </xdr:to>
    <xdr:sp macro="" textlink="">
      <xdr:nvSpPr>
        <xdr:cNvPr id="1038" name="AutoShape 14" descr="click to learn more about ">
          <a:extLst>
            <a:ext uri="{FF2B5EF4-FFF2-40B4-BE49-F238E27FC236}">
              <a16:creationId xmlns:a16="http://schemas.microsoft.com/office/drawing/2014/main" id="{A0CB30C9-0C00-BD7A-8E18-C47A44834FA1}"/>
            </a:ext>
          </a:extLst>
        </xdr:cNvPr>
        <xdr:cNvSpPr>
          <a:spLocks noChangeAspect="1" noChangeArrowheads="1"/>
        </xdr:cNvSpPr>
      </xdr:nvSpPr>
      <xdr:spPr bwMode="auto">
        <a:xfrm>
          <a:off x="0" y="24479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114300</xdr:colOff>
      <xdr:row>7</xdr:row>
      <xdr:rowOff>114300</xdr:rowOff>
    </xdr:to>
    <xdr:sp macro="" textlink="">
      <xdr:nvSpPr>
        <xdr:cNvPr id="1039" name="AutoShape 15" descr="click to learn more about M5">
          <a:extLst>
            <a:ext uri="{FF2B5EF4-FFF2-40B4-BE49-F238E27FC236}">
              <a16:creationId xmlns:a16="http://schemas.microsoft.com/office/drawing/2014/main" id="{6849FD6B-A019-3245-0B05-A7D45B20388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479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</xdr:colOff>
      <xdr:row>10</xdr:row>
      <xdr:rowOff>114300</xdr:rowOff>
    </xdr:to>
    <xdr:sp macro="" textlink="">
      <xdr:nvSpPr>
        <xdr:cNvPr id="1040" name="AutoShape 16" descr="click to learn more about Metric">
          <a:extLst>
            <a:ext uri="{FF2B5EF4-FFF2-40B4-BE49-F238E27FC236}">
              <a16:creationId xmlns:a16="http://schemas.microsoft.com/office/drawing/2014/main" id="{2940533F-C77C-9B38-E08B-06C746644AAA}"/>
            </a:ext>
          </a:extLst>
        </xdr:cNvPr>
        <xdr:cNvSpPr>
          <a:spLocks noChangeAspect="1" noChangeArrowheads="1"/>
        </xdr:cNvSpPr>
      </xdr:nvSpPr>
      <xdr:spPr bwMode="auto">
        <a:xfrm>
          <a:off x="609600" y="3152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sp macro="" textlink="">
      <xdr:nvSpPr>
        <xdr:cNvPr id="1041" name="AutoShape 17" descr="click to learn more about ">
          <a:extLst>
            <a:ext uri="{FF2B5EF4-FFF2-40B4-BE49-F238E27FC236}">
              <a16:creationId xmlns:a16="http://schemas.microsoft.com/office/drawing/2014/main" id="{00354B9C-333E-64E4-E7F2-F117CC1AC4DC}"/>
            </a:ext>
          </a:extLst>
        </xdr:cNvPr>
        <xdr:cNvSpPr>
          <a:spLocks noChangeAspect="1" noChangeArrowheads="1"/>
        </xdr:cNvSpPr>
      </xdr:nvSpPr>
      <xdr:spPr bwMode="auto">
        <a:xfrm>
          <a:off x="0" y="3543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114300</xdr:colOff>
      <xdr:row>12</xdr:row>
      <xdr:rowOff>114300</xdr:rowOff>
    </xdr:to>
    <xdr:sp macro="" textlink="">
      <xdr:nvSpPr>
        <xdr:cNvPr id="1042" name="AutoShape 18" descr="click to learn more about Coarse">
          <a:extLst>
            <a:ext uri="{FF2B5EF4-FFF2-40B4-BE49-F238E27FC236}">
              <a16:creationId xmlns:a16="http://schemas.microsoft.com/office/drawing/2014/main" id="{4BEFEFC5-0BF4-B09B-A666-B2723B660A06}"/>
            </a:ext>
          </a:extLst>
        </xdr:cNvPr>
        <xdr:cNvSpPr>
          <a:spLocks noChangeAspect="1" noChangeArrowheads="1"/>
        </xdr:cNvSpPr>
      </xdr:nvSpPr>
      <xdr:spPr bwMode="auto">
        <a:xfrm>
          <a:off x="609600" y="3543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114300</xdr:colOff>
      <xdr:row>5</xdr:row>
      <xdr:rowOff>114300</xdr:rowOff>
    </xdr:to>
    <xdr:sp macro="" textlink="">
      <xdr:nvSpPr>
        <xdr:cNvPr id="1043" name="AutoShape 19" descr="click to learn more about Right Hand">
          <a:extLst>
            <a:ext uri="{FF2B5EF4-FFF2-40B4-BE49-F238E27FC236}">
              <a16:creationId xmlns:a16="http://schemas.microsoft.com/office/drawing/2014/main" id="{3BF1F0FE-C733-7FF9-7E12-87994A2C6DE4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57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114300</xdr:colOff>
      <xdr:row>7</xdr:row>
      <xdr:rowOff>114300</xdr:rowOff>
    </xdr:to>
    <xdr:sp macro="" textlink="">
      <xdr:nvSpPr>
        <xdr:cNvPr id="1044" name="AutoShape 20" descr="click to learn more about ">
          <a:extLst>
            <a:ext uri="{FF2B5EF4-FFF2-40B4-BE49-F238E27FC236}">
              <a16:creationId xmlns:a16="http://schemas.microsoft.com/office/drawing/2014/main" id="{A01C3616-CC76-DE82-C408-B9275E7542A8}"/>
            </a:ext>
          </a:extLst>
        </xdr:cNvPr>
        <xdr:cNvSpPr>
          <a:spLocks noChangeAspect="1" noChangeArrowheads="1"/>
        </xdr:cNvSpPr>
      </xdr:nvSpPr>
      <xdr:spPr bwMode="auto">
        <a:xfrm>
          <a:off x="0" y="24479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114300</xdr:colOff>
      <xdr:row>7</xdr:row>
      <xdr:rowOff>114300</xdr:rowOff>
    </xdr:to>
    <xdr:sp macro="" textlink="">
      <xdr:nvSpPr>
        <xdr:cNvPr id="1045" name="AutoShape 21" descr="click to learn more about M6">
          <a:extLst>
            <a:ext uri="{FF2B5EF4-FFF2-40B4-BE49-F238E27FC236}">
              <a16:creationId xmlns:a16="http://schemas.microsoft.com/office/drawing/2014/main" id="{3025995C-5384-689F-BA2C-D7FEF9B2765D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479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</xdr:colOff>
      <xdr:row>10</xdr:row>
      <xdr:rowOff>114300</xdr:rowOff>
    </xdr:to>
    <xdr:sp macro="" textlink="">
      <xdr:nvSpPr>
        <xdr:cNvPr id="1046" name="AutoShape 22" descr="click to learn more about Metric">
          <a:extLst>
            <a:ext uri="{FF2B5EF4-FFF2-40B4-BE49-F238E27FC236}">
              <a16:creationId xmlns:a16="http://schemas.microsoft.com/office/drawing/2014/main" id="{292A5C5D-9720-FB82-CE9D-DA0E5D51577B}"/>
            </a:ext>
          </a:extLst>
        </xdr:cNvPr>
        <xdr:cNvSpPr>
          <a:spLocks noChangeAspect="1" noChangeArrowheads="1"/>
        </xdr:cNvSpPr>
      </xdr:nvSpPr>
      <xdr:spPr bwMode="auto">
        <a:xfrm>
          <a:off x="609600" y="3152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sp macro="" textlink="">
      <xdr:nvSpPr>
        <xdr:cNvPr id="1047" name="AutoShape 23" descr="click to learn more about ">
          <a:extLst>
            <a:ext uri="{FF2B5EF4-FFF2-40B4-BE49-F238E27FC236}">
              <a16:creationId xmlns:a16="http://schemas.microsoft.com/office/drawing/2014/main" id="{DDA96635-25BE-2FCC-2C7F-4ADF3EDA446A}"/>
            </a:ext>
          </a:extLst>
        </xdr:cNvPr>
        <xdr:cNvSpPr>
          <a:spLocks noChangeAspect="1" noChangeArrowheads="1"/>
        </xdr:cNvSpPr>
      </xdr:nvSpPr>
      <xdr:spPr bwMode="auto">
        <a:xfrm>
          <a:off x="0" y="3543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114300</xdr:colOff>
      <xdr:row>12</xdr:row>
      <xdr:rowOff>114300</xdr:rowOff>
    </xdr:to>
    <xdr:sp macro="" textlink="">
      <xdr:nvSpPr>
        <xdr:cNvPr id="1048" name="AutoShape 24" descr="click to learn more about Coarse">
          <a:extLst>
            <a:ext uri="{FF2B5EF4-FFF2-40B4-BE49-F238E27FC236}">
              <a16:creationId xmlns:a16="http://schemas.microsoft.com/office/drawing/2014/main" id="{BAE493FE-1AB3-A434-C437-D79301DE9414}"/>
            </a:ext>
          </a:extLst>
        </xdr:cNvPr>
        <xdr:cNvSpPr>
          <a:spLocks noChangeAspect="1" noChangeArrowheads="1"/>
        </xdr:cNvSpPr>
      </xdr:nvSpPr>
      <xdr:spPr bwMode="auto">
        <a:xfrm>
          <a:off x="609600" y="3543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114300</xdr:colOff>
      <xdr:row>2</xdr:row>
      <xdr:rowOff>114300</xdr:rowOff>
    </xdr:to>
    <xdr:sp macro="" textlink="">
      <xdr:nvSpPr>
        <xdr:cNvPr id="1049" name="AutoShape 25" descr="click to learn more about ">
          <a:extLst>
            <a:ext uri="{FF2B5EF4-FFF2-40B4-BE49-F238E27FC236}">
              <a16:creationId xmlns:a16="http://schemas.microsoft.com/office/drawing/2014/main" id="{327D056C-CC1B-F080-A75A-02B95E449ECF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sp macro="" textlink="">
      <xdr:nvSpPr>
        <xdr:cNvPr id="1050" name="AutoShape 26" descr="click to learn more about M5">
          <a:extLst>
            <a:ext uri="{FF2B5EF4-FFF2-40B4-BE49-F238E27FC236}">
              <a16:creationId xmlns:a16="http://schemas.microsoft.com/office/drawing/2014/main" id="{884BBE77-C571-E799-358C-2E111751FC21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1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114300</xdr:colOff>
      <xdr:row>5</xdr:row>
      <xdr:rowOff>114300</xdr:rowOff>
    </xdr:to>
    <xdr:sp macro="" textlink="">
      <xdr:nvSpPr>
        <xdr:cNvPr id="1051" name="AutoShape 27" descr="click to learn more about Metric">
          <a:extLst>
            <a:ext uri="{FF2B5EF4-FFF2-40B4-BE49-F238E27FC236}">
              <a16:creationId xmlns:a16="http://schemas.microsoft.com/office/drawing/2014/main" id="{A3C69E86-847D-9B5F-126D-FBC0348A2743}"/>
            </a:ext>
          </a:extLst>
        </xdr:cNvPr>
        <xdr:cNvSpPr>
          <a:spLocks noChangeAspect="1" noChangeArrowheads="1"/>
        </xdr:cNvSpPr>
      </xdr:nvSpPr>
      <xdr:spPr bwMode="auto">
        <a:xfrm>
          <a:off x="609600" y="952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114300</xdr:colOff>
      <xdr:row>7</xdr:row>
      <xdr:rowOff>114300</xdr:rowOff>
    </xdr:to>
    <xdr:sp macro="" textlink="">
      <xdr:nvSpPr>
        <xdr:cNvPr id="1052" name="AutoShape 28" descr="click to learn more about ">
          <a:extLst>
            <a:ext uri="{FF2B5EF4-FFF2-40B4-BE49-F238E27FC236}">
              <a16:creationId xmlns:a16="http://schemas.microsoft.com/office/drawing/2014/main" id="{9228DD98-57F7-F7B8-3013-8209E4F125CF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114300</xdr:colOff>
      <xdr:row>7</xdr:row>
      <xdr:rowOff>114300</xdr:rowOff>
    </xdr:to>
    <xdr:sp macro="" textlink="">
      <xdr:nvSpPr>
        <xdr:cNvPr id="1053" name="AutoShape 29" descr="click to learn more about Coarse">
          <a:extLst>
            <a:ext uri="{FF2B5EF4-FFF2-40B4-BE49-F238E27FC236}">
              <a16:creationId xmlns:a16="http://schemas.microsoft.com/office/drawing/2014/main" id="{D208DDD0-B92A-9F48-4B4C-730916E80C6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33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</xdr:colOff>
      <xdr:row>10</xdr:row>
      <xdr:rowOff>114300</xdr:rowOff>
    </xdr:to>
    <xdr:sp macro="" textlink="">
      <xdr:nvSpPr>
        <xdr:cNvPr id="1054" name="AutoShape 30" descr="click to learn more about Right Hand">
          <a:extLst>
            <a:ext uri="{FF2B5EF4-FFF2-40B4-BE49-F238E27FC236}">
              <a16:creationId xmlns:a16="http://schemas.microsoft.com/office/drawing/2014/main" id="{A23C23FB-E6A3-7931-C087-F814EE87705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114300</xdr:colOff>
      <xdr:row>16</xdr:row>
      <xdr:rowOff>114300</xdr:rowOff>
    </xdr:to>
    <xdr:sp macro="" textlink="">
      <xdr:nvSpPr>
        <xdr:cNvPr id="1055" name="AutoShape 31" descr="click to learn more about External Hex">
          <a:extLst>
            <a:ext uri="{FF2B5EF4-FFF2-40B4-BE49-F238E27FC236}">
              <a16:creationId xmlns:a16="http://schemas.microsoft.com/office/drawing/2014/main" id="{60BB796C-E87E-5FBA-F071-BDF1FEBB2075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05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category/integrated-circuits-ics/32" TargetMode="External"/><Relationship Id="rId2" Type="http://schemas.openxmlformats.org/officeDocument/2006/relationships/hyperlink" Target="https://www.digikey.com/en/products/base-product/texas-instruments/296/74HC165/16" TargetMode="External"/><Relationship Id="rId1" Type="http://schemas.openxmlformats.org/officeDocument/2006/relationships/hyperlink" Target="https://www.digikey.com/en/products/base-product/gct/2073/FFC2A32/566035" TargetMode="External"/><Relationship Id="rId5" Type="http://schemas.openxmlformats.org/officeDocument/2006/relationships/hyperlink" Target="https://www.digikey.com/en/products/filter/logic-shift-registers/712" TargetMode="External"/><Relationship Id="rId4" Type="http://schemas.openxmlformats.org/officeDocument/2006/relationships/hyperlink" Target="https://www.digikey.com/en/products/result?s=N4IgjCBcoLQCxVAYygMwIYBsDOBTANCAG4B2aWehA9lANrhgAMIAuoQA4AuUIIAvgK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c/wire-cable/ffc-fpc-jumper-cables/?m=Molex&amp;series=15366" TargetMode="External"/><Relationship Id="rId2" Type="http://schemas.openxmlformats.org/officeDocument/2006/relationships/hyperlink" Target="https://www.mouser.com/Search/RoHSCompliant?qs=jvSarbJQcKuB88Iw%252B3zClA%3d%3d" TargetMode="External"/><Relationship Id="rId1" Type="http://schemas.openxmlformats.org/officeDocument/2006/relationships/hyperlink" Target="https://www.digikey.com/en/products/base-product/gct/2073/FFC2A32/566035" TargetMode="External"/><Relationship Id="rId4" Type="http://schemas.openxmlformats.org/officeDocument/2006/relationships/hyperlink" Target="https://www.mouser.com/c/wire-cable/ffc-fpc-jumper-cables/?m=Molex&amp;tradename=Premo-Fle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D9B0-0041-4DCF-AB21-641DC671B876}">
  <sheetPr codeName="Sheet2"/>
  <dimension ref="A1:C24"/>
  <sheetViews>
    <sheetView topLeftCell="A11" zoomScale="295" zoomScaleNormal="295" workbookViewId="0">
      <selection activeCell="C6" sqref="C6:C17"/>
    </sheetView>
  </sheetViews>
  <sheetFormatPr defaultRowHeight="15" x14ac:dyDescent="0.25"/>
  <cols>
    <col min="3" max="3" width="49.140625" bestFit="1" customWidth="1"/>
    <col min="4" max="4" width="26.7109375" customWidth="1"/>
  </cols>
  <sheetData>
    <row r="1" spans="1:3" ht="45" x14ac:dyDescent="0.25">
      <c r="A1" s="15" t="s">
        <v>49</v>
      </c>
      <c r="B1" s="12" t="s">
        <v>50</v>
      </c>
      <c r="C1" t="str">
        <f>CONCATENATE(A1,": ",B1)</f>
        <v>Category: Integrated Circuits (ICs)</v>
      </c>
    </row>
    <row r="2" spans="1:3" ht="45" x14ac:dyDescent="0.25">
      <c r="A2" s="15"/>
      <c r="B2" s="12" t="s">
        <v>51</v>
      </c>
      <c r="C2" t="str">
        <f t="shared" ref="C2:C24" si="0">CONCATENATE(A2,": ",B2)</f>
        <v>: Logic - Shift Registers</v>
      </c>
    </row>
    <row r="3" spans="1:3" x14ac:dyDescent="0.25">
      <c r="A3" s="1" t="s">
        <v>52</v>
      </c>
      <c r="B3" s="2" t="s">
        <v>53</v>
      </c>
      <c r="C3" t="str">
        <f t="shared" si="0"/>
        <v>Mfr: Texas Instruments</v>
      </c>
    </row>
    <row r="4" spans="1:3" x14ac:dyDescent="0.25">
      <c r="A4" s="11" t="s">
        <v>54</v>
      </c>
      <c r="B4" s="12" t="s">
        <v>55</v>
      </c>
      <c r="C4" t="str">
        <f t="shared" si="0"/>
        <v>Series: 74HC</v>
      </c>
    </row>
    <row r="5" spans="1:3" x14ac:dyDescent="0.25">
      <c r="A5" s="20" t="s">
        <v>56</v>
      </c>
      <c r="B5" s="2" t="s">
        <v>57</v>
      </c>
      <c r="C5" t="str">
        <f t="shared" si="0"/>
        <v>Package: Tape &amp; Reel (TR)</v>
      </c>
    </row>
    <row r="6" spans="1:3" x14ac:dyDescent="0.25">
      <c r="A6" s="20"/>
      <c r="B6" s="2" t="s">
        <v>58</v>
      </c>
      <c r="C6" t="str">
        <f t="shared" si="0"/>
        <v>: Cut Tape (CT)</v>
      </c>
    </row>
    <row r="7" spans="1:3" x14ac:dyDescent="0.25">
      <c r="A7" s="20"/>
      <c r="B7" s="2" t="s">
        <v>59</v>
      </c>
      <c r="C7" t="str">
        <f t="shared" si="0"/>
        <v>: Digi-Reel®</v>
      </c>
    </row>
    <row r="8" spans="1:3" ht="16.5" x14ac:dyDescent="0.25">
      <c r="A8" s="11" t="s">
        <v>3</v>
      </c>
      <c r="B8" s="13" t="s">
        <v>4</v>
      </c>
      <c r="C8" t="str">
        <f t="shared" si="0"/>
        <v>Product Status: Active</v>
      </c>
    </row>
    <row r="9" spans="1:3" x14ac:dyDescent="0.25">
      <c r="A9" s="1" t="s">
        <v>60</v>
      </c>
      <c r="B9" s="2" t="s">
        <v>61</v>
      </c>
      <c r="C9" t="str">
        <f t="shared" si="0"/>
        <v>Logic Type: Shift Register</v>
      </c>
    </row>
    <row r="10" spans="1:3" x14ac:dyDescent="0.25">
      <c r="A10" s="11" t="s">
        <v>62</v>
      </c>
      <c r="B10" s="13" t="s">
        <v>63</v>
      </c>
      <c r="C10" t="str">
        <f t="shared" si="0"/>
        <v>Output Type: Complementary</v>
      </c>
    </row>
    <row r="11" spans="1:3" ht="16.5" x14ac:dyDescent="0.25">
      <c r="A11" s="1" t="s">
        <v>64</v>
      </c>
      <c r="B11" s="2">
        <v>1</v>
      </c>
      <c r="C11" t="str">
        <f t="shared" si="0"/>
        <v>Number of Elements: 1</v>
      </c>
    </row>
    <row r="12" spans="1:3" ht="24.75" x14ac:dyDescent="0.25">
      <c r="A12" s="11" t="s">
        <v>65</v>
      </c>
      <c r="B12" s="13">
        <v>8</v>
      </c>
      <c r="C12" t="str">
        <f t="shared" si="0"/>
        <v>Number of Bits per Element: 8</v>
      </c>
    </row>
    <row r="13" spans="1:3" ht="16.5" x14ac:dyDescent="0.25">
      <c r="A13" s="1" t="s">
        <v>66</v>
      </c>
      <c r="B13" s="2" t="s">
        <v>67</v>
      </c>
      <c r="C13" t="str">
        <f t="shared" si="0"/>
        <v>Function: Parallel or Serial to Serial</v>
      </c>
    </row>
    <row r="14" spans="1:3" ht="16.5" x14ac:dyDescent="0.25">
      <c r="A14" s="11" t="s">
        <v>68</v>
      </c>
      <c r="B14" s="13" t="s">
        <v>69</v>
      </c>
      <c r="C14" t="str">
        <f t="shared" si="0"/>
        <v>Voltage - Supply: 2V ~ 6V</v>
      </c>
    </row>
    <row r="15" spans="1:3" ht="16.5" x14ac:dyDescent="0.25">
      <c r="A15" s="1" t="s">
        <v>0</v>
      </c>
      <c r="B15" s="2" t="s">
        <v>70</v>
      </c>
      <c r="C15" t="str">
        <f t="shared" si="0"/>
        <v>Operating Temperature: -40°C ~ 125°C</v>
      </c>
    </row>
    <row r="16" spans="1:3" ht="16.5" x14ac:dyDescent="0.25">
      <c r="A16" s="11" t="s">
        <v>5</v>
      </c>
      <c r="B16" s="13" t="s">
        <v>6</v>
      </c>
      <c r="C16" t="str">
        <f t="shared" si="0"/>
        <v>Mounting Type: Surface Mount</v>
      </c>
    </row>
    <row r="17" spans="1:3" ht="24.75" x14ac:dyDescent="0.25">
      <c r="A17" s="1" t="s">
        <v>1</v>
      </c>
      <c r="B17" s="2" t="s">
        <v>71</v>
      </c>
      <c r="C17" t="str">
        <f t="shared" si="0"/>
        <v>Package / Case: 16-TSSOP (0.173", 4.40mm Width)</v>
      </c>
    </row>
    <row r="18" spans="1:3" ht="24.75" x14ac:dyDescent="0.25">
      <c r="A18" s="11" t="s">
        <v>2</v>
      </c>
      <c r="B18" s="13" t="s">
        <v>72</v>
      </c>
      <c r="C18" t="str">
        <f t="shared" si="0"/>
        <v>Supplier Device Package: 16-TSSOP</v>
      </c>
    </row>
    <row r="19" spans="1:3" ht="16.5" x14ac:dyDescent="0.25">
      <c r="A19" s="1" t="s">
        <v>7</v>
      </c>
      <c r="B19" s="14" t="s">
        <v>73</v>
      </c>
      <c r="C19" t="str">
        <f t="shared" si="0"/>
        <v>Base Product Number: 74HC165</v>
      </c>
    </row>
    <row r="20" spans="1:3" ht="16.5" x14ac:dyDescent="0.25">
      <c r="A20" s="6" t="s">
        <v>25</v>
      </c>
      <c r="B20" s="7" t="s">
        <v>26</v>
      </c>
      <c r="C20" t="str">
        <f t="shared" si="0"/>
        <v>Product Type:: FFC &amp; FPC Connectors</v>
      </c>
    </row>
    <row r="21" spans="1:3" ht="17.25" thickBot="1" x14ac:dyDescent="0.3">
      <c r="A21" s="9" t="s">
        <v>28</v>
      </c>
      <c r="B21" s="10" t="s">
        <v>26</v>
      </c>
      <c r="C21" t="str">
        <f t="shared" si="0"/>
        <v>Subcategory:: FFC &amp; FPC Connectors</v>
      </c>
    </row>
    <row r="22" spans="1:3" ht="16.5" x14ac:dyDescent="0.25">
      <c r="A22" s="3" t="s">
        <v>9</v>
      </c>
      <c r="B22" s="4" t="s">
        <v>10</v>
      </c>
      <c r="C22" t="str">
        <f t="shared" si="0"/>
        <v>Actuator Color: Black</v>
      </c>
    </row>
    <row r="23" spans="1:3" ht="16.5" x14ac:dyDescent="0.25">
      <c r="A23" s="1" t="s">
        <v>11</v>
      </c>
      <c r="B23" s="2">
        <v>20</v>
      </c>
      <c r="C23" t="str">
        <f t="shared" si="0"/>
        <v>Mating Cycles: 20</v>
      </c>
    </row>
    <row r="24" spans="1:3" ht="16.5" x14ac:dyDescent="0.25">
      <c r="A24" s="3" t="s">
        <v>7</v>
      </c>
      <c r="B24" s="5" t="s">
        <v>12</v>
      </c>
      <c r="C24" t="str">
        <f t="shared" si="0"/>
        <v>Base Product Number: FFC2A32</v>
      </c>
    </row>
  </sheetData>
  <mergeCells count="1">
    <mergeCell ref="A5:A7"/>
  </mergeCells>
  <hyperlinks>
    <hyperlink ref="B24" r:id="rId1" display="https://www.digikey.com/en/products/base-product/gct/2073/FFC2A32/566035" xr:uid="{2CADFF54-61D4-4387-880F-9E663FEB3295}"/>
    <hyperlink ref="B19" r:id="rId2" display="https://www.digikey.com/en/products/base-product/texas-instruments/296/74HC165/16" xr:uid="{C69E1050-4C42-4BE5-9067-8616E9659290}"/>
    <hyperlink ref="B1" r:id="rId3" display="https://www.digikey.com/en/products/category/integrated-circuits-ics/32" xr:uid="{C2F43FBA-0F19-4089-911F-73B979763F4A}"/>
    <hyperlink ref="B4" r:id="rId4" display="https://www.digikey.com/en/products/result?s=N4IgjCBcoLQCxVAYygMwIYBsDOBTANCAG4B2aWehA9lANrhgAMIAuoQA4AuUIIAvgKA" xr:uid="{39CEA975-11C7-4889-BF86-AB68DFE4DA98}"/>
    <hyperlink ref="B2" r:id="rId5" display="https://www.digikey.com/en/products/filter/logic-shift-registers/712" xr:uid="{0B2CD4B2-2154-4B6D-BF7C-94BEFE1B2D8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49EA-9549-40C1-8B84-9E5543CAE2F4}">
  <dimension ref="A1:C24"/>
  <sheetViews>
    <sheetView zoomScale="175" zoomScaleNormal="175" workbookViewId="0">
      <selection activeCell="C20" sqref="C1:C20"/>
    </sheetView>
  </sheetViews>
  <sheetFormatPr defaultRowHeight="15" x14ac:dyDescent="0.25"/>
  <sheetData>
    <row r="1" spans="1:3" ht="16.5" x14ac:dyDescent="0.25">
      <c r="A1" s="6" t="s">
        <v>29</v>
      </c>
      <c r="B1" s="7" t="s">
        <v>30</v>
      </c>
      <c r="C1" t="str">
        <f>CONCATENATE(A1," ",B1)</f>
        <v>Manufacturer: Molex</v>
      </c>
    </row>
    <row r="2" spans="1:3" ht="16.5" x14ac:dyDescent="0.25">
      <c r="A2" s="6" t="s">
        <v>31</v>
      </c>
      <c r="B2" s="7" t="s">
        <v>32</v>
      </c>
      <c r="C2" t="str">
        <f t="shared" ref="C2:C22" si="0">CONCATENATE(A2," ",B2)</f>
        <v>Product Category: FFC / FPC Jumper Cables</v>
      </c>
    </row>
    <row r="3" spans="1:3" x14ac:dyDescent="0.25">
      <c r="A3" s="6" t="s">
        <v>33</v>
      </c>
      <c r="B3" s="8" t="s">
        <v>34</v>
      </c>
      <c r="C3" t="str">
        <f t="shared" si="0"/>
        <v>RoHS:  Details</v>
      </c>
    </row>
    <row r="4" spans="1:3" ht="16.5" x14ac:dyDescent="0.25">
      <c r="A4" s="6" t="s">
        <v>35</v>
      </c>
      <c r="B4" s="7" t="s">
        <v>36</v>
      </c>
      <c r="C4" t="str">
        <f t="shared" si="0"/>
        <v>Number of Conductors: 40 Conductor</v>
      </c>
    </row>
    <row r="5" spans="1:3" x14ac:dyDescent="0.25">
      <c r="A5" s="6" t="s">
        <v>13</v>
      </c>
      <c r="B5" s="7" t="s">
        <v>14</v>
      </c>
      <c r="C5" t="str">
        <f t="shared" si="0"/>
        <v>Pitch: 0.5 mm</v>
      </c>
    </row>
    <row r="6" spans="1:3" ht="16.5" x14ac:dyDescent="0.25">
      <c r="A6" s="6" t="s">
        <v>37</v>
      </c>
      <c r="B6" s="7" t="s">
        <v>38</v>
      </c>
      <c r="C6" t="str">
        <f t="shared" si="0"/>
        <v>Cable Length: 203 mm</v>
      </c>
    </row>
    <row r="7" spans="1:3" ht="16.5" x14ac:dyDescent="0.25">
      <c r="A7" s="6" t="s">
        <v>15</v>
      </c>
      <c r="B7" s="7" t="s">
        <v>39</v>
      </c>
      <c r="C7" t="str">
        <f t="shared" si="0"/>
        <v>Contact Location: Same Side Contacts</v>
      </c>
    </row>
    <row r="8" spans="1:3" ht="16.5" x14ac:dyDescent="0.25">
      <c r="A8" s="6" t="s">
        <v>17</v>
      </c>
      <c r="B8" s="7" t="s">
        <v>18</v>
      </c>
      <c r="C8" t="str">
        <f t="shared" si="0"/>
        <v>Current Rating: 500 mA</v>
      </c>
    </row>
    <row r="9" spans="1:3" ht="16.5" x14ac:dyDescent="0.25">
      <c r="A9" s="6" t="s">
        <v>40</v>
      </c>
      <c r="B9" s="7" t="s">
        <v>41</v>
      </c>
      <c r="C9" t="str">
        <f t="shared" si="0"/>
        <v>Voltage Rating: 600 VAC</v>
      </c>
    </row>
    <row r="10" spans="1:3" x14ac:dyDescent="0.25">
      <c r="A10" s="6" t="s">
        <v>19</v>
      </c>
      <c r="B10" s="8">
        <v>15366</v>
      </c>
      <c r="C10" t="str">
        <f t="shared" si="0"/>
        <v>Series: 15366</v>
      </c>
    </row>
    <row r="11" spans="1:3" x14ac:dyDescent="0.25">
      <c r="A11" s="6" t="s">
        <v>23</v>
      </c>
      <c r="B11" s="7" t="s">
        <v>42</v>
      </c>
      <c r="C11" t="str">
        <f t="shared" si="0"/>
        <v>Packaging: Bulk</v>
      </c>
    </row>
    <row r="12" spans="1:3" x14ac:dyDescent="0.25">
      <c r="A12" s="6" t="s">
        <v>24</v>
      </c>
      <c r="B12" s="7" t="s">
        <v>30</v>
      </c>
      <c r="C12" t="str">
        <f t="shared" si="0"/>
        <v>Brand: Molex</v>
      </c>
    </row>
    <row r="13" spans="1:3" ht="16.5" x14ac:dyDescent="0.25">
      <c r="A13" s="6" t="s">
        <v>16</v>
      </c>
      <c r="B13" s="7" t="s">
        <v>8</v>
      </c>
      <c r="C13" t="str">
        <f t="shared" si="0"/>
        <v>Contact Plating: Tin</v>
      </c>
    </row>
    <row r="14" spans="1:3" ht="33" x14ac:dyDescent="0.25">
      <c r="A14" s="6" t="s">
        <v>22</v>
      </c>
      <c r="B14" s="7" t="s">
        <v>43</v>
      </c>
      <c r="C14" t="str">
        <f t="shared" si="0"/>
        <v>Maximum Operating Temperature: + 105 C</v>
      </c>
    </row>
    <row r="15" spans="1:3" ht="33" x14ac:dyDescent="0.25">
      <c r="A15" s="6" t="s">
        <v>20</v>
      </c>
      <c r="B15" s="7" t="s">
        <v>21</v>
      </c>
      <c r="C15" t="str">
        <f t="shared" si="0"/>
        <v>Minimum Operating Temperature: - 40 C</v>
      </c>
    </row>
    <row r="16" spans="1:3" ht="16.5" x14ac:dyDescent="0.25">
      <c r="A16" s="6" t="s">
        <v>25</v>
      </c>
      <c r="B16" s="7" t="s">
        <v>32</v>
      </c>
      <c r="C16" t="str">
        <f t="shared" si="0"/>
        <v>Product Type: FFC / FPC Jumper Cables</v>
      </c>
    </row>
    <row r="17" spans="1:3" ht="24.75" x14ac:dyDescent="0.25">
      <c r="A17" s="6" t="s">
        <v>27</v>
      </c>
      <c r="B17" s="7">
        <v>20</v>
      </c>
      <c r="C17" t="str">
        <f t="shared" si="0"/>
        <v>Factory Pack Quantity: 20</v>
      </c>
    </row>
    <row r="18" spans="1:3" ht="16.5" x14ac:dyDescent="0.25">
      <c r="A18" s="6" t="s">
        <v>28</v>
      </c>
      <c r="B18" s="7" t="s">
        <v>44</v>
      </c>
      <c r="C18" t="str">
        <f t="shared" si="0"/>
        <v>Subcategory: Cable</v>
      </c>
    </row>
    <row r="19" spans="1:3" ht="30" x14ac:dyDescent="0.25">
      <c r="A19" s="6" t="s">
        <v>45</v>
      </c>
      <c r="B19" s="8" t="s">
        <v>46</v>
      </c>
      <c r="C19" t="str">
        <f t="shared" si="0"/>
        <v>Tradename: Premo-Flex</v>
      </c>
    </row>
    <row r="20" spans="1:3" ht="17.25" thickBot="1" x14ac:dyDescent="0.3">
      <c r="A20" s="9" t="s">
        <v>47</v>
      </c>
      <c r="B20" s="10" t="s">
        <v>48</v>
      </c>
      <c r="C20" t="str">
        <f t="shared" si="0"/>
        <v>Part # Aliases: 153660439 0153660439</v>
      </c>
    </row>
    <row r="21" spans="1:3" ht="17.25" thickBot="1" x14ac:dyDescent="0.3">
      <c r="A21" s="9" t="s">
        <v>28</v>
      </c>
      <c r="B21" s="10" t="s">
        <v>26</v>
      </c>
      <c r="C21" t="str">
        <f t="shared" si="0"/>
        <v>Subcategory: FFC &amp; FPC Connectors</v>
      </c>
    </row>
    <row r="22" spans="1:3" ht="16.5" x14ac:dyDescent="0.25">
      <c r="A22" s="3" t="s">
        <v>9</v>
      </c>
      <c r="B22" s="4" t="s">
        <v>10</v>
      </c>
      <c r="C22" t="str">
        <f t="shared" si="0"/>
        <v>Actuator Color Black</v>
      </c>
    </row>
    <row r="23" spans="1:3" ht="16.5" x14ac:dyDescent="0.25">
      <c r="A23" s="1" t="s">
        <v>11</v>
      </c>
      <c r="B23" s="2">
        <v>20</v>
      </c>
      <c r="C23" t="str">
        <f t="shared" ref="C23:C24" si="1">CONCATENATE(A23,": ",B23)</f>
        <v>Mating Cycles: 20</v>
      </c>
    </row>
    <row r="24" spans="1:3" ht="16.5" x14ac:dyDescent="0.25">
      <c r="A24" s="3" t="s">
        <v>7</v>
      </c>
      <c r="B24" s="5" t="s">
        <v>12</v>
      </c>
      <c r="C24" t="str">
        <f t="shared" si="1"/>
        <v>Base Product Number: FFC2A32</v>
      </c>
    </row>
  </sheetData>
  <hyperlinks>
    <hyperlink ref="B24" r:id="rId1" display="https://www.digikey.com/en/products/base-product/gct/2073/FFC2A32/566035" xr:uid="{7E62E8CC-D63C-4C97-962C-D006A4487E6B}"/>
    <hyperlink ref="B3" r:id="rId2" display="https://www.mouser.com/Search/RoHSCompliant?qs=jvSarbJQcKuB88Iw%252B3zClA%3d%3d" xr:uid="{E090D6CB-94DC-4CD5-88BE-5671C02351C3}"/>
    <hyperlink ref="B10" r:id="rId3" display="https://www.mouser.com/c/wire-cable/ffc-fpc-jumper-cables/?m=Molex&amp;series=15366" xr:uid="{F8EE7A62-5F0E-4ABE-91F2-0E8DB176A0D7}"/>
    <hyperlink ref="B19" r:id="rId4" display="https://www.mouser.com/c/wire-cable/ffc-fpc-jumper-cables/?m=Molex&amp;tradename=Premo-Flex" xr:uid="{396F8D19-17DA-4888-9FCA-03AFAA34D4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6015-4403-4A02-9DF3-D08E90EF15EE}">
  <dimension ref="A1:C37"/>
  <sheetViews>
    <sheetView tabSelected="1" zoomScale="70" zoomScaleNormal="70" workbookViewId="0">
      <selection sqref="A1:B21"/>
    </sheetView>
  </sheetViews>
  <sheetFormatPr defaultRowHeight="15" x14ac:dyDescent="0.25"/>
  <cols>
    <col min="3" max="3" width="27.5703125" bestFit="1" customWidth="1"/>
  </cols>
  <sheetData>
    <row r="1" spans="1:3" x14ac:dyDescent="0.25">
      <c r="A1" s="21" t="s">
        <v>83</v>
      </c>
      <c r="B1" s="22"/>
      <c r="C1" t="str">
        <f t="shared" ref="C1:C37" si="0">CONCATENATE(A1,": ",B1)</f>
        <v xml:space="preserve">Thread: </v>
      </c>
    </row>
    <row r="2" spans="1:3" x14ac:dyDescent="0.25">
      <c r="A2" s="31" t="s">
        <v>84</v>
      </c>
      <c r="B2" s="32" t="s">
        <v>79</v>
      </c>
      <c r="C2" t="str">
        <f t="shared" si="0"/>
        <v>Size: M5</v>
      </c>
    </row>
    <row r="3" spans="1:3" x14ac:dyDescent="0.25">
      <c r="A3" s="31"/>
      <c r="B3" s="32"/>
      <c r="C3" t="str">
        <f t="shared" si="0"/>
        <v xml:space="preserve">: </v>
      </c>
    </row>
    <row r="4" spans="1:3" x14ac:dyDescent="0.25">
      <c r="A4" s="30" t="s">
        <v>85</v>
      </c>
      <c r="B4" s="23" t="s">
        <v>80</v>
      </c>
      <c r="C4" t="str">
        <f t="shared" si="0"/>
        <v>Pitch: 0.8 mm</v>
      </c>
    </row>
    <row r="5" spans="1:3" ht="15" customHeight="1" x14ac:dyDescent="0.25">
      <c r="A5" s="31" t="s">
        <v>86</v>
      </c>
      <c r="B5" s="32" t="s">
        <v>75</v>
      </c>
      <c r="C5" t="str">
        <f t="shared" si="0"/>
        <v>Type: Metric</v>
      </c>
    </row>
    <row r="6" spans="1:3" x14ac:dyDescent="0.25">
      <c r="A6" s="31"/>
      <c r="B6" s="32"/>
      <c r="C6" t="str">
        <f t="shared" si="0"/>
        <v xml:space="preserve">: </v>
      </c>
    </row>
    <row r="7" spans="1:3" ht="15" customHeight="1" x14ac:dyDescent="0.25">
      <c r="A7" s="31" t="s">
        <v>87</v>
      </c>
      <c r="B7" s="32" t="s">
        <v>76</v>
      </c>
      <c r="C7" t="str">
        <f t="shared" si="0"/>
        <v>Spacing: Coarse</v>
      </c>
    </row>
    <row r="8" spans="1:3" x14ac:dyDescent="0.25">
      <c r="A8" s="31"/>
      <c r="B8" s="32"/>
      <c r="C8" t="str">
        <f t="shared" si="0"/>
        <v xml:space="preserve">: </v>
      </c>
    </row>
    <row r="9" spans="1:3" x14ac:dyDescent="0.25">
      <c r="A9" s="30" t="s">
        <v>88</v>
      </c>
      <c r="B9" s="23" t="s">
        <v>82</v>
      </c>
      <c r="C9" t="str">
        <f t="shared" si="0"/>
        <v>Fit: Class 6H</v>
      </c>
    </row>
    <row r="10" spans="1:3" ht="15" customHeight="1" x14ac:dyDescent="0.25">
      <c r="A10" s="31" t="s">
        <v>89</v>
      </c>
      <c r="B10" s="32" t="s">
        <v>77</v>
      </c>
      <c r="C10" t="str">
        <f t="shared" si="0"/>
        <v>Direction: Right Hand</v>
      </c>
    </row>
    <row r="11" spans="1:3" ht="15.75" thickBot="1" x14ac:dyDescent="0.3">
      <c r="A11" s="33"/>
      <c r="B11" s="27"/>
      <c r="C11" t="str">
        <f t="shared" si="0"/>
        <v xml:space="preserve">: </v>
      </c>
    </row>
    <row r="12" spans="1:3" ht="15" customHeight="1" thickBot="1" x14ac:dyDescent="0.3">
      <c r="A12" s="21" t="s">
        <v>90</v>
      </c>
      <c r="B12" s="22" t="s">
        <v>91</v>
      </c>
      <c r="C12" t="str">
        <f t="shared" si="0"/>
        <v>Width: 8 mm</v>
      </c>
    </row>
    <row r="13" spans="1:3" ht="14.65" customHeight="1" thickBot="1" x14ac:dyDescent="0.3">
      <c r="A13" s="21" t="s">
        <v>92</v>
      </c>
      <c r="B13" s="22" t="s">
        <v>93</v>
      </c>
      <c r="C13" t="str">
        <f t="shared" si="0"/>
        <v>Height: 5 mm</v>
      </c>
    </row>
    <row r="14" spans="1:3" ht="60.75" thickBot="1" x14ac:dyDescent="0.3">
      <c r="A14" s="28" t="s">
        <v>94</v>
      </c>
      <c r="B14" s="29" t="s">
        <v>95</v>
      </c>
      <c r="C14" t="str">
        <f t="shared" si="0"/>
        <v>Insert Maximum Temperature: 220° F</v>
      </c>
    </row>
    <row r="15" spans="1:3" ht="36.75" thickBot="1" x14ac:dyDescent="0.3">
      <c r="A15" s="21" t="s">
        <v>96</v>
      </c>
      <c r="B15" s="22" t="s">
        <v>97</v>
      </c>
      <c r="C15" t="str">
        <f t="shared" si="0"/>
        <v>Specifications Met: DIN 985, ISO 10511</v>
      </c>
    </row>
    <row r="16" spans="1:3" x14ac:dyDescent="0.25">
      <c r="A16" s="24" t="s">
        <v>74</v>
      </c>
      <c r="B16" s="26" t="s">
        <v>98</v>
      </c>
      <c r="C16" t="str">
        <f t="shared" si="0"/>
        <v>Drive Style: External Hex</v>
      </c>
    </row>
    <row r="17" spans="1:3" ht="15" customHeight="1" thickBot="1" x14ac:dyDescent="0.3">
      <c r="A17" s="25"/>
      <c r="B17" s="27"/>
      <c r="C17" t="str">
        <f t="shared" si="0"/>
        <v xml:space="preserve">: </v>
      </c>
    </row>
    <row r="18" spans="1:3" ht="24.75" thickBot="1" x14ac:dyDescent="0.3">
      <c r="A18" s="21" t="s">
        <v>99</v>
      </c>
      <c r="B18" s="22" t="s">
        <v>100</v>
      </c>
      <c r="C18" t="str">
        <f t="shared" si="0"/>
        <v>Nut Type: Locknut, Hex</v>
      </c>
    </row>
    <row r="19" spans="1:3" ht="36.75" thickBot="1" x14ac:dyDescent="0.3">
      <c r="A19" s="21" t="s">
        <v>101</v>
      </c>
      <c r="B19" s="22" t="s">
        <v>78</v>
      </c>
      <c r="C19" t="str">
        <f t="shared" si="0"/>
        <v>Hex Nut Profile: Standard</v>
      </c>
    </row>
    <row r="20" spans="1:3" ht="15" customHeight="1" thickBot="1" x14ac:dyDescent="0.3">
      <c r="A20" s="21" t="s">
        <v>102</v>
      </c>
      <c r="B20" s="22" t="s">
        <v>103</v>
      </c>
      <c r="C20" t="str">
        <f t="shared" si="0"/>
        <v>Locking Type: Nylon Insert</v>
      </c>
    </row>
    <row r="21" spans="1:3" ht="48" x14ac:dyDescent="0.25">
      <c r="A21" s="21" t="s">
        <v>81</v>
      </c>
      <c r="B21" s="22" t="s">
        <v>75</v>
      </c>
      <c r="C21" t="str">
        <f t="shared" si="0"/>
        <v>System of Measurement: Metric</v>
      </c>
    </row>
    <row r="22" spans="1:3" x14ac:dyDescent="0.25">
      <c r="A22" s="19"/>
      <c r="B22" s="16"/>
      <c r="C22" t="str">
        <f t="shared" si="0"/>
        <v xml:space="preserve">: </v>
      </c>
    </row>
    <row r="23" spans="1:3" x14ac:dyDescent="0.25">
      <c r="A23" s="18"/>
      <c r="B23" s="17"/>
      <c r="C23" t="str">
        <f t="shared" si="0"/>
        <v xml:space="preserve">: </v>
      </c>
    </row>
    <row r="24" spans="1:3" x14ac:dyDescent="0.25">
      <c r="A24" s="18"/>
      <c r="B24" s="17"/>
      <c r="C24" t="str">
        <f t="shared" si="0"/>
        <v xml:space="preserve">: </v>
      </c>
    </row>
    <row r="25" spans="1:3" x14ac:dyDescent="0.25">
      <c r="A25" s="19"/>
      <c r="B25" s="16"/>
      <c r="C25" t="str">
        <f t="shared" si="0"/>
        <v xml:space="preserve">: </v>
      </c>
    </row>
    <row r="26" spans="1:3" x14ac:dyDescent="0.25">
      <c r="C26" t="str">
        <f t="shared" si="0"/>
        <v xml:space="preserve">: </v>
      </c>
    </row>
    <row r="27" spans="1:3" x14ac:dyDescent="0.25">
      <c r="C27" t="str">
        <f t="shared" si="0"/>
        <v xml:space="preserve">: </v>
      </c>
    </row>
    <row r="28" spans="1:3" x14ac:dyDescent="0.25">
      <c r="C28" t="str">
        <f t="shared" si="0"/>
        <v xml:space="preserve">: </v>
      </c>
    </row>
    <row r="29" spans="1:3" x14ac:dyDescent="0.25">
      <c r="C29" t="str">
        <f t="shared" si="0"/>
        <v xml:space="preserve">: </v>
      </c>
    </row>
    <row r="30" spans="1:3" x14ac:dyDescent="0.25">
      <c r="C30" t="str">
        <f t="shared" si="0"/>
        <v xml:space="preserve">: </v>
      </c>
    </row>
    <row r="31" spans="1:3" x14ac:dyDescent="0.25">
      <c r="C31" t="str">
        <f t="shared" si="0"/>
        <v xml:space="preserve">: </v>
      </c>
    </row>
    <row r="32" spans="1:3" x14ac:dyDescent="0.25">
      <c r="C32" t="str">
        <f t="shared" si="0"/>
        <v xml:space="preserve">: </v>
      </c>
    </row>
    <row r="33" spans="3:3" x14ac:dyDescent="0.25">
      <c r="C33" t="str">
        <f t="shared" si="0"/>
        <v xml:space="preserve">: </v>
      </c>
    </row>
    <row r="34" spans="3:3" x14ac:dyDescent="0.25">
      <c r="C34" t="str">
        <f t="shared" si="0"/>
        <v xml:space="preserve">: </v>
      </c>
    </row>
    <row r="35" spans="3:3" x14ac:dyDescent="0.25">
      <c r="C35" t="str">
        <f t="shared" si="0"/>
        <v xml:space="preserve">: </v>
      </c>
    </row>
    <row r="36" spans="3:3" x14ac:dyDescent="0.25">
      <c r="C36" t="str">
        <f t="shared" si="0"/>
        <v xml:space="preserve">: </v>
      </c>
    </row>
    <row r="37" spans="3:3" x14ac:dyDescent="0.25">
      <c r="C37" t="str">
        <f t="shared" si="0"/>
        <v xml:space="preserve">: </v>
      </c>
    </row>
  </sheetData>
  <mergeCells count="10">
    <mergeCell ref="A2:A3"/>
    <mergeCell ref="B2:B3"/>
    <mergeCell ref="A16:A17"/>
    <mergeCell ref="B16:B17"/>
    <mergeCell ref="A5:A6"/>
    <mergeCell ref="B5:B6"/>
    <mergeCell ref="A7:A8"/>
    <mergeCell ref="B7:B8"/>
    <mergeCell ref="A10:A11"/>
    <mergeCell ref="B10:B11"/>
  </mergeCells>
  <pageMargins left="0.7" right="0.7" top="0.75" bottom="0.75" header="0.3" footer="0.3"/>
  <pageSetup paperSize="13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89A7-B8AD-4CE7-9CA9-777EDBBB1C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Digikey</vt:lpstr>
      <vt:lpstr>Mouser</vt:lpstr>
      <vt:lpstr>McMaster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Massimo</dc:creator>
  <cp:lastModifiedBy>Noah Massimo</cp:lastModifiedBy>
  <dcterms:created xsi:type="dcterms:W3CDTF">2022-06-27T20:53:56Z</dcterms:created>
  <dcterms:modified xsi:type="dcterms:W3CDTF">2022-06-30T02:50:58Z</dcterms:modified>
</cp:coreProperties>
</file>