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课程\形势与政策\"/>
    </mc:Choice>
  </mc:AlternateContent>
  <xr:revisionPtr revIDLastSave="0" documentId="13_ncr:1_{F11F1505-4B8B-41E2-A5EA-92990179FCBD}" xr6:coauthVersionLast="47" xr6:coauthVersionMax="47" xr10:uidLastSave="{00000000-0000-0000-0000-000000000000}"/>
  <bookViews>
    <workbookView xWindow="-98" yWindow="-98" windowWidth="22695" windowHeight="14595" xr2:uid="{2AC20D12-8360-4BF1-B807-301A2CEA01E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2" i="1"/>
  <c r="J3" i="1"/>
  <c r="J4" i="1"/>
  <c r="J5" i="1"/>
  <c r="J6" i="1"/>
  <c r="J7" i="1"/>
  <c r="J8" i="1"/>
  <c r="J9" i="1"/>
  <c r="J10" i="1"/>
  <c r="J11" i="1"/>
  <c r="J12" i="1"/>
  <c r="J2" i="1"/>
  <c r="I4" i="1"/>
  <c r="I3" i="1"/>
  <c r="I5" i="1"/>
  <c r="I6" i="1"/>
  <c r="I7" i="1"/>
  <c r="I8" i="1"/>
  <c r="I9" i="1"/>
  <c r="I10" i="1"/>
  <c r="I11" i="1"/>
  <c r="I12" i="1"/>
  <c r="I2" i="1"/>
</calcChain>
</file>

<file path=xl/sharedStrings.xml><?xml version="1.0" encoding="utf-8"?>
<sst xmlns="http://schemas.openxmlformats.org/spreadsheetml/2006/main" count="10" uniqueCount="7">
  <si>
    <t>年份</t>
    <phoneticPr fontId="1" type="noConversion"/>
  </si>
  <si>
    <t>人均GDP</t>
    <phoneticPr fontId="1" type="noConversion"/>
  </si>
  <si>
    <t>第三产业</t>
    <phoneticPr fontId="1" type="noConversion"/>
  </si>
  <si>
    <t>第二产业</t>
    <phoneticPr fontId="1" type="noConversion"/>
  </si>
  <si>
    <t>第一产业</t>
    <phoneticPr fontId="1" type="noConversion"/>
  </si>
  <si>
    <t>GDP同比增长率</t>
    <phoneticPr fontId="1" type="noConversion"/>
  </si>
  <si>
    <t>总GDP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</si>
</sst>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80" formatCode="0.00_ "/>
    <numFmt numFmtId="182" formatCode="0.0%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80" fontId="0" fillId="0" borderId="0" xfId="0" applyNumberFormat="1">
      <alignment vertical="center"/>
    </xf>
    <xf numFmtId="10" fontId="0" fillId="0" borderId="0" xfId="0" applyNumberFormat="1">
      <alignment vertical="center"/>
    </xf>
    <xf numFmtId="182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西宁市</a:t>
            </a:r>
            <a:r>
              <a:rPr lang="en-US" altLang="zh-CN"/>
              <a:t>2011-2021</a:t>
            </a:r>
            <a:r>
              <a:rPr lang="zh-CN" altLang="en-US"/>
              <a:t>产业</a:t>
            </a:r>
            <a:r>
              <a:rPr lang="en-US" altLang="zh-CN"/>
              <a:t>GDP</a:t>
            </a:r>
            <a:r>
              <a:rPr lang="zh-CN" altLang="en-US"/>
              <a:t>占比图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第一产业</c:v>
                </c:pt>
              </c:strCache>
            </c:strRef>
          </c:tx>
          <c:spPr>
            <a:solidFill>
              <a:schemeClr val="accent5">
                <a:tint val="65000"/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Sheet1!$A$2:$A$12</c:f>
              <c:numCache>
                <c:formatCode>General</c:formatCode>
                <c:ptCount val="11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</c:numCache>
            </c:numRef>
          </c:cat>
          <c:val>
            <c:numRef>
              <c:f>Sheet1!$I$2:$I$12</c:f>
              <c:numCache>
                <c:formatCode>0.00%</c:formatCode>
                <c:ptCount val="11"/>
                <c:pt idx="0">
                  <c:v>3.556507071493447E-2</c:v>
                </c:pt>
                <c:pt idx="1">
                  <c:v>3.6623623823567424E-2</c:v>
                </c:pt>
                <c:pt idx="2">
                  <c:v>3.6892072803082175E-2</c:v>
                </c:pt>
                <c:pt idx="3">
                  <c:v>3.5063521552290339E-2</c:v>
                </c:pt>
                <c:pt idx="4">
                  <c:v>3.3102985101005643E-2</c:v>
                </c:pt>
                <c:pt idx="5">
                  <c:v>3.1365919706450238E-2</c:v>
                </c:pt>
                <c:pt idx="6">
                  <c:v>3.253146134748737E-2</c:v>
                </c:pt>
                <c:pt idx="7">
                  <c:v>3.5820617066098674E-2</c:v>
                </c:pt>
                <c:pt idx="8">
                  <c:v>3.8664879275805461E-2</c:v>
                </c:pt>
                <c:pt idx="9">
                  <c:v>4.1639353814330871E-2</c:v>
                </c:pt>
                <c:pt idx="10">
                  <c:v>3.8049057651456941E-2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B6-4CDB-AF13-0F701D0DDBBF}"/>
            </c:ext>
          </c:extLst>
        </c:ser>
        <c:ser>
          <c:idx val="1"/>
          <c:order val="1"/>
          <c:tx>
            <c:strRef>
              <c:f>Sheet1!$J$1</c:f>
              <c:strCache>
                <c:ptCount val="1"/>
                <c:pt idx="0">
                  <c:v>第二产业</c:v>
                </c:pt>
              </c:strCache>
            </c:strRef>
          </c:tx>
          <c:spPr>
            <a:solidFill>
              <a:schemeClr val="accent5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Sheet1!$A$2:$A$12</c:f>
              <c:numCache>
                <c:formatCode>General</c:formatCode>
                <c:ptCount val="11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</c:numCache>
            </c:numRef>
          </c:cat>
          <c:val>
            <c:numRef>
              <c:f>Sheet1!$J$2:$J$12</c:f>
              <c:numCache>
                <c:formatCode>0.00%</c:formatCode>
                <c:ptCount val="11"/>
                <c:pt idx="0">
                  <c:v>0.53364473854937067</c:v>
                </c:pt>
                <c:pt idx="1">
                  <c:v>0.51642012008130744</c:v>
                </c:pt>
                <c:pt idx="2">
                  <c:v>0.52578868302453685</c:v>
                </c:pt>
                <c:pt idx="3">
                  <c:v>0.49792640132109811</c:v>
                </c:pt>
                <c:pt idx="4">
                  <c:v>0.48025839062582854</c:v>
                </c:pt>
                <c:pt idx="5">
                  <c:v>0.47721063637164807</c:v>
                </c:pt>
                <c:pt idx="6">
                  <c:v>0.43305756823435104</c:v>
                </c:pt>
                <c:pt idx="7">
                  <c:v>0.36379536850615274</c:v>
                </c:pt>
                <c:pt idx="8">
                  <c:v>0.30032685153108102</c:v>
                </c:pt>
                <c:pt idx="9">
                  <c:v>0.30497166746784371</c:v>
                </c:pt>
                <c:pt idx="10">
                  <c:v>0.3345966851542172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B6-4CDB-AF13-0F701D0DDBBF}"/>
            </c:ext>
          </c:extLst>
        </c:ser>
        <c:ser>
          <c:idx val="2"/>
          <c:order val="2"/>
          <c:tx>
            <c:strRef>
              <c:f>Sheet1!$K$1</c:f>
              <c:strCache>
                <c:ptCount val="1"/>
                <c:pt idx="0">
                  <c:v>第三产业</c:v>
                </c:pt>
              </c:strCache>
            </c:strRef>
          </c:tx>
          <c:spPr>
            <a:solidFill>
              <a:schemeClr val="accent5">
                <a:shade val="65000"/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Sheet1!$A$2:$A$12</c:f>
              <c:numCache>
                <c:formatCode>General</c:formatCode>
                <c:ptCount val="11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</c:numCache>
            </c:numRef>
          </c:cat>
          <c:val>
            <c:numRef>
              <c:f>Sheet1!$K$2:$K$12</c:f>
              <c:numCache>
                <c:formatCode>0.00%</c:formatCode>
                <c:ptCount val="11"/>
                <c:pt idx="0">
                  <c:v>0.4307901907356948</c:v>
                </c:pt>
                <c:pt idx="1">
                  <c:v>0.44695625609512502</c:v>
                </c:pt>
                <c:pt idx="2">
                  <c:v>0.43731924417238105</c:v>
                </c:pt>
                <c:pt idx="3">
                  <c:v>0.46701007712661152</c:v>
                </c:pt>
                <c:pt idx="4">
                  <c:v>0.48663862427316601</c:v>
                </c:pt>
                <c:pt idx="5">
                  <c:v>0.49141543219273015</c:v>
                </c:pt>
                <c:pt idx="6">
                  <c:v>0.53441097041816155</c:v>
                </c:pt>
                <c:pt idx="7">
                  <c:v>0.60038401442774858</c:v>
                </c:pt>
                <c:pt idx="8">
                  <c:v>0.66100826919311362</c:v>
                </c:pt>
                <c:pt idx="9">
                  <c:v>0.65338897871782542</c:v>
                </c:pt>
                <c:pt idx="10">
                  <c:v>0.62735425719432591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B6-4CDB-AF13-0F701D0DDBB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1737454143"/>
        <c:axId val="1737458719"/>
      </c:barChart>
      <c:catAx>
        <c:axId val="1737454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37458719"/>
        <c:crosses val="autoZero"/>
        <c:auto val="1"/>
        <c:lblAlgn val="ctr"/>
        <c:lblOffset val="100"/>
        <c:noMultiLvlLbl val="0"/>
      </c:catAx>
      <c:valAx>
        <c:axId val="173745871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37454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西宁市</a:t>
            </a:r>
            <a:r>
              <a:rPr lang="en-US" altLang="zh-CN"/>
              <a:t>2011-2021</a:t>
            </a:r>
            <a:r>
              <a:rPr lang="zh-CN" altLang="en-US"/>
              <a:t>各项</a:t>
            </a:r>
            <a:r>
              <a:rPr lang="en-US" altLang="zh-CN"/>
              <a:t>GDP</a:t>
            </a:r>
            <a:r>
              <a:rPr lang="zh-CN" altLang="en-US"/>
              <a:t>总同比增长率图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总GDP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Sheet1!$A$2:$A$12</c:f>
              <c:numCache>
                <c:formatCode>General</c:formatCode>
                <c:ptCount val="11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</c:numCache>
            </c:numRef>
          </c:cat>
          <c:val>
            <c:numRef>
              <c:f>Sheet1!$B$2:$B$12</c:f>
              <c:numCache>
                <c:formatCode>0.00_ </c:formatCode>
                <c:ptCount val="11"/>
                <c:pt idx="0">
                  <c:v>770.7</c:v>
                </c:pt>
                <c:pt idx="1">
                  <c:v>851.09</c:v>
                </c:pt>
                <c:pt idx="2">
                  <c:v>978.53</c:v>
                </c:pt>
                <c:pt idx="3">
                  <c:v>1065.78</c:v>
                </c:pt>
                <c:pt idx="4">
                  <c:v>1131.6199999999999</c:v>
                </c:pt>
                <c:pt idx="5">
                  <c:v>1248.17</c:v>
                </c:pt>
                <c:pt idx="6">
                  <c:v>1284.9100000000001</c:v>
                </c:pt>
                <c:pt idx="7">
                  <c:v>1286.4100000000001</c:v>
                </c:pt>
                <c:pt idx="8">
                  <c:v>1327.82</c:v>
                </c:pt>
                <c:pt idx="9">
                  <c:v>1372.98</c:v>
                </c:pt>
                <c:pt idx="10">
                  <c:v>1548.79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61-4B1F-BE4D-77F0BF35B5D6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第一产业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Sheet1!$A$2:$A$12</c:f>
              <c:numCache>
                <c:formatCode>General</c:formatCode>
                <c:ptCount val="11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</c:numCache>
            </c:numRef>
          </c:cat>
          <c:val>
            <c:numRef>
              <c:f>Sheet1!$C$2:$C$12</c:f>
              <c:numCache>
                <c:formatCode>0.00_ </c:formatCode>
                <c:ptCount val="11"/>
                <c:pt idx="0">
                  <c:v>27.41</c:v>
                </c:pt>
                <c:pt idx="1">
                  <c:v>31.17</c:v>
                </c:pt>
                <c:pt idx="2">
                  <c:v>36.1</c:v>
                </c:pt>
                <c:pt idx="3">
                  <c:v>37.369999999999997</c:v>
                </c:pt>
                <c:pt idx="4">
                  <c:v>37.46</c:v>
                </c:pt>
                <c:pt idx="5">
                  <c:v>39.15</c:v>
                </c:pt>
                <c:pt idx="6">
                  <c:v>41.8</c:v>
                </c:pt>
                <c:pt idx="7">
                  <c:v>46.08</c:v>
                </c:pt>
                <c:pt idx="8">
                  <c:v>51.34</c:v>
                </c:pt>
                <c:pt idx="9">
                  <c:v>57.17</c:v>
                </c:pt>
                <c:pt idx="10">
                  <c:v>58.93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61-4B1F-BE4D-77F0BF35B5D6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第二产业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Sheet1!$A$2:$A$12</c:f>
              <c:numCache>
                <c:formatCode>General</c:formatCode>
                <c:ptCount val="11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</c:numCache>
            </c:numRef>
          </c:cat>
          <c:val>
            <c:numRef>
              <c:f>Sheet1!$D$2:$D$12</c:f>
              <c:numCache>
                <c:formatCode>0.00_ </c:formatCode>
                <c:ptCount val="11"/>
                <c:pt idx="0">
                  <c:v>411.28</c:v>
                </c:pt>
                <c:pt idx="1">
                  <c:v>439.52</c:v>
                </c:pt>
                <c:pt idx="2">
                  <c:v>514.5</c:v>
                </c:pt>
                <c:pt idx="3">
                  <c:v>530.67999999999995</c:v>
                </c:pt>
                <c:pt idx="4">
                  <c:v>543.47</c:v>
                </c:pt>
                <c:pt idx="5">
                  <c:v>595.64</c:v>
                </c:pt>
                <c:pt idx="6">
                  <c:v>556.44000000000005</c:v>
                </c:pt>
                <c:pt idx="7">
                  <c:v>467.99</c:v>
                </c:pt>
                <c:pt idx="8">
                  <c:v>398.78</c:v>
                </c:pt>
                <c:pt idx="9">
                  <c:v>418.72</c:v>
                </c:pt>
                <c:pt idx="10">
                  <c:v>518.22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061-4B1F-BE4D-77F0BF35B5D6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第三产业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Sheet1!$A$2:$A$12</c:f>
              <c:numCache>
                <c:formatCode>General</c:formatCode>
                <c:ptCount val="11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</c:numCache>
            </c:numRef>
          </c:cat>
          <c:val>
            <c:numRef>
              <c:f>Sheet1!$E$2:$E$12</c:f>
              <c:numCache>
                <c:formatCode>0.00_ </c:formatCode>
                <c:ptCount val="11"/>
                <c:pt idx="0">
                  <c:v>332.01</c:v>
                </c:pt>
                <c:pt idx="1">
                  <c:v>380.4</c:v>
                </c:pt>
                <c:pt idx="2">
                  <c:v>427.93</c:v>
                </c:pt>
                <c:pt idx="3">
                  <c:v>497.73</c:v>
                </c:pt>
                <c:pt idx="4">
                  <c:v>550.69000000000005</c:v>
                </c:pt>
                <c:pt idx="5">
                  <c:v>613.37</c:v>
                </c:pt>
                <c:pt idx="6">
                  <c:v>686.67</c:v>
                </c:pt>
                <c:pt idx="7">
                  <c:v>772.34</c:v>
                </c:pt>
                <c:pt idx="8">
                  <c:v>877.7</c:v>
                </c:pt>
                <c:pt idx="9">
                  <c:v>897.09</c:v>
                </c:pt>
                <c:pt idx="10">
                  <c:v>971.64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061-4B1F-BE4D-77F0BF35B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3647503"/>
        <c:axId val="1673652079"/>
      </c:barChart>
      <c:lineChart>
        <c:grouping val="standard"/>
        <c:varyColors val="0"/>
        <c:ser>
          <c:idx val="4"/>
          <c:order val="4"/>
          <c:tx>
            <c:strRef>
              <c:f>Sheet1!$F$1</c:f>
              <c:strCache>
                <c:ptCount val="1"/>
                <c:pt idx="0">
                  <c:v>GDP同比增长率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Sheet1!$F$2:$F$12</c:f>
              <c:numCache>
                <c:formatCode>0.0%</c:formatCode>
                <c:ptCount val="11"/>
                <c:pt idx="0">
                  <c:v>0.15</c:v>
                </c:pt>
                <c:pt idx="1">
                  <c:v>0.15</c:v>
                </c:pt>
                <c:pt idx="2">
                  <c:v>0.14099999999999999</c:v>
                </c:pt>
                <c:pt idx="3">
                  <c:v>0.13500000000000001</c:v>
                </c:pt>
                <c:pt idx="4">
                  <c:v>0.109</c:v>
                </c:pt>
                <c:pt idx="5">
                  <c:v>9.8000000000000004E-2</c:v>
                </c:pt>
                <c:pt idx="6">
                  <c:v>9.5000000000000001E-2</c:v>
                </c:pt>
                <c:pt idx="7">
                  <c:v>0.09</c:v>
                </c:pt>
                <c:pt idx="8">
                  <c:v>7.4999999999999997E-2</c:v>
                </c:pt>
                <c:pt idx="9">
                  <c:v>1.7999999999999999E-2</c:v>
                </c:pt>
                <c:pt idx="10">
                  <c:v>8.1000000000000003E-2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061-4B1F-BE4D-77F0BF35B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3648335"/>
        <c:axId val="1673647919"/>
      </c:lineChart>
      <c:catAx>
        <c:axId val="16736475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年份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73652079"/>
        <c:crosses val="autoZero"/>
        <c:auto val="1"/>
        <c:lblAlgn val="ctr"/>
        <c:lblOffset val="100"/>
        <c:noMultiLvlLbl val="0"/>
      </c:catAx>
      <c:valAx>
        <c:axId val="167365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总及各产业</a:t>
                </a:r>
                <a:r>
                  <a:rPr lang="en-US" altLang="zh-CN"/>
                  <a:t>GDP</a:t>
                </a:r>
                <a:r>
                  <a:rPr lang="zh-CN" altLang="en-US"/>
                  <a:t>（亿元）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73647503"/>
        <c:crosses val="autoZero"/>
        <c:crossBetween val="between"/>
      </c:valAx>
      <c:valAx>
        <c:axId val="1673647919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总</a:t>
                </a:r>
                <a:r>
                  <a:rPr lang="en-US" altLang="zh-CN"/>
                  <a:t>GDP</a:t>
                </a:r>
                <a:r>
                  <a:rPr lang="zh-CN" altLang="en-US"/>
                  <a:t>同比增长率</a:t>
                </a:r>
              </a:p>
            </c:rich>
          </c:tx>
          <c:layout>
            <c:manualLayout>
              <c:xMode val="edge"/>
              <c:yMode val="edge"/>
              <c:x val="0.9369114154302649"/>
              <c:y val="0.332072183886269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73648335"/>
        <c:crosses val="max"/>
        <c:crossBetween val="between"/>
      </c:valAx>
      <c:catAx>
        <c:axId val="1673648335"/>
        <c:scaling>
          <c:orientation val="minMax"/>
        </c:scaling>
        <c:delete val="1"/>
        <c:axPos val="b"/>
        <c:majorTickMark val="none"/>
        <c:minorTickMark val="none"/>
        <c:tickLblPos val="nextTo"/>
        <c:crossAx val="1673647919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38</xdr:row>
      <xdr:rowOff>40481</xdr:rowOff>
    </xdr:from>
    <xdr:to>
      <xdr:col>6</xdr:col>
      <xdr:colOff>409575</xdr:colOff>
      <xdr:row>53</xdr:row>
      <xdr:rowOff>140493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1E7374F5-35E9-6286-A0D4-1BB2B18444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145256</xdr:colOff>
      <xdr:row>58</xdr:row>
      <xdr:rowOff>33336</xdr:rowOff>
    </xdr:from>
    <xdr:to>
      <xdr:col>7</xdr:col>
      <xdr:colOff>909638</xdr:colOff>
      <xdr:row>76</xdr:row>
      <xdr:rowOff>176212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F282816A-33E9-AAC8-5236-938BF4528D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BC05D-28B7-46E0-97D7-2382A6FE64B3}">
  <dimension ref="A1:N12"/>
  <sheetViews>
    <sheetView tabSelected="1" workbookViewId="0">
      <selection activeCell="H68" sqref="H68"/>
    </sheetView>
  </sheetViews>
  <sheetFormatPr defaultRowHeight="13.9" x14ac:dyDescent="0.4"/>
  <cols>
    <col min="7" max="7" width="12.53125" customWidth="1"/>
    <col min="8" max="8" width="13.46484375" customWidth="1"/>
  </cols>
  <sheetData>
    <row r="1" spans="1:14" x14ac:dyDescent="0.4">
      <c r="A1" t="s">
        <v>0</v>
      </c>
      <c r="B1" t="s">
        <v>6</v>
      </c>
      <c r="C1" t="s">
        <v>4</v>
      </c>
      <c r="D1" t="s">
        <v>3</v>
      </c>
      <c r="E1" t="s">
        <v>2</v>
      </c>
      <c r="F1" t="s">
        <v>5</v>
      </c>
      <c r="I1" t="s">
        <v>4</v>
      </c>
      <c r="J1" t="s">
        <v>3</v>
      </c>
      <c r="K1" t="s">
        <v>2</v>
      </c>
      <c r="N1" t="s">
        <v>1</v>
      </c>
    </row>
    <row r="2" spans="1:14" x14ac:dyDescent="0.4">
      <c r="A2">
        <v>2011</v>
      </c>
      <c r="B2" s="1">
        <v>770.7</v>
      </c>
      <c r="C2" s="1">
        <v>27.41</v>
      </c>
      <c r="D2" s="1">
        <v>411.28</v>
      </c>
      <c r="E2" s="1">
        <v>332.01</v>
      </c>
      <c r="F2" s="3">
        <v>0.15</v>
      </c>
      <c r="I2" s="2">
        <f>C2/B2</f>
        <v>3.556507071493447E-2</v>
      </c>
      <c r="J2" s="2">
        <f>D2/B2</f>
        <v>0.53364473854937067</v>
      </c>
      <c r="K2" s="2">
        <f>E2/B2</f>
        <v>0.4307901907356948</v>
      </c>
      <c r="N2" s="1">
        <v>34743</v>
      </c>
    </row>
    <row r="3" spans="1:14" x14ac:dyDescent="0.4">
      <c r="A3">
        <v>2012</v>
      </c>
      <c r="B3" s="1">
        <v>851.09</v>
      </c>
      <c r="C3" s="1">
        <v>31.17</v>
      </c>
      <c r="D3" s="1">
        <v>439.52</v>
      </c>
      <c r="E3" s="1">
        <v>380.4</v>
      </c>
      <c r="F3" s="3">
        <v>0.15</v>
      </c>
      <c r="I3" s="2">
        <f>C3/B3</f>
        <v>3.6623623823567424E-2</v>
      </c>
      <c r="J3" s="2">
        <f>D3/B3</f>
        <v>0.51642012008130744</v>
      </c>
      <c r="K3" s="2">
        <f>E3/B3</f>
        <v>0.44695625609512502</v>
      </c>
      <c r="N3" s="1">
        <v>38034</v>
      </c>
    </row>
    <row r="4" spans="1:14" x14ac:dyDescent="0.4">
      <c r="A4">
        <v>2013</v>
      </c>
      <c r="B4" s="1">
        <v>978.53</v>
      </c>
      <c r="C4" s="1">
        <v>36.1</v>
      </c>
      <c r="D4" s="1">
        <v>514.5</v>
      </c>
      <c r="E4" s="1">
        <v>427.93</v>
      </c>
      <c r="F4" s="3">
        <v>0.14099999999999999</v>
      </c>
      <c r="I4" s="2">
        <f>C4/B4</f>
        <v>3.6892072803082175E-2</v>
      </c>
      <c r="J4" s="2">
        <f>D4/B4</f>
        <v>0.52578868302453685</v>
      </c>
      <c r="K4" s="2">
        <f>E4/B4</f>
        <v>0.43731924417238105</v>
      </c>
      <c r="N4" s="1">
        <v>43107</v>
      </c>
    </row>
    <row r="5" spans="1:14" x14ac:dyDescent="0.4">
      <c r="A5">
        <v>2014</v>
      </c>
      <c r="B5" s="1">
        <v>1065.78</v>
      </c>
      <c r="C5" s="1">
        <v>37.369999999999997</v>
      </c>
      <c r="D5" s="1">
        <v>530.67999999999995</v>
      </c>
      <c r="E5" s="1">
        <v>497.73</v>
      </c>
      <c r="F5" s="3">
        <v>0.13500000000000001</v>
      </c>
      <c r="I5" s="2">
        <f>C5/B5</f>
        <v>3.5063521552290339E-2</v>
      </c>
      <c r="J5" s="2">
        <f>D5/B5</f>
        <v>0.49792640132109811</v>
      </c>
      <c r="K5" s="2">
        <f>E5/B5</f>
        <v>0.46701007712661152</v>
      </c>
      <c r="N5" s="1">
        <v>46762</v>
      </c>
    </row>
    <row r="6" spans="1:14" x14ac:dyDescent="0.4">
      <c r="A6">
        <v>2015</v>
      </c>
      <c r="B6" s="1">
        <v>1131.6199999999999</v>
      </c>
      <c r="C6" s="1">
        <v>37.46</v>
      </c>
      <c r="D6" s="1">
        <v>543.47</v>
      </c>
      <c r="E6" s="1">
        <v>550.69000000000005</v>
      </c>
      <c r="F6" s="3">
        <v>0.109</v>
      </c>
      <c r="I6" s="2">
        <f>C6/B6</f>
        <v>3.3102985101005643E-2</v>
      </c>
      <c r="J6" s="2">
        <f>D6/B6</f>
        <v>0.48025839062582854</v>
      </c>
      <c r="K6" s="2">
        <f>E6/B6</f>
        <v>0.48663862427316601</v>
      </c>
      <c r="N6" s="1">
        <v>49178</v>
      </c>
    </row>
    <row r="7" spans="1:14" x14ac:dyDescent="0.4">
      <c r="A7">
        <v>2016</v>
      </c>
      <c r="B7" s="1">
        <v>1248.17</v>
      </c>
      <c r="C7" s="1">
        <v>39.15</v>
      </c>
      <c r="D7" s="1">
        <v>595.64</v>
      </c>
      <c r="E7" s="1">
        <v>613.37</v>
      </c>
      <c r="F7" s="3">
        <v>9.8000000000000004E-2</v>
      </c>
      <c r="I7" s="2">
        <f>C7/B7</f>
        <v>3.1365919706450238E-2</v>
      </c>
      <c r="J7" s="2">
        <f>D7/B7</f>
        <v>0.47721063637164807</v>
      </c>
      <c r="K7" s="2">
        <f>E7/B7</f>
        <v>0.49141543219273015</v>
      </c>
      <c r="N7" s="1">
        <v>53800</v>
      </c>
    </row>
    <row r="8" spans="1:14" x14ac:dyDescent="0.4">
      <c r="A8">
        <v>2017</v>
      </c>
      <c r="B8" s="1">
        <v>1284.9100000000001</v>
      </c>
      <c r="C8" s="1">
        <v>41.8</v>
      </c>
      <c r="D8" s="1">
        <v>556.44000000000005</v>
      </c>
      <c r="E8" s="1">
        <v>686.67</v>
      </c>
      <c r="F8" s="3">
        <v>9.5000000000000001E-2</v>
      </c>
      <c r="I8" s="2">
        <f>C8/B8</f>
        <v>3.253146134748737E-2</v>
      </c>
      <c r="J8" s="2">
        <f>D8/B8</f>
        <v>0.43305756823435104</v>
      </c>
      <c r="K8" s="2">
        <f>E8/B8</f>
        <v>0.53441097041816155</v>
      </c>
      <c r="N8" s="1">
        <v>54808</v>
      </c>
    </row>
    <row r="9" spans="1:14" x14ac:dyDescent="0.4">
      <c r="A9">
        <v>2018</v>
      </c>
      <c r="B9" s="1">
        <v>1286.4100000000001</v>
      </c>
      <c r="C9" s="1">
        <v>46.08</v>
      </c>
      <c r="D9" s="1">
        <v>467.99</v>
      </c>
      <c r="E9" s="1">
        <v>772.34</v>
      </c>
      <c r="F9" s="3">
        <v>0.09</v>
      </c>
      <c r="I9" s="2">
        <f>C9/B9</f>
        <v>3.5820617066098674E-2</v>
      </c>
      <c r="J9" s="2">
        <f>D9/B9</f>
        <v>0.36379536850615274</v>
      </c>
      <c r="K9" s="2">
        <f>E9/B9</f>
        <v>0.60038401442774858</v>
      </c>
      <c r="N9" s="1">
        <v>54400</v>
      </c>
    </row>
    <row r="10" spans="1:14" x14ac:dyDescent="0.4">
      <c r="A10">
        <v>2019</v>
      </c>
      <c r="B10" s="1">
        <v>1327.82</v>
      </c>
      <c r="C10" s="1">
        <v>51.34</v>
      </c>
      <c r="D10" s="1">
        <v>398.78</v>
      </c>
      <c r="E10" s="1">
        <v>877.7</v>
      </c>
      <c r="F10" s="3">
        <v>7.4999999999999997E-2</v>
      </c>
      <c r="I10" s="2">
        <f>C10/B10</f>
        <v>3.8664879275805461E-2</v>
      </c>
      <c r="J10" s="2">
        <f>D10/B10</f>
        <v>0.30032685153108102</v>
      </c>
      <c r="K10" s="2">
        <f>E10/B10</f>
        <v>0.66100826919311362</v>
      </c>
      <c r="N10" s="1">
        <v>55812</v>
      </c>
    </row>
    <row r="11" spans="1:14" x14ac:dyDescent="0.4">
      <c r="A11">
        <v>2020</v>
      </c>
      <c r="B11" s="1">
        <v>1372.98</v>
      </c>
      <c r="C11" s="1">
        <v>57.17</v>
      </c>
      <c r="D11" s="1">
        <v>418.72</v>
      </c>
      <c r="E11" s="1">
        <v>897.09</v>
      </c>
      <c r="F11" s="3">
        <v>1.7999999999999999E-2</v>
      </c>
      <c r="I11" s="2">
        <f>C11/B11</f>
        <v>4.1639353814330871E-2</v>
      </c>
      <c r="J11" s="2">
        <f>D11/B11</f>
        <v>0.30497166746784371</v>
      </c>
      <c r="K11" s="2">
        <f>E11/B11</f>
        <v>0.65338897871782542</v>
      </c>
      <c r="N11" s="1">
        <v>55631.28</v>
      </c>
    </row>
    <row r="12" spans="1:14" x14ac:dyDescent="0.4">
      <c r="A12">
        <v>2021</v>
      </c>
      <c r="B12" s="1">
        <v>1548.79</v>
      </c>
      <c r="C12" s="1">
        <v>58.93</v>
      </c>
      <c r="D12" s="1">
        <v>518.22</v>
      </c>
      <c r="E12" s="1">
        <v>971.64</v>
      </c>
      <c r="F12" s="3">
        <v>8.1000000000000003E-2</v>
      </c>
      <c r="I12" s="2">
        <f>C12/B12</f>
        <v>3.8049057651456941E-2</v>
      </c>
      <c r="J12" s="2">
        <f>D12/B12</f>
        <v>0.3345966851542172</v>
      </c>
      <c r="K12" s="2">
        <f>E12/B12</f>
        <v>0.62735425719432591</v>
      </c>
      <c r="N12" s="1"/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李昭阳</dc:creator>
  <cp:lastModifiedBy>李昭阳</cp:lastModifiedBy>
  <dcterms:created xsi:type="dcterms:W3CDTF">2022-05-01T06:57:30Z</dcterms:created>
  <dcterms:modified xsi:type="dcterms:W3CDTF">2022-05-01T13:08:33Z</dcterms:modified>
</cp:coreProperties>
</file>