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unet-my.sharepoint.com/personal/diego_moreno_moran_gu_se/Documents/PhD/2025/Lophelia_spawning/R/sperm_motility_raw_including2025/data/"/>
    </mc:Choice>
  </mc:AlternateContent>
  <xr:revisionPtr revIDLastSave="10" documentId="8_{074914F0-5203-AB4C-8268-DA5BA0EA00BC}" xr6:coauthVersionLast="47" xr6:coauthVersionMax="47" xr10:uidLastSave="{6FBA8D8C-F717-DC4F-934E-2A0F1AE5432A}"/>
  <bookViews>
    <workbookView xWindow="-38400" yWindow="0" windowWidth="38400" windowHeight="21600" xr2:uid="{1C431EC9-39D7-104A-B17F-5BB4C6E89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5" i="1" l="1"/>
  <c r="I374" i="1"/>
  <c r="I373" i="1"/>
  <c r="I372" i="1"/>
  <c r="I371" i="1"/>
  <c r="I370" i="1"/>
  <c r="H369" i="1"/>
  <c r="I369" i="1" s="1"/>
  <c r="H368" i="1"/>
  <c r="I368" i="1" s="1"/>
  <c r="H367" i="1"/>
  <c r="I367" i="1" s="1"/>
  <c r="H366" i="1"/>
  <c r="I366" i="1" s="1"/>
  <c r="H365" i="1"/>
  <c r="I365" i="1" s="1"/>
  <c r="I364" i="1"/>
  <c r="H364" i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H333" i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I323" i="1"/>
  <c r="H323" i="1"/>
  <c r="H322" i="1"/>
  <c r="I322" i="1" s="1"/>
  <c r="I321" i="1"/>
  <c r="I320" i="1"/>
  <c r="I319" i="1"/>
  <c r="I318" i="1"/>
  <c r="I317" i="1"/>
  <c r="I316" i="1"/>
  <c r="I315" i="1"/>
  <c r="I314" i="1"/>
  <c r="I313" i="1"/>
  <c r="I312" i="1"/>
  <c r="I311" i="1"/>
  <c r="I310" i="1"/>
  <c r="H309" i="1"/>
  <c r="I309" i="1" s="1"/>
  <c r="H308" i="1"/>
  <c r="I308" i="1" s="1"/>
  <c r="H307" i="1"/>
  <c r="I307" i="1" s="1"/>
  <c r="H306" i="1"/>
  <c r="I306" i="1" s="1"/>
  <c r="I305" i="1"/>
  <c r="H305" i="1"/>
  <c r="H304" i="1"/>
  <c r="I304" i="1" s="1"/>
  <c r="H303" i="1"/>
  <c r="I303" i="1" s="1"/>
  <c r="I302" i="1"/>
  <c r="H302" i="1"/>
  <c r="H301" i="1"/>
  <c r="I301" i="1" s="1"/>
  <c r="H300" i="1"/>
  <c r="I300" i="1" s="1"/>
  <c r="H299" i="1"/>
  <c r="I299" i="1" s="1"/>
  <c r="I298" i="1"/>
  <c r="H298" i="1"/>
  <c r="I297" i="1"/>
  <c r="I296" i="1"/>
  <c r="I295" i="1"/>
  <c r="I294" i="1"/>
  <c r="I293" i="1"/>
  <c r="I292" i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I285" i="1"/>
  <c r="I284" i="1"/>
  <c r="I283" i="1"/>
  <c r="I282" i="1"/>
  <c r="I281" i="1"/>
  <c r="I280" i="1"/>
  <c r="I279" i="1"/>
  <c r="I278" i="1"/>
  <c r="I277" i="1"/>
  <c r="I276" i="1"/>
  <c r="I275" i="1"/>
  <c r="I274" i="1"/>
  <c r="H273" i="1"/>
  <c r="I273" i="1" s="1"/>
  <c r="I272" i="1"/>
  <c r="H272" i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I265" i="1"/>
  <c r="H265" i="1"/>
  <c r="H264" i="1"/>
  <c r="I264" i="1" s="1"/>
  <c r="H263" i="1"/>
  <c r="I263" i="1" s="1"/>
  <c r="H262" i="1"/>
  <c r="I262" i="1" s="1"/>
  <c r="H261" i="1"/>
  <c r="I261" i="1" s="1"/>
  <c r="H260" i="1"/>
  <c r="I260" i="1" s="1"/>
  <c r="I259" i="1"/>
  <c r="H259" i="1"/>
  <c r="H258" i="1"/>
  <c r="I258" i="1" s="1"/>
  <c r="I257" i="1"/>
  <c r="H257" i="1"/>
  <c r="H256" i="1"/>
  <c r="I256" i="1" s="1"/>
  <c r="H255" i="1"/>
  <c r="I255" i="1" s="1"/>
  <c r="H254" i="1"/>
  <c r="I254" i="1" s="1"/>
  <c r="H253" i="1"/>
  <c r="I253" i="1" s="1"/>
  <c r="H252" i="1"/>
  <c r="I252" i="1" s="1"/>
  <c r="I251" i="1"/>
  <c r="H251" i="1"/>
  <c r="H250" i="1"/>
  <c r="I250" i="1" s="1"/>
  <c r="H249" i="1"/>
  <c r="I249" i="1" s="1"/>
  <c r="I248" i="1"/>
  <c r="H248" i="1"/>
  <c r="H247" i="1"/>
  <c r="I247" i="1" s="1"/>
  <c r="H246" i="1"/>
  <c r="I246" i="1" s="1"/>
  <c r="H245" i="1"/>
  <c r="I245" i="1" s="1"/>
  <c r="H244" i="1"/>
  <c r="I244" i="1" s="1"/>
  <c r="H243" i="1"/>
  <c r="I243" i="1" s="1"/>
  <c r="I242" i="1"/>
  <c r="H242" i="1"/>
  <c r="I241" i="1"/>
  <c r="H241" i="1"/>
  <c r="H240" i="1"/>
  <c r="I240" i="1" s="1"/>
  <c r="H239" i="1"/>
  <c r="I239" i="1" s="1"/>
  <c r="H238" i="1"/>
  <c r="I238" i="1" s="1"/>
  <c r="H237" i="1"/>
  <c r="I237" i="1" s="1"/>
  <c r="H236" i="1"/>
  <c r="I236" i="1" s="1"/>
  <c r="I235" i="1"/>
  <c r="H235" i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I223" i="1"/>
  <c r="H223" i="1"/>
  <c r="H222" i="1"/>
  <c r="I222" i="1" s="1"/>
  <c r="H221" i="1"/>
  <c r="I221" i="1" s="1"/>
  <c r="H220" i="1"/>
  <c r="I220" i="1" s="1"/>
  <c r="H219" i="1"/>
  <c r="I219" i="1" s="1"/>
  <c r="H218" i="1"/>
  <c r="I218" i="1" s="1"/>
  <c r="I217" i="1"/>
  <c r="H217" i="1"/>
  <c r="I216" i="1"/>
  <c r="H216" i="1"/>
  <c r="I215" i="1"/>
  <c r="H215" i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I205" i="1"/>
  <c r="H205" i="1"/>
  <c r="H204" i="1"/>
  <c r="I204" i="1" s="1"/>
  <c r="H203" i="1"/>
  <c r="I203" i="1" s="1"/>
  <c r="H202" i="1"/>
  <c r="I202" i="1" s="1"/>
  <c r="H201" i="1"/>
  <c r="I201" i="1" s="1"/>
  <c r="H200" i="1"/>
  <c r="I200" i="1" s="1"/>
  <c r="I199" i="1"/>
  <c r="H199" i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I187" i="1"/>
  <c r="H187" i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I179" i="1"/>
  <c r="H179" i="1"/>
  <c r="H178" i="1"/>
  <c r="I178" i="1" s="1"/>
  <c r="I177" i="1"/>
  <c r="I176" i="1"/>
  <c r="I175" i="1"/>
  <c r="I174" i="1"/>
  <c r="I173" i="1"/>
  <c r="I172" i="1"/>
  <c r="H171" i="1"/>
  <c r="I171" i="1" s="1"/>
  <c r="H170" i="1"/>
  <c r="I170" i="1" s="1"/>
  <c r="H169" i="1"/>
  <c r="I169" i="1" s="1"/>
  <c r="H168" i="1"/>
  <c r="I168" i="1" s="1"/>
  <c r="H167" i="1"/>
  <c r="I167" i="1" s="1"/>
  <c r="I166" i="1"/>
  <c r="H166" i="1"/>
  <c r="H165" i="1"/>
  <c r="I165" i="1" s="1"/>
  <c r="H164" i="1"/>
  <c r="I164" i="1" s="1"/>
  <c r="H163" i="1"/>
  <c r="I163" i="1" s="1"/>
  <c r="I158" i="1"/>
  <c r="I157" i="1"/>
  <c r="I156" i="1"/>
  <c r="I155" i="1"/>
  <c r="I154" i="1"/>
  <c r="H154" i="1"/>
  <c r="I153" i="1"/>
  <c r="H153" i="1"/>
  <c r="I152" i="1"/>
  <c r="H152" i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I142" i="1"/>
  <c r="H142" i="1"/>
  <c r="H141" i="1"/>
  <c r="I141" i="1" s="1"/>
  <c r="H140" i="1"/>
  <c r="I140" i="1" s="1"/>
  <c r="H139" i="1"/>
  <c r="I139" i="1" s="1"/>
  <c r="H138" i="1"/>
  <c r="I138" i="1" s="1"/>
  <c r="H137" i="1"/>
  <c r="I137" i="1" s="1"/>
  <c r="I136" i="1"/>
  <c r="H136" i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I124" i="1"/>
  <c r="H124" i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I112" i="1"/>
  <c r="H112" i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I100" i="1"/>
  <c r="I99" i="1"/>
  <c r="I98" i="1"/>
  <c r="I97" i="1"/>
  <c r="I96" i="1"/>
  <c r="I95" i="1"/>
  <c r="I94" i="1"/>
  <c r="I93" i="1"/>
  <c r="I92" i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I84" i="1"/>
  <c r="H84" i="1"/>
  <c r="H83" i="1"/>
  <c r="I83" i="1" s="1"/>
  <c r="I82" i="1"/>
  <c r="H82" i="1"/>
  <c r="H81" i="1"/>
  <c r="I81" i="1" s="1"/>
  <c r="H80" i="1"/>
  <c r="I80" i="1" s="1"/>
  <c r="H79" i="1"/>
  <c r="I79" i="1" s="1"/>
  <c r="H78" i="1"/>
  <c r="I78" i="1" s="1"/>
  <c r="H77" i="1"/>
  <c r="I77" i="1" s="1"/>
  <c r="I76" i="1"/>
  <c r="H76" i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I66" i="1"/>
  <c r="H66" i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<sst xmlns="http://schemas.openxmlformats.org/spreadsheetml/2006/main" count="4731" uniqueCount="2736">
  <si>
    <t>date</t>
  </si>
  <si>
    <t>drop_ID</t>
  </si>
  <si>
    <t>Species</t>
  </si>
  <si>
    <t>tube</t>
  </si>
  <si>
    <t>male</t>
  </si>
  <si>
    <t>hour_spawning</t>
  </si>
  <si>
    <t>hour_video</t>
  </si>
  <si>
    <t>time_after_spawning</t>
  </si>
  <si>
    <t>time_after_spawning.min</t>
  </si>
  <si>
    <t>time_after_min_round</t>
  </si>
  <si>
    <t>egg_present</t>
  </si>
  <si>
    <t>replicate</t>
  </si>
  <si>
    <t>Total_Sperm</t>
  </si>
  <si>
    <t>Total_Paths</t>
  </si>
  <si>
    <t>Slow_Sperm</t>
  </si>
  <si>
    <t>Motile_Sperm</t>
  </si>
  <si>
    <t>Progressive_Motile_Sperm</t>
  </si>
  <si>
    <t>Total_motile_sperm</t>
  </si>
  <si>
    <t>Percent_Motile</t>
  </si>
  <si>
    <t>Percent_Progressive</t>
  </si>
  <si>
    <t>Percent_Total_Motile</t>
  </si>
  <si>
    <t>Avg_Motile_VCL</t>
  </si>
  <si>
    <t>Avg_Motile_VAP</t>
  </si>
  <si>
    <t>Avg_Motile_VSL</t>
  </si>
  <si>
    <t>Avg_Prog_Motile_VCL</t>
  </si>
  <si>
    <t>Avg_Prog_Motile_VAP</t>
  </si>
  <si>
    <t>Avg_Prog_Motile_VSL</t>
  </si>
  <si>
    <t>Avg_Tot_Motile_VCL</t>
  </si>
  <si>
    <t>Avg_Tot_Motile_VAP</t>
  </si>
  <si>
    <t>Avg_Tot_Motile_VSL</t>
  </si>
  <si>
    <t>Z-video</t>
  </si>
  <si>
    <t>coments</t>
  </si>
  <si>
    <t>a</t>
  </si>
  <si>
    <t>Lophelia</t>
  </si>
  <si>
    <t>yes</t>
  </si>
  <si>
    <t>down</t>
  </si>
  <si>
    <t xml:space="preserve">most moving </t>
  </si>
  <si>
    <t>b</t>
  </si>
  <si>
    <t>c</t>
  </si>
  <si>
    <t>no</t>
  </si>
  <si>
    <t>most moving but slower</t>
  </si>
  <si>
    <t>many swiming fast</t>
  </si>
  <si>
    <t xml:space="preserve">no </t>
  </si>
  <si>
    <t>many movig fast</t>
  </si>
  <si>
    <t>many moving fast</t>
  </si>
  <si>
    <t>12.5</t>
  </si>
  <si>
    <t>19.4444444444444</t>
  </si>
  <si>
    <t>31.9444444444444</t>
  </si>
  <si>
    <t>62.6435505653181</t>
  </si>
  <si>
    <t>45.8858056622443</t>
  </si>
  <si>
    <t>42.0599741619394</t>
  </si>
  <si>
    <t>130.943664806284</t>
  </si>
  <si>
    <t>115.370205163881</t>
  </si>
  <si>
    <t>104.795695823995</t>
  </si>
  <si>
    <t>104.217533146775</t>
  </si>
  <si>
    <t>88.1806575328059</t>
  </si>
  <si>
    <t>80.2469351736255</t>
  </si>
  <si>
    <t>many stuck, some swiming fast</t>
  </si>
  <si>
    <t>17.741935483871</t>
  </si>
  <si>
    <t>8.06451612903226</t>
  </si>
  <si>
    <t>25.8064516129032</t>
  </si>
  <si>
    <t>52.29620086844</t>
  </si>
  <si>
    <t>42.5808759900507</t>
  </si>
  <si>
    <t>26.9720559911947</t>
  </si>
  <si>
    <t>129.192947813029</t>
  </si>
  <si>
    <t>118.044460014503</t>
  </si>
  <si>
    <t>111.130090729673</t>
  </si>
  <si>
    <t>76.3264342886242</t>
  </si>
  <si>
    <t>66.1632459976919</t>
  </si>
  <si>
    <t>53.2714418469692</t>
  </si>
  <si>
    <t>14.2857142857143</t>
  </si>
  <si>
    <t>17.1428571428571</t>
  </si>
  <si>
    <t>31.4285714285714</t>
  </si>
  <si>
    <t>51.8643929505104</t>
  </si>
  <si>
    <t>44.5457850536035</t>
  </si>
  <si>
    <t>26.407973574024</t>
  </si>
  <si>
    <t>124.280545095244</t>
  </si>
  <si>
    <t>113.226170464572</t>
  </si>
  <si>
    <t>104.426990339909</t>
  </si>
  <si>
    <t>91.3641123021833</t>
  </si>
  <si>
    <t>82.0078134595861</t>
  </si>
  <si>
    <t>68.9638009008702</t>
  </si>
  <si>
    <t>1.60427807486631</t>
  </si>
  <si>
    <t>4.81283422459893</t>
  </si>
  <si>
    <t>6.41711229946524</t>
  </si>
  <si>
    <t>39.7232464870281</t>
  </si>
  <si>
    <t>37.1773496175772</t>
  </si>
  <si>
    <t>16.5649367136126</t>
  </si>
  <si>
    <t>120.904540021143</t>
  </si>
  <si>
    <t>107.073706954263</t>
  </si>
  <si>
    <t>98.6889131996862</t>
  </si>
  <si>
    <t>100.609216637614</t>
  </si>
  <si>
    <t>89.5996176200919</t>
  </si>
  <si>
    <t>78.1579190781678</t>
  </si>
  <si>
    <t>many stuck</t>
  </si>
  <si>
    <t>4.375</t>
  </si>
  <si>
    <t>8.75</t>
  </si>
  <si>
    <t>49.6217022773335</t>
  </si>
  <si>
    <t>37.9018262295989</t>
  </si>
  <si>
    <t>19.4875853106478</t>
  </si>
  <si>
    <t>109.423058391625</t>
  </si>
  <si>
    <t>101.79651092596</t>
  </si>
  <si>
    <t>86.0824128377095</t>
  </si>
  <si>
    <t>79.5223803344793</t>
  </si>
  <si>
    <t>69.8491685777792</t>
  </si>
  <si>
    <t>52.7849990741787</t>
  </si>
  <si>
    <t>2.89017341040462</t>
  </si>
  <si>
    <t>5.20231213872832</t>
  </si>
  <si>
    <t>8.09248554913295</t>
  </si>
  <si>
    <t>52.8454155426435</t>
  </si>
  <si>
    <t>33.7436960854424</t>
  </si>
  <si>
    <t>23.2165248952364</t>
  </si>
  <si>
    <t>128.337583638072</t>
  </si>
  <si>
    <t>112.284912982384</t>
  </si>
  <si>
    <t>95.8430637350917</t>
  </si>
  <si>
    <t>101.376095032562</t>
  </si>
  <si>
    <t>84.2344783763334</t>
  </si>
  <si>
    <t>69.9050141494291</t>
  </si>
  <si>
    <t>12.7167630057803</t>
  </si>
  <si>
    <t>6.35838150289017</t>
  </si>
  <si>
    <t>19.0751445086705</t>
  </si>
  <si>
    <t>48.4543540652485</t>
  </si>
  <si>
    <t>38.5733478356835</t>
  </si>
  <si>
    <t>15.3631314082535</t>
  </si>
  <si>
    <t>126.001238906209</t>
  </si>
  <si>
    <t>107.997859640891</t>
  </si>
  <si>
    <t>102.947356577104</t>
  </si>
  <si>
    <t>74.303315678902</t>
  </si>
  <si>
    <t>61.7148517707528</t>
  </si>
  <si>
    <t>44.5578731312038</t>
  </si>
  <si>
    <t>11.1111111111111</t>
  </si>
  <si>
    <t>4.76190476190476</t>
  </si>
  <si>
    <t>15.8730158730159</t>
  </si>
  <si>
    <t>45.6805451300765</t>
  </si>
  <si>
    <t>35.1578919910515</t>
  </si>
  <si>
    <t>21.0908632345092</t>
  </si>
  <si>
    <t>131.282686273334</t>
  </si>
  <si>
    <t>116.255501307142</t>
  </si>
  <si>
    <t>109.951217805094</t>
  </si>
  <si>
    <t>71.3611874730538</t>
  </si>
  <si>
    <t>59.4871747858785</t>
  </si>
  <si>
    <t>47.7489696056847</t>
  </si>
  <si>
    <t>17.7777777777778</t>
  </si>
  <si>
    <t>8.14814814814815</t>
  </si>
  <si>
    <t>25.9259259259259</t>
  </si>
  <si>
    <t>49.1656226835458</t>
  </si>
  <si>
    <t>39.2543066057338</t>
  </si>
  <si>
    <t>25.7826051339271</t>
  </si>
  <si>
    <t>128.841764017373</t>
  </si>
  <si>
    <t>107.86067380165</t>
  </si>
  <si>
    <t>104.194147851072</t>
  </si>
  <si>
    <t>74.2066956741773</t>
  </si>
  <si>
    <t>60.8163077244503</t>
  </si>
  <si>
    <t>50.4262328450297</t>
  </si>
  <si>
    <t>6.97674418604651</t>
  </si>
  <si>
    <t>10.4651162790698</t>
  </si>
  <si>
    <t>17.4418604651163</t>
  </si>
  <si>
    <t>48.6151770211418</t>
  </si>
  <si>
    <t>31.4102798352333</t>
  </si>
  <si>
    <t>28.8063363038953</t>
  </si>
  <si>
    <t>119.413074751158</t>
  </si>
  <si>
    <t>110.138071426477</t>
  </si>
  <si>
    <t>100.880121446956</t>
  </si>
  <si>
    <t>91.0939156591518</t>
  </si>
  <si>
    <t>78.6469547899793</t>
  </si>
  <si>
    <t>72.0506073897315</t>
  </si>
  <si>
    <t>10.6382978723404</t>
  </si>
  <si>
    <t>4.25531914893617</t>
  </si>
  <si>
    <t>14.8936170212766</t>
  </si>
  <si>
    <t>53.0599966696329</t>
  </si>
  <si>
    <t>32.5174352455213</t>
  </si>
  <si>
    <t>34.4554821286223</t>
  </si>
  <si>
    <t>118.396244858516</t>
  </si>
  <si>
    <t>104.499028911093</t>
  </si>
  <si>
    <t>99.1907324408012</t>
  </si>
  <si>
    <t>71.7274961521711</t>
  </si>
  <si>
    <t>53.0836048642561</t>
  </si>
  <si>
    <t>52.951267932102</t>
  </si>
  <si>
    <t>7.31707317073171</t>
  </si>
  <si>
    <t>14.6341463414634</t>
  </si>
  <si>
    <t>43.2803688482239</t>
  </si>
  <si>
    <t>39.4419892665144</t>
  </si>
  <si>
    <t>19.5317433169857</t>
  </si>
  <si>
    <t>133.072468085422</t>
  </si>
  <si>
    <t>119.539740608781</t>
  </si>
  <si>
    <t>115.156566344376</t>
  </si>
  <si>
    <t>93.4718818194809</t>
  </si>
  <si>
    <t>79.465317520275</t>
  </si>
  <si>
    <t>70.8221940530557</t>
  </si>
  <si>
    <t>5.12820512820513</t>
  </si>
  <si>
    <t>10.2564102564103</t>
  </si>
  <si>
    <t>95.0386775412483</t>
  </si>
  <si>
    <t>49.6986811183892</t>
  </si>
  <si>
    <t>59.5566166362469</t>
  </si>
  <si>
    <t>117.035706052993</t>
  </si>
  <si>
    <t>102.464047745745</t>
  </si>
  <si>
    <t>95.2257927327658</t>
  </si>
  <si>
    <t>106.03719179712</t>
  </si>
  <si>
    <t>76.081364432067</t>
  </si>
  <si>
    <t>77.3912046845064</t>
  </si>
  <si>
    <t>6.42201834862385</t>
  </si>
  <si>
    <t>12.8440366972477</t>
  </si>
  <si>
    <t>61.2764105731283</t>
  </si>
  <si>
    <t>47.1388185799858</t>
  </si>
  <si>
    <t>30.3830835990248</t>
  </si>
  <si>
    <t>121.352222287418</t>
  </si>
  <si>
    <t>105.944144105039</t>
  </si>
  <si>
    <t>104.186793172097</t>
  </si>
  <si>
    <t>91.3143164302732</t>
  </si>
  <si>
    <t>76.5414813425126</t>
  </si>
  <si>
    <t>67.2849383855607</t>
  </si>
  <si>
    <t>3.47826086956522</t>
  </si>
  <si>
    <t>4.34782608695652</t>
  </si>
  <si>
    <t>7.82608695652174</t>
  </si>
  <si>
    <t>61.9156491709282</t>
  </si>
  <si>
    <t>50.9751816783087</t>
  </si>
  <si>
    <t>24.8479947427307</t>
  </si>
  <si>
    <t>135.021717888302</t>
  </si>
  <si>
    <t>124.424953684486</t>
  </si>
  <si>
    <t>118.689680281838</t>
  </si>
  <si>
    <t>102.530131791691</t>
  </si>
  <si>
    <t>91.7806105706293</t>
  </si>
  <si>
    <t>76.9822644866789</t>
  </si>
  <si>
    <t>9.30232558139535</t>
  </si>
  <si>
    <t>4.65116279069767</t>
  </si>
  <si>
    <t>13.953488372093</t>
  </si>
  <si>
    <t>60.665012323488</t>
  </si>
  <si>
    <t>56.8709611364576</t>
  </si>
  <si>
    <t>26.3934661204553</t>
  </si>
  <si>
    <t>125.231312480487</t>
  </si>
  <si>
    <t>110.754992548319</t>
  </si>
  <si>
    <t>106.697114466482</t>
  </si>
  <si>
    <t>82.1871123758212</t>
  </si>
  <si>
    <t>74.8323049404113</t>
  </si>
  <si>
    <t>53.1613489024641</t>
  </si>
  <si>
    <t xml:space="preserve">not many in field of view but moving </t>
  </si>
  <si>
    <t>8.33333333333333</t>
  </si>
  <si>
    <t>6.25</t>
  </si>
  <si>
    <t>14.5833333333333</t>
  </si>
  <si>
    <t>69.2333301493214</t>
  </si>
  <si>
    <t>65.1462404984671</t>
  </si>
  <si>
    <t>30.6771859954153</t>
  </si>
  <si>
    <t>122.145666129982</t>
  </si>
  <si>
    <t>112.442878119353</t>
  </si>
  <si>
    <t>91.4275875293835</t>
  </si>
  <si>
    <t>91.9100455696047</t>
  </si>
  <si>
    <t>85.4162280502752</t>
  </si>
  <si>
    <t>56.7130723671159</t>
  </si>
  <si>
    <t>9.09090909090909</t>
  </si>
  <si>
    <t>4.54545454545455</t>
  </si>
  <si>
    <t>13.6363636363636</t>
  </si>
  <si>
    <t>68.9445360456735</t>
  </si>
  <si>
    <t>62.6794467084929</t>
  </si>
  <si>
    <t>34.2813432673205</t>
  </si>
  <si>
    <t>109.690825187441</t>
  </si>
  <si>
    <t>89.6345733809916</t>
  </si>
  <si>
    <t>70.5523471859686</t>
  </si>
  <si>
    <t>82.5266324262625</t>
  </si>
  <si>
    <t>71.6644889326591</t>
  </si>
  <si>
    <t>46.3716779068698</t>
  </si>
  <si>
    <t>11.7647058823529</t>
  </si>
  <si>
    <t>23.5294117647059</t>
  </si>
  <si>
    <t>51.1053496360354</t>
  </si>
  <si>
    <t>46.2413446513869</t>
  </si>
  <si>
    <t>26.9032851214767</t>
  </si>
  <si>
    <t>109.377000360459</t>
  </si>
  <si>
    <t>102.256587618028</t>
  </si>
  <si>
    <t>78.1192961871917</t>
  </si>
  <si>
    <t>80.2411749982473</t>
  </si>
  <si>
    <t>74.2489661347075</t>
  </si>
  <si>
    <t>52.5112906543342</t>
  </si>
  <si>
    <t>10.8108108108108</t>
  </si>
  <si>
    <t>13.5135135135135</t>
  </si>
  <si>
    <t>24.3243243243243</t>
  </si>
  <si>
    <t>66.2835535668382</t>
  </si>
  <si>
    <t>56.840934047378</t>
  </si>
  <si>
    <t>25.9110660561729</t>
  </si>
  <si>
    <t>112.541956971051</t>
  </si>
  <si>
    <t>101.059417174729</t>
  </si>
  <si>
    <t>81.0713219811126</t>
  </si>
  <si>
    <t>91.9826665691784</t>
  </si>
  <si>
    <t>81.4067580070176</t>
  </si>
  <si>
    <t>56.5556526811394</t>
  </si>
  <si>
    <t>18.6046511627907</t>
  </si>
  <si>
    <t>27.906976744186</t>
  </si>
  <si>
    <t>69.2595653491306</t>
  </si>
  <si>
    <t>56.479253066757</t>
  </si>
  <si>
    <t>39.3685031188371</t>
  </si>
  <si>
    <t>117.32253570972</t>
  </si>
  <si>
    <t>108.628362660031</t>
  </si>
  <si>
    <t>97.0427931043616</t>
  </si>
  <si>
    <t>85.2805554693271</t>
  </si>
  <si>
    <t>73.8622895978482</t>
  </si>
  <si>
    <t>58.5932664473452</t>
  </si>
  <si>
    <t>5.75539568345324</t>
  </si>
  <si>
    <t>6.47482014388489</t>
  </si>
  <si>
    <t>12.2302158273381</t>
  </si>
  <si>
    <t>43.6108792830643</t>
  </si>
  <si>
    <t>39.5515311020168</t>
  </si>
  <si>
    <t>12.8794197574515</t>
  </si>
  <si>
    <t>127.37852101341</t>
  </si>
  <si>
    <t>117.489628455552</t>
  </si>
  <si>
    <t>109.062260448016</t>
  </si>
  <si>
    <t>87.958454316777</t>
  </si>
  <si>
    <t>80.8128767597707</t>
  </si>
  <si>
    <t>63.7997471818678</t>
  </si>
  <si>
    <t>8.88888888888889</t>
  </si>
  <si>
    <t>3.7037037037037</t>
  </si>
  <si>
    <t>12.5925925925926</t>
  </si>
  <si>
    <t>48.0229785757192</t>
  </si>
  <si>
    <t>43.4830541202445</t>
  </si>
  <si>
    <t>21.5782220901726</t>
  </si>
  <si>
    <t>127.946312261151</t>
  </si>
  <si>
    <t>119.049889853502</t>
  </si>
  <si>
    <t>106.505392771562</t>
  </si>
  <si>
    <t>71.5298414243755</t>
  </si>
  <si>
    <t>65.708594041791</t>
  </si>
  <si>
    <t>46.556801702346</t>
  </si>
  <si>
    <t>7.09219858156028</t>
  </si>
  <si>
    <t>5.67375886524823</t>
  </si>
  <si>
    <t>12.7659574468085</t>
  </si>
  <si>
    <t>51.0854130361332</t>
  </si>
  <si>
    <t>36.4536720928349</t>
  </si>
  <si>
    <t>20.2212236933415</t>
  </si>
  <si>
    <t>121.55908480247</t>
  </si>
  <si>
    <t>104.442511763366</t>
  </si>
  <si>
    <t>95.0779159931633</t>
  </si>
  <si>
    <t>82.4070449322828</t>
  </si>
  <si>
    <t>66.6709341686265</t>
  </si>
  <si>
    <t>53.4908647154845</t>
  </si>
  <si>
    <t>4.08163265306122</t>
  </si>
  <si>
    <t>18.3673469387755</t>
  </si>
  <si>
    <t>42.3408631398107</t>
  </si>
  <si>
    <t>38.1646660449702</t>
  </si>
  <si>
    <t>14.8167527851508</t>
  </si>
  <si>
    <t>124.234764929882</t>
  </si>
  <si>
    <t>110.69502288655</t>
  </si>
  <si>
    <t>89.3444131598598</t>
  </si>
  <si>
    <t>60.5395079820487</t>
  </si>
  <si>
    <t>54.2825231208768</t>
  </si>
  <si>
    <t>31.3784550906417</t>
  </si>
  <si>
    <t>10.752688172043</t>
  </si>
  <si>
    <t>6.45161290322581</t>
  </si>
  <si>
    <t>17.2043010752688</t>
  </si>
  <si>
    <t>48.3555872317786</t>
  </si>
  <si>
    <t>44.4866926924929</t>
  </si>
  <si>
    <t>19.5378057796846</t>
  </si>
  <si>
    <t>129.745557885585</t>
  </si>
  <si>
    <t>111.715343935534</t>
  </si>
  <si>
    <t>99.409006803583</t>
  </si>
  <si>
    <t>78.876826226956</t>
  </si>
  <si>
    <t>69.6974369086334</t>
  </si>
  <si>
    <t>49.4895061636465</t>
  </si>
  <si>
    <t>9.75609756097561</t>
  </si>
  <si>
    <t>2.4390243902439</t>
  </si>
  <si>
    <t>12.1951219512195</t>
  </si>
  <si>
    <t>44.5783235863866</t>
  </si>
  <si>
    <t>39.2511155758777</t>
  </si>
  <si>
    <t>17.9390791243929</t>
  </si>
  <si>
    <t>102.714167608936</t>
  </si>
  <si>
    <t>95.3747078367594</t>
  </si>
  <si>
    <t>70.1247767473703</t>
  </si>
  <si>
    <t>56.2054923908965</t>
  </si>
  <si>
    <t>50.4758340280541</t>
  </si>
  <si>
    <t>28.3762186489883</t>
  </si>
  <si>
    <t>14.1509433962264</t>
  </si>
  <si>
    <t>20.7547169811321</t>
  </si>
  <si>
    <t>34.9056603773585</t>
  </si>
  <si>
    <t>54.7211705792538</t>
  </si>
  <si>
    <t>44.0038328870308</t>
  </si>
  <si>
    <t>23.8664307939579</t>
  </si>
  <si>
    <t>126.370576840016</t>
  </si>
  <si>
    <t>112.727787136293</t>
  </si>
  <si>
    <t>104.72548713125</t>
  </si>
  <si>
    <t>98.1759230668719</t>
  </si>
  <si>
    <t>84.7150047364263</t>
  </si>
  <si>
    <t>72.8678552248321</t>
  </si>
  <si>
    <t>12.6050420168067</t>
  </si>
  <si>
    <t>21.8487394957983</t>
  </si>
  <si>
    <t>34.453781512605</t>
  </si>
  <si>
    <t>61.2643087739314</t>
  </si>
  <si>
    <t>49.2556346386881</t>
  </si>
  <si>
    <t>32.1371350716792</t>
  </si>
  <si>
    <t>123.563366485268</t>
  </si>
  <si>
    <t>106.706147438056</t>
  </si>
  <si>
    <t>99.3790143427988</t>
  </si>
  <si>
    <t>100.771028298193</t>
  </si>
  <si>
    <t>85.6876671456041</t>
  </si>
  <si>
    <t>74.7783268045843</t>
  </si>
  <si>
    <t>25.2173913043478</t>
  </si>
  <si>
    <t>19.1304347826087</t>
  </si>
  <si>
    <t>44.3478260869565</t>
  </si>
  <si>
    <t>61.6755904799915</t>
  </si>
  <si>
    <t>48.1766059504466</t>
  </si>
  <si>
    <t>32.508601069706</t>
  </si>
  <si>
    <t>121.500307369474</t>
  </si>
  <si>
    <t>110.761685956033</t>
  </si>
  <si>
    <t>104.37309361932</t>
  </si>
  <si>
    <t>87.4823310989841</t>
  </si>
  <si>
    <t>75.1740914430525</t>
  </si>
  <si>
    <t>63.5089704048336</t>
  </si>
  <si>
    <t>16.0714285714286</t>
  </si>
  <si>
    <t>17.8571428571429</t>
  </si>
  <si>
    <t>33.9285714285714</t>
  </si>
  <si>
    <t>56.888200838307</t>
  </si>
  <si>
    <t>42.2435056087355</t>
  </si>
  <si>
    <t>22.7899064674606</t>
  </si>
  <si>
    <t>123.180015421582</t>
  </si>
  <si>
    <t>114.640103954041</t>
  </si>
  <si>
    <t>97.2646213177963</t>
  </si>
  <si>
    <t>91.7786295663463</t>
  </si>
  <si>
    <t>80.3469784220542</t>
  </si>
  <si>
    <t>61.9871248097425</t>
  </si>
  <si>
    <t>16.6666666666667</t>
  </si>
  <si>
    <t>13.5416666666667</t>
  </si>
  <si>
    <t>30.2083333333333</t>
  </si>
  <si>
    <t>66.9353070191488</t>
  </si>
  <si>
    <t>57.5951005989613</t>
  </si>
  <si>
    <t>40.3756607462101</t>
  </si>
  <si>
    <t>127.968683114641</t>
  </si>
  <si>
    <t>115.863509239441</t>
  </si>
  <si>
    <t>105.718891995018</t>
  </si>
  <si>
    <t>94.2950963033349</t>
  </si>
  <si>
    <t>83.715421713659</t>
  </si>
  <si>
    <t>69.6674540646414</t>
  </si>
  <si>
    <t>10.7843137254902</t>
  </si>
  <si>
    <t>20.5882352941176</t>
  </si>
  <si>
    <t>31.3725490196078</t>
  </si>
  <si>
    <t>52.7021615970633</t>
  </si>
  <si>
    <t>37.6562895302522</t>
  </si>
  <si>
    <t>23.9544821609046</t>
  </si>
  <si>
    <t>123.160511566046</t>
  </si>
  <si>
    <t>111.202084176038</t>
  </si>
  <si>
    <t>103.34347711267</t>
  </si>
  <si>
    <t>98.9404537642083</t>
  </si>
  <si>
    <t>85.9207172665488</t>
  </si>
  <si>
    <t>76.0535100980005</t>
  </si>
  <si>
    <t>34.9753694581281</t>
  </si>
  <si>
    <t>49.2610837438424</t>
  </si>
  <si>
    <t>78.1747269113541</t>
  </si>
  <si>
    <t>51.7266498984892</t>
  </si>
  <si>
    <t>41.1028755784465</t>
  </si>
  <si>
    <t>128.894493578275</t>
  </si>
  <si>
    <t>114.300705317766</t>
  </si>
  <si>
    <t>101.144779417974</t>
  </si>
  <si>
    <t>114.026100817838</t>
  </si>
  <si>
    <t>95.9899029325531</t>
  </si>
  <si>
    <t>83.6581039157933</t>
  </si>
  <si>
    <t>13.1979695431472</t>
  </si>
  <si>
    <t>35.0253807106599</t>
  </si>
  <si>
    <t>48.2233502538071</t>
  </si>
  <si>
    <t>59.1405438861809</t>
  </si>
  <si>
    <t>49.0956262487592</t>
  </si>
  <si>
    <t>30.5620516722758</t>
  </si>
  <si>
    <t>129.087197081363</t>
  </si>
  <si>
    <t>113.77437838671</t>
  </si>
  <si>
    <t>105.33480011227</t>
  </si>
  <si>
    <t>109.93832114924</t>
  </si>
  <si>
    <t>95.8964742434993</t>
  </si>
  <si>
    <t>84.9242425938492</t>
  </si>
  <si>
    <t>18.2648401826484</t>
  </si>
  <si>
    <t>34.703196347032</t>
  </si>
  <si>
    <t>52.9680365296804</t>
  </si>
  <si>
    <t>60.1466841056603</t>
  </si>
  <si>
    <t>44.8100361859037</t>
  </si>
  <si>
    <t>26.5487160330791</t>
  </si>
  <si>
    <t>128.909210903277</t>
  </si>
  <si>
    <t>113.646399583131</t>
  </si>
  <si>
    <t>104.967282825273</t>
  </si>
  <si>
    <t>105.197994766168</t>
  </si>
  <si>
    <t>89.9097225496044</t>
  </si>
  <si>
    <t>77.9263977245164</t>
  </si>
  <si>
    <t>8.08080808080808</t>
  </si>
  <si>
    <t>27.7777777777778</t>
  </si>
  <si>
    <t>35.8585858585859</t>
  </si>
  <si>
    <t>83.8853192013976</t>
  </si>
  <si>
    <t>51.0546009306258</t>
  </si>
  <si>
    <t>43.8812359575364</t>
  </si>
  <si>
    <t>123.655384615598</t>
  </si>
  <si>
    <t>110.624111314147</t>
  </si>
  <si>
    <t>99.403967477437</t>
  </si>
  <si>
    <t>114.693116353243</t>
  </si>
  <si>
    <t>97.1999962981419</t>
  </si>
  <si>
    <t>86.891802627882</t>
  </si>
  <si>
    <t>9.13461538461538</t>
  </si>
  <si>
    <t>28.3653846153846</t>
  </si>
  <si>
    <t>37.5</t>
  </si>
  <si>
    <t>72.1651830030182</t>
  </si>
  <si>
    <t>46.3508675867813</t>
  </si>
  <si>
    <t>34.3276092545201</t>
  </si>
  <si>
    <t>126.051302968985</t>
  </si>
  <si>
    <t>109.676461278685</t>
  </si>
  <si>
    <t>101.012363290803</t>
  </si>
  <si>
    <t>113.170398331498</t>
  </si>
  <si>
    <t>94.0681981160573</t>
  </si>
  <si>
    <t>84.9821973391881</t>
  </si>
  <si>
    <t>11.7370892018779</t>
  </si>
  <si>
    <t>29.5774647887324</t>
  </si>
  <si>
    <t>41.3145539906103</t>
  </si>
  <si>
    <t>62.4425992146413</t>
  </si>
  <si>
    <t>45.896989767333</t>
  </si>
  <si>
    <t>28.2709331333003</t>
  </si>
  <si>
    <t>123.841401839773</t>
  </si>
  <si>
    <t>110.017758449451</t>
  </si>
  <si>
    <t>100.293668272288</t>
  </si>
  <si>
    <t>106.398560184906</t>
  </si>
  <si>
    <t>91.8016309829403</t>
  </si>
  <si>
    <t>79.832663971439</t>
  </si>
  <si>
    <t>9.26640926640927</t>
  </si>
  <si>
    <t>5.98455598455598</t>
  </si>
  <si>
    <t>15.2509652509653</t>
  </si>
  <si>
    <t>58.326996891706</t>
  </si>
  <si>
    <t>45.1115418675791</t>
  </si>
  <si>
    <t>34.4716995610718</t>
  </si>
  <si>
    <t>126.84287156964</t>
  </si>
  <si>
    <t>108.73614015074</t>
  </si>
  <si>
    <t>95.1237005320047</t>
  </si>
  <si>
    <t>85.2129730311484</t>
  </si>
  <si>
    <t>70.0781563837562</t>
  </si>
  <si>
    <t>58.2718518408049</t>
  </si>
  <si>
    <t>8.18363273453094</t>
  </si>
  <si>
    <t>3.59281437125748</t>
  </si>
  <si>
    <t>11.7764471057884</t>
  </si>
  <si>
    <t>57.6292941043729</t>
  </si>
  <si>
    <t>41.109028080161</t>
  </si>
  <si>
    <t>32.8614599815369</t>
  </si>
  <si>
    <t>117.716220119799</t>
  </si>
  <si>
    <t>105.390296215087</t>
  </si>
  <si>
    <t>91.9157151862124</t>
  </si>
  <si>
    <t>75.960898651452</t>
  </si>
  <si>
    <t>60.7202624264096</t>
  </si>
  <si>
    <t>50.8780124168616</t>
  </si>
  <si>
    <t>7.66208251473477</t>
  </si>
  <si>
    <t>4.71512770137525</t>
  </si>
  <si>
    <t>12.37721021611</t>
  </si>
  <si>
    <t>54.8277714622983</t>
  </si>
  <si>
    <t>39.947703954925</t>
  </si>
  <si>
    <t>30.5808330584165</t>
  </si>
  <si>
    <t>120.885231218688</t>
  </si>
  <si>
    <t>107.781431334925</t>
  </si>
  <si>
    <t>90.9824464439393</t>
  </si>
  <si>
    <t>79.9925180361611</t>
  </si>
  <si>
    <t>65.7891239092105</t>
  </si>
  <si>
    <t>53.5909714909966</t>
  </si>
  <si>
    <t>3.42857142857143</t>
  </si>
  <si>
    <t>19.4285714285714</t>
  </si>
  <si>
    <t>51.8064405071256</t>
  </si>
  <si>
    <t>47.0813086261653</t>
  </si>
  <si>
    <t>21.0201992264266</t>
  </si>
  <si>
    <t>122.35122126011</t>
  </si>
  <si>
    <t>111.860792089081</t>
  </si>
  <si>
    <t>93.5254712071397</t>
  </si>
  <si>
    <t>64.2555194635347</t>
  </si>
  <si>
    <t>58.5129821784444</t>
  </si>
  <si>
    <t>33.815247223023</t>
  </si>
  <si>
    <t>12.4352331606218</t>
  </si>
  <si>
    <t>7.7720207253886</t>
  </si>
  <si>
    <t>20.2072538860104</t>
  </si>
  <si>
    <t>46.4386789674849</t>
  </si>
  <si>
    <t>39.056204835759</t>
  </si>
  <si>
    <t>20.9906307075535</t>
  </si>
  <si>
    <t>111.218899068825</t>
  </si>
  <si>
    <t>101.328174577861</t>
  </si>
  <si>
    <t>80.9572194256333</t>
  </si>
  <si>
    <t>71.3541482372312</t>
  </si>
  <si>
    <t>63.0069624288752</t>
  </si>
  <si>
    <t>44.0547032914303</t>
  </si>
  <si>
    <t>10.5555555555556</t>
  </si>
  <si>
    <t>9.44444444444444</t>
  </si>
  <si>
    <t>53.2801137796501</t>
  </si>
  <si>
    <t>46.5142795382805</t>
  </si>
  <si>
    <t>19.9804693030216</t>
  </si>
  <si>
    <t>129.387405195199</t>
  </si>
  <si>
    <t>116.586238113438</t>
  </si>
  <si>
    <t>92.7331290981629</t>
  </si>
  <si>
    <t>89.219668059215</t>
  </si>
  <si>
    <t>79.6038155321047</t>
  </si>
  <si>
    <t>54.3358919840606</t>
  </si>
  <si>
    <t xml:space="preserve">many moving fast, some stuck </t>
  </si>
  <si>
    <t>some stuck some swiming fast</t>
  </si>
  <si>
    <t>some stuck, some moving fast</t>
  </si>
  <si>
    <t>10.1412066752246</t>
  </si>
  <si>
    <t>0.770218228498075</t>
  </si>
  <si>
    <t>10.9114249037227</t>
  </si>
  <si>
    <t>67.2085356539247</t>
  </si>
  <si>
    <t>48.5597719072909</t>
  </si>
  <si>
    <t>39.3968833121029</t>
  </si>
  <si>
    <t>121.690053129754</t>
  </si>
  <si>
    <t>98.8677307239687</t>
  </si>
  <si>
    <t>77.7988177952147</t>
  </si>
  <si>
    <t>71.0542898286891</t>
  </si>
  <si>
    <t>52.1109219414093</t>
  </si>
  <si>
    <t>42.1076080991461</t>
  </si>
  <si>
    <t>high concentration , some moving, most not</t>
  </si>
  <si>
    <t>11.2792297111417</t>
  </si>
  <si>
    <t>0.687757909215956</t>
  </si>
  <si>
    <t>11.9669876203576</t>
  </si>
  <si>
    <t>62.762960157681</t>
  </si>
  <si>
    <t>46.4242684792666</t>
  </si>
  <si>
    <t>36.3047420438635</t>
  </si>
  <si>
    <t>113.578054379185</t>
  </si>
  <si>
    <t>85.985598124141</t>
  </si>
  <si>
    <t>94.6090405969095</t>
  </si>
  <si>
    <t>65.6833678715605</t>
  </si>
  <si>
    <t>48.6979081140295</t>
  </si>
  <si>
    <t>39.6555637997857</t>
  </si>
  <si>
    <t>8.2099596231494</t>
  </si>
  <si>
    <t>0.942126514131898</t>
  </si>
  <si>
    <t>9.15208613728129</t>
  </si>
  <si>
    <t>66.2526961704626</t>
  </si>
  <si>
    <t>47.654031947335</t>
  </si>
  <si>
    <t>40.7902188330517</t>
  </si>
  <si>
    <t>109.744148662219</t>
  </si>
  <si>
    <t>93.1465425397152</t>
  </si>
  <si>
    <t>79.8910146426934</t>
  </si>
  <si>
    <t>71.8386169078544</t>
  </si>
  <si>
    <t>53.1235398074808</t>
  </si>
  <si>
    <t>46.1658700973366</t>
  </si>
  <si>
    <t>6.58307210031348</t>
  </si>
  <si>
    <t>51.2730789130188</t>
  </si>
  <si>
    <t>39.9728889328541</t>
  </si>
  <si>
    <t>31.859378831473</t>
  </si>
  <si>
    <t>NA</t>
  </si>
  <si>
    <t>7.93051359516616</t>
  </si>
  <si>
    <t>0.906344410876133</t>
  </si>
  <si>
    <t>8.8368580060423</t>
  </si>
  <si>
    <t>62.5004730274226</t>
  </si>
  <si>
    <t>42.9619046471777</t>
  </si>
  <si>
    <t>35.984432309318</t>
  </si>
  <si>
    <t>119.741130280901</t>
  </si>
  <si>
    <t>91.0364402985779</t>
  </si>
  <si>
    <t>85.7843575424092</t>
  </si>
  <si>
    <t>68.371309668805</t>
  </si>
  <si>
    <t>47.8926262524495</t>
  </si>
  <si>
    <t>41.0921169486094</t>
  </si>
  <si>
    <t>6.01926163723917</t>
  </si>
  <si>
    <t>0.321027287319422</t>
  </si>
  <si>
    <t>6.34028892455859</t>
  </si>
  <si>
    <t>57.1067604128539</t>
  </si>
  <si>
    <t>40.8856213796225</t>
  </si>
  <si>
    <t>35.9046538544569</t>
  </si>
  <si>
    <t>120.464567762186</t>
  </si>
  <si>
    <t>93.1478102053772</t>
  </si>
  <si>
    <t>70.1496401176993</t>
  </si>
  <si>
    <t>60.9711051084812</t>
  </si>
  <si>
    <t>43.9768519112995</t>
  </si>
  <si>
    <t>37.7946687767134</t>
  </si>
  <si>
    <t>5.16129032258065</t>
  </si>
  <si>
    <t>0.368663594470046</t>
  </si>
  <si>
    <t>5.52995391705069</t>
  </si>
  <si>
    <t>59.9401091022641</t>
  </si>
  <si>
    <t>42.0197834616307</t>
  </si>
  <si>
    <t>36.4835141981254</t>
  </si>
  <si>
    <t>94.9799801413878</t>
  </si>
  <si>
    <t>83.679101736977</t>
  </si>
  <si>
    <t>38.962029965164</t>
  </si>
  <si>
    <t>63.8616728743326</t>
  </si>
  <si>
    <t>45.9136581295101</t>
  </si>
  <si>
    <t>38.3834437571458</t>
  </si>
  <si>
    <t>5.23465703971119</t>
  </si>
  <si>
    <t>0.0902527075812274</t>
  </si>
  <si>
    <t>5.32490974729242</t>
  </si>
  <si>
    <t>52.16391099835</t>
  </si>
  <si>
    <t>37.7099002628494</t>
  </si>
  <si>
    <t>30.2059803036866</t>
  </si>
  <si>
    <t>123.716776073423</t>
  </si>
  <si>
    <t>104.624167920722</t>
  </si>
  <si>
    <t>110.451219180685</t>
  </si>
  <si>
    <t>53.3766714233513</t>
  </si>
  <si>
    <t>38.8440403926438</t>
  </si>
  <si>
    <t>31.566069098212</t>
  </si>
  <si>
    <t>7.25978647686833</t>
  </si>
  <si>
    <t>0.498220640569395</t>
  </si>
  <si>
    <t>7.75800711743772</t>
  </si>
  <si>
    <t>57.4093163434575</t>
  </si>
  <si>
    <t>40.7636398830712</t>
  </si>
  <si>
    <t>35.9133883357242</t>
  </si>
  <si>
    <t>128.635959742697</t>
  </si>
  <si>
    <t>90.5185799802135</t>
  </si>
  <si>
    <t>102.395618515562</t>
  </si>
  <si>
    <t>61.9835044516655</t>
  </si>
  <si>
    <t>43.9589112654565</t>
  </si>
  <si>
    <t>40.1828893564478</t>
  </si>
  <si>
    <t>5.625</t>
  </si>
  <si>
    <t>25.625</t>
  </si>
  <si>
    <t>65.3757178005515</t>
  </si>
  <si>
    <t>46.4264233576684</t>
  </si>
  <si>
    <t>36.4475421984231</t>
  </si>
  <si>
    <t>111.85983388334</t>
  </si>
  <si>
    <t>92.1185798185586</t>
  </si>
  <si>
    <t>56.1565988037237</t>
  </si>
  <si>
    <t>75.8705599105977</t>
  </si>
  <si>
    <t>57.011588704706</t>
  </si>
  <si>
    <t>40.8687276991636</t>
  </si>
  <si>
    <t>some stuck some swiming</t>
  </si>
  <si>
    <t>19.7278911564626</t>
  </si>
  <si>
    <t>23.8095238095238</t>
  </si>
  <si>
    <t>63.5235141609085</t>
  </si>
  <si>
    <t>45.1472165871589</t>
  </si>
  <si>
    <t>33.7929798403692</t>
  </si>
  <si>
    <t>112.546901143562</t>
  </si>
  <si>
    <t>93.0580785078428</t>
  </si>
  <si>
    <t>71.5380833176247</t>
  </si>
  <si>
    <t>72.5987563622887</t>
  </si>
  <si>
    <t>54.0927759394893</t>
  </si>
  <si>
    <t>41.3757886861613</t>
  </si>
  <si>
    <t>17.1641791044776</t>
  </si>
  <si>
    <t>3.73134328358209</t>
  </si>
  <si>
    <t>20.8955223880597</t>
  </si>
  <si>
    <t>66.5034055788327</t>
  </si>
  <si>
    <t>49.803201675139</t>
  </si>
  <si>
    <t>38.9117514808835</t>
  </si>
  <si>
    <t>112.432623192147</t>
  </si>
  <si>
    <t>95.3649101540735</t>
  </si>
  <si>
    <t>69.1258206958701</t>
  </si>
  <si>
    <t>74.7050515812102</t>
  </si>
  <si>
    <t>57.9392210463773</t>
  </si>
  <si>
    <t>44.3071209835596</t>
  </si>
  <si>
    <t>15.6028368794326</t>
  </si>
  <si>
    <t>2.12765957446809</t>
  </si>
  <si>
    <t>17.7304964539007</t>
  </si>
  <si>
    <t>62.2431770811307</t>
  </si>
  <si>
    <t>51.6354940169894</t>
  </si>
  <si>
    <t>31.6078779812011</t>
  </si>
  <si>
    <t>94.816333256961</t>
  </si>
  <si>
    <t>81.8322037096936</t>
  </si>
  <si>
    <t>61.9783014325116</t>
  </si>
  <si>
    <t>66.1519558222304</t>
  </si>
  <si>
    <t>55.2590991801139</t>
  </si>
  <si>
    <t>35.2523287953583</t>
  </si>
  <si>
    <t>13.3333333333333</t>
  </si>
  <si>
    <t>1.66666666666667</t>
  </si>
  <si>
    <t>69.812725263927</t>
  </si>
  <si>
    <t>51.404277351631</t>
  </si>
  <si>
    <t>33.1862025753297</t>
  </si>
  <si>
    <t>102.877618183763</t>
  </si>
  <si>
    <t>89.7475031935258</t>
  </si>
  <si>
    <t>91.5146384918437</t>
  </si>
  <si>
    <t>73.48660225502</t>
  </si>
  <si>
    <t>55.6646357785082</t>
  </si>
  <si>
    <t>39.6671398993868</t>
  </si>
  <si>
    <t>17.948717948718</t>
  </si>
  <si>
    <t>0.854700854700855</t>
  </si>
  <si>
    <t>18.8034188034188</t>
  </si>
  <si>
    <t>63.1037321034106</t>
  </si>
  <si>
    <t>50.5317951125817</t>
  </si>
  <si>
    <t>33.899023050706</t>
  </si>
  <si>
    <t>100.175524216979</t>
  </si>
  <si>
    <t>84.1913992143106</t>
  </si>
  <si>
    <t>90.0742487769089</t>
  </si>
  <si>
    <t>64.7888135631183</t>
  </si>
  <si>
    <t>52.0617771172057</t>
  </si>
  <si>
    <t>36.4524424018971</t>
  </si>
  <si>
    <t>19.4915254237288</t>
  </si>
  <si>
    <t>2.54237288135593</t>
  </si>
  <si>
    <t>22.0338983050847</t>
  </si>
  <si>
    <t>62.7785133344604</t>
  </si>
  <si>
    <t>46.4436814115829</t>
  </si>
  <si>
    <t>33.1264882595376</t>
  </si>
  <si>
    <t>135.883768937924</t>
  </si>
  <si>
    <t>104.453585243592</t>
  </si>
  <si>
    <t>71.551398497616</t>
  </si>
  <si>
    <t>71.21373513486</t>
  </si>
  <si>
    <t>53.1371318537378</t>
  </si>
  <si>
    <t>37.5601317485466</t>
  </si>
  <si>
    <t>16.793893129771</t>
  </si>
  <si>
    <t>6.87022900763359</t>
  </si>
  <si>
    <t>23.6641221374046</t>
  </si>
  <si>
    <t>60.8617062657602</t>
  </si>
  <si>
    <t>45.056770407843</t>
  </si>
  <si>
    <t>26.8236879920815</t>
  </si>
  <si>
    <t>111.11982332822</t>
  </si>
  <si>
    <t>92.8909206708553</t>
  </si>
  <si>
    <t>66.2992482526715</t>
  </si>
  <si>
    <t>75.4527725097002</t>
  </si>
  <si>
    <t>58.9441043551691</t>
  </si>
  <si>
    <t>38.2843345193496</t>
  </si>
  <si>
    <t>0.952380952380952</t>
  </si>
  <si>
    <t>18.0952380952381</t>
  </si>
  <si>
    <t>68.0445153597927</t>
  </si>
  <si>
    <t>50.3869166523394</t>
  </si>
  <si>
    <t>29.8501985758464</t>
  </si>
  <si>
    <t>95.1199676530595</t>
  </si>
  <si>
    <t>81.1497604476096</t>
  </si>
  <si>
    <t>48.7231789805397</t>
  </si>
  <si>
    <t>70.3911764898812</t>
  </si>
  <si>
    <t>53.3844151063028</t>
  </si>
  <si>
    <t>31.1325241092213</t>
  </si>
  <si>
    <t>2.45098039215686</t>
  </si>
  <si>
    <t>54.2460415852295</t>
  </si>
  <si>
    <t>36.7158189516138</t>
  </si>
  <si>
    <t>31.7740702196997</t>
  </si>
  <si>
    <t>some stuck, most not swiming</t>
  </si>
  <si>
    <t>2.74725274725275</t>
  </si>
  <si>
    <t>41.1033369442408</t>
  </si>
  <si>
    <t>34.5324064624058</t>
  </si>
  <si>
    <t>19.4807234112824</t>
  </si>
  <si>
    <t>1.03626943005181</t>
  </si>
  <si>
    <t>43.9875494881693</t>
  </si>
  <si>
    <t>34.6635746972118</t>
  </si>
  <si>
    <t>38.5069583983469</t>
  </si>
  <si>
    <t>0.465116279069767</t>
  </si>
  <si>
    <t>38.4043412337542</t>
  </si>
  <si>
    <t>32.0224111896052</t>
  </si>
  <si>
    <t>36.7574589246403</t>
  </si>
  <si>
    <t>1.5</t>
  </si>
  <si>
    <t>42.3896096319843</t>
  </si>
  <si>
    <t>38.8876563594006</t>
  </si>
  <si>
    <t>35.9942386849519</t>
  </si>
  <si>
    <t>3.03030303030303</t>
  </si>
  <si>
    <t>50.0591648884381</t>
  </si>
  <si>
    <t>35.672539004622</t>
  </si>
  <si>
    <t>31.5005317968779</t>
  </si>
  <si>
    <t>0.578034682080925</t>
  </si>
  <si>
    <t>33.431691931713</t>
  </si>
  <si>
    <t>32.9078958282491</t>
  </si>
  <si>
    <t>24.8095740351741</t>
  </si>
  <si>
    <t>0.632911392405063</t>
  </si>
  <si>
    <t>32.0727822317595</t>
  </si>
  <si>
    <t>24.5700898728706</t>
  </si>
  <si>
    <t>17.5657899746439</t>
  </si>
  <si>
    <t>47.8571428571429</t>
  </si>
  <si>
    <t>57.8571428571429</t>
  </si>
  <si>
    <t>55.3834017770913</t>
  </si>
  <si>
    <t>40.3051755377354</t>
  </si>
  <si>
    <t>27.2794178983893</t>
  </si>
  <si>
    <t>123.703774065535</t>
  </si>
  <si>
    <t>101.090062233705</t>
  </si>
  <si>
    <t>102.470274580763</t>
  </si>
  <si>
    <t>68.3633543257216</t>
  </si>
  <si>
    <t>51.5049138836676</t>
  </si>
  <si>
    <t>41.2157238988478</t>
  </si>
  <si>
    <t>22.020725388601</t>
  </si>
  <si>
    <t>14.2487046632124</t>
  </si>
  <si>
    <t>36.2694300518135</t>
  </si>
  <si>
    <t>81.6718825762571</t>
  </si>
  <si>
    <t>53.8766197532117</t>
  </si>
  <si>
    <t>53.9903633008712</t>
  </si>
  <si>
    <t>117.815654843937</t>
  </si>
  <si>
    <t>98.5300864527549</t>
  </si>
  <si>
    <t>98.9393325421214</t>
  </si>
  <si>
    <t>95.871221681417</t>
  </si>
  <si>
    <t>71.4190530994608</t>
  </si>
  <si>
    <t>71.6488869313623</t>
  </si>
  <si>
    <t>21.7703349282297</t>
  </si>
  <si>
    <t>13.8755980861244</t>
  </si>
  <si>
    <t>35.6459330143541</t>
  </si>
  <si>
    <t>80.2108309603918</t>
  </si>
  <si>
    <t>55.0131487492237</t>
  </si>
  <si>
    <t>55.4937814857206</t>
  </si>
  <si>
    <t>118.608727807587</t>
  </si>
  <si>
    <t>98.6325736200182</t>
  </si>
  <si>
    <t>99.9366290513726</t>
  </si>
  <si>
    <t>95.1305624785791</t>
  </si>
  <si>
    <t>72.1429258639933</t>
  </si>
  <si>
    <t>72.7623739727138</t>
  </si>
  <si>
    <t>18.8235294117647</t>
  </si>
  <si>
    <t>9.76470588235294</t>
  </si>
  <si>
    <t>28.5882352941176</t>
  </si>
  <si>
    <t>79.6586208567344</t>
  </si>
  <si>
    <t>53.6190076942097</t>
  </si>
  <si>
    <t>51.466210439041</t>
  </si>
  <si>
    <t>124.018997974137</t>
  </si>
  <si>
    <t>98.99095729033</t>
  </si>
  <si>
    <t>94.8762238909882</t>
  </si>
  <si>
    <t>94.8625268789948</t>
  </si>
  <si>
    <t>69.1591196753397</t>
  </si>
  <si>
    <t>66.363840504964</t>
  </si>
  <si>
    <t>high concentration many moving</t>
  </si>
  <si>
    <t>20.5412054120541</t>
  </si>
  <si>
    <t>8.24108241082411</t>
  </si>
  <si>
    <t>28.7822878228782</t>
  </si>
  <si>
    <t>81.9998317953661</t>
  </si>
  <si>
    <t>52.6735260359871</t>
  </si>
  <si>
    <t>51.6186135956132</t>
  </si>
  <si>
    <t>121.662871167882</t>
  </si>
  <si>
    <t>98.4967286590041</t>
  </si>
  <si>
    <t>102.278028396524</t>
  </si>
  <si>
    <t>93.4181856328393</t>
  </si>
  <si>
    <t>65.9646271678332</t>
  </si>
  <si>
    <t>66.2512858159841</t>
  </si>
  <si>
    <t>17.0398009950249</t>
  </si>
  <si>
    <t>9.20398009950249</t>
  </si>
  <si>
    <t>26.2437810945274</t>
  </si>
  <si>
    <t>80.813632506403</t>
  </si>
  <si>
    <t>55.405188535981</t>
  </si>
  <si>
    <t>51.6914452724756</t>
  </si>
  <si>
    <t>123.889709477931</t>
  </si>
  <si>
    <t>99.1643621248824</t>
  </si>
  <si>
    <t>101.111448107064</t>
  </si>
  <si>
    <t>95.9208822499722</t>
  </si>
  <si>
    <t>70.7520077093398</t>
  </si>
  <si>
    <t>69.0235789680184</t>
  </si>
  <si>
    <t>20.2970297029703</t>
  </si>
  <si>
    <t>12.8712871287129</t>
  </si>
  <si>
    <t>33.1683168316832</t>
  </si>
  <si>
    <t>74.8458517966871</t>
  </si>
  <si>
    <t>54.5640242103004</t>
  </si>
  <si>
    <t>47.8978779101629</t>
  </si>
  <si>
    <t>111.201401827262</t>
  </si>
  <si>
    <t>94.1178079145523</t>
  </si>
  <si>
    <t>93.6939440516726</t>
  </si>
  <si>
    <t>89.0368269096084</t>
  </si>
  <si>
    <t>70.0515691843532</t>
  </si>
  <si>
    <t>65.6750108472588</t>
  </si>
  <si>
    <t>18.3098591549296</t>
  </si>
  <si>
    <t>16.4319248826291</t>
  </si>
  <si>
    <t>34.7417840375587</t>
  </si>
  <si>
    <t>73.4226784756715</t>
  </si>
  <si>
    <t>57.0042937650887</t>
  </si>
  <si>
    <t>45.9692603490734</t>
  </si>
  <si>
    <t>114.385575922961</t>
  </si>
  <si>
    <t>95.9332673237832</t>
  </si>
  <si>
    <t>94.8383763992894</t>
  </si>
  <si>
    <t>92.8754887559514</t>
  </si>
  <si>
    <t>75.4745252256954</t>
  </si>
  <si>
    <t>69.1136383156108</t>
  </si>
  <si>
    <t>24.7619047619048</t>
  </si>
  <si>
    <t>13.8095238095238</t>
  </si>
  <si>
    <t>38.5714285714286</t>
  </si>
  <si>
    <t>70.9564609116511</t>
  </si>
  <si>
    <t>57.0100765260807</t>
  </si>
  <si>
    <t>50.0655326354574</t>
  </si>
  <si>
    <t>117.887291879161</t>
  </si>
  <si>
    <t>96.3589377303927</t>
  </si>
  <si>
    <t>99.3773926095745</t>
  </si>
  <si>
    <t>87.7588571839695</t>
  </si>
  <si>
    <t>71.0979404140443</t>
  </si>
  <si>
    <t>67.7203960829808</t>
  </si>
  <si>
    <t>11.0459433040078</t>
  </si>
  <si>
    <t>2.44379276637341</t>
  </si>
  <si>
    <t>13.4897360703812</t>
  </si>
  <si>
    <t>62.1474319862523</t>
  </si>
  <si>
    <t>44.6416769655926</t>
  </si>
  <si>
    <t>39.8338900669074</t>
  </si>
  <si>
    <t>109.857202331736</t>
  </si>
  <si>
    <t>92.4532344732532</t>
  </si>
  <si>
    <t>83.093523334799</t>
  </si>
  <si>
    <t>71.285699132334</t>
  </si>
  <si>
    <t>53.6792192956422</t>
  </si>
  <si>
    <t>48.235425713784</t>
  </si>
  <si>
    <t>high concentration, some swiming</t>
  </si>
  <si>
    <t>10.2785782901057</t>
  </si>
  <si>
    <t>1.82516810758886</t>
  </si>
  <si>
    <t>12.1037463976945</t>
  </si>
  <si>
    <t>65.7980300192646</t>
  </si>
  <si>
    <t>46.9665279614383</t>
  </si>
  <si>
    <t>39.0628468740735</t>
  </si>
  <si>
    <t>117.223339569857</t>
  </si>
  <si>
    <t>94.7249563834151</t>
  </si>
  <si>
    <t>99.3485187011624</t>
  </si>
  <si>
    <t>73.7040882107016</t>
  </si>
  <si>
    <t>54.3663225485408</t>
  </si>
  <si>
    <t>48.4296583420868</t>
  </si>
  <si>
    <t>10.7210626185958</t>
  </si>
  <si>
    <t>1.99240986717268</t>
  </si>
  <si>
    <t>12.7134724857685</t>
  </si>
  <si>
    <t>64.3816333441848</t>
  </si>
  <si>
    <t>44.1166709866788</t>
  </si>
  <si>
    <t>39.2887285223875</t>
  </si>
  <si>
    <t>115.737017055892</t>
  </si>
  <si>
    <t>95.5702724097785</t>
  </si>
  <si>
    <t>90.5976246642544</t>
  </si>
  <si>
    <t>72.5919207562083</t>
  </si>
  <si>
    <t>52.3854672013253</t>
  </si>
  <si>
    <t>47.5615836051696</t>
  </si>
  <si>
    <t>18.5903983656793</t>
  </si>
  <si>
    <t>2.04290091930541</t>
  </si>
  <si>
    <t>20.6332992849847</t>
  </si>
  <si>
    <t>65.0333400880286</t>
  </si>
  <si>
    <t>47.211475101367</t>
  </si>
  <si>
    <t>40.7789863086249</t>
  </si>
  <si>
    <t>118.60876407085</t>
  </si>
  <si>
    <t>89.8013369041968</t>
  </si>
  <si>
    <t>91.1685506494695</t>
  </si>
  <si>
    <t>71.5891544220466</t>
  </si>
  <si>
    <t>51.8431227589113</t>
  </si>
  <si>
    <t>46.8337759109298</t>
  </si>
  <si>
    <t>19.5761856710394</t>
  </si>
  <si>
    <t>2.32088799192735</t>
  </si>
  <si>
    <t>21.8970736629667</t>
  </si>
  <si>
    <t>71.147772773257</t>
  </si>
  <si>
    <t>46.3535746526504</t>
  </si>
  <si>
    <t>46.9168502446982</t>
  </si>
  <si>
    <t>116.430475860906</t>
  </si>
  <si>
    <t>95.2151981767623</t>
  </si>
  <si>
    <t>92.5014022707698</t>
  </si>
  <si>
    <t>76.1047872357908</t>
  </si>
  <si>
    <t>51.7877924646696</t>
  </si>
  <si>
    <t>51.8032520931105</t>
  </si>
  <si>
    <t>17.7889447236181</t>
  </si>
  <si>
    <t>2.91457286432161</t>
  </si>
  <si>
    <t>20.7035175879397</t>
  </si>
  <si>
    <t>70.3582228494661</t>
  </si>
  <si>
    <t>47.8423998039584</t>
  </si>
  <si>
    <t>43.65177884655</t>
  </si>
  <si>
    <t>114.176262348372</t>
  </si>
  <si>
    <t>93.720563274832</t>
  </si>
  <si>
    <t>88.4707108717255</t>
  </si>
  <si>
    <t>76.6271155626285</t>
  </si>
  <si>
    <t>54.4221724422924</t>
  </si>
  <si>
    <t>49.8405782885679</t>
  </si>
  <si>
    <t>18.255033557047</t>
  </si>
  <si>
    <t>5.36912751677852</t>
  </si>
  <si>
    <t>23.6241610738255</t>
  </si>
  <si>
    <t>74.9796188077277</t>
  </si>
  <si>
    <t>48.3978837645669</t>
  </si>
  <si>
    <t>49.3068210305566</t>
  </si>
  <si>
    <t>117.043238544506</t>
  </si>
  <si>
    <t>95.1480591558833</t>
  </si>
  <si>
    <t>97.2328687607117</t>
  </si>
  <si>
    <t>85.0108183639355</t>
  </si>
  <si>
    <t>59.4775799669215</t>
  </si>
  <si>
    <t>60.5939387201922</t>
  </si>
  <si>
    <t>4.93333333333333</t>
  </si>
  <si>
    <t>20.9333333333333</t>
  </si>
  <si>
    <t>74.8123086412253</t>
  </si>
  <si>
    <t>49.8317387314779</t>
  </si>
  <si>
    <t>48.605789269595</t>
  </si>
  <si>
    <t>118.945383889301</t>
  </si>
  <si>
    <t>98.2308750419653</t>
  </si>
  <si>
    <t>96.7229132521051</t>
  </si>
  <si>
    <t>85.5296896829375</t>
  </si>
  <si>
    <t>61.5803811966273</t>
  </si>
  <si>
    <t>60.1578703171144</t>
  </si>
  <si>
    <t>18.1159420289855</t>
  </si>
  <si>
    <t>5.67632850241546</t>
  </si>
  <si>
    <t>23.792270531401</t>
  </si>
  <si>
    <t>74.8182781002256</t>
  </si>
  <si>
    <t>49.2698148965345</t>
  </si>
  <si>
    <t>47.1339930167497</t>
  </si>
  <si>
    <t>123.822790131962</t>
  </si>
  <si>
    <t>97.4372089859811</t>
  </si>
  <si>
    <t>101.719793931544</t>
  </si>
  <si>
    <t>86.6817093677157</t>
  </si>
  <si>
    <t>61.0369460559335</t>
  </si>
  <si>
    <t>60.3207417963557</t>
  </si>
  <si>
    <t>11.5942028985507</t>
  </si>
  <si>
    <t>7.2463768115942</t>
  </si>
  <si>
    <t>18.8405797101449</t>
  </si>
  <si>
    <t>63.6941051022213</t>
  </si>
  <si>
    <t>53.6155003971634</t>
  </si>
  <si>
    <t>39.957729020064</t>
  </si>
  <si>
    <t>115.759939349096</t>
  </si>
  <si>
    <t>97.6690160111375</t>
  </si>
  <si>
    <t>103.71547287226</t>
  </si>
  <si>
    <t>85.3741186036544</t>
  </si>
  <si>
    <t>71.2272934448168</t>
  </si>
  <si>
    <t>66.4223031348725</t>
  </si>
  <si>
    <t>6.20915032679739</t>
  </si>
  <si>
    <t>5.22875816993464</t>
  </si>
  <si>
    <t>11.437908496732</t>
  </si>
  <si>
    <t>62.8052801460296</t>
  </si>
  <si>
    <t>48.825041902312</t>
  </si>
  <si>
    <t>39.090720720238</t>
  </si>
  <si>
    <t>121.276696428393</t>
  </si>
  <si>
    <t>99.707766199003</t>
  </si>
  <si>
    <t>108.233474644462</t>
  </si>
  <si>
    <t>90.2997299101603</t>
  </si>
  <si>
    <t>72.5059307594118</t>
  </si>
  <si>
    <t>71.7392306077282</t>
  </si>
  <si>
    <t>8.44155844155844</t>
  </si>
  <si>
    <t>5.84415584415584</t>
  </si>
  <si>
    <t>67.2457481314867</t>
  </si>
  <si>
    <t>47.5381994514401</t>
  </si>
  <si>
    <t>46.7526944425371</t>
  </si>
  <si>
    <t>119.647081526233</t>
  </si>
  <si>
    <t>98.8526297780082</t>
  </si>
  <si>
    <t>104.670150445844</t>
  </si>
  <si>
    <t>88.6826572475191</t>
  </si>
  <si>
    <t>68.5304664032179</t>
  </si>
  <si>
    <t>70.4461991711625</t>
  </si>
  <si>
    <t>7.14285714285714</t>
  </si>
  <si>
    <t>27.1428571428571</t>
  </si>
  <si>
    <t>78.976363138118</t>
  </si>
  <si>
    <t>58.3553832457262</t>
  </si>
  <si>
    <t>42.7701485720181</t>
  </si>
  <si>
    <t>116.734674780617</t>
  </si>
  <si>
    <t>98.5792206702282</t>
  </si>
  <si>
    <t>99.7590217748966</t>
  </si>
  <si>
    <t>106.798276979959</t>
  </si>
  <si>
    <t>87.9940002953593</t>
  </si>
  <si>
    <t>84.7619498794023</t>
  </si>
  <si>
    <t>6.52173913043478</t>
  </si>
  <si>
    <t>9.78260869565217</t>
  </si>
  <si>
    <t>16.304347826087</t>
  </si>
  <si>
    <t>69.4686829214534</t>
  </si>
  <si>
    <t>54.5592772081074</t>
  </si>
  <si>
    <t>47.3163557352578</t>
  </si>
  <si>
    <t>115.422822089724</t>
  </si>
  <si>
    <t>94.7173439536779</t>
  </si>
  <si>
    <t>102.391685587941</t>
  </si>
  <si>
    <t>97.0411664224156</t>
  </si>
  <si>
    <t>78.6541172554497</t>
  </si>
  <si>
    <t>80.3615536468676</t>
  </si>
  <si>
    <t>2.17391304347826</t>
  </si>
  <si>
    <t>14.1304347826087</t>
  </si>
  <si>
    <t>57.9384828221942</t>
  </si>
  <si>
    <t>48.584037581098</t>
  </si>
  <si>
    <t>53.3943654370899</t>
  </si>
  <si>
    <t>115.479641471349</t>
  </si>
  <si>
    <t>97.5201216122885</t>
  </si>
  <si>
    <t>104.397091336966</t>
  </si>
  <si>
    <t>107.807486984795</t>
  </si>
  <si>
    <t>90.9953104081298</t>
  </si>
  <si>
    <t>97.5967278836495</t>
  </si>
  <si>
    <t>11.0204081632653</t>
  </si>
  <si>
    <t>17.5510204081633</t>
  </si>
  <si>
    <t>28.5714285714286</t>
  </si>
  <si>
    <t>69.8071235784623</t>
  </si>
  <si>
    <t>50.4682117950431</t>
  </si>
  <si>
    <t>45.6180450739322</t>
  </si>
  <si>
    <t>122.712759880818</t>
  </si>
  <si>
    <t>102.198721130515</t>
  </si>
  <si>
    <t>109.917066985273</t>
  </si>
  <si>
    <t>102.462162152649</t>
  </si>
  <si>
    <t>82.2126813899733</t>
  </si>
  <si>
    <t>85.2619250817533</t>
  </si>
  <si>
    <t>12.3552123552124</t>
  </si>
  <si>
    <t>21.2355212355212</t>
  </si>
  <si>
    <t>33.5907335907336</t>
  </si>
  <si>
    <t>69.5731958091234</t>
  </si>
  <si>
    <t>49.4794685018726</t>
  </si>
  <si>
    <t>46.2805973413838</t>
  </si>
  <si>
    <t>123.060058758578</t>
  </si>
  <si>
    <t>100.126752961259</t>
  </si>
  <si>
    <t>106.245044993336</t>
  </si>
  <si>
    <t>103.293614637271</t>
  </si>
  <si>
    <t>81.4788786638243</t>
  </si>
  <si>
    <t>84.1808300643901</t>
  </si>
  <si>
    <t>11.070110701107</t>
  </si>
  <si>
    <t>6.64206642066421</t>
  </si>
  <si>
    <t>17.7121771217712</t>
  </si>
  <si>
    <t>65.5288243140482</t>
  </si>
  <si>
    <t>52.6901090113935</t>
  </si>
  <si>
    <t>53.0510989012874</t>
  </si>
  <si>
    <t>120.69286679313</t>
  </si>
  <si>
    <t>99.7399279193701</t>
  </si>
  <si>
    <t>108.069870939893</t>
  </si>
  <si>
    <t>86.2153402437041</t>
  </si>
  <si>
    <t>70.3337911018847</t>
  </si>
  <si>
    <t>73.6831384157645</t>
  </si>
  <si>
    <t xml:space="preserve">many stuck, a few moving a little </t>
  </si>
  <si>
    <t>58.0167407748457</t>
  </si>
  <si>
    <t>41.900069617247</t>
  </si>
  <si>
    <t>26.7040550340028</t>
  </si>
  <si>
    <t>130.07869341198</t>
  </si>
  <si>
    <t>109.482525646943</t>
  </si>
  <si>
    <t>114.083324353886</t>
  </si>
  <si>
    <t>106.058042532935</t>
  </si>
  <si>
    <t>86.955040303711</t>
  </si>
  <si>
    <t>84.956901247258</t>
  </si>
  <si>
    <t>1.2987012987013</t>
  </si>
  <si>
    <t>39.8427941861771</t>
  </si>
  <si>
    <t>30.4707351475389</t>
  </si>
  <si>
    <t>4.00462662729002</t>
  </si>
  <si>
    <t>0.684931506849315</t>
  </si>
  <si>
    <t>49.1836571855896</t>
  </si>
  <si>
    <t>42.1962208404488</t>
  </si>
  <si>
    <t>9.33519186485196</t>
  </si>
  <si>
    <t>62.8648214048187</t>
  </si>
  <si>
    <t>50.7564405222497</t>
  </si>
  <si>
    <t>40.887331148507</t>
  </si>
  <si>
    <t>124.685456546663</t>
  </si>
  <si>
    <t>105.501708399003</t>
  </si>
  <si>
    <t>113.913139924898</t>
  </si>
  <si>
    <t>93.7751389757411</t>
  </si>
  <si>
    <t>78.1290744606263</t>
  </si>
  <si>
    <t>77.4002355367024</t>
  </si>
  <si>
    <t>0.847457627118644</t>
  </si>
  <si>
    <t>4.23728813559322</t>
  </si>
  <si>
    <t>5.08474576271187</t>
  </si>
  <si>
    <t>77.2797659671525</t>
  </si>
  <si>
    <t>65.427180700554</t>
  </si>
  <si>
    <t>69.5623005594426</t>
  </si>
  <si>
    <t>126.915709667974</t>
  </si>
  <si>
    <t>107.596679683741</t>
  </si>
  <si>
    <t>115.922591367825</t>
  </si>
  <si>
    <t>118.643052384504</t>
  </si>
  <si>
    <t>100.56842985321</t>
  </si>
  <si>
    <t>108.195876233095</t>
  </si>
  <si>
    <t>2.65486725663717</t>
  </si>
  <si>
    <t>5.30973451327434</t>
  </si>
  <si>
    <t>83.3217676052652</t>
  </si>
  <si>
    <t>47.9438521062849</t>
  </si>
  <si>
    <t>57.0809342380315</t>
  </si>
  <si>
    <t>125.524435474888</t>
  </si>
  <si>
    <t>106.07123150711</t>
  </si>
  <si>
    <t>114.367338150365</t>
  </si>
  <si>
    <t>104.423101540077</t>
  </si>
  <si>
    <t>77.0075418066974</t>
  </si>
  <si>
    <t>85.7241361941982</t>
  </si>
  <si>
    <t>3.33333333333333</t>
  </si>
  <si>
    <t>2.5</t>
  </si>
  <si>
    <t>5.83333333333333</t>
  </si>
  <si>
    <t>41.8746113135697</t>
  </si>
  <si>
    <t>34.5675413965044</t>
  </si>
  <si>
    <t>28.552433727267</t>
  </si>
  <si>
    <t>116.934513812165</t>
  </si>
  <si>
    <t>99.0152706994159</t>
  </si>
  <si>
    <t>106.833106701046</t>
  </si>
  <si>
    <t>74.0431409558247</t>
  </si>
  <si>
    <t>62.1879968120379</t>
  </si>
  <si>
    <t>62.1012935731723</t>
  </si>
  <si>
    <t>Desmo</t>
  </si>
  <si>
    <t>9.49227373068433</t>
  </si>
  <si>
    <t>3.75275938189845</t>
  </si>
  <si>
    <t>13.2450331125828</t>
  </si>
  <si>
    <t>72.3898253651433</t>
  </si>
  <si>
    <t>48.5779520470056</t>
  </si>
  <si>
    <t>44.3976104619973</t>
  </si>
  <si>
    <t>134.898629176542</t>
  </si>
  <si>
    <t>101.822983345196</t>
  </si>
  <si>
    <t>113.888242243403</t>
  </si>
  <si>
    <t>90.1006531117063</t>
  </si>
  <si>
    <t>63.6640442481596</t>
  </si>
  <si>
    <t>64.0866228000621</t>
  </si>
  <si>
    <t>some sperm stuck but many swimming fast</t>
  </si>
  <si>
    <t>9.23913043478261</t>
  </si>
  <si>
    <t>6.15942028985507</t>
  </si>
  <si>
    <t>15.3985507246377</t>
  </si>
  <si>
    <t>82.8627008833341</t>
  </si>
  <si>
    <t>48.0175892102581</t>
  </si>
  <si>
    <t>53.840472951229</t>
  </si>
  <si>
    <t>137.203185352241</t>
  </si>
  <si>
    <t>105.421547811033</t>
  </si>
  <si>
    <t>113.61310065038</t>
  </si>
  <si>
    <t>104.478959205155</t>
  </si>
  <si>
    <t>71.0831285480309</t>
  </si>
  <si>
    <t>77.8483126897026</t>
  </si>
  <si>
    <t>10.1967799642218</t>
  </si>
  <si>
    <t>5.90339892665474</t>
  </si>
  <si>
    <t>16.1001788908766</t>
  </si>
  <si>
    <t>85.1951012066889</t>
  </si>
  <si>
    <t>50.0413378698405</t>
  </si>
  <si>
    <t>53.6824684051523</t>
  </si>
  <si>
    <t>135.97983809562</t>
  </si>
  <si>
    <t>108.141721966653</t>
  </si>
  <si>
    <t>114.375370307283</t>
  </si>
  <si>
    <t>103.711427148943</t>
  </si>
  <si>
    <t>71.4390380583831</t>
  </si>
  <si>
    <t>76.0498161310203</t>
  </si>
  <si>
    <t>d</t>
  </si>
  <si>
    <t>11.8564742589704</t>
  </si>
  <si>
    <t>5.92823712948518</t>
  </si>
  <si>
    <t>17.7847113884555</t>
  </si>
  <si>
    <t>72.760553622757</t>
  </si>
  <si>
    <t>44.2220389020574</t>
  </si>
  <si>
    <t>46.9428046389735</t>
  </si>
  <si>
    <t>130.817955952135</t>
  </si>
  <si>
    <t>106.125128122886</t>
  </si>
  <si>
    <t>107.954874208007</t>
  </si>
  <si>
    <t>92.7000309131786</t>
  </si>
  <si>
    <t>65.1139187229681</t>
  </si>
  <si>
    <t>67.4774333904303</t>
  </si>
  <si>
    <t>many sperm stuck but many swimming fast</t>
  </si>
  <si>
    <t xml:space="preserve">not really swiming, just some shaking </t>
  </si>
  <si>
    <t>40.8092236438365</t>
  </si>
  <si>
    <t>28.9621501259356</t>
  </si>
  <si>
    <t>19.7793260976244</t>
  </si>
  <si>
    <t>3.37078651685393</t>
  </si>
  <si>
    <t>38.5939829763541</t>
  </si>
  <si>
    <t>32.3023592598108</t>
  </si>
  <si>
    <t>13.7888982688217</t>
  </si>
  <si>
    <t>9.82658959537572</t>
  </si>
  <si>
    <t>0.867052023121387</t>
  </si>
  <si>
    <t>10.6936416184971</t>
  </si>
  <si>
    <t>43.3169673270761</t>
  </si>
  <si>
    <t>38.3360540936346</t>
  </si>
  <si>
    <t>15.0840733239176</t>
  </si>
  <si>
    <t>153.381095490867</t>
  </si>
  <si>
    <t>113.689781059762</t>
  </si>
  <si>
    <t>93.9550041933649</t>
  </si>
  <si>
    <t>52.241085826843</t>
  </si>
  <si>
    <t>44.4458157395368</t>
  </si>
  <si>
    <t>21.4790136646836</t>
  </si>
  <si>
    <t xml:space="preserve">down </t>
  </si>
  <si>
    <t xml:space="preserve">looks cloged but not stuck to the slide, some shaking </t>
  </si>
  <si>
    <t>10.1351351351351</t>
  </si>
  <si>
    <t>1.68918918918919</t>
  </si>
  <si>
    <t>11.8243243243243</t>
  </si>
  <si>
    <t>37.9369227785505</t>
  </si>
  <si>
    <t>35.3025133461186</t>
  </si>
  <si>
    <t>7.99519364060663</t>
  </si>
  <si>
    <t>137.042124126658</t>
  </si>
  <si>
    <t>120.070002827788</t>
  </si>
  <si>
    <t>103.943566946505</t>
  </si>
  <si>
    <t>52.094808685423</t>
  </si>
  <si>
    <t>47.4121547006428</t>
  </si>
  <si>
    <t>21.7021041128778</t>
  </si>
  <si>
    <t>12.3028391167192</t>
  </si>
  <si>
    <t>4.41640378548896</t>
  </si>
  <si>
    <t>16.7192429022082</t>
  </si>
  <si>
    <t>42.280302743293</t>
  </si>
  <si>
    <t>33.434647709873</t>
  </si>
  <si>
    <t>12.7259047759844</t>
  </si>
  <si>
    <t>133.672592676298</t>
  </si>
  <si>
    <t>109.267262042986</t>
  </si>
  <si>
    <t>96.8773209211721</t>
  </si>
  <si>
    <t>66.4216623482376</t>
  </si>
  <si>
    <t>53.465904326167</t>
  </si>
  <si>
    <t>34.9545807388642</t>
  </si>
  <si>
    <t>19.941348973607</t>
  </si>
  <si>
    <t>7.03812316715543</t>
  </si>
  <si>
    <t>26.9794721407625</t>
  </si>
  <si>
    <t>44.2547127424744</t>
  </si>
  <si>
    <t>38.2658114801278</t>
  </si>
  <si>
    <t>12.7308311017522</t>
  </si>
  <si>
    <t>138.162429616226</t>
  </si>
  <si>
    <t>117.273176542539</t>
  </si>
  <si>
    <t>105.578725301502</t>
  </si>
  <si>
    <t>68.7523780138879</t>
  </si>
  <si>
    <t>58.8764284529307</t>
  </si>
  <si>
    <t>36.9520208929914</t>
  </si>
  <si>
    <t>16.9469598965071</t>
  </si>
  <si>
    <t>4.65717981888745</t>
  </si>
  <si>
    <t>21.6041397153946</t>
  </si>
  <si>
    <t>42.3624017315829</t>
  </si>
  <si>
    <t>37.950333639968</t>
  </si>
  <si>
    <t>10.8285286469673</t>
  </si>
  <si>
    <t>132.35115223956</t>
  </si>
  <si>
    <t>115.118348978661</t>
  </si>
  <si>
    <t>99.9880094750128</t>
  </si>
  <si>
    <t>61.7611742961768</t>
  </si>
  <si>
    <t>54.5853549105844</t>
  </si>
  <si>
    <t>30.0485364901388</t>
  </si>
  <si>
    <t>14.6590909090909</t>
  </si>
  <si>
    <t>1.81818181818182</t>
  </si>
  <si>
    <t>16.4772727272727</t>
  </si>
  <si>
    <t>40.7913288779509</t>
  </si>
  <si>
    <t>36.5909402010225</t>
  </si>
  <si>
    <t>10.1609307197153</t>
  </si>
  <si>
    <t>131.058922193193</t>
  </si>
  <si>
    <t>109.902614437371</t>
  </si>
  <si>
    <t>101.852891583327</t>
  </si>
  <si>
    <t>50.7518908989432</t>
  </si>
  <si>
    <t>44.6805042546885</t>
  </si>
  <si>
    <t>20.2786643322518</t>
  </si>
  <si>
    <t>13.8964577656676</t>
  </si>
  <si>
    <t>4.35967302452316</t>
  </si>
  <si>
    <t>18.2561307901907</t>
  </si>
  <si>
    <t>48.8548377139475</t>
  </si>
  <si>
    <t>36.380427528368</t>
  </si>
  <si>
    <t>13.8083786164531</t>
  </si>
  <si>
    <t>139.693379173431</t>
  </si>
  <si>
    <t>104.525513274862</t>
  </si>
  <si>
    <t>96.7460768492354</t>
  </si>
  <si>
    <t>70.5476237341227</t>
  </si>
  <si>
    <t>52.6538808409637</t>
  </si>
  <si>
    <t>33.6143961048787</t>
  </si>
  <si>
    <t>13.905325443787</t>
  </si>
  <si>
    <t>4.73372781065089</t>
  </si>
  <si>
    <t>18.6390532544379</t>
  </si>
  <si>
    <t>46.2810990726102</t>
  </si>
  <si>
    <t>39.5780991887049</t>
  </si>
  <si>
    <t>13.4625639018915</t>
  </si>
  <si>
    <t>140.659396680565</t>
  </si>
  <si>
    <t>108.747527456745</t>
  </si>
  <si>
    <t>90.4091510229932</t>
  </si>
  <si>
    <t>70.2501905285987</t>
  </si>
  <si>
    <t>57.1449381139214</t>
  </si>
  <si>
    <t>33.0045542818539</t>
  </si>
  <si>
    <t>13.8121546961326</t>
  </si>
  <si>
    <t>2.76243093922652</t>
  </si>
  <si>
    <t>16.5745856353591</t>
  </si>
  <si>
    <t>44.9883052768703</t>
  </si>
  <si>
    <t>39.3589371903788</t>
  </si>
  <si>
    <t>12.2582819829173</t>
  </si>
  <si>
    <t>131.782192497584</t>
  </si>
  <si>
    <t>109.618876504376</t>
  </si>
  <si>
    <t>103.025519310699</t>
  </si>
  <si>
    <t>59.4539531469892</t>
  </si>
  <si>
    <t>51.0689270760451</t>
  </si>
  <si>
    <t>27.3861548708809</t>
  </si>
  <si>
    <t>4.88301119023398</t>
  </si>
  <si>
    <t>4.06917599186165</t>
  </si>
  <si>
    <t>8.95218718209562</t>
  </si>
  <si>
    <t>40.7140110558304</t>
  </si>
  <si>
    <t>35.5710374110625</t>
  </si>
  <si>
    <t>15.883477871916</t>
  </si>
  <si>
    <t>156.281421251477</t>
  </si>
  <si>
    <t>127.873128417233</t>
  </si>
  <si>
    <t>128.735464250597</t>
  </si>
  <si>
    <t>93.1665552834533</t>
  </si>
  <si>
    <t>77.5461413135375</t>
  </si>
  <si>
    <t>67.2271770762397</t>
  </si>
  <si>
    <t xml:space="preserve">dark, looks cloged but not stuck to the slide, some shaking </t>
  </si>
  <si>
    <t>4.20353982300885</t>
  </si>
  <si>
    <t>8.4070796460177</t>
  </si>
  <si>
    <t>58.9517430591058</t>
  </si>
  <si>
    <t>44.9988354128186</t>
  </si>
  <si>
    <t>27.884267839886</t>
  </si>
  <si>
    <t>157.51485898404</t>
  </si>
  <si>
    <t>125.906962688021</t>
  </si>
  <si>
    <t>129.393039014355</t>
  </si>
  <si>
    <t>108.233301021573</t>
  </si>
  <si>
    <t>85.4528990504196</t>
  </si>
  <si>
    <t>78.6386534271206</t>
  </si>
  <si>
    <t>5.59440559440559</t>
  </si>
  <si>
    <t>3.8961038961039</t>
  </si>
  <si>
    <t>9.49050949050949</t>
  </si>
  <si>
    <t>55.8094574629211</t>
  </si>
  <si>
    <t>43.3905394743854</t>
  </si>
  <si>
    <t>26.8622846193085</t>
  </si>
  <si>
    <t>159.655178153241</t>
  </si>
  <si>
    <t>121.649603859502</t>
  </si>
  <si>
    <t>117.691491669019</t>
  </si>
  <si>
    <t>98.4408585884208</t>
  </si>
  <si>
    <t>75.5179448535385</t>
  </si>
  <si>
    <t>64.1500643555054</t>
  </si>
  <si>
    <t>15.4285714285714</t>
  </si>
  <si>
    <t>6.28571428571429</t>
  </si>
  <si>
    <t>21.7142857142857</t>
  </si>
  <si>
    <t>41.9545565684241</t>
  </si>
  <si>
    <t>36.5266220242887</t>
  </si>
  <si>
    <t>7.30046386749657</t>
  </si>
  <si>
    <t>159.150117711855</t>
  </si>
  <si>
    <t>135.325367880827</t>
  </si>
  <si>
    <t>134.607166892964</t>
  </si>
  <si>
    <t>76.036104906029</t>
  </si>
  <si>
    <t>65.4869872864468</t>
  </si>
  <si>
    <t>44.6953823014701</t>
  </si>
  <si>
    <t>dark, some stuck, some swiming , somestains on the slide</t>
  </si>
  <si>
    <t>14.6853146853147</t>
  </si>
  <si>
    <t>4.1958041958042</t>
  </si>
  <si>
    <t>18.8811188811189</t>
  </si>
  <si>
    <t>40.2038899537371</t>
  </si>
  <si>
    <t>37.3828862552467</t>
  </si>
  <si>
    <t>9.4789167899404</t>
  </si>
  <si>
    <t>131.646607209211</t>
  </si>
  <si>
    <t>116.67923303817</t>
  </si>
  <si>
    <t>82.4080172498278</t>
  </si>
  <si>
    <t>60.5244937882869</t>
  </si>
  <si>
    <t>55.0042966514518</t>
  </si>
  <si>
    <t>25.6853835588043</t>
  </si>
  <si>
    <t>10.5263157894737</t>
  </si>
  <si>
    <t>6.47773279352227</t>
  </si>
  <si>
    <t>17.004048582996</t>
  </si>
  <si>
    <t>48.3667208515203</t>
  </si>
  <si>
    <t>38.3415747637401</t>
  </si>
  <si>
    <t>12.5686073404547</t>
  </si>
  <si>
    <t>134.671594761138</t>
  </si>
  <si>
    <t>109.927976180973</t>
  </si>
  <si>
    <t>93.6990876309996</t>
  </si>
  <si>
    <t>81.2447680551843</t>
  </si>
  <si>
    <t>65.6125848274478</t>
  </si>
  <si>
    <t>43.475456974948</t>
  </si>
  <si>
    <t>13.5922330097087</t>
  </si>
  <si>
    <t>16.504854368932</t>
  </si>
  <si>
    <t>30.0970873786408</t>
  </si>
  <si>
    <t>65.3428108010641</t>
  </si>
  <si>
    <t>41.4189443934371</t>
  </si>
  <si>
    <t>26.3790594912415</t>
  </si>
  <si>
    <t>149.689783465733</t>
  </si>
  <si>
    <t>128.97129229596</t>
  </si>
  <si>
    <t>129.244851917578</t>
  </si>
  <si>
    <t>111.597602262334</t>
  </si>
  <si>
    <t>89.4315222754658</t>
  </si>
  <si>
    <t>82.7893327572968</t>
  </si>
  <si>
    <t xml:space="preserve">A few moving fast, concentration not too high </t>
  </si>
  <si>
    <t>11.4718614718615</t>
  </si>
  <si>
    <t>22.5108225108225</t>
  </si>
  <si>
    <t>33.982683982684</t>
  </si>
  <si>
    <t>56.8608380558307</t>
  </si>
  <si>
    <t>46.4650984134497</t>
  </si>
  <si>
    <t>32.8785425463037</t>
  </si>
  <si>
    <t>155.41589016364</t>
  </si>
  <si>
    <t>129.522252406748</t>
  </si>
  <si>
    <t>128.551764137237</t>
  </si>
  <si>
    <t>121.919926269146</t>
  </si>
  <si>
    <t>101.347119644331</t>
  </si>
  <si>
    <t>96.07244506537</t>
  </si>
  <si>
    <t>several moving fast, several stuck on the glass as well</t>
  </si>
  <si>
    <t>12.2317596566524</t>
  </si>
  <si>
    <t>32.1888412017167</t>
  </si>
  <si>
    <t>44.4206008583691</t>
  </si>
  <si>
    <t>70.457540770343</t>
  </si>
  <si>
    <t>49.8230198155883</t>
  </si>
  <si>
    <t>40.0893731531251</t>
  </si>
  <si>
    <t>153.693264087506</t>
  </si>
  <si>
    <t>126.622556447981</t>
  </si>
  <si>
    <t>127.044988402157</t>
  </si>
  <si>
    <t>130.565740186694</t>
  </si>
  <si>
    <t>105.350195402764</t>
  </si>
  <si>
    <t>102.963601963371</t>
  </si>
  <si>
    <t>16.0458452722063</t>
  </si>
  <si>
    <t>32.378223495702</t>
  </si>
  <si>
    <t>48.4240687679083</t>
  </si>
  <si>
    <t>58.0355375284961</t>
  </si>
  <si>
    <t>48.4460805362425</t>
  </si>
  <si>
    <t>28.7851598898236</t>
  </si>
  <si>
    <t>148.8152736987</t>
  </si>
  <si>
    <t>128.446822520633</t>
  </si>
  <si>
    <t>129.183582244349</t>
  </si>
  <si>
    <t>118.734414376029</t>
  </si>
  <si>
    <t>101.937700916338</t>
  </si>
  <si>
    <t>95.915465961193</t>
  </si>
  <si>
    <t>11.4754098360656</t>
  </si>
  <si>
    <t>44.2622950819672</t>
  </si>
  <si>
    <t>55.7377049180328</t>
  </si>
  <si>
    <t>70.1314120804096</t>
  </si>
  <si>
    <t>46.0888072718676</t>
  </si>
  <si>
    <t>35.3759798565402</t>
  </si>
  <si>
    <t>165.254110239881</t>
  </si>
  <si>
    <t>137.00423735664</t>
  </si>
  <si>
    <t>143.597101762731</t>
  </si>
  <si>
    <t>145.670025324696</t>
  </si>
  <si>
    <t>118.286354692128</t>
  </si>
  <si>
    <t>121.316282546751</t>
  </si>
  <si>
    <t>31.7073170731707</t>
  </si>
  <si>
    <t>43.9024390243902</t>
  </si>
  <si>
    <t>46.3186498299513</t>
  </si>
  <si>
    <t>41.7094101509363</t>
  </si>
  <si>
    <t>16.2122518587739</t>
  </si>
  <si>
    <t>160.077622837617</t>
  </si>
  <si>
    <t>141.20463026475</t>
  </si>
  <si>
    <t>143.191268893198</t>
  </si>
  <si>
    <t>128.477908113266</t>
  </si>
  <si>
    <t>113.567069122024</t>
  </si>
  <si>
    <t>107.919319716969</t>
  </si>
  <si>
    <t>Moving well, not that high concentration, some stuck still</t>
  </si>
  <si>
    <t>9.14512922465209</t>
  </si>
  <si>
    <t>24.0556660039761</t>
  </si>
  <si>
    <t>33.2007952286282</t>
  </si>
  <si>
    <t>62.6700274124667</t>
  </si>
  <si>
    <t>43.2309713988041</t>
  </si>
  <si>
    <t>28.5330094857269</t>
  </si>
  <si>
    <t>170.697384574658</t>
  </si>
  <si>
    <t>137.017983237682</t>
  </si>
  <si>
    <t>140.342150049268</t>
  </si>
  <si>
    <t>141.034713391724</t>
  </si>
  <si>
    <t>110.993487209886</t>
  </si>
  <si>
    <t>109.60089156166</t>
  </si>
  <si>
    <t>6.92307692307692</t>
  </si>
  <si>
    <t>43.8461538461538</t>
  </si>
  <si>
    <t>50.7692307692308</t>
  </si>
  <si>
    <t>42.4466356735837</t>
  </si>
  <si>
    <t>39.4839160004022</t>
  </si>
  <si>
    <t>10.0293038112056</t>
  </si>
  <si>
    <t>168.549999343957</t>
  </si>
  <si>
    <t>147.814224817122</t>
  </si>
  <si>
    <t>150.988537538238</t>
  </si>
  <si>
    <t>151.354086116179</t>
  </si>
  <si>
    <t>133.041909978478</t>
  </si>
  <si>
    <t>131.766823848188</t>
  </si>
  <si>
    <t>11.3636363636364</t>
  </si>
  <si>
    <t>28.030303030303</t>
  </si>
  <si>
    <t>43.5778697883901</t>
  </si>
  <si>
    <t>39.7376884388214</t>
  </si>
  <si>
    <t>11.3078572001976</t>
  </si>
  <si>
    <t>160.073295822359</t>
  </si>
  <si>
    <t>142.295962246836</t>
  </si>
  <si>
    <t>142.775394122231</t>
  </si>
  <si>
    <t>112.845420403183</t>
  </si>
  <si>
    <t>100.718283676019</t>
  </si>
  <si>
    <t>89.4777440187039</t>
  </si>
  <si>
    <t>9.61538461538462</t>
  </si>
  <si>
    <t>41.6666666666667</t>
  </si>
  <si>
    <t>51.2820512820513</t>
  </si>
  <si>
    <t>74.1740555746428</t>
  </si>
  <si>
    <t>43.5557801573461</t>
  </si>
  <si>
    <t>42.3845886129095</t>
  </si>
  <si>
    <t>174.0418939363</t>
  </si>
  <si>
    <t>155.085053502574</t>
  </si>
  <si>
    <t>157.990763741814</t>
  </si>
  <si>
    <t>155.31667424349</t>
  </si>
  <si>
    <t>134.173314750344</t>
  </si>
  <si>
    <t>136.314605905144</t>
  </si>
  <si>
    <t>10.3626943005181</t>
  </si>
  <si>
    <t>32.1243523316062</t>
  </si>
  <si>
    <t>42.4870466321244</t>
  </si>
  <si>
    <t>51.6402688892306</t>
  </si>
  <si>
    <t>44.1407486363505</t>
  </si>
  <si>
    <t>18.7002145175056</t>
  </si>
  <si>
    <t>165.420037374304</t>
  </si>
  <si>
    <t>137.398784682735</t>
  </si>
  <si>
    <t>140.971509548246</t>
  </si>
  <si>
    <t>137.668874329164</t>
  </si>
  <si>
    <t>114.652922232397</t>
  </si>
  <si>
    <t>111.149242467578</t>
  </si>
  <si>
    <t>9.73782771535581</t>
  </si>
  <si>
    <t>38.2022471910112</t>
  </si>
  <si>
    <t>47.940074906367</t>
  </si>
  <si>
    <t>55.0487106531974</t>
  </si>
  <si>
    <t>43.6170995927722</t>
  </si>
  <si>
    <t>20.8144664399599</t>
  </si>
  <si>
    <t>175.154242303286</t>
  </si>
  <si>
    <t>145.377227969858</t>
  </si>
  <si>
    <t>146.495578408497</t>
  </si>
  <si>
    <t>150.757806186861</t>
  </si>
  <si>
    <t>124.707201893262</t>
  </si>
  <si>
    <t>120.966602539888</t>
  </si>
  <si>
    <t>8.46394984326019</t>
  </si>
  <si>
    <t>10.3448275862069</t>
  </si>
  <si>
    <t>18.8087774294671</t>
  </si>
  <si>
    <t>53.9338013151558</t>
  </si>
  <si>
    <t>40.5535000082016</t>
  </si>
  <si>
    <t>23.8872931763558</t>
  </si>
  <si>
    <t>162.852462774884</t>
  </si>
  <si>
    <t>132.562077766912</t>
  </si>
  <si>
    <t>138.221747624192</t>
  </si>
  <si>
    <t>113.839065118006</t>
  </si>
  <si>
    <t>91.1582177754921</t>
  </si>
  <si>
    <t>86.7712431226656</t>
  </si>
  <si>
    <t>many stuck, a few moving fast</t>
  </si>
  <si>
    <t>15.2597402597403</t>
  </si>
  <si>
    <t>32.7922077922078</t>
  </si>
  <si>
    <t>48.051948051948</t>
  </si>
  <si>
    <t>51.5693918446169</t>
  </si>
  <si>
    <t>41.7038146965942</t>
  </si>
  <si>
    <t>19.4039389324532</t>
  </si>
  <si>
    <t>161.208252030433</t>
  </si>
  <si>
    <t>139.314283186427</t>
  </si>
  <si>
    <t>137.141358308886</t>
  </si>
  <si>
    <t>126.390505890343</t>
  </si>
  <si>
    <t>108.31636413898</t>
  </si>
  <si>
    <t>99.7517724258297</t>
  </si>
  <si>
    <t>12.3287671232877</t>
  </si>
  <si>
    <t>19.634703196347</t>
  </si>
  <si>
    <t>31.9634703196347</t>
  </si>
  <si>
    <t>54.972338668386</t>
  </si>
  <si>
    <t>41.0903796667672</t>
  </si>
  <si>
    <t>15.3441266385647</t>
  </si>
  <si>
    <t>182.357191909017</t>
  </si>
  <si>
    <t>138.454910905791</t>
  </si>
  <si>
    <t>142.588575593332</t>
  </si>
  <si>
    <t>133.223034230488</t>
  </si>
  <si>
    <t>100.900020285025</t>
  </si>
  <si>
    <t>93.508573853636</t>
  </si>
  <si>
    <t>13.2149901380671</t>
  </si>
  <si>
    <t>52.0710059171598</t>
  </si>
  <si>
    <t>65.2859960552268</t>
  </si>
  <si>
    <t>54.4692069093072</t>
  </si>
  <si>
    <t>42.4792393710276</t>
  </si>
  <si>
    <t>23.0400501929386</t>
  </si>
  <si>
    <t>165.639551470235</t>
  </si>
  <si>
    <t>139.74883348994</t>
  </si>
  <si>
    <t>137.277872031726</t>
  </si>
  <si>
    <t>143.136792903521</t>
  </si>
  <si>
    <t>120.05982199155</t>
  </si>
  <si>
    <t>114.154204167077</t>
  </si>
  <si>
    <t>10.5042016806723</t>
  </si>
  <si>
    <t>51.6806722689076</t>
  </si>
  <si>
    <t>62.1848739495798</t>
  </si>
  <si>
    <t>55.2709423728426</t>
  </si>
  <si>
    <t>43.8778181809924</t>
  </si>
  <si>
    <t>28.4019546555597</t>
  </si>
  <si>
    <t>168.250706084762</t>
  </si>
  <si>
    <t>145.906284181511</t>
  </si>
  <si>
    <t>148.128789784168</t>
  </si>
  <si>
    <t>149.16628653883</t>
  </si>
  <si>
    <t>128.671746005748</t>
  </si>
  <si>
    <t>127.90466222866</t>
  </si>
  <si>
    <t>9.63855421686747</t>
  </si>
  <si>
    <t>34.0361445783133</t>
  </si>
  <si>
    <t>43.6746987951807</t>
  </si>
  <si>
    <t>50.2331533345922</t>
  </si>
  <si>
    <t>43.580465916907</t>
  </si>
  <si>
    <t>22.5603927668405</t>
  </si>
  <si>
    <t>164.969733983399</t>
  </si>
  <si>
    <t>142.679962416314</t>
  </si>
  <si>
    <t>140.836076614331</t>
  </si>
  <si>
    <t>139.648557564352</t>
  </si>
  <si>
    <t>120.8097287061</t>
  </si>
  <si>
    <t>114.733856730747</t>
  </si>
  <si>
    <t xml:space="preserve">many moving fast, many stuck </t>
  </si>
  <si>
    <t>13.275039745628</t>
  </si>
  <si>
    <t>5.16693163751987</t>
  </si>
  <si>
    <t>18.4419713831479</t>
  </si>
  <si>
    <t>52.4272437011232</t>
  </si>
  <si>
    <t>43.7131209896925</t>
  </si>
  <si>
    <t>24.4831255890397</t>
  </si>
  <si>
    <t>141.153336363711</t>
  </si>
  <si>
    <t>113.988733670902</t>
  </si>
  <si>
    <t>104.924947532032</t>
  </si>
  <si>
    <t>77.4633548709862</t>
  </si>
  <si>
    <t>63.4727916861604</t>
  </si>
  <si>
    <t>46.8210674316478</t>
  </si>
  <si>
    <t xml:space="preserve">High concentration, many stuck, a few moving </t>
  </si>
  <si>
    <t>3.57142857142857</t>
  </si>
  <si>
    <t>35.7142857142857</t>
  </si>
  <si>
    <t>39.2857142857143</t>
  </si>
  <si>
    <t>53.515496512892</t>
  </si>
  <si>
    <t>45.6416611761649</t>
  </si>
  <si>
    <t>5.80364543838257</t>
  </si>
  <si>
    <t>149.23269366715</t>
  </si>
  <si>
    <t>138.163676606938</t>
  </si>
  <si>
    <t>111.564975516548</t>
  </si>
  <si>
    <t>140.53113028949</t>
  </si>
  <si>
    <t>129.75258429505</t>
  </si>
  <si>
    <t>101.950309145806</t>
  </si>
  <si>
    <t>mid</t>
  </si>
  <si>
    <t>17.6331360946746</t>
  </si>
  <si>
    <t>6.27218934911243</t>
  </si>
  <si>
    <t>23.905325443787</t>
  </si>
  <si>
    <t>50.9027080370023</t>
  </si>
  <si>
    <t>42.6057337685802</t>
  </si>
  <si>
    <t>18.6013372110869</t>
  </si>
  <si>
    <t>136.6275623086</t>
  </si>
  <si>
    <t>111.840002563428</t>
  </si>
  <si>
    <t>94.4746971573373</t>
  </si>
  <si>
    <t>73.4530852434925</t>
  </si>
  <si>
    <t>60.8651728966225</t>
  </si>
  <si>
    <t>38.6425218454629</t>
  </si>
  <si>
    <t>17.3913043478261</t>
  </si>
  <si>
    <t>34.7826086956522</t>
  </si>
  <si>
    <t>53.9986862219369</t>
  </si>
  <si>
    <t>47.9394211694465</t>
  </si>
  <si>
    <t>21.3986986786795</t>
  </si>
  <si>
    <t>143.728350571101</t>
  </si>
  <si>
    <t>123.489374821953</t>
  </si>
  <si>
    <t>113.147898020919</t>
  </si>
  <si>
    <t>98.8635183965191</t>
  </si>
  <si>
    <t>85.7143979956997</t>
  </si>
  <si>
    <t>67.2732983497991</t>
  </si>
  <si>
    <t>17.9078014184397</t>
  </si>
  <si>
    <t>3.01418439716312</t>
  </si>
  <si>
    <t>20.9219858156028</t>
  </si>
  <si>
    <t>47.4624953811886</t>
  </si>
  <si>
    <t>41.1534609214845</t>
  </si>
  <si>
    <t>17.0603124637096</t>
  </si>
  <si>
    <t>135.990502538386</t>
  </si>
  <si>
    <t>113.672386527355</t>
  </si>
  <si>
    <t>97.1952416888106</t>
  </si>
  <si>
    <t>60.5109143384316</t>
  </si>
  <si>
    <t>51.9146677230309</t>
  </si>
  <si>
    <t>28.5653646983321</t>
  </si>
  <si>
    <t>13.7931034482759</t>
  </si>
  <si>
    <t>17.2413793103448</t>
  </si>
  <si>
    <t>31.0344827586207</t>
  </si>
  <si>
    <t>81.1774695122425</t>
  </si>
  <si>
    <t>55.5721590104655</t>
  </si>
  <si>
    <t>46.3018866973615</t>
  </si>
  <si>
    <t>135.154219885255</t>
  </si>
  <si>
    <t>125.309026618265</t>
  </si>
  <si>
    <t>109.706471860255</t>
  </si>
  <si>
    <t>111.164553052805</t>
  </si>
  <si>
    <t>94.3148632370206</t>
  </si>
  <si>
    <t>81.5266562323023</t>
  </si>
  <si>
    <t>15.5102040816327</t>
  </si>
  <si>
    <t>20.4081632653061</t>
  </si>
  <si>
    <t>35.9183673469388</t>
  </si>
  <si>
    <t>50.8784642140632</t>
  </si>
  <si>
    <t>41.5208104134332</t>
  </si>
  <si>
    <t>17.9490124699949</t>
  </si>
  <si>
    <t>158.80389969317</t>
  </si>
  <si>
    <t>141.100319271119</t>
  </si>
  <si>
    <t>139.793826686513</t>
  </si>
  <si>
    <t>112.199734372646</t>
  </si>
  <si>
    <t>98.1000768098455</t>
  </si>
  <si>
    <t>87.1790205475619</t>
  </si>
  <si>
    <t>23.3333333333333</t>
  </si>
  <si>
    <t>47.0729381814534</t>
  </si>
  <si>
    <t>29.7386978272712</t>
  </si>
  <si>
    <t>17.3747567137501</t>
  </si>
  <si>
    <t>143.590670898106</t>
  </si>
  <si>
    <t>119.445083533652</t>
  </si>
  <si>
    <t>110.853505122569</t>
  </si>
  <si>
    <t>87.2886601467252</t>
  </si>
  <si>
    <t>67.1163585382634</t>
  </si>
  <si>
    <t>56.3242352174247</t>
  </si>
  <si>
    <t>28.3276450511945</t>
  </si>
  <si>
    <t>21.5017064846416</t>
  </si>
  <si>
    <t>49.8293515358362</t>
  </si>
  <si>
    <t>49.1306617360258</t>
  </si>
  <si>
    <t>42.1561436546869</t>
  </si>
  <si>
    <t>19.4343510099011</t>
  </si>
  <si>
    <t>158.88005039</t>
  </si>
  <si>
    <t>134.745735031341</t>
  </si>
  <si>
    <t>135.872453206388</t>
  </si>
  <si>
    <t>96.4882746483569</t>
  </si>
  <si>
    <t>82.1091865089967</t>
  </si>
  <si>
    <t>69.6781896289329</t>
  </si>
  <si>
    <t>70.0321909716485</t>
  </si>
  <si>
    <t>58.2164953457865</t>
  </si>
  <si>
    <t>35.1892082863757</t>
  </si>
  <si>
    <t>141.791498396468</t>
  </si>
  <si>
    <t>125.284973058965</t>
  </si>
  <si>
    <t>106.93112796771</t>
  </si>
  <si>
    <t>111.89178696946</t>
  </si>
  <si>
    <t>97.3397740118074</t>
  </si>
  <si>
    <t>77.0386614338207</t>
  </si>
  <si>
    <t>24.0445859872611</t>
  </si>
  <si>
    <t>8.59872611464968</t>
  </si>
  <si>
    <t>32.6433121019108</t>
  </si>
  <si>
    <t>49.4812581659733</t>
  </si>
  <si>
    <t>41.3788256548752</t>
  </si>
  <si>
    <t>18.1509775697812</t>
  </si>
  <si>
    <t>149.88074734645</t>
  </si>
  <si>
    <t>128.314055320379</t>
  </si>
  <si>
    <t>124.476901121286</t>
  </si>
  <si>
    <t>75.9279528769281</t>
  </si>
  <si>
    <t>64.2788373716421</t>
  </si>
  <si>
    <t>46.1587818223728</t>
  </si>
  <si>
    <t>8.82352941176471</t>
  </si>
  <si>
    <t>26.4705882352941</t>
  </si>
  <si>
    <t>35.2941176470588</t>
  </si>
  <si>
    <t>83.2919898167127</t>
  </si>
  <si>
    <t>52.2694767262738</t>
  </si>
  <si>
    <t>60.9027260705408</t>
  </si>
  <si>
    <t>133.5529324572</t>
  </si>
  <si>
    <t>112.320063979425</t>
  </si>
  <si>
    <t>113.045774839733</t>
  </si>
  <si>
    <t>120.987696797078</t>
  </si>
  <si>
    <t>97.3074171661376</t>
  </si>
  <si>
    <t>100.010012647435</t>
  </si>
  <si>
    <t>18.046357615894</t>
  </si>
  <si>
    <t>40.6456953642384</t>
  </si>
  <si>
    <t>58.6920529801324</t>
  </si>
  <si>
    <t>54.9067776278911</t>
  </si>
  <si>
    <t>42.7398273677606</t>
  </si>
  <si>
    <t>21.6788945659392</t>
  </si>
  <si>
    <t>151.263920665801</t>
  </si>
  <si>
    <t>126.030639531768</t>
  </si>
  <si>
    <t>117.607505136545</t>
  </si>
  <si>
    <t>121.857936702435</t>
  </si>
  <si>
    <t>100.246211855635</t>
  </si>
  <si>
    <t>88.2906667701101</t>
  </si>
  <si>
    <t xml:space="preserve">High concentration, many swiming fast, a few stuck </t>
  </si>
  <si>
    <t>33.1428571428571</t>
  </si>
  <si>
    <t>50.2857142857143</t>
  </si>
  <si>
    <t>68.1861369585241</t>
  </si>
  <si>
    <t>51.4957931406826</t>
  </si>
  <si>
    <t>37.2876564986778</t>
  </si>
  <si>
    <t>145.112966740973</t>
  </si>
  <si>
    <t>123.989826770551</t>
  </si>
  <si>
    <t>120.492659885101</t>
  </si>
  <si>
    <t>118.88791113332</t>
  </si>
  <si>
    <t>99.2759516694593</t>
  </si>
  <si>
    <t>92.1273178215479</t>
  </si>
  <si>
    <t xml:space="preserve">Good concentration, many swiming </t>
  </si>
  <si>
    <t>27.5250357653791</t>
  </si>
  <si>
    <t>15.3361945636624</t>
  </si>
  <si>
    <t>42.8612303290415</t>
  </si>
  <si>
    <t>57.7637422194486</t>
  </si>
  <si>
    <t>45.7911281466351</t>
  </si>
  <si>
    <t>25.3781288473534</t>
  </si>
  <si>
    <t>136.537215983259</t>
  </si>
  <si>
    <t>108.102452361623</t>
  </si>
  <si>
    <t>85.8940352618947</t>
  </si>
  <si>
    <t>86.0656756142981</t>
  </si>
  <si>
    <t>68.1701396604269</t>
  </si>
  <si>
    <t>47.1024704304976</t>
  </si>
  <si>
    <t xml:space="preserve">High concentration, a few swiming fast, many stuck </t>
  </si>
  <si>
    <t>21.0138248847926</t>
  </si>
  <si>
    <t>14.5622119815668</t>
  </si>
  <si>
    <t>35.5760368663594</t>
  </si>
  <si>
    <t>60.0591875829149</t>
  </si>
  <si>
    <t>46.7865313334596</t>
  </si>
  <si>
    <t>25.8990121868078</t>
  </si>
  <si>
    <t>140.518148971188</t>
  </si>
  <si>
    <t>116.075813610511</t>
  </si>
  <si>
    <t>102.814770541035</t>
  </si>
  <si>
    <t>93.3219836068364</t>
  </si>
  <si>
    <t>75.1830301562212</t>
  </si>
  <si>
    <t>57.7463417276071</t>
  </si>
  <si>
    <t xml:space="preserve">High concentration, a few swiming fast, many out of focus </t>
  </si>
  <si>
    <t>6.36363636363636</t>
  </si>
  <si>
    <t>36.3636363636364</t>
  </si>
  <si>
    <t>42.7272727272727</t>
  </si>
  <si>
    <t>78.2824171239738</t>
  </si>
  <si>
    <t>55.4193657576344</t>
  </si>
  <si>
    <t>50.3068121678851</t>
  </si>
  <si>
    <t>141.659110700626</t>
  </si>
  <si>
    <t>121.523691414817</t>
  </si>
  <si>
    <t>110.226246703468</t>
  </si>
  <si>
    <t>132.780516712429</t>
  </si>
  <si>
    <t>111.017488603187</t>
  </si>
  <si>
    <t>101.678164613578</t>
  </si>
  <si>
    <t>14.5057442242141</t>
  </si>
  <si>
    <t>1.35083954046206</t>
  </si>
  <si>
    <t>15.8565837646762</t>
  </si>
  <si>
    <t>42.1179496344186</t>
  </si>
  <si>
    <t>36.7198467956006</t>
  </si>
  <si>
    <t>12.8884326531313</t>
  </si>
  <si>
    <t>136.718690363143</t>
  </si>
  <si>
    <t>101.895427719136</t>
  </si>
  <si>
    <t>107.799330768634</t>
  </si>
  <si>
    <t>50.3675246401442</t>
  </si>
  <si>
    <t>42.3895250296137</t>
  </si>
  <si>
    <t>21.135068156924</t>
  </si>
  <si>
    <t>11.8324607329843</t>
  </si>
  <si>
    <t>57.0680628272251</t>
  </si>
  <si>
    <t>68.9005235602094</t>
  </si>
  <si>
    <t>79.0150058074312</t>
  </si>
  <si>
    <t>49.4058708443631</t>
  </si>
  <si>
    <t>39.6994181272918</t>
  </si>
  <si>
    <t>153.546387806398</t>
  </si>
  <si>
    <t>129.531164148431</t>
  </si>
  <si>
    <t>121.794145193599</t>
  </si>
  <si>
    <t>140.910333613322</t>
  </si>
  <si>
    <t>115.662098680502</t>
  </si>
  <si>
    <t>107.543212907032</t>
  </si>
  <si>
    <t>7.8125</t>
  </si>
  <si>
    <t>57.8125</t>
  </si>
  <si>
    <t>88.6000007908238</t>
  </si>
  <si>
    <t>58.578401038815</t>
  </si>
  <si>
    <t>57.9248130259813</t>
  </si>
  <si>
    <t>139.428403598922</t>
  </si>
  <si>
    <t>120.282353493947</t>
  </si>
  <si>
    <t>113.533640626018</t>
  </si>
  <si>
    <t>132.613889640273</t>
  </si>
  <si>
    <t>111.514563757592</t>
  </si>
  <si>
    <t>105.739722662586</t>
  </si>
  <si>
    <t xml:space="preserve">Good concentration, a few swiming </t>
  </si>
  <si>
    <t>19.1935864182976</t>
  </si>
  <si>
    <t>5.98915350153266</t>
  </si>
  <si>
    <t>25.1827399198302</t>
  </si>
  <si>
    <t>45.2436407612104</t>
  </si>
  <si>
    <t>38.2729816815484</t>
  </si>
  <si>
    <t>16.3696498823776</t>
  </si>
  <si>
    <t>143.854936881111</t>
  </si>
  <si>
    <t>104.94004998305</t>
  </si>
  <si>
    <t>117.426096802356</t>
  </si>
  <si>
    <t>68.9256477003037</t>
  </si>
  <si>
    <t>54.2695338179907</t>
  </si>
  <si>
    <t>40.5692096027436</t>
  </si>
  <si>
    <t>12.6582278481013</t>
  </si>
  <si>
    <t>40.5063291139241</t>
  </si>
  <si>
    <t>53.1645569620253</t>
  </si>
  <si>
    <t>100.247883373822</t>
  </si>
  <si>
    <t>59.240627593841</t>
  </si>
  <si>
    <t>67.8704618830803</t>
  </si>
  <si>
    <t>153.290379281221</t>
  </si>
  <si>
    <t>129.895647717804</t>
  </si>
  <si>
    <t>118.962227127355</t>
  </si>
  <si>
    <t>140.661213588983</t>
  </si>
  <si>
    <t>113.073023878765</t>
  </si>
  <si>
    <t>106.797521116813</t>
  </si>
  <si>
    <t>24.4035269709544</t>
  </si>
  <si>
    <t>8.37655601659751</t>
  </si>
  <si>
    <t>32.7800829875519</t>
  </si>
  <si>
    <t>53.3784260532424</t>
  </si>
  <si>
    <t>42.9045924509637</t>
  </si>
  <si>
    <t>20.3383481204549</t>
  </si>
  <si>
    <t>138.223073045066</t>
  </si>
  <si>
    <t>109.489701277915</t>
  </si>
  <si>
    <t>96.4752457138399</t>
  </si>
  <si>
    <t>75.2292199586868</t>
  </si>
  <si>
    <t>59.996949911306</t>
  </si>
  <si>
    <t>39.8916833255406</t>
  </si>
  <si>
    <t>44.1176470588235</t>
  </si>
  <si>
    <t>55.8823529411765</t>
  </si>
  <si>
    <t>78.829316146339</t>
  </si>
  <si>
    <t>61.5295764919222</t>
  </si>
  <si>
    <t>52.6308746049871</t>
  </si>
  <si>
    <t>144.603267220718</t>
  </si>
  <si>
    <t>126.706682100298</t>
  </si>
  <si>
    <t>118.896310025682</t>
  </si>
  <si>
    <t>130.093204040573</t>
  </si>
  <si>
    <t>112.407554312261</t>
  </si>
  <si>
    <t>104.074661217749</t>
  </si>
  <si>
    <t>13.3230163196398</t>
  </si>
  <si>
    <t>2.23691615081598</t>
  </si>
  <si>
    <t>15.5599324704558</t>
  </si>
  <si>
    <t>41.9306585143677</t>
  </si>
  <si>
    <t>35.815330062843</t>
  </si>
  <si>
    <t>13.401536638549</t>
  </si>
  <si>
    <t>136.758459069543</t>
  </si>
  <si>
    <t>102.420097024953</t>
  </si>
  <si>
    <t>112.506031824957</t>
  </si>
  <si>
    <t>55.6258418507497</t>
  </si>
  <si>
    <t>45.4210939142422</t>
  </si>
  <si>
    <t>27.7101645478823</t>
  </si>
  <si>
    <t xml:space="preserve">super-High concentration, many stuck, a few moving </t>
  </si>
  <si>
    <t>28.2035175879397</t>
  </si>
  <si>
    <t>5.15075376884422</t>
  </si>
  <si>
    <t>33.3542713567839</t>
  </si>
  <si>
    <t>44.5017238570187</t>
  </si>
  <si>
    <t>38.9369551422006</t>
  </si>
  <si>
    <t>14.8827455063316</t>
  </si>
  <si>
    <t>134.983121743571</t>
  </si>
  <si>
    <t>104.582861380178</t>
  </si>
  <si>
    <t>111.40421440389</t>
  </si>
  <si>
    <t>58.5287899713648</t>
  </si>
  <si>
    <t>49.1314706792605</t>
  </si>
  <si>
    <t>29.7686838685033</t>
  </si>
  <si>
    <t>22.8439425051335</t>
  </si>
  <si>
    <t>5.08213552361396</t>
  </si>
  <si>
    <t>27.9260780287474</t>
  </si>
  <si>
    <t>47.1149318168692</t>
  </si>
  <si>
    <t>40.2424943715401</t>
  </si>
  <si>
    <t>17.4755866314706</t>
  </si>
  <si>
    <t>131.120947425988</t>
  </si>
  <si>
    <t>104.034329854862</t>
  </si>
  <si>
    <t>109.155207106253</t>
  </si>
  <si>
    <t>62.6446904596854</t>
  </si>
  <si>
    <t>51.9779161241821</t>
  </si>
  <si>
    <t>34.4004961043451</t>
  </si>
  <si>
    <t>32.6424870466321</t>
  </si>
  <si>
    <t>11.7098445595855</t>
  </si>
  <si>
    <t>44.3523316062176</t>
  </si>
  <si>
    <t>50.2402651132955</t>
  </si>
  <si>
    <t>42.283549256845</t>
  </si>
  <si>
    <t>15.4659249088659</t>
  </si>
  <si>
    <t>136.458695250993</t>
  </si>
  <si>
    <t>110.336196815096</t>
  </si>
  <si>
    <t>103.166222598534</t>
  </si>
  <si>
    <t>73.7708129751231</t>
  </si>
  <si>
    <t>60.5606000426067</t>
  </si>
  <si>
    <t>39.1234549403313</t>
  </si>
  <si>
    <t>33.4870317002882</t>
  </si>
  <si>
    <t>11.9596541786744</t>
  </si>
  <si>
    <t>45.4466858789625</t>
  </si>
  <si>
    <t>55.3467864464342</t>
  </si>
  <si>
    <t>44.5570454934334</t>
  </si>
  <si>
    <t>21.7965836553016</t>
  </si>
  <si>
    <t>130.450568831751</t>
  </si>
  <si>
    <t>105.285925168263</t>
  </si>
  <si>
    <t>80.6773418184611</t>
  </si>
  <si>
    <t>75.3841399549368</t>
  </si>
  <si>
    <t>60.6921138839166</t>
  </si>
  <si>
    <t>37.5811343071408</t>
  </si>
  <si>
    <t>23.8507055075102</t>
  </si>
  <si>
    <t>2.13928083750569</t>
  </si>
  <si>
    <t>25.9899863450159</t>
  </si>
  <si>
    <t>41.7717035816608</t>
  </si>
  <si>
    <t>37.3673507091316</t>
  </si>
  <si>
    <t>8.81407276217574</t>
  </si>
  <si>
    <t>133.222222725933</t>
  </si>
  <si>
    <t>105.070850507888</t>
  </si>
  <si>
    <t>110.240140802602</t>
  </si>
  <si>
    <t>49.299154369368</t>
  </si>
  <si>
    <t>42.9401431619189</t>
  </si>
  <si>
    <t>17.1626282751355</t>
  </si>
  <si>
    <t>11.8069815195072</t>
  </si>
  <si>
    <t>14.8870636550308</t>
  </si>
  <si>
    <t>26.694045174538</t>
  </si>
  <si>
    <t>59.6637130504507</t>
  </si>
  <si>
    <t>47.8935146625908</t>
  </si>
  <si>
    <t>30.0569265233242</t>
  </si>
  <si>
    <t>139.417546971085</t>
  </si>
  <si>
    <t>118.517494150819</t>
  </si>
  <si>
    <t>110.397862786304</t>
  </si>
  <si>
    <t>104.080515231551</t>
  </si>
  <si>
    <t>87.2510321040081</t>
  </si>
  <si>
    <t>74.8702810058202</t>
  </si>
  <si>
    <t xml:space="preserve">High concentration, many stuck, many moving </t>
  </si>
  <si>
    <t>8.51063829787234</t>
  </si>
  <si>
    <t>17.0212765957447</t>
  </si>
  <si>
    <t>25.531914893617</t>
  </si>
  <si>
    <t>92.331900033121</t>
  </si>
  <si>
    <t>64.7921746132575</t>
  </si>
  <si>
    <t>54.9107553420398</t>
  </si>
  <si>
    <t>144.910673223314</t>
  </si>
  <si>
    <t>131.777857545406</t>
  </si>
  <si>
    <t>127.272895870815</t>
  </si>
  <si>
    <t>127.384415493249</t>
  </si>
  <si>
    <t>109.449296568023</t>
  </si>
  <si>
    <t>103.152182361223</t>
  </si>
  <si>
    <t xml:space="preserve"> a few swiming </t>
  </si>
  <si>
    <t>15.5362776025237</t>
  </si>
  <si>
    <t>5.91482649842271</t>
  </si>
  <si>
    <t>21.4511041009464</t>
  </si>
  <si>
    <t>54.5316850366438</t>
  </si>
  <si>
    <t>44.4546576262521</t>
  </si>
  <si>
    <t>26.6302864659895</t>
  </si>
  <si>
    <t>131.445492564885</t>
  </si>
  <si>
    <t>113.070149941573</t>
  </si>
  <si>
    <t>103.094786157157</t>
  </si>
  <si>
    <t>75.8546563785088</t>
  </si>
  <si>
    <t>63.4938274839438</t>
  </si>
  <si>
    <t>47.845056228478</t>
  </si>
  <si>
    <t>20.3125</t>
  </si>
  <si>
    <t>26.5625</t>
  </si>
  <si>
    <t>66.0012980143304</t>
  </si>
  <si>
    <t>57.6418529478869</t>
  </si>
  <si>
    <t>45.203140262225</t>
  </si>
  <si>
    <t>144.996689416193</t>
  </si>
  <si>
    <t>116.341831167409</t>
  </si>
  <si>
    <t>121.37984406189</t>
  </si>
  <si>
    <t>126.409538498108</t>
  </si>
  <si>
    <t>102.530071586345</t>
  </si>
  <si>
    <t>103.455913756086</t>
  </si>
  <si>
    <t>12.9059829059829</t>
  </si>
  <si>
    <t>7.94871794871795</t>
  </si>
  <si>
    <t>20.8547008547009</t>
  </si>
  <si>
    <t>56.3866434659957</t>
  </si>
  <si>
    <t>45.7650770574734</t>
  </si>
  <si>
    <t>31.0693380161469</t>
  </si>
  <si>
    <t>137.296300490781</t>
  </si>
  <si>
    <t>114.193089617706</t>
  </si>
  <si>
    <t>102.994733958705</t>
  </si>
  <si>
    <t>87.2251602828197</t>
  </si>
  <si>
    <t>71.8462457792013</t>
  </si>
  <si>
    <t>58.4835258139254</t>
  </si>
  <si>
    <t>6.34920634920635</t>
  </si>
  <si>
    <t>34.9206349206349</t>
  </si>
  <si>
    <t>57.7603130140926</t>
  </si>
  <si>
    <t>49.3195373238635</t>
  </si>
  <si>
    <t>36.2920563504359</t>
  </si>
  <si>
    <t>139.88840045626</t>
  </si>
  <si>
    <t>121.135792165989</t>
  </si>
  <si>
    <t>118.094914888065</t>
  </si>
  <si>
    <t>124.95602092132</t>
  </si>
  <si>
    <t>108.078291285602</t>
  </si>
  <si>
    <t>103.221667881223</t>
  </si>
  <si>
    <t>10.9550561797753</t>
  </si>
  <si>
    <t>14.6067415730337</t>
  </si>
  <si>
    <t>25.561797752809</t>
  </si>
  <si>
    <t>56.279984201522</t>
  </si>
  <si>
    <t>43.5182021207179</t>
  </si>
  <si>
    <t>27.6710550424094</t>
  </si>
  <si>
    <t>145.730746633433</t>
  </si>
  <si>
    <t>129.200830236251</t>
  </si>
  <si>
    <t>127.129953561816</t>
  </si>
  <si>
    <t>107.394705591186</t>
  </si>
  <si>
    <t>92.4797039010226</t>
  </si>
  <si>
    <t>84.504711339213</t>
  </si>
  <si>
    <t xml:space="preserve">some stuck some swiming </t>
  </si>
  <si>
    <t>2.63157894736842</t>
  </si>
  <si>
    <t>18.4210526315789</t>
  </si>
  <si>
    <t>21.0526315789474</t>
  </si>
  <si>
    <t>89.7428378634649</t>
  </si>
  <si>
    <t>65.8041356946231</t>
  </si>
  <si>
    <t>62.8566897639253</t>
  </si>
  <si>
    <t>138.407488367464</t>
  </si>
  <si>
    <t>117.717689354622</t>
  </si>
  <si>
    <t>121.849503229309</t>
  </si>
  <si>
    <t>132.324407054464</t>
  </si>
  <si>
    <t>111.228495147122</t>
  </si>
  <si>
    <t>114.475401546136</t>
  </si>
  <si>
    <t xml:space="preserve">a few swiming </t>
  </si>
  <si>
    <t>12.0521172638436</t>
  </si>
  <si>
    <t>10.4234527687296</t>
  </si>
  <si>
    <t>22.4755700325733</t>
  </si>
  <si>
    <t>46.273290311453</t>
  </si>
  <si>
    <t>41.2721795731311</t>
  </si>
  <si>
    <t>23.3488385473583</t>
  </si>
  <si>
    <t>129.303112442924</t>
  </si>
  <si>
    <t>114.196670723674</t>
  </si>
  <si>
    <t>109.346671017933</t>
  </si>
  <si>
    <t>84.7723711515672</t>
  </si>
  <si>
    <t>75.1227808445656</t>
  </si>
  <si>
    <t>63.3091478555747</t>
  </si>
  <si>
    <t>many stuck, some swimming</t>
  </si>
  <si>
    <t>4.61538461538462</t>
  </si>
  <si>
    <t>32.3076923076923</t>
  </si>
  <si>
    <t>36.9230769230769</t>
  </si>
  <si>
    <t>77.8458320092919</t>
  </si>
  <si>
    <t>63.209695747571</t>
  </si>
  <si>
    <t>50.5032584263862</t>
  </si>
  <si>
    <t>147.102550249618</t>
  </si>
  <si>
    <t>132.246262999021</t>
  </si>
  <si>
    <t>131.896215052125</t>
  </si>
  <si>
    <t>136.240984296176</t>
  </si>
  <si>
    <t>120.226502043924</t>
  </si>
  <si>
    <t>118.100883833916</t>
  </si>
  <si>
    <t>some swimming</t>
  </si>
  <si>
    <t>12.2285714285714</t>
  </si>
  <si>
    <t>9.6</t>
  </si>
  <si>
    <t>21.8285714285714</t>
  </si>
  <si>
    <t>55.1661932561963</t>
  </si>
  <si>
    <t>43.6773948685741</t>
  </si>
  <si>
    <t>28.7960369554606</t>
  </si>
  <si>
    <t>135.556791639528</t>
  </si>
  <si>
    <t>115.088624306639</t>
  </si>
  <si>
    <t>108.634258117276</t>
  </si>
  <si>
    <t>90.5011546755884</t>
  </si>
  <si>
    <t>75.1086974598148</t>
  </si>
  <si>
    <t>63.9909027989315</t>
  </si>
  <si>
    <t>many stuck, some swimming fast</t>
  </si>
  <si>
    <t>19.6428571428571</t>
  </si>
  <si>
    <t>26.7857142857143</t>
  </si>
  <si>
    <t>100.808145453611</t>
  </si>
  <si>
    <t>54.481342930435</t>
  </si>
  <si>
    <t>55.6324948646376</t>
  </si>
  <si>
    <t>151.043171794195</t>
  </si>
  <si>
    <t>125.583533289952</t>
  </si>
  <si>
    <t>117.609731598869</t>
  </si>
  <si>
    <t>137.647164770039</t>
  </si>
  <si>
    <t>106.622949194081</t>
  </si>
  <si>
    <t>101.082468469741</t>
  </si>
  <si>
    <t>, some not</t>
  </si>
  <si>
    <t>12.6829268292683</t>
  </si>
  <si>
    <t>13.1707317073171</t>
  </si>
  <si>
    <t>25.8536585365854</t>
  </si>
  <si>
    <t>56.3448899037343</t>
  </si>
  <si>
    <t>45.7916283222175</t>
  </si>
  <si>
    <t>22.1774267213904</t>
  </si>
  <si>
    <t>161.116022445166</t>
  </si>
  <si>
    <t>143.574719136114</t>
  </si>
  <si>
    <t>140.405672425851</t>
  </si>
  <si>
    <t>109.718863085218</t>
  </si>
  <si>
    <t>95.6056557179763</t>
  </si>
  <si>
    <t>82.4069103821536</t>
  </si>
  <si>
    <t>24.390243902439</t>
  </si>
  <si>
    <t>34.6348543985424</t>
  </si>
  <si>
    <t>31.8885332182637</t>
  </si>
  <si>
    <t>11.7120007811584</t>
  </si>
  <si>
    <t>124.626904016352</t>
  </si>
  <si>
    <t>111.998700211112</t>
  </si>
  <si>
    <t>79.7220772844729</t>
  </si>
  <si>
    <t>70.6316742456662</t>
  </si>
  <si>
    <t>63.9326000154032</t>
  </si>
  <si>
    <t>38.9160313824842</t>
  </si>
  <si>
    <t>24.8659517426273</t>
  </si>
  <si>
    <t>7.10455764075067</t>
  </si>
  <si>
    <t>31.970509383378</t>
  </si>
  <si>
    <t>50.40832013622</t>
  </si>
  <si>
    <t>42.7885266929444</t>
  </si>
  <si>
    <t>20.2565390044946</t>
  </si>
  <si>
    <t>138.65190363402</t>
  </si>
  <si>
    <t>112.80211305463</t>
  </si>
  <si>
    <t>101.715891108744</t>
  </si>
  <si>
    <t>70.0180053579534</t>
  </si>
  <si>
    <t>58.3471014399856</t>
  </si>
  <si>
    <t>38.3586172498835</t>
  </si>
  <si>
    <t>many stuck, many swiming fast</t>
  </si>
  <si>
    <t>14.5454545454545</t>
  </si>
  <si>
    <t>21.2121212121212</t>
  </si>
  <si>
    <t>35.7575757575758</t>
  </si>
  <si>
    <t>45.5009065510512</t>
  </si>
  <si>
    <t>40.017779344151</t>
  </si>
  <si>
    <t>16.4708267947499</t>
  </si>
  <si>
    <t>145.215892229843</t>
  </si>
  <si>
    <t>124.654796670026</t>
  </si>
  <si>
    <t>118.717066294157</t>
  </si>
  <si>
    <t>104.314057174541</t>
  </si>
  <si>
    <t>90.0456935638522</t>
  </si>
  <si>
    <t>76.9625298786783</t>
  </si>
  <si>
    <t>some swiming fast. Some not moving</t>
  </si>
  <si>
    <t>21.981981981982</t>
  </si>
  <si>
    <t>3.78378378378378</t>
  </si>
  <si>
    <t>25.7657657657658</t>
  </si>
  <si>
    <t>44.9241850695423</t>
  </si>
  <si>
    <t>39.4290144195144</t>
  </si>
  <si>
    <t>14.29544166944</t>
  </si>
  <si>
    <t>135.373861727825</t>
  </si>
  <si>
    <t>115.047679487384</t>
  </si>
  <si>
    <t>97.0842778917279</t>
  </si>
  <si>
    <t>58.9222065813332</t>
  </si>
  <si>
    <t>50.7332810090944</t>
  </si>
  <si>
    <t>26.9881234022141</t>
  </si>
  <si>
    <t>42.102090030555</t>
  </si>
  <si>
    <t>37.439468396357</t>
  </si>
  <si>
    <t>8.26574372770767</t>
  </si>
  <si>
    <t>135.07742919256</t>
  </si>
  <si>
    <t>124.815138690901</t>
  </si>
  <si>
    <t>98.1693108906192</t>
  </si>
  <si>
    <t>78.8028818050307</t>
  </si>
  <si>
    <t>71.9298645652561</t>
  </si>
  <si>
    <t>43.7539939235938</t>
  </si>
  <si>
    <t>19.1400832177531</t>
  </si>
  <si>
    <t>47.7115117891817</t>
  </si>
  <si>
    <t>54.4997049582926</t>
  </si>
  <si>
    <t>42.1842366576661</t>
  </si>
  <si>
    <t>23.8167386970834</t>
  </si>
  <si>
    <t>161.852969995521</t>
  </si>
  <si>
    <t>134.128750076343</t>
  </si>
  <si>
    <t>127.794826216571</t>
  </si>
  <si>
    <t>118.700086693344</t>
  </si>
  <si>
    <t>97.1940290391341</t>
  </si>
  <si>
    <t>86.0092295865682</t>
  </si>
  <si>
    <t>9.87654320987654</t>
  </si>
  <si>
    <t>39.5061728395062</t>
  </si>
  <si>
    <t>49.3827160493827</t>
  </si>
  <si>
    <t>66.1307096955785</t>
  </si>
  <si>
    <t>52.4427898495364</t>
  </si>
  <si>
    <t>33.8028886208845</t>
  </si>
  <si>
    <t>159.355382999878</t>
  </si>
  <si>
    <t>139.155149620403</t>
  </si>
  <si>
    <t>134.792172059074</t>
  </si>
  <si>
    <t>140.710448339018</t>
  </si>
  <si>
    <t>121.812677666229</t>
  </si>
  <si>
    <t>114.594315371436</t>
  </si>
  <si>
    <t>17.1730515191546</t>
  </si>
  <si>
    <t>25.7595772787318</t>
  </si>
  <si>
    <t>42.9326287978864</t>
  </si>
  <si>
    <t>56.6624090720033</t>
  </si>
  <si>
    <t>45.3849257554381</t>
  </si>
  <si>
    <t>30.6395871030957</t>
  </si>
  <si>
    <t>159.984188997495</t>
  </si>
  <si>
    <t>135.327477287691</t>
  </si>
  <si>
    <t>125.928035474399</t>
  </si>
  <si>
    <t>118.626549190646</t>
  </si>
  <si>
    <t>99.1708447006076</t>
  </si>
  <si>
    <t>87.7715936936474</t>
  </si>
  <si>
    <t>6.02409638554217</t>
  </si>
  <si>
    <t>46.9879518072289</t>
  </si>
  <si>
    <t>53.0120481927711</t>
  </si>
  <si>
    <t>98.3885888531976</t>
  </si>
  <si>
    <t>66.2582574839061</t>
  </si>
  <si>
    <t>80.5469240805253</t>
  </si>
  <si>
    <t>153.360109743896</t>
  </si>
  <si>
    <t>133.578159045176</t>
  </si>
  <si>
    <t>135.516166227013</t>
  </si>
  <si>
    <t>147.113346006317</t>
  </si>
  <si>
    <t>125.928170231395</t>
  </si>
  <si>
    <t>129.269661437639</t>
  </si>
  <si>
    <t>26.1295180722892</t>
  </si>
  <si>
    <t>9.93975903614458</t>
  </si>
  <si>
    <t>36.0692771084337</t>
  </si>
  <si>
    <t>50.5110551599183</t>
  </si>
  <si>
    <t>41.6207981469591</t>
  </si>
  <si>
    <t>21.5028208246328</t>
  </si>
  <si>
    <t>142.280236733981</t>
  </si>
  <si>
    <t>115.63436986426</t>
  </si>
  <si>
    <t>101.162324046203</t>
  </si>
  <si>
    <t>75.8629531120825</t>
  </si>
  <si>
    <t>62.1271365478597</t>
  </si>
  <si>
    <t>43.4224671599722</t>
  </si>
  <si>
    <t xml:space="preserve">some moving fast, many stuck </t>
  </si>
  <si>
    <t>47.0588235294118</t>
  </si>
  <si>
    <t>77.4508179848099</t>
  </si>
  <si>
    <t>58.269366804211</t>
  </si>
  <si>
    <t>54.3356100079507</t>
  </si>
  <si>
    <t>154.046893046599</t>
  </si>
  <si>
    <t>133.507641516275</t>
  </si>
  <si>
    <t>135.313967387154</t>
  </si>
  <si>
    <t>141.95277593158</t>
  </si>
  <si>
    <t>121.62791393016</t>
  </si>
  <si>
    <t>122.527910958859</t>
  </si>
  <si>
    <t>14.3027008663156</t>
  </si>
  <si>
    <t>1.0191948360795</t>
  </si>
  <si>
    <t>15.3218957023951</t>
  </si>
  <si>
    <t>44.5449165786017</t>
  </si>
  <si>
    <t>37.5870534841737</t>
  </si>
  <si>
    <t>15.3983888237872</t>
  </si>
  <si>
    <t>120.354290293417</t>
  </si>
  <si>
    <t>96.4931785687172</t>
  </si>
  <si>
    <t>78.8322421691482</t>
  </si>
  <si>
    <t>49.7296368766972</t>
  </si>
  <si>
    <t>41.6314373737343</t>
  </si>
  <si>
    <t>19.7391872784383</t>
  </si>
  <si>
    <t>High concentration, many stuck, a few swiming</t>
  </si>
  <si>
    <t>22.2222222222222</t>
  </si>
  <si>
    <t>48.5504430416931</t>
  </si>
  <si>
    <t>42.4833614943552</t>
  </si>
  <si>
    <t>22.6653915174671</t>
  </si>
  <si>
    <t>145.557490904408</t>
  </si>
  <si>
    <t>130.869061854371</t>
  </si>
  <si>
    <t>113.953253932613</t>
  </si>
  <si>
    <t>91.664686536233</t>
  </si>
  <si>
    <t>81.7658949876957</t>
  </si>
  <si>
    <t>63.2377748130876</t>
  </si>
  <si>
    <t>some moving fast</t>
  </si>
  <si>
    <t>22.1122112211221</t>
  </si>
  <si>
    <t>27.7227722772277</t>
  </si>
  <si>
    <t>49.8349834983498</t>
  </si>
  <si>
    <t>55.2566146466237</t>
  </si>
  <si>
    <t>44.3399440262235</t>
  </si>
  <si>
    <t>25.2859988510037</t>
  </si>
  <si>
    <t>141.88769934198</t>
  </si>
  <si>
    <t>122.783263483888</t>
  </si>
  <si>
    <t>112.372133556126</t>
  </si>
  <si>
    <t>103.44874123212</t>
  </si>
  <si>
    <t>87.9772873006859</t>
  </si>
  <si>
    <t>73.7312658392839</t>
  </si>
  <si>
    <t>5.88484036930016</t>
  </si>
  <si>
    <t>0.126858834308267</t>
  </si>
  <si>
    <t>6.01169920360843</t>
  </si>
  <si>
    <t>36.6064538993373</t>
  </si>
  <si>
    <t>32.7313328549457</t>
  </si>
  <si>
    <t>10.7730338472993</t>
  </si>
  <si>
    <t>122.886367220924</t>
  </si>
  <si>
    <t>93.2760540582862</t>
  </si>
  <si>
    <t>90.8522178922219</t>
  </si>
  <si>
    <t>38.4271320233567</t>
  </si>
  <si>
    <t>34.0089471359072</t>
  </si>
  <si>
    <t>12.4628642257384</t>
  </si>
  <si>
    <t xml:space="preserve">super high concentration, most stuck </t>
  </si>
  <si>
    <t>25.4820936639118</t>
  </si>
  <si>
    <t>14.0036730945822</t>
  </si>
  <si>
    <t>39.485766758494</t>
  </si>
  <si>
    <t>54.9405562313383</t>
  </si>
  <si>
    <t>43.5531683520082</t>
  </si>
  <si>
    <t>21.8032626480091</t>
  </si>
  <si>
    <t>143.693490485899</t>
  </si>
  <si>
    <t>113.848018521498</t>
  </si>
  <si>
    <t>102.337651689666</t>
  </si>
  <si>
    <t>86.7812420299819</t>
  </si>
  <si>
    <t>68.5207853047964</t>
  </si>
  <si>
    <t>50.6062772162825</t>
  </si>
  <si>
    <t>39.2045454545455</t>
  </si>
  <si>
    <t>48.2954545454545</t>
  </si>
  <si>
    <t>64.4569556517659</t>
  </si>
  <si>
    <t>48.5722382059106</t>
  </si>
  <si>
    <t>37.3879157468739</t>
  </si>
  <si>
    <t>139.645841031831</t>
  </si>
  <si>
    <t>119.983050324634</t>
  </si>
  <si>
    <t>113.541072412351</t>
  </si>
  <si>
    <t>125.492639077936</t>
  </si>
  <si>
    <t>106.541015102286</t>
  </si>
  <si>
    <t>99.206360569438</t>
  </si>
  <si>
    <t>many swiming</t>
  </si>
  <si>
    <t>23.6734693877551</t>
  </si>
  <si>
    <t>7.80612244897959</t>
  </si>
  <si>
    <t>31.4795918367347</t>
  </si>
  <si>
    <t>51.0509801906926</t>
  </si>
  <si>
    <t>42.2118397132442</t>
  </si>
  <si>
    <t>21.7637520809358</t>
  </si>
  <si>
    <t>137.589735419341</t>
  </si>
  <si>
    <t>111.622176149385</t>
  </si>
  <si>
    <t>95.0437288227957</t>
  </si>
  <si>
    <t>72.6013679035973</t>
  </si>
  <si>
    <t>59.4558934171962</t>
  </si>
  <si>
    <t>40.0270331313476</t>
  </si>
  <si>
    <t>41.9117647058824</t>
  </si>
  <si>
    <t>54.4117647058823</t>
  </si>
  <si>
    <t>78.1204107118461</t>
  </si>
  <si>
    <t>57.400876098556</t>
  </si>
  <si>
    <t>52.361335030592</t>
  </si>
  <si>
    <t>145.99643419308</t>
  </si>
  <si>
    <t>128.302885335985</t>
  </si>
  <si>
    <t>115.363458727027</t>
  </si>
  <si>
    <t>130.403293663607</t>
  </si>
  <si>
    <t>112.014585916576</t>
  </si>
  <si>
    <t>100.889997877846</t>
  </si>
  <si>
    <t>16.1720698254364</t>
  </si>
  <si>
    <t>4.2643391521197</t>
  </si>
  <si>
    <t>20.4364089775561</t>
  </si>
  <si>
    <t>46.1050486273846</t>
  </si>
  <si>
    <t>38.7567380385383</t>
  </si>
  <si>
    <t>17.8336789552354</t>
  </si>
  <si>
    <t>142.281018508485</t>
  </si>
  <si>
    <t>106.068207212978</t>
  </si>
  <si>
    <t>116.792543312889</t>
  </si>
  <si>
    <t>66.3250515599904</t>
  </si>
  <si>
    <t>52.8671284640318</t>
  </si>
  <si>
    <t>38.6270204777049</t>
  </si>
  <si>
    <t>12.2448979591837</t>
  </si>
  <si>
    <t>46.9387755102041</t>
  </si>
  <si>
    <t>59.1836734693878</t>
  </si>
  <si>
    <t>76.8209355660338</t>
  </si>
  <si>
    <t>56.8508710268788</t>
  </si>
  <si>
    <t>50.7490188236134</t>
  </si>
  <si>
    <t>148.436239981817</t>
  </si>
  <si>
    <t>127.441730700292</t>
  </si>
  <si>
    <t>121.799523202557</t>
  </si>
  <si>
    <t>133.619280447517</t>
  </si>
  <si>
    <t>112.836725250621</t>
  </si>
  <si>
    <t>107.099418848293</t>
  </si>
  <si>
    <t>25.5400601585999</t>
  </si>
  <si>
    <t>10.5004101722724</t>
  </si>
  <si>
    <t>36.0404703308723</t>
  </si>
  <si>
    <t>54.5549400700377</t>
  </si>
  <si>
    <t>43.7731035979771</t>
  </si>
  <si>
    <t>25.0128749681417</t>
  </si>
  <si>
    <t>133.81029515628</t>
  </si>
  <si>
    <t>106.705938110983</t>
  </si>
  <si>
    <t>95.5896517403345</t>
  </si>
  <si>
    <t>77.759398361954</t>
  </si>
  <si>
    <t>62.1743553273475</t>
  </si>
  <si>
    <t>45.6945354552616</t>
  </si>
  <si>
    <t>11.5606936416185</t>
  </si>
  <si>
    <t>32.9479768786127</t>
  </si>
  <si>
    <t>44.5086705202312</t>
  </si>
  <si>
    <t>65.1478048278446</t>
  </si>
  <si>
    <t>52.2375239339739</t>
  </si>
  <si>
    <t>34.6140324453622</t>
  </si>
  <si>
    <t>144.839061257611</t>
  </si>
  <si>
    <t>125.671775955</t>
  </si>
  <si>
    <t>119.5117092602</t>
  </si>
  <si>
    <t>124.140033613516</t>
  </si>
  <si>
    <t>106.597944261227</t>
  </si>
  <si>
    <t>97.4603646329691</t>
  </si>
  <si>
    <t>9.92268041237113</t>
  </si>
  <si>
    <t>1.80412371134021</t>
  </si>
  <si>
    <t>11.7268041237113</t>
  </si>
  <si>
    <t>35.4665604946773</t>
  </si>
  <si>
    <t>31.7768844237619</t>
  </si>
  <si>
    <t>12.2932948912197</t>
  </si>
  <si>
    <t>132.427120792593</t>
  </si>
  <si>
    <t>122.973049842727</t>
  </si>
  <si>
    <t>112.430504436561</t>
  </si>
  <si>
    <t>50.3835697712798</t>
  </si>
  <si>
    <t>45.8070637189873</t>
  </si>
  <si>
    <t>27.6990194366568</t>
  </si>
  <si>
    <t>many stuck some swimming</t>
  </si>
  <si>
    <t>17.1474358974359</t>
  </si>
  <si>
    <t>2.08333333333333</t>
  </si>
  <si>
    <t>19.2307692307692</t>
  </si>
  <si>
    <t>37.8086583071532</t>
  </si>
  <si>
    <t>33.2091180422139</t>
  </si>
  <si>
    <t>12.478188641542</t>
  </si>
  <si>
    <t>128.957121737917</t>
  </si>
  <si>
    <t>116.811661484278</t>
  </si>
  <si>
    <t>107.961347838565</t>
  </si>
  <si>
    <t>47.6830751788193</t>
  </si>
  <si>
    <t>42.2660602484376</t>
  </si>
  <si>
    <t>22.8221975545528</t>
  </si>
  <si>
    <t>23.1800766283525</t>
  </si>
  <si>
    <t>3.06513409961686</t>
  </si>
  <si>
    <t>26.2452107279693</t>
  </si>
  <si>
    <t>36.3078745444361</t>
  </si>
  <si>
    <t>32.9102564562315</t>
  </si>
  <si>
    <t>9.24452873980266</t>
  </si>
  <si>
    <t>136.933151485129</t>
  </si>
  <si>
    <t>126.534728276548</t>
  </si>
  <si>
    <t>116.591449886072</t>
  </si>
  <si>
    <t>48.0597317053929</t>
  </si>
  <si>
    <t>43.8445013403561</t>
  </si>
  <si>
    <t>21.7813954430166</t>
  </si>
  <si>
    <t>23.5392320534224</t>
  </si>
  <si>
    <t>5.84307178631052</t>
  </si>
  <si>
    <t>29.3823038397329</t>
  </si>
  <si>
    <t>35.5306989742626</t>
  </si>
  <si>
    <t>32.5558418203106</t>
  </si>
  <si>
    <t>9.74539035169714</t>
  </si>
  <si>
    <t>141.19955439264</t>
  </si>
  <si>
    <t>127.085973007892</t>
  </si>
  <si>
    <t>123.260210425152</t>
  </si>
  <si>
    <t>56.5443918131444</t>
  </si>
  <si>
    <t>51.3544474542047</t>
  </si>
  <si>
    <t>32.3193602526684</t>
  </si>
  <si>
    <t>4.84375</t>
  </si>
  <si>
    <t>25.15625</t>
  </si>
  <si>
    <t>38.4648206087189</t>
  </si>
  <si>
    <t>34.1309655933172</t>
  </si>
  <si>
    <t>13.3953497713725</t>
  </si>
  <si>
    <t>130.846994276531</t>
  </si>
  <si>
    <t>118.470071888511</t>
  </si>
  <si>
    <t>106.252752230656</t>
  </si>
  <si>
    <t>56.2526925571796</t>
  </si>
  <si>
    <t>50.3701723954974</t>
  </si>
  <si>
    <t>31.2747254001788</t>
  </si>
  <si>
    <t>22.8888888888889</t>
  </si>
  <si>
    <t>4.66666666666667</t>
  </si>
  <si>
    <t>27.5555555555556</t>
  </si>
  <si>
    <t>37.1042027957615</t>
  </si>
  <si>
    <t>33.7777521827918</t>
  </si>
  <si>
    <t>11.6940210216988</t>
  </si>
  <si>
    <t>114.663602647862</t>
  </si>
  <si>
    <t>102.560534008844</t>
  </si>
  <si>
    <t>92.2281254572281</t>
  </si>
  <si>
    <t>50.2392624481334</t>
  </si>
  <si>
    <t>45.4264491049458</t>
  </si>
  <si>
    <t>25.3328612890061</t>
  </si>
  <si>
    <t>16.710875331565</t>
  </si>
  <si>
    <t>3.39522546419098</t>
  </si>
  <si>
    <t>20.106100795756</t>
  </si>
  <si>
    <t>45.4308614351601</t>
  </si>
  <si>
    <t>37.2775837875245</t>
  </si>
  <si>
    <t>22.272954930562</t>
  </si>
  <si>
    <t>144.616423631748</t>
  </si>
  <si>
    <t>120.672088810061</t>
  </si>
  <si>
    <t>103.818257474946</t>
  </si>
  <si>
    <t>62.1798745765364</t>
  </si>
  <si>
    <t>51.3600331844699</t>
  </si>
  <si>
    <t>36.0431379459725</t>
  </si>
  <si>
    <t>19.8458574181118</t>
  </si>
  <si>
    <t>3.94990366088632</t>
  </si>
  <si>
    <t>23.7957610789981</t>
  </si>
  <si>
    <t>46.8130122350414</t>
  </si>
  <si>
    <t>38.6771653280052</t>
  </si>
  <si>
    <t>23.7834566309524</t>
  </si>
  <si>
    <t>140.051008706446</t>
  </si>
  <si>
    <t>116.081256467971</t>
  </si>
  <si>
    <t>102.632826450171</t>
  </si>
  <si>
    <t>62.4676367151935</t>
  </si>
  <si>
    <t>51.6375011132966</t>
  </si>
  <si>
    <t>36.8293575102245</t>
  </si>
  <si>
    <t>13.8271604938272</t>
  </si>
  <si>
    <t>4.03292181069959</t>
  </si>
  <si>
    <t>17.8600823045267</t>
  </si>
  <si>
    <t>41.2825991699356</t>
  </si>
  <si>
    <t>36.0617975498178</t>
  </si>
  <si>
    <t>18.0192569519424</t>
  </si>
  <si>
    <t>137.824498760592</t>
  </si>
  <si>
    <t>121.239037487558</t>
  </si>
  <si>
    <t>99.1291440900444</t>
  </si>
  <si>
    <t>63.0823829484708</t>
  </si>
  <si>
    <t>55.2953678583397</t>
  </si>
  <si>
    <t>36.3343927573203</t>
  </si>
  <si>
    <t>19.7991391678623</t>
  </si>
  <si>
    <t>17.5035868005739</t>
  </si>
  <si>
    <t>37.3027259684362</t>
  </si>
  <si>
    <t>44.9139832610334</t>
  </si>
  <si>
    <t>38.3515143397969</t>
  </si>
  <si>
    <t>20.533365111534</t>
  </si>
  <si>
    <t>158.88495378973</t>
  </si>
  <si>
    <t>140.881117285786</t>
  </si>
  <si>
    <t>131.577842224952</t>
  </si>
  <si>
    <t>98.3926694321913</t>
  </si>
  <si>
    <t>86.4615587990687</t>
  </si>
  <si>
    <t>72.6388505262918</t>
  </si>
  <si>
    <t>17.9084967320261</t>
  </si>
  <si>
    <t>18.6928104575163</t>
  </si>
  <si>
    <t>36.6013071895425</t>
  </si>
  <si>
    <t>43.9248304656894</t>
  </si>
  <si>
    <t>38.1071301732303</t>
  </si>
  <si>
    <t>17.9687437335891</t>
  </si>
  <si>
    <t>154.699325226551</t>
  </si>
  <si>
    <t>137.083757569349</t>
  </si>
  <si>
    <t>132.032138481162</t>
  </si>
  <si>
    <t>100.498947432844</t>
  </si>
  <si>
    <t>88.6559077362482</t>
  </si>
  <si>
    <t>76.2225489082424</t>
  </si>
  <si>
    <t>23.8551650692226</t>
  </si>
  <si>
    <t>12.1405750798722</t>
  </si>
  <si>
    <t>35.9957401490948</t>
  </si>
  <si>
    <t>44.8659327369895</t>
  </si>
  <si>
    <t>38.919443992485</t>
  </si>
  <si>
    <t>17.8009269829386</t>
  </si>
  <si>
    <t>150.250283898066</t>
  </si>
  <si>
    <t>131.906606158253</t>
  </si>
  <si>
    <t>123.870137602872</t>
  </si>
  <si>
    <t>80.5375200437848</t>
  </si>
  <si>
    <t>70.3350337581324</t>
  </si>
  <si>
    <t>53.7993151247313</t>
  </si>
  <si>
    <t>5.55555555555556</t>
  </si>
  <si>
    <t>0.793650793650794</t>
  </si>
  <si>
    <t>41.6698828478718</t>
  </si>
  <si>
    <t>36.1684797546412</t>
  </si>
  <si>
    <t>17.0073801681508</t>
  </si>
  <si>
    <t>142.854514512113</t>
  </si>
  <si>
    <t>111.995521112555</t>
  </si>
  <si>
    <t>68.6795020840886</t>
  </si>
  <si>
    <t>54.3179618059019</t>
  </si>
  <si>
    <t>45.6468599243805</t>
  </si>
  <si>
    <t>23.4663954076431</t>
  </si>
  <si>
    <t>Many stuck or still</t>
  </si>
  <si>
    <t>8.0091533180778</t>
  </si>
  <si>
    <t>0.45766590389016</t>
  </si>
  <si>
    <t>8.46681922196796</t>
  </si>
  <si>
    <t>36.8836243477593</t>
  </si>
  <si>
    <t>32.4577117885071</t>
  </si>
  <si>
    <t>12.6950390867005</t>
  </si>
  <si>
    <t>140.334193364413</t>
  </si>
  <si>
    <t>131.924283857949</t>
  </si>
  <si>
    <t>91.6116128594579</t>
  </si>
  <si>
    <t>42.4755469973082</t>
  </si>
  <si>
    <t>37.8342832517202</t>
  </si>
  <si>
    <t>16.9607998311739</t>
  </si>
  <si>
    <t>35.1909383519152</t>
  </si>
  <si>
    <t>30.8613816338031</t>
  </si>
  <si>
    <t>12.3272374687197</t>
  </si>
  <si>
    <t>15.4320987654321</t>
  </si>
  <si>
    <t>9.05349794238683</t>
  </si>
  <si>
    <t>24.4855967078189</t>
  </si>
  <si>
    <t>40.4332078400943</t>
  </si>
  <si>
    <t>34.779851985408</t>
  </si>
  <si>
    <t>13.1014670934234</t>
  </si>
  <si>
    <t>138.953176898401</t>
  </si>
  <si>
    <t>123.34853684912</t>
  </si>
  <si>
    <t>117.597633794166</t>
  </si>
  <si>
    <t>76.8607594246785</t>
  </si>
  <si>
    <t>67.5279371450997</t>
  </si>
  <si>
    <t>51.7387052012608</t>
  </si>
  <si>
    <t>17.2248803827751</t>
  </si>
  <si>
    <t>14.3540669856459</t>
  </si>
  <si>
    <t>31.578947368421</t>
  </si>
  <si>
    <t>41.6970763327796</t>
  </si>
  <si>
    <t>37.2100959658343</t>
  </si>
  <si>
    <t>13.4140514048343</t>
  </si>
  <si>
    <t>137.46341815918</t>
  </si>
  <si>
    <t>122.881321100774</t>
  </si>
  <si>
    <t>120.197848702248</t>
  </si>
  <si>
    <t>85.2272317084162</t>
  </si>
  <si>
    <t>76.1515619362612</t>
  </si>
  <si>
    <t>61.9521410854768</t>
  </si>
  <si>
    <t>21.7125382262997</t>
  </si>
  <si>
    <t>16.2079510703364</t>
  </si>
  <si>
    <t>37.9204892966361</t>
  </si>
  <si>
    <t>47.4723052533672</t>
  </si>
  <si>
    <t>40.5576584004338</t>
  </si>
  <si>
    <t>19.0397486804003</t>
  </si>
  <si>
    <t>134.821089271839</t>
  </si>
  <si>
    <t>119.604787640563</t>
  </si>
  <si>
    <t>118.636753363121</t>
  </si>
  <si>
    <t>84.8068661644883</t>
  </si>
  <si>
    <t>74.343931382102</t>
  </si>
  <si>
    <t>61.6094361657567</t>
  </si>
  <si>
    <t>6.54205607476635</t>
  </si>
  <si>
    <t>13.0841121495327</t>
  </si>
  <si>
    <t>46.56822775436</t>
  </si>
  <si>
    <t>37.6088060693467</t>
  </si>
  <si>
    <t>21.5834719846246</t>
  </si>
  <si>
    <t>142.12475340042</t>
  </si>
  <si>
    <t>125.4281390378</t>
  </si>
  <si>
    <t>124.027331044128</t>
  </si>
  <si>
    <t>94.3464905773898</t>
  </si>
  <si>
    <t>81.5184725535735</t>
  </si>
  <si>
    <t>72.8054015143762</t>
  </si>
  <si>
    <t>4.7001620745543</t>
  </si>
  <si>
    <t>2.91734197730956</t>
  </si>
  <si>
    <t>7.61750405186386</t>
  </si>
  <si>
    <t>44.6933053973151</t>
  </si>
  <si>
    <t>38.4784376583398</t>
  </si>
  <si>
    <t>22.1685789620742</t>
  </si>
  <si>
    <t>144.825971238326</t>
  </si>
  <si>
    <t>125.158561321274</t>
  </si>
  <si>
    <t>130.734941230339</t>
  </si>
  <si>
    <t>83.0419859321704</t>
  </si>
  <si>
    <t>71.6750807632932</t>
  </si>
  <si>
    <t>63.7471857882181</t>
  </si>
  <si>
    <t>3.71681415929204</t>
  </si>
  <si>
    <t>0.176991150442478</t>
  </si>
  <si>
    <t>3.89380530973451</t>
  </si>
  <si>
    <t>47.9662171240241</t>
  </si>
  <si>
    <t>37.9586367764154</t>
  </si>
  <si>
    <t>26.955708765292</t>
  </si>
  <si>
    <t>161.599591850077</t>
  </si>
  <si>
    <t>149.368692623701</t>
  </si>
  <si>
    <t>143.605027556359</t>
  </si>
  <si>
    <t>53.1313705206629</t>
  </si>
  <si>
    <t>43.0227302240193</t>
  </si>
  <si>
    <t>32.2579505285223</t>
  </si>
  <si>
    <t>8.55555555555556</t>
  </si>
  <si>
    <t>1.77777777777778</t>
  </si>
  <si>
    <t>10.3333333333333</t>
  </si>
  <si>
    <t>44.8460349809105</t>
  </si>
  <si>
    <t>36.6820657975752</t>
  </si>
  <si>
    <t>22.9382990162918</t>
  </si>
  <si>
    <t>131.141683740238</t>
  </si>
  <si>
    <t>109.63804015244</t>
  </si>
  <si>
    <t>102.298117617651</t>
  </si>
  <si>
    <t>59.9353348237313</t>
  </si>
  <si>
    <t>49.5538963819537</t>
  </si>
  <si>
    <t>36.9576657300384</t>
  </si>
  <si>
    <t>10.3723404255319</t>
  </si>
  <si>
    <t>8.6436170212766</t>
  </si>
  <si>
    <t>19.0159574468085</t>
  </si>
  <si>
    <t>39.1044424293111</t>
  </si>
  <si>
    <t>32.9668674661707</t>
  </si>
  <si>
    <t>16.9486661258038</t>
  </si>
  <si>
    <t>140.445089266521</t>
  </si>
  <si>
    <t>124.641292665525</t>
  </si>
  <si>
    <t>119.920471334339</t>
  </si>
  <si>
    <t>85.2836455657554</t>
  </si>
  <si>
    <t>74.6680266134084</t>
  </si>
  <si>
    <t>63.9000099870109</t>
  </si>
  <si>
    <t>11.7132867132867</t>
  </si>
  <si>
    <t>26.3986013986014</t>
  </si>
  <si>
    <t>38.0573344840918</t>
  </si>
  <si>
    <t>33.0244639243201</t>
  </si>
  <si>
    <t>14.2048586546676</t>
  </si>
  <si>
    <t>145.283753898578</t>
  </si>
  <si>
    <t>127.317823555198</t>
  </si>
  <si>
    <t>124.941656944568</t>
  </si>
  <si>
    <t>85.6346199196583</t>
  </si>
  <si>
    <t>74.8632393896764</t>
  </si>
  <si>
    <t>63.3397294190604</t>
  </si>
  <si>
    <t>mix</t>
  </si>
  <si>
    <t>Not moving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</si>
</sst>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FDF8-9A68-4B42-8CB4-A11FECB99FE5}">
  <dimension ref="A1:AF375"/>
  <sheetViews>
    <sheetView tabSelected="1" topLeftCell="F327" workbookViewId="0">
      <selection activeCell="AF368" sqref="AF368"/>
    </sheetView>
  </sheetViews>
  <sheetFormatPr baseColWidth="10" defaultRowHeight="16" x14ac:dyDescent="0.2"/>
  <cols>
    <col min="8" max="8" width="15.33203125" bestFit="1" customWidth="1"/>
    <col min="10" max="10" width="21.8320312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s="1">
        <v>45340</v>
      </c>
      <c r="B2" s="1" t="s">
        <v>32</v>
      </c>
      <c r="C2" s="1" t="s">
        <v>33</v>
      </c>
      <c r="D2">
        <v>2</v>
      </c>
      <c r="E2">
        <v>59</v>
      </c>
      <c r="F2" s="2">
        <v>0.39583333333333331</v>
      </c>
      <c r="G2" s="2">
        <v>0.49375000000000002</v>
      </c>
      <c r="H2" s="2">
        <f>G2-F2</f>
        <v>9.7916666666666707E-2</v>
      </c>
      <c r="I2" s="3">
        <f>H2*24</f>
        <v>2.350000000000001</v>
      </c>
      <c r="J2" s="3">
        <v>2.350000000000001</v>
      </c>
      <c r="K2" t="s">
        <v>34</v>
      </c>
      <c r="L2">
        <v>1</v>
      </c>
      <c r="M2" s="4">
        <v>183</v>
      </c>
      <c r="N2" s="5">
        <v>138</v>
      </c>
      <c r="O2" s="5">
        <v>1</v>
      </c>
      <c r="P2" s="5">
        <v>36</v>
      </c>
      <c r="Q2" s="5">
        <v>100</v>
      </c>
      <c r="R2" s="5">
        <v>136</v>
      </c>
      <c r="S2" s="5">
        <v>19.672131147540998</v>
      </c>
      <c r="T2" s="5">
        <v>54.644808743169399</v>
      </c>
      <c r="U2" s="5">
        <v>74.316939890710401</v>
      </c>
      <c r="V2" s="5">
        <v>76.155826204750994</v>
      </c>
      <c r="W2" s="5">
        <v>60.310845024450302</v>
      </c>
      <c r="X2" s="5">
        <v>35.059899305240798</v>
      </c>
      <c r="Y2" s="5">
        <v>121.494416469168</v>
      </c>
      <c r="Z2" s="5">
        <v>107.23510968941299</v>
      </c>
      <c r="AA2" s="5">
        <v>92.543724881084998</v>
      </c>
      <c r="AB2" s="5">
        <v>109.540633923066</v>
      </c>
      <c r="AC2" s="5">
        <v>94.701806785851403</v>
      </c>
      <c r="AD2" s="5">
        <v>77.445232821277202</v>
      </c>
      <c r="AE2" t="s">
        <v>35</v>
      </c>
      <c r="AF2" t="s">
        <v>36</v>
      </c>
    </row>
    <row r="3" spans="1:32" x14ac:dyDescent="0.2">
      <c r="A3" s="1">
        <v>45340</v>
      </c>
      <c r="B3" s="1" t="s">
        <v>37</v>
      </c>
      <c r="C3" s="1" t="s">
        <v>33</v>
      </c>
      <c r="D3">
        <v>2</v>
      </c>
      <c r="E3">
        <v>59</v>
      </c>
      <c r="F3" s="2">
        <v>0.39583333333333331</v>
      </c>
      <c r="G3" s="2">
        <v>0.49375000000000002</v>
      </c>
      <c r="H3" s="2">
        <f t="shared" ref="H3:H83" si="0">G3-F3</f>
        <v>9.7916666666666707E-2</v>
      </c>
      <c r="I3" s="3">
        <f t="shared" ref="I3:I111" si="1">H3*24</f>
        <v>2.350000000000001</v>
      </c>
      <c r="J3" s="3">
        <v>2.350000000000001</v>
      </c>
      <c r="K3" t="s">
        <v>34</v>
      </c>
      <c r="L3">
        <v>2</v>
      </c>
      <c r="M3" s="4">
        <v>155</v>
      </c>
      <c r="N3" s="5">
        <v>117</v>
      </c>
      <c r="O3" s="5">
        <v>0</v>
      </c>
      <c r="P3" s="5">
        <v>30</v>
      </c>
      <c r="Q3" s="5">
        <v>86</v>
      </c>
      <c r="R3" s="5">
        <v>116</v>
      </c>
      <c r="S3" s="5">
        <v>19.354838709677399</v>
      </c>
      <c r="T3" s="5">
        <v>55.4838709677419</v>
      </c>
      <c r="U3" s="5">
        <v>74.838709677419402</v>
      </c>
      <c r="V3" s="5">
        <v>71.249969540395199</v>
      </c>
      <c r="W3" s="5">
        <v>59.626846887050803</v>
      </c>
      <c r="X3" s="5">
        <v>39.271695687011999</v>
      </c>
      <c r="Y3" s="5">
        <v>120.448484984622</v>
      </c>
      <c r="Z3" s="5">
        <v>107.422345328997</v>
      </c>
      <c r="AA3" s="5">
        <v>92.871849723357698</v>
      </c>
      <c r="AB3" s="5">
        <v>107.54632606865999</v>
      </c>
      <c r="AC3" s="5">
        <v>94.926738699748796</v>
      </c>
      <c r="AD3" s="5">
        <v>78.875601992750603</v>
      </c>
      <c r="AE3" t="s">
        <v>35</v>
      </c>
      <c r="AF3" t="s">
        <v>36</v>
      </c>
    </row>
    <row r="4" spans="1:32" x14ac:dyDescent="0.2">
      <c r="A4" s="1">
        <v>45340</v>
      </c>
      <c r="B4" s="1" t="s">
        <v>38</v>
      </c>
      <c r="C4" s="1" t="s">
        <v>33</v>
      </c>
      <c r="D4">
        <v>2</v>
      </c>
      <c r="E4">
        <v>59</v>
      </c>
      <c r="F4" s="2">
        <v>0.39583333333333298</v>
      </c>
      <c r="G4" s="2">
        <v>0.49375000000000002</v>
      </c>
      <c r="H4" s="2">
        <f t="shared" si="0"/>
        <v>9.791666666666704E-2</v>
      </c>
      <c r="I4" s="3">
        <f t="shared" si="1"/>
        <v>2.350000000000009</v>
      </c>
      <c r="J4" s="3">
        <v>2.350000000000009</v>
      </c>
      <c r="K4" t="s">
        <v>34</v>
      </c>
      <c r="L4">
        <v>3</v>
      </c>
      <c r="M4" s="4">
        <v>188</v>
      </c>
      <c r="N4" s="5">
        <v>144</v>
      </c>
      <c r="O4" s="5">
        <v>0</v>
      </c>
      <c r="P4" s="5">
        <v>28</v>
      </c>
      <c r="Q4" s="5">
        <v>116</v>
      </c>
      <c r="R4" s="5">
        <v>144</v>
      </c>
      <c r="S4" s="5">
        <v>14.893617021276601</v>
      </c>
      <c r="T4" s="5">
        <v>61.702127659574501</v>
      </c>
      <c r="U4" s="5">
        <v>76.595744680851098</v>
      </c>
      <c r="V4" s="5">
        <v>74.539187998051204</v>
      </c>
      <c r="W4" s="5">
        <v>59.395830135048598</v>
      </c>
      <c r="X4" s="5">
        <v>40.339769192009904</v>
      </c>
      <c r="Y4" s="5">
        <v>120.467104418337</v>
      </c>
      <c r="Z4" s="5">
        <v>108.305582596546</v>
      </c>
      <c r="AA4" s="5">
        <v>92.505991217429198</v>
      </c>
      <c r="AB4" s="5">
        <v>111.536676225504</v>
      </c>
      <c r="AC4" s="5">
        <v>98.795352951255097</v>
      </c>
      <c r="AD4" s="5">
        <v>82.362559156930999</v>
      </c>
      <c r="AE4" t="s">
        <v>35</v>
      </c>
      <c r="AF4" t="s">
        <v>36</v>
      </c>
    </row>
    <row r="5" spans="1:32" x14ac:dyDescent="0.2">
      <c r="A5" s="1">
        <v>45340</v>
      </c>
      <c r="B5" s="1" t="s">
        <v>32</v>
      </c>
      <c r="C5" s="1" t="s">
        <v>33</v>
      </c>
      <c r="D5">
        <v>2</v>
      </c>
      <c r="E5">
        <v>59</v>
      </c>
      <c r="F5" s="2">
        <v>0.39583333333333298</v>
      </c>
      <c r="G5" s="2">
        <v>0.48958333333333331</v>
      </c>
      <c r="H5" s="2">
        <f t="shared" si="0"/>
        <v>9.3750000000000333E-2</v>
      </c>
      <c r="I5" s="3">
        <f t="shared" si="1"/>
        <v>2.250000000000008</v>
      </c>
      <c r="J5" s="3">
        <v>2.350000000000009</v>
      </c>
      <c r="K5" t="s">
        <v>39</v>
      </c>
      <c r="L5">
        <v>1</v>
      </c>
      <c r="M5" s="4">
        <v>231</v>
      </c>
      <c r="N5" s="5">
        <v>171</v>
      </c>
      <c r="O5" s="5">
        <v>0</v>
      </c>
      <c r="P5" s="5">
        <v>46</v>
      </c>
      <c r="Q5" s="5">
        <v>122</v>
      </c>
      <c r="R5" s="5">
        <v>168</v>
      </c>
      <c r="S5" s="5">
        <v>19.913419913419901</v>
      </c>
      <c r="T5" s="5">
        <v>52.813852813852797</v>
      </c>
      <c r="U5" s="5">
        <v>72.727272727272705</v>
      </c>
      <c r="V5" s="5">
        <v>67.735640580436296</v>
      </c>
      <c r="W5" s="5">
        <v>54.981937936859303</v>
      </c>
      <c r="X5" s="5">
        <v>35.2076035450593</v>
      </c>
      <c r="Y5" s="5">
        <v>116.320567706334</v>
      </c>
      <c r="Z5" s="5">
        <v>105.92365632119299</v>
      </c>
      <c r="AA5" s="5">
        <v>85.237003281201595</v>
      </c>
      <c r="AB5" s="5">
        <v>102.875641721169</v>
      </c>
      <c r="AC5" s="5">
        <v>91.753390509842603</v>
      </c>
      <c r="AD5" s="5">
        <v>71.595188735658894</v>
      </c>
      <c r="AE5" t="s">
        <v>35</v>
      </c>
      <c r="AF5" t="s">
        <v>36</v>
      </c>
    </row>
    <row r="6" spans="1:32" x14ac:dyDescent="0.2">
      <c r="A6" s="1">
        <v>45340</v>
      </c>
      <c r="B6" s="1" t="s">
        <v>37</v>
      </c>
      <c r="C6" s="1" t="s">
        <v>33</v>
      </c>
      <c r="D6">
        <v>2</v>
      </c>
      <c r="E6">
        <v>59</v>
      </c>
      <c r="F6" s="2">
        <v>0.39583333333333298</v>
      </c>
      <c r="G6" s="2">
        <v>0.48958333333333331</v>
      </c>
      <c r="H6" s="2">
        <f t="shared" si="0"/>
        <v>9.3750000000000333E-2</v>
      </c>
      <c r="I6" s="3">
        <f t="shared" si="1"/>
        <v>2.250000000000008</v>
      </c>
      <c r="J6" s="3">
        <v>2.350000000000009</v>
      </c>
      <c r="K6" t="s">
        <v>39</v>
      </c>
      <c r="L6">
        <v>2</v>
      </c>
      <c r="M6" s="4">
        <v>249</v>
      </c>
      <c r="N6" s="5">
        <v>179</v>
      </c>
      <c r="O6" s="5">
        <v>2</v>
      </c>
      <c r="P6" s="5">
        <v>45</v>
      </c>
      <c r="Q6" s="5">
        <v>131</v>
      </c>
      <c r="R6" s="5">
        <v>176</v>
      </c>
      <c r="S6" s="5">
        <v>18.0722891566265</v>
      </c>
      <c r="T6" s="5">
        <v>52.610441767068302</v>
      </c>
      <c r="U6" s="5">
        <v>70.682730923694805</v>
      </c>
      <c r="V6" s="5">
        <v>70.625750351365099</v>
      </c>
      <c r="W6" s="5">
        <v>54.881343636101903</v>
      </c>
      <c r="X6" s="5">
        <v>37.743453531702997</v>
      </c>
      <c r="Y6" s="5">
        <v>115.362154937208</v>
      </c>
      <c r="Z6" s="5">
        <v>103.541404927302</v>
      </c>
      <c r="AA6" s="5">
        <v>83.781269454482896</v>
      </c>
      <c r="AB6" s="5">
        <v>103.932551446305</v>
      </c>
      <c r="AC6" s="5">
        <v>91.033899768662806</v>
      </c>
      <c r="AD6" s="5">
        <v>71.918749452876099</v>
      </c>
      <c r="AE6" t="s">
        <v>35</v>
      </c>
      <c r="AF6" t="s">
        <v>36</v>
      </c>
    </row>
    <row r="7" spans="1:32" x14ac:dyDescent="0.2">
      <c r="A7" s="1">
        <v>45340</v>
      </c>
      <c r="B7" s="1" t="s">
        <v>38</v>
      </c>
      <c r="C7" s="1" t="s">
        <v>33</v>
      </c>
      <c r="D7">
        <v>2</v>
      </c>
      <c r="E7">
        <v>59</v>
      </c>
      <c r="F7" s="2">
        <v>0.39583333333333298</v>
      </c>
      <c r="G7" s="2">
        <v>0.48958333333333331</v>
      </c>
      <c r="H7" s="2">
        <f t="shared" si="0"/>
        <v>9.3750000000000333E-2</v>
      </c>
      <c r="I7" s="3">
        <f t="shared" si="1"/>
        <v>2.250000000000008</v>
      </c>
      <c r="J7" s="3">
        <v>2.350000000000009</v>
      </c>
      <c r="K7" t="s">
        <v>39</v>
      </c>
      <c r="L7">
        <v>3</v>
      </c>
      <c r="M7" s="4">
        <v>311</v>
      </c>
      <c r="N7" s="5">
        <v>239</v>
      </c>
      <c r="O7" s="5">
        <v>1</v>
      </c>
      <c r="P7" s="5">
        <v>55</v>
      </c>
      <c r="Q7" s="5">
        <v>177</v>
      </c>
      <c r="R7" s="5">
        <v>232</v>
      </c>
      <c r="S7" s="5">
        <v>17.684887459807101</v>
      </c>
      <c r="T7" s="5">
        <v>56.913183279742803</v>
      </c>
      <c r="U7" s="5">
        <v>74.598070739549797</v>
      </c>
      <c r="V7" s="5">
        <v>78.229787038358296</v>
      </c>
      <c r="W7" s="5">
        <v>59.638848365695601</v>
      </c>
      <c r="X7" s="5">
        <v>40.0332613320655</v>
      </c>
      <c r="Y7" s="5">
        <v>117.13250130878799</v>
      </c>
      <c r="Z7" s="5">
        <v>103.753531445344</v>
      </c>
      <c r="AA7" s="5">
        <v>84.294874001366907</v>
      </c>
      <c r="AB7" s="5">
        <v>107.57486865377101</v>
      </c>
      <c r="AC7" s="5">
        <v>92.946794844347394</v>
      </c>
      <c r="AD7" s="5">
        <v>73.4418172487335</v>
      </c>
      <c r="AE7" t="s">
        <v>35</v>
      </c>
      <c r="AF7" t="s">
        <v>36</v>
      </c>
    </row>
    <row r="8" spans="1:32" x14ac:dyDescent="0.2">
      <c r="A8" s="1">
        <v>45340</v>
      </c>
      <c r="B8" s="1" t="s">
        <v>32</v>
      </c>
      <c r="C8" s="1" t="s">
        <v>33</v>
      </c>
      <c r="D8">
        <v>2</v>
      </c>
      <c r="E8">
        <v>59</v>
      </c>
      <c r="F8" s="2">
        <v>0.39583333333333298</v>
      </c>
      <c r="G8" s="2">
        <v>0.93819444444444444</v>
      </c>
      <c r="H8" s="2">
        <f t="shared" si="0"/>
        <v>0.54236111111111152</v>
      </c>
      <c r="I8" s="3">
        <f t="shared" si="1"/>
        <v>13.016666666666676</v>
      </c>
      <c r="J8" s="3">
        <v>13.016666666666676</v>
      </c>
      <c r="K8" t="s">
        <v>34</v>
      </c>
      <c r="L8">
        <v>1</v>
      </c>
      <c r="M8" s="4">
        <v>272</v>
      </c>
      <c r="N8" s="5">
        <v>162</v>
      </c>
      <c r="O8" s="5">
        <v>2</v>
      </c>
      <c r="P8" s="5">
        <v>63</v>
      </c>
      <c r="Q8" s="5">
        <v>95</v>
      </c>
      <c r="R8" s="5">
        <v>158</v>
      </c>
      <c r="S8" s="5">
        <v>23.161764705882401</v>
      </c>
      <c r="T8" s="5">
        <v>34.926470588235297</v>
      </c>
      <c r="U8" s="5">
        <v>58.088235294117702</v>
      </c>
      <c r="V8" s="5">
        <v>65.569104105947503</v>
      </c>
      <c r="W8" s="5">
        <v>54.093506439358002</v>
      </c>
      <c r="X8" s="5">
        <v>29.005177617988299</v>
      </c>
      <c r="Y8" s="5">
        <v>108.48042258638</v>
      </c>
      <c r="Z8" s="5">
        <v>98.146351645358195</v>
      </c>
      <c r="AA8" s="5">
        <v>76.140166860912402</v>
      </c>
      <c r="AB8" s="5">
        <v>91.3241400598897</v>
      </c>
      <c r="AC8" s="5">
        <v>80.567698538543794</v>
      </c>
      <c r="AD8" s="5">
        <v>57.270741880208497</v>
      </c>
      <c r="AE8" t="s">
        <v>35</v>
      </c>
      <c r="AF8" t="s">
        <v>40</v>
      </c>
    </row>
    <row r="9" spans="1:32" x14ac:dyDescent="0.2">
      <c r="A9" s="1">
        <v>45340</v>
      </c>
      <c r="B9" s="1" t="s">
        <v>37</v>
      </c>
      <c r="C9" s="1" t="s">
        <v>33</v>
      </c>
      <c r="D9">
        <v>2</v>
      </c>
      <c r="E9">
        <v>59</v>
      </c>
      <c r="F9" s="2">
        <v>0.39583333333333298</v>
      </c>
      <c r="G9" s="2">
        <v>0.93819444444444444</v>
      </c>
      <c r="H9" s="2">
        <f t="shared" si="0"/>
        <v>0.54236111111111152</v>
      </c>
      <c r="I9" s="3">
        <f t="shared" si="1"/>
        <v>13.016666666666676</v>
      </c>
      <c r="J9" s="3">
        <v>13.016666666666676</v>
      </c>
      <c r="K9" t="s">
        <v>34</v>
      </c>
      <c r="L9">
        <v>2</v>
      </c>
      <c r="M9" s="4">
        <v>255</v>
      </c>
      <c r="N9" s="5">
        <v>166</v>
      </c>
      <c r="O9" s="5">
        <v>8</v>
      </c>
      <c r="P9" s="5">
        <v>73</v>
      </c>
      <c r="Q9" s="5">
        <v>81</v>
      </c>
      <c r="R9" s="5">
        <v>154</v>
      </c>
      <c r="S9" s="5">
        <v>28.627450980392201</v>
      </c>
      <c r="T9" s="5">
        <v>31.764705882352899</v>
      </c>
      <c r="U9" s="5">
        <v>60.392156862745097</v>
      </c>
      <c r="V9" s="5">
        <v>62.8946739386895</v>
      </c>
      <c r="W9" s="5">
        <v>53.6568061033703</v>
      </c>
      <c r="X9" s="5">
        <v>28.842102038257401</v>
      </c>
      <c r="Y9" s="5">
        <v>109.81447045961301</v>
      </c>
      <c r="Z9" s="5">
        <v>99.730303028232797</v>
      </c>
      <c r="AA9" s="5">
        <v>79.835113512151196</v>
      </c>
      <c r="AB9" s="5">
        <v>87.762192793890804</v>
      </c>
      <c r="AC9" s="5">
        <v>77.9324555005918</v>
      </c>
      <c r="AD9" s="5">
        <v>55.718219413163801</v>
      </c>
      <c r="AE9" t="s">
        <v>35</v>
      </c>
      <c r="AF9" t="s">
        <v>40</v>
      </c>
    </row>
    <row r="10" spans="1:32" x14ac:dyDescent="0.2">
      <c r="A10" s="1">
        <v>45340</v>
      </c>
      <c r="B10" s="1" t="s">
        <v>38</v>
      </c>
      <c r="C10" s="1" t="s">
        <v>33</v>
      </c>
      <c r="D10">
        <v>2</v>
      </c>
      <c r="E10">
        <v>59</v>
      </c>
      <c r="F10" s="2">
        <v>0.39583333333333298</v>
      </c>
      <c r="G10" s="2">
        <v>0.93819444444444444</v>
      </c>
      <c r="H10" s="2">
        <f t="shared" si="0"/>
        <v>0.54236111111111152</v>
      </c>
      <c r="I10" s="3">
        <f t="shared" si="1"/>
        <v>13.016666666666676</v>
      </c>
      <c r="J10" s="3">
        <v>13.016666666666676</v>
      </c>
      <c r="K10" t="s">
        <v>34</v>
      </c>
      <c r="L10">
        <v>3</v>
      </c>
      <c r="M10" s="4">
        <v>243</v>
      </c>
      <c r="N10" s="5">
        <v>155</v>
      </c>
      <c r="O10" s="5">
        <v>7</v>
      </c>
      <c r="P10" s="5">
        <v>80</v>
      </c>
      <c r="Q10" s="5">
        <v>67</v>
      </c>
      <c r="R10" s="5">
        <v>147</v>
      </c>
      <c r="S10" s="5">
        <v>32.921810699588498</v>
      </c>
      <c r="T10" s="5">
        <v>27.572016460905399</v>
      </c>
      <c r="U10" s="5">
        <v>60.493827160493801</v>
      </c>
      <c r="V10" s="5">
        <v>65.915607014373606</v>
      </c>
      <c r="W10" s="5">
        <v>55.957410436584098</v>
      </c>
      <c r="X10" s="5">
        <v>31.093781249747401</v>
      </c>
      <c r="Y10" s="5">
        <v>108.12864474855201</v>
      </c>
      <c r="Z10" s="5">
        <v>97.746074270511102</v>
      </c>
      <c r="AA10" s="5">
        <v>77.586183086115696</v>
      </c>
      <c r="AB10" s="5">
        <v>85.161295498427407</v>
      </c>
      <c r="AC10" s="5">
        <v>75.036661299769307</v>
      </c>
      <c r="AD10" s="5">
        <v>52.182143539741404</v>
      </c>
      <c r="AE10" t="s">
        <v>35</v>
      </c>
      <c r="AF10" t="s">
        <v>40</v>
      </c>
    </row>
    <row r="11" spans="1:32" x14ac:dyDescent="0.2">
      <c r="A11" s="1">
        <v>45340</v>
      </c>
      <c r="B11" s="1" t="s">
        <v>32</v>
      </c>
      <c r="C11" s="1" t="s">
        <v>33</v>
      </c>
      <c r="D11">
        <v>2</v>
      </c>
      <c r="E11">
        <v>59</v>
      </c>
      <c r="F11" s="2">
        <v>0.39583333333333298</v>
      </c>
      <c r="G11" s="2">
        <v>0.93819444444444444</v>
      </c>
      <c r="H11" s="2">
        <f t="shared" si="0"/>
        <v>0.54236111111111152</v>
      </c>
      <c r="I11" s="3">
        <f t="shared" si="1"/>
        <v>13.016666666666676</v>
      </c>
      <c r="J11" s="3">
        <v>13.016666666666676</v>
      </c>
      <c r="K11" t="s">
        <v>39</v>
      </c>
      <c r="L11">
        <v>1</v>
      </c>
      <c r="M11" s="4">
        <v>401</v>
      </c>
      <c r="N11" s="5">
        <v>222</v>
      </c>
      <c r="O11" s="5">
        <v>11</v>
      </c>
      <c r="P11" s="5">
        <v>109</v>
      </c>
      <c r="Q11" s="5">
        <v>99</v>
      </c>
      <c r="R11" s="5">
        <v>208</v>
      </c>
      <c r="S11" s="5">
        <v>27.182044887780499</v>
      </c>
      <c r="T11" s="5">
        <v>24.688279301745599</v>
      </c>
      <c r="U11" s="5">
        <v>51.870324189526201</v>
      </c>
      <c r="V11" s="5">
        <v>63.445800485314699</v>
      </c>
      <c r="W11" s="5">
        <v>52.417992946876602</v>
      </c>
      <c r="X11" s="5">
        <v>31.3241389139822</v>
      </c>
      <c r="Y11" s="5">
        <v>110.587301083074</v>
      </c>
      <c r="Z11" s="5">
        <v>99.066700509516494</v>
      </c>
      <c r="AA11" s="5">
        <v>75.529720613718894</v>
      </c>
      <c r="AB11" s="5">
        <v>85.910852121574806</v>
      </c>
      <c r="AC11" s="5">
        <v>74.689572090401001</v>
      </c>
      <c r="AD11" s="5">
        <v>52.527484816384003</v>
      </c>
      <c r="AE11" t="s">
        <v>35</v>
      </c>
      <c r="AF11" t="s">
        <v>40</v>
      </c>
    </row>
    <row r="12" spans="1:32" x14ac:dyDescent="0.2">
      <c r="A12" s="1">
        <v>45340</v>
      </c>
      <c r="B12" s="1" t="s">
        <v>37</v>
      </c>
      <c r="C12" s="1" t="s">
        <v>33</v>
      </c>
      <c r="D12">
        <v>2</v>
      </c>
      <c r="E12">
        <v>59</v>
      </c>
      <c r="F12" s="2">
        <v>0.39583333333333298</v>
      </c>
      <c r="G12" s="2">
        <v>0.93819444444444444</v>
      </c>
      <c r="H12" s="2">
        <f t="shared" si="0"/>
        <v>0.54236111111111152</v>
      </c>
      <c r="I12" s="3">
        <f t="shared" si="1"/>
        <v>13.016666666666676</v>
      </c>
      <c r="J12" s="3">
        <v>13.016666666666676</v>
      </c>
      <c r="K12" t="s">
        <v>39</v>
      </c>
      <c r="L12">
        <v>2</v>
      </c>
      <c r="M12" s="4">
        <v>400</v>
      </c>
      <c r="N12" s="5">
        <v>248</v>
      </c>
      <c r="O12" s="5">
        <v>13</v>
      </c>
      <c r="P12" s="5">
        <v>130</v>
      </c>
      <c r="Q12" s="5">
        <v>103</v>
      </c>
      <c r="R12" s="5">
        <v>233</v>
      </c>
      <c r="S12" s="5">
        <v>32.5</v>
      </c>
      <c r="T12" s="5">
        <v>25.75</v>
      </c>
      <c r="U12" s="5">
        <v>58.25</v>
      </c>
      <c r="V12" s="5">
        <v>61.225355731206797</v>
      </c>
      <c r="W12" s="5">
        <v>50.290779258932901</v>
      </c>
      <c r="X12" s="5">
        <v>25.361849990068102</v>
      </c>
      <c r="Y12" s="5">
        <v>110.73596131923</v>
      </c>
      <c r="Z12" s="5">
        <v>98.843170378854595</v>
      </c>
      <c r="AA12" s="5">
        <v>73.939404560278206</v>
      </c>
      <c r="AB12" s="5">
        <v>83.123379341574093</v>
      </c>
      <c r="AC12" s="5">
        <v>71.817468906550303</v>
      </c>
      <c r="AD12" s="5">
        <v>46.934742273182898</v>
      </c>
      <c r="AE12" t="s">
        <v>35</v>
      </c>
      <c r="AF12" t="s">
        <v>40</v>
      </c>
    </row>
    <row r="13" spans="1:32" x14ac:dyDescent="0.2">
      <c r="A13" s="1">
        <v>45340</v>
      </c>
      <c r="B13" s="1" t="s">
        <v>38</v>
      </c>
      <c r="C13" s="1" t="s">
        <v>33</v>
      </c>
      <c r="D13">
        <v>2</v>
      </c>
      <c r="E13">
        <v>59</v>
      </c>
      <c r="F13" s="2">
        <v>0.39583333333333298</v>
      </c>
      <c r="G13" s="2">
        <v>0.93819444444444444</v>
      </c>
      <c r="H13" s="2">
        <f t="shared" si="0"/>
        <v>0.54236111111111152</v>
      </c>
      <c r="I13" s="3">
        <f t="shared" si="1"/>
        <v>13.016666666666676</v>
      </c>
      <c r="J13" s="3">
        <v>13.016666666666676</v>
      </c>
      <c r="K13" t="s">
        <v>39</v>
      </c>
      <c r="L13">
        <v>3</v>
      </c>
      <c r="M13" s="4">
        <v>387</v>
      </c>
      <c r="N13" s="5">
        <v>246</v>
      </c>
      <c r="O13" s="5">
        <v>15</v>
      </c>
      <c r="P13" s="5">
        <v>133</v>
      </c>
      <c r="Q13" s="5">
        <v>97</v>
      </c>
      <c r="R13" s="5">
        <v>230</v>
      </c>
      <c r="S13" s="5">
        <v>34.366925064599499</v>
      </c>
      <c r="T13" s="5">
        <v>25.064599483204098</v>
      </c>
      <c r="U13" s="5">
        <v>59.431524547803598</v>
      </c>
      <c r="V13" s="5">
        <v>63.469629967329404</v>
      </c>
      <c r="W13" s="5">
        <v>52.180738299567999</v>
      </c>
      <c r="X13" s="5">
        <v>29.1294526235768</v>
      </c>
      <c r="Y13" s="5">
        <v>108.09103999186399</v>
      </c>
      <c r="Z13" s="5">
        <v>97.347033545172295</v>
      </c>
      <c r="AA13" s="5">
        <v>71.326331208771705</v>
      </c>
      <c r="AB13" s="5">
        <v>82.357992562891198</v>
      </c>
      <c r="AC13" s="5">
        <v>71.266631239964795</v>
      </c>
      <c r="AD13" s="5">
        <v>46.976448591388198</v>
      </c>
      <c r="AE13" t="s">
        <v>35</v>
      </c>
      <c r="AF13" t="s">
        <v>40</v>
      </c>
    </row>
    <row r="14" spans="1:32" x14ac:dyDescent="0.2">
      <c r="A14" s="1">
        <v>45342</v>
      </c>
      <c r="B14" s="1" t="s">
        <v>32</v>
      </c>
      <c r="C14" s="1" t="s">
        <v>33</v>
      </c>
      <c r="D14">
        <v>8</v>
      </c>
      <c r="E14">
        <v>69</v>
      </c>
      <c r="F14" s="2">
        <v>0.5</v>
      </c>
      <c r="G14" s="2">
        <v>0.70277777777777772</v>
      </c>
      <c r="H14" s="2">
        <f t="shared" si="0"/>
        <v>0.20277777777777772</v>
      </c>
      <c r="I14" s="3">
        <f t="shared" si="1"/>
        <v>4.8666666666666654</v>
      </c>
      <c r="J14" s="3">
        <v>4.8</v>
      </c>
      <c r="K14" t="s">
        <v>34</v>
      </c>
      <c r="L14">
        <v>1</v>
      </c>
      <c r="M14" s="4">
        <v>394</v>
      </c>
      <c r="N14" s="5">
        <v>319</v>
      </c>
      <c r="O14" s="5">
        <v>9</v>
      </c>
      <c r="P14" s="5">
        <v>45</v>
      </c>
      <c r="Q14" s="5">
        <v>264</v>
      </c>
      <c r="R14" s="5">
        <v>309</v>
      </c>
      <c r="S14" s="5">
        <v>11.4213197969543</v>
      </c>
      <c r="T14" s="5">
        <v>67.005076142131998</v>
      </c>
      <c r="U14" s="5">
        <v>78.426395939086305</v>
      </c>
      <c r="V14" s="5">
        <v>106.137491364255</v>
      </c>
      <c r="W14" s="5">
        <v>60.1888431160205</v>
      </c>
      <c r="X14" s="5">
        <v>61.303207268540703</v>
      </c>
      <c r="Y14" s="5">
        <v>134.82579036765301</v>
      </c>
      <c r="Z14" s="5">
        <v>115.861907740082</v>
      </c>
      <c r="AA14" s="5">
        <v>92.575140835773297</v>
      </c>
      <c r="AB14" s="5">
        <v>130.58874021140301</v>
      </c>
      <c r="AC14" s="5">
        <v>107.662492863021</v>
      </c>
      <c r="AD14" s="5">
        <v>87.996935228588498</v>
      </c>
      <c r="AE14" t="s">
        <v>35</v>
      </c>
      <c r="AF14" t="s">
        <v>41</v>
      </c>
    </row>
    <row r="15" spans="1:32" x14ac:dyDescent="0.2">
      <c r="A15" s="1">
        <v>45342</v>
      </c>
      <c r="B15" s="1" t="s">
        <v>37</v>
      </c>
      <c r="C15" s="1" t="s">
        <v>33</v>
      </c>
      <c r="D15">
        <v>8</v>
      </c>
      <c r="E15">
        <v>69</v>
      </c>
      <c r="F15" s="2">
        <v>0.5</v>
      </c>
      <c r="G15" s="2">
        <v>0.70277777777777772</v>
      </c>
      <c r="H15" s="2">
        <f t="shared" si="0"/>
        <v>0.20277777777777772</v>
      </c>
      <c r="I15" s="3">
        <f t="shared" si="1"/>
        <v>4.8666666666666654</v>
      </c>
      <c r="J15" s="3">
        <v>4.8</v>
      </c>
      <c r="K15" t="s">
        <v>34</v>
      </c>
      <c r="L15">
        <v>2</v>
      </c>
      <c r="M15" s="4">
        <v>379</v>
      </c>
      <c r="N15" s="5">
        <v>299</v>
      </c>
      <c r="O15" s="5">
        <v>5</v>
      </c>
      <c r="P15" s="5">
        <v>43</v>
      </c>
      <c r="Q15" s="5">
        <v>250</v>
      </c>
      <c r="R15" s="5">
        <v>293</v>
      </c>
      <c r="S15" s="5">
        <v>11.3456464379947</v>
      </c>
      <c r="T15" s="5">
        <v>65.963060686015794</v>
      </c>
      <c r="U15" s="5">
        <v>77.308707124010596</v>
      </c>
      <c r="V15" s="5">
        <v>93.534579675944201</v>
      </c>
      <c r="W15" s="5">
        <v>60.461080939247402</v>
      </c>
      <c r="X15" s="5">
        <v>50.887658200320203</v>
      </c>
      <c r="Y15" s="5">
        <v>133.26015355816699</v>
      </c>
      <c r="Z15" s="5">
        <v>115.273717527839</v>
      </c>
      <c r="AA15" s="5">
        <v>94.6034064419419</v>
      </c>
      <c r="AB15" s="5">
        <v>127.29132092853899</v>
      </c>
      <c r="AC15" s="5">
        <v>107.13378369014799</v>
      </c>
      <c r="AD15" s="5">
        <v>87.986072599315406</v>
      </c>
      <c r="AE15" t="s">
        <v>35</v>
      </c>
      <c r="AF15" t="s">
        <v>41</v>
      </c>
    </row>
    <row r="16" spans="1:32" x14ac:dyDescent="0.2">
      <c r="A16" s="1">
        <v>45342</v>
      </c>
      <c r="B16" s="1" t="s">
        <v>38</v>
      </c>
      <c r="C16" s="1" t="s">
        <v>33</v>
      </c>
      <c r="D16">
        <v>8</v>
      </c>
      <c r="E16">
        <v>69</v>
      </c>
      <c r="F16" s="2">
        <v>0.5</v>
      </c>
      <c r="G16" s="2">
        <v>0.70277777777777772</v>
      </c>
      <c r="H16" s="2">
        <f t="shared" si="0"/>
        <v>0.20277777777777772</v>
      </c>
      <c r="I16" s="3">
        <f t="shared" si="1"/>
        <v>4.8666666666666654</v>
      </c>
      <c r="J16" s="3">
        <v>4.8</v>
      </c>
      <c r="K16" t="s">
        <v>34</v>
      </c>
      <c r="L16">
        <v>3</v>
      </c>
      <c r="M16" s="4">
        <v>294</v>
      </c>
      <c r="N16" s="5">
        <v>241</v>
      </c>
      <c r="O16" s="5">
        <v>2</v>
      </c>
      <c r="P16" s="5">
        <v>40</v>
      </c>
      <c r="Q16" s="5">
        <v>198</v>
      </c>
      <c r="R16" s="5">
        <v>238</v>
      </c>
      <c r="S16" s="5">
        <v>13.605442176870699</v>
      </c>
      <c r="T16" s="5">
        <v>67.346938775510196</v>
      </c>
      <c r="U16" s="5">
        <v>80.952380952381006</v>
      </c>
      <c r="V16" s="5">
        <v>88.813677990855894</v>
      </c>
      <c r="W16" s="5">
        <v>54.087291029234699</v>
      </c>
      <c r="X16" s="5">
        <v>52.947677025166897</v>
      </c>
      <c r="Y16" s="5">
        <v>131.43448868060099</v>
      </c>
      <c r="Z16" s="5">
        <v>115.835139480954</v>
      </c>
      <c r="AA16" s="5">
        <v>97.937134607702603</v>
      </c>
      <c r="AB16" s="5">
        <v>124.411994679239</v>
      </c>
      <c r="AC16" s="5">
        <v>105.34835991967</v>
      </c>
      <c r="AD16" s="5">
        <v>90.380761775857593</v>
      </c>
      <c r="AE16" t="s">
        <v>35</v>
      </c>
      <c r="AF16" t="s">
        <v>41</v>
      </c>
    </row>
    <row r="17" spans="1:32" x14ac:dyDescent="0.2">
      <c r="A17" s="1">
        <v>45342</v>
      </c>
      <c r="B17" s="1" t="s">
        <v>32</v>
      </c>
      <c r="C17" s="1" t="s">
        <v>33</v>
      </c>
      <c r="D17">
        <v>8</v>
      </c>
      <c r="E17">
        <v>69</v>
      </c>
      <c r="F17" s="2">
        <v>0.5</v>
      </c>
      <c r="G17" s="2">
        <v>0.69722222222222219</v>
      </c>
      <c r="H17" s="2">
        <f t="shared" si="0"/>
        <v>0.19722222222222219</v>
      </c>
      <c r="I17" s="3">
        <f t="shared" si="1"/>
        <v>4.7333333333333325</v>
      </c>
      <c r="J17" s="3">
        <v>4.8</v>
      </c>
      <c r="K17" t="s">
        <v>42</v>
      </c>
      <c r="L17">
        <v>1</v>
      </c>
      <c r="M17" s="4">
        <v>400</v>
      </c>
      <c r="N17" s="5">
        <v>318</v>
      </c>
      <c r="O17" s="5">
        <v>10</v>
      </c>
      <c r="P17" s="5">
        <v>57</v>
      </c>
      <c r="Q17" s="5">
        <v>250</v>
      </c>
      <c r="R17" s="5">
        <v>307</v>
      </c>
      <c r="S17" s="5">
        <v>14.25</v>
      </c>
      <c r="T17" s="5">
        <v>62.5</v>
      </c>
      <c r="U17" s="5">
        <v>76.75</v>
      </c>
      <c r="V17" s="5">
        <v>87.510173808089604</v>
      </c>
      <c r="W17" s="5">
        <v>53.353917597357402</v>
      </c>
      <c r="X17" s="5">
        <v>47.776946031068803</v>
      </c>
      <c r="Y17" s="5">
        <v>137.294299803575</v>
      </c>
      <c r="Z17" s="5">
        <v>118.710027964058</v>
      </c>
      <c r="AA17" s="5">
        <v>91.739645997037698</v>
      </c>
      <c r="AB17" s="5">
        <v>128.05575346313401</v>
      </c>
      <c r="AC17" s="5">
        <v>106.48684714658199</v>
      </c>
      <c r="AD17" s="5">
        <v>83.637162998790899</v>
      </c>
      <c r="AE17" t="s">
        <v>35</v>
      </c>
      <c r="AF17" t="s">
        <v>41</v>
      </c>
    </row>
    <row r="18" spans="1:32" x14ac:dyDescent="0.2">
      <c r="A18" s="1">
        <v>45342</v>
      </c>
      <c r="B18" s="1" t="s">
        <v>37</v>
      </c>
      <c r="C18" s="1" t="s">
        <v>33</v>
      </c>
      <c r="D18">
        <v>8</v>
      </c>
      <c r="E18">
        <v>69</v>
      </c>
      <c r="F18" s="2">
        <v>0.5</v>
      </c>
      <c r="G18" s="2">
        <v>0.69722222222222219</v>
      </c>
      <c r="H18" s="2">
        <f t="shared" si="0"/>
        <v>0.19722222222222219</v>
      </c>
      <c r="I18" s="3">
        <f t="shared" si="1"/>
        <v>4.7333333333333325</v>
      </c>
      <c r="J18" s="3">
        <v>4.8</v>
      </c>
      <c r="K18" t="s">
        <v>42</v>
      </c>
      <c r="L18">
        <v>2</v>
      </c>
      <c r="M18" s="4">
        <v>367</v>
      </c>
      <c r="N18" s="5">
        <v>301</v>
      </c>
      <c r="O18" s="5">
        <v>5</v>
      </c>
      <c r="P18" s="5">
        <v>45</v>
      </c>
      <c r="Q18" s="5">
        <v>250</v>
      </c>
      <c r="R18" s="5">
        <v>295</v>
      </c>
      <c r="S18" s="5">
        <v>12.261580381471401</v>
      </c>
      <c r="T18" s="5">
        <v>68.119891008174406</v>
      </c>
      <c r="U18" s="5">
        <v>80.381471389645796</v>
      </c>
      <c r="V18" s="5">
        <v>95.069065981734894</v>
      </c>
      <c r="W18" s="5">
        <v>56.363138125015197</v>
      </c>
      <c r="X18" s="5">
        <v>51.698952540603898</v>
      </c>
      <c r="Y18" s="5">
        <v>133.89430316891901</v>
      </c>
      <c r="Z18" s="5">
        <v>117.517049370103</v>
      </c>
      <c r="AA18" s="5">
        <v>92.456140619916695</v>
      </c>
      <c r="AB18" s="5">
        <v>127.91108260125699</v>
      </c>
      <c r="AC18" s="5">
        <v>108.09288957478699</v>
      </c>
      <c r="AD18" s="5">
        <v>86.206292825041302</v>
      </c>
      <c r="AE18" t="s">
        <v>35</v>
      </c>
      <c r="AF18" t="s">
        <v>41</v>
      </c>
    </row>
    <row r="19" spans="1:32" x14ac:dyDescent="0.2">
      <c r="A19" s="1">
        <v>45342</v>
      </c>
      <c r="B19" s="1" t="s">
        <v>38</v>
      </c>
      <c r="C19" s="1" t="s">
        <v>33</v>
      </c>
      <c r="D19">
        <v>8</v>
      </c>
      <c r="E19">
        <v>69</v>
      </c>
      <c r="F19" s="2">
        <v>0.5</v>
      </c>
      <c r="G19" s="2">
        <v>0.69722222222222219</v>
      </c>
      <c r="H19" s="2">
        <f t="shared" si="0"/>
        <v>0.19722222222222219</v>
      </c>
      <c r="I19" s="3">
        <f t="shared" si="1"/>
        <v>4.7333333333333325</v>
      </c>
      <c r="J19" s="3">
        <v>4.8</v>
      </c>
      <c r="K19" t="s">
        <v>39</v>
      </c>
      <c r="L19">
        <v>3</v>
      </c>
      <c r="M19" s="4">
        <v>410</v>
      </c>
      <c r="N19" s="5">
        <v>319</v>
      </c>
      <c r="O19" s="5">
        <v>3</v>
      </c>
      <c r="P19" s="5">
        <v>63</v>
      </c>
      <c r="Q19" s="5">
        <v>249</v>
      </c>
      <c r="R19" s="5">
        <v>312</v>
      </c>
      <c r="S19" s="5">
        <v>15.365853658536601</v>
      </c>
      <c r="T19" s="5">
        <v>60.731707317073202</v>
      </c>
      <c r="U19" s="5">
        <v>76.097560975609795</v>
      </c>
      <c r="V19" s="5">
        <v>95.070235471633197</v>
      </c>
      <c r="W19" s="5">
        <v>58.846749560760401</v>
      </c>
      <c r="X19" s="5">
        <v>50.372473104703303</v>
      </c>
      <c r="Y19" s="5">
        <v>135.08652919428999</v>
      </c>
      <c r="Z19" s="5">
        <v>116.426165784955</v>
      </c>
      <c r="AA19" s="5">
        <v>91.527457451581398</v>
      </c>
      <c r="AB19" s="5">
        <v>126.853530658194</v>
      </c>
      <c r="AC19" s="5">
        <v>104.48026101286899</v>
      </c>
      <c r="AD19" s="5">
        <v>83.062879575337604</v>
      </c>
      <c r="AE19" t="s">
        <v>35</v>
      </c>
      <c r="AF19" t="s">
        <v>41</v>
      </c>
    </row>
    <row r="20" spans="1:32" x14ac:dyDescent="0.2">
      <c r="A20" s="1">
        <v>45342</v>
      </c>
      <c r="B20" s="1" t="s">
        <v>32</v>
      </c>
      <c r="C20" s="1" t="s">
        <v>33</v>
      </c>
      <c r="D20">
        <v>9</v>
      </c>
      <c r="E20">
        <v>69</v>
      </c>
      <c r="F20" s="2">
        <v>0.5</v>
      </c>
      <c r="G20" s="2">
        <v>0.6958333333333333</v>
      </c>
      <c r="H20" s="2">
        <f t="shared" si="0"/>
        <v>0.1958333333333333</v>
      </c>
      <c r="I20" s="3">
        <f t="shared" si="1"/>
        <v>4.6999999999999993</v>
      </c>
      <c r="J20" s="3">
        <v>4.7</v>
      </c>
      <c r="K20" t="s">
        <v>34</v>
      </c>
      <c r="L20">
        <v>1</v>
      </c>
      <c r="M20" s="4">
        <v>61</v>
      </c>
      <c r="N20" s="5">
        <v>52</v>
      </c>
      <c r="O20" s="5">
        <v>1</v>
      </c>
      <c r="P20" s="5">
        <v>5</v>
      </c>
      <c r="Q20" s="5">
        <v>46</v>
      </c>
      <c r="R20" s="5">
        <v>51</v>
      </c>
      <c r="S20" s="5">
        <v>8.1967213114754092</v>
      </c>
      <c r="T20" s="5">
        <v>75.409836065573799</v>
      </c>
      <c r="U20" s="5">
        <v>83.606557377049199</v>
      </c>
      <c r="V20" s="5">
        <v>60.135868955075402</v>
      </c>
      <c r="W20" s="5">
        <v>55.899615576983997</v>
      </c>
      <c r="X20" s="5">
        <v>29.643523444711501</v>
      </c>
      <c r="Y20" s="5">
        <v>135.16053227534701</v>
      </c>
      <c r="Z20" s="5">
        <v>122.33192350625001</v>
      </c>
      <c r="AA20" s="5">
        <v>113.61562341390599</v>
      </c>
      <c r="AB20" s="5">
        <v>127.805173126301</v>
      </c>
      <c r="AC20" s="5">
        <v>115.818952140636</v>
      </c>
      <c r="AD20" s="5">
        <v>105.383064593396</v>
      </c>
      <c r="AE20" t="s">
        <v>35</v>
      </c>
      <c r="AF20" t="s">
        <v>43</v>
      </c>
    </row>
    <row r="21" spans="1:32" x14ac:dyDescent="0.2">
      <c r="A21" s="1">
        <v>45342</v>
      </c>
      <c r="B21" s="1" t="s">
        <v>37</v>
      </c>
      <c r="C21" s="1" t="s">
        <v>33</v>
      </c>
      <c r="D21">
        <v>9</v>
      </c>
      <c r="E21">
        <v>69</v>
      </c>
      <c r="F21" s="2">
        <v>0.5</v>
      </c>
      <c r="G21" s="2">
        <v>0.6958333333333333</v>
      </c>
      <c r="H21" s="2">
        <f t="shared" si="0"/>
        <v>0.1958333333333333</v>
      </c>
      <c r="I21" s="3">
        <f t="shared" si="1"/>
        <v>4.6999999999999993</v>
      </c>
      <c r="J21" s="3">
        <v>4.7</v>
      </c>
      <c r="K21" t="s">
        <v>34</v>
      </c>
      <c r="L21">
        <v>2</v>
      </c>
      <c r="M21" s="4">
        <v>70</v>
      </c>
      <c r="N21" s="5">
        <v>61</v>
      </c>
      <c r="O21" s="5">
        <v>0</v>
      </c>
      <c r="P21" s="5">
        <v>5</v>
      </c>
      <c r="Q21" s="5">
        <v>56</v>
      </c>
      <c r="R21" s="5">
        <v>61</v>
      </c>
      <c r="S21" s="5">
        <v>7.1428571428571397</v>
      </c>
      <c r="T21" s="5">
        <v>80</v>
      </c>
      <c r="U21" s="5">
        <v>87.142857142857096</v>
      </c>
      <c r="V21" s="5">
        <v>68.677926216085694</v>
      </c>
      <c r="W21" s="5">
        <v>43.615410748690699</v>
      </c>
      <c r="X21" s="5">
        <v>39.017118370504697</v>
      </c>
      <c r="Y21" s="5">
        <v>134.95583933740099</v>
      </c>
      <c r="Z21" s="5">
        <v>120.673385686063</v>
      </c>
      <c r="AA21" s="5">
        <v>112.12381617476299</v>
      </c>
      <c r="AB21" s="5">
        <v>129.52322350778499</v>
      </c>
      <c r="AC21" s="5">
        <v>114.35715823218</v>
      </c>
      <c r="AD21" s="5">
        <v>106.131463895726</v>
      </c>
      <c r="AE21" t="s">
        <v>35</v>
      </c>
      <c r="AF21" t="s">
        <v>43</v>
      </c>
    </row>
    <row r="22" spans="1:32" x14ac:dyDescent="0.2">
      <c r="A22" s="1">
        <v>45342</v>
      </c>
      <c r="B22" s="1" t="s">
        <v>38</v>
      </c>
      <c r="C22" s="1" t="s">
        <v>33</v>
      </c>
      <c r="D22">
        <v>9</v>
      </c>
      <c r="E22">
        <v>69</v>
      </c>
      <c r="F22" s="2">
        <v>0.5</v>
      </c>
      <c r="G22" s="2">
        <v>0.6958333333333333</v>
      </c>
      <c r="H22" s="2">
        <f t="shared" si="0"/>
        <v>0.1958333333333333</v>
      </c>
      <c r="I22" s="3">
        <f t="shared" si="1"/>
        <v>4.6999999999999993</v>
      </c>
      <c r="J22" s="3">
        <v>4.7</v>
      </c>
      <c r="K22" t="s">
        <v>34</v>
      </c>
      <c r="L22">
        <v>3</v>
      </c>
      <c r="M22" s="4">
        <v>59</v>
      </c>
      <c r="N22" s="5">
        <v>51</v>
      </c>
      <c r="O22" s="5">
        <v>2</v>
      </c>
      <c r="P22" s="5">
        <v>5</v>
      </c>
      <c r="Q22" s="5">
        <v>44</v>
      </c>
      <c r="R22" s="5">
        <v>49</v>
      </c>
      <c r="S22" s="5">
        <v>8.4745762711864394</v>
      </c>
      <c r="T22" s="5">
        <v>74.576271186440707</v>
      </c>
      <c r="U22" s="5">
        <v>83.0508474576271</v>
      </c>
      <c r="V22" s="5">
        <v>54.935178780164499</v>
      </c>
      <c r="W22" s="5">
        <v>42.869059919055402</v>
      </c>
      <c r="X22" s="5">
        <v>21.884915915626301</v>
      </c>
      <c r="Y22" s="5">
        <v>132.96195792576799</v>
      </c>
      <c r="Z22" s="5">
        <v>120.389540998643</v>
      </c>
      <c r="AA22" s="5">
        <v>111.37052513837099</v>
      </c>
      <c r="AB22" s="5">
        <v>125.000041686421</v>
      </c>
      <c r="AC22" s="5">
        <v>112.479287827257</v>
      </c>
      <c r="AD22" s="5">
        <v>102.23934052380601</v>
      </c>
      <c r="AE22" t="s">
        <v>35</v>
      </c>
      <c r="AF22" t="s">
        <v>43</v>
      </c>
    </row>
    <row r="23" spans="1:32" x14ac:dyDescent="0.2">
      <c r="A23" s="1">
        <v>45342</v>
      </c>
      <c r="B23" s="1" t="s">
        <v>32</v>
      </c>
      <c r="C23" s="1" t="s">
        <v>33</v>
      </c>
      <c r="D23">
        <v>9</v>
      </c>
      <c r="E23">
        <v>69</v>
      </c>
      <c r="F23" s="2">
        <v>0.5</v>
      </c>
      <c r="G23" s="2">
        <v>0.68680555555555556</v>
      </c>
      <c r="H23" s="2">
        <f t="shared" si="0"/>
        <v>0.18680555555555556</v>
      </c>
      <c r="I23" s="3">
        <f t="shared" si="1"/>
        <v>4.4833333333333334</v>
      </c>
      <c r="J23" s="3">
        <v>4.7</v>
      </c>
      <c r="K23" t="s">
        <v>42</v>
      </c>
      <c r="L23">
        <v>1</v>
      </c>
      <c r="M23" s="4">
        <v>141</v>
      </c>
      <c r="N23" s="5">
        <v>89</v>
      </c>
      <c r="O23" s="5">
        <v>0</v>
      </c>
      <c r="P23" s="5">
        <v>8</v>
      </c>
      <c r="Q23" s="5">
        <v>81</v>
      </c>
      <c r="R23" s="5">
        <v>89</v>
      </c>
      <c r="S23" s="5">
        <v>5.6737588652482298</v>
      </c>
      <c r="T23" s="5">
        <v>57.446808510638299</v>
      </c>
      <c r="U23" s="5">
        <v>63.120567375886502</v>
      </c>
      <c r="V23" s="5">
        <v>41.413477329246703</v>
      </c>
      <c r="W23" s="5">
        <v>37.571623043606401</v>
      </c>
      <c r="X23" s="5">
        <v>17.481265754197999</v>
      </c>
      <c r="Y23" s="5">
        <v>134.57594459129101</v>
      </c>
      <c r="Z23" s="5">
        <v>120.65020235690599</v>
      </c>
      <c r="AA23" s="5">
        <v>105.82539917989899</v>
      </c>
      <c r="AB23" s="5">
        <v>126.20179023065801</v>
      </c>
      <c r="AC23" s="5">
        <v>113.18246489054199</v>
      </c>
      <c r="AD23" s="5">
        <v>97.884353478712796</v>
      </c>
      <c r="AE23" t="s">
        <v>35</v>
      </c>
      <c r="AF23" t="s">
        <v>43</v>
      </c>
    </row>
    <row r="24" spans="1:32" x14ac:dyDescent="0.2">
      <c r="A24" s="1">
        <v>45342</v>
      </c>
      <c r="B24" s="1" t="s">
        <v>37</v>
      </c>
      <c r="C24" s="1" t="s">
        <v>33</v>
      </c>
      <c r="D24">
        <v>9</v>
      </c>
      <c r="E24">
        <v>69</v>
      </c>
      <c r="F24" s="2">
        <v>0.5</v>
      </c>
      <c r="G24" s="2">
        <v>0.68680555555555556</v>
      </c>
      <c r="H24" s="2">
        <f t="shared" si="0"/>
        <v>0.18680555555555556</v>
      </c>
      <c r="I24" s="3">
        <f t="shared" si="1"/>
        <v>4.4833333333333334</v>
      </c>
      <c r="J24" s="3">
        <v>4.7</v>
      </c>
      <c r="K24" t="s">
        <v>42</v>
      </c>
      <c r="L24">
        <v>2</v>
      </c>
      <c r="M24" s="4">
        <v>110</v>
      </c>
      <c r="N24" s="5">
        <v>65</v>
      </c>
      <c r="O24" s="5">
        <v>0</v>
      </c>
      <c r="P24" s="5">
        <v>4</v>
      </c>
      <c r="Q24" s="5">
        <v>61</v>
      </c>
      <c r="R24" s="5">
        <v>65</v>
      </c>
      <c r="S24" s="5">
        <v>3.6363636363636398</v>
      </c>
      <c r="T24" s="5">
        <v>55.454545454545503</v>
      </c>
      <c r="U24" s="5">
        <v>59.090909090909101</v>
      </c>
      <c r="V24" s="5">
        <v>43.409002755949302</v>
      </c>
      <c r="W24" s="5">
        <v>38.701054696584997</v>
      </c>
      <c r="X24" s="5">
        <v>14.438660463338101</v>
      </c>
      <c r="Y24" s="5">
        <v>133.32464828755101</v>
      </c>
      <c r="Z24" s="5">
        <v>119.990232274996</v>
      </c>
      <c r="AA24" s="5">
        <v>109.714766766903</v>
      </c>
      <c r="AB24" s="5">
        <v>127.791377793298</v>
      </c>
      <c r="AC24" s="5">
        <v>114.987821347094</v>
      </c>
      <c r="AD24" s="5">
        <v>103.851621763607</v>
      </c>
      <c r="AE24" t="s">
        <v>35</v>
      </c>
      <c r="AF24" t="s">
        <v>43</v>
      </c>
    </row>
    <row r="25" spans="1:32" x14ac:dyDescent="0.2">
      <c r="A25" s="1">
        <v>45342</v>
      </c>
      <c r="B25" s="1" t="s">
        <v>38</v>
      </c>
      <c r="C25" s="1" t="s">
        <v>33</v>
      </c>
      <c r="D25">
        <v>9</v>
      </c>
      <c r="E25">
        <v>69</v>
      </c>
      <c r="F25" s="2">
        <v>0.5</v>
      </c>
      <c r="G25" s="2">
        <v>0.68680555555555556</v>
      </c>
      <c r="H25" s="2">
        <f t="shared" si="0"/>
        <v>0.18680555555555556</v>
      </c>
      <c r="I25" s="3">
        <f t="shared" si="1"/>
        <v>4.4833333333333334</v>
      </c>
      <c r="J25" s="3">
        <v>4.7</v>
      </c>
      <c r="K25" t="s">
        <v>39</v>
      </c>
      <c r="L25">
        <v>3</v>
      </c>
      <c r="M25" s="4">
        <v>117</v>
      </c>
      <c r="N25" s="5">
        <v>71</v>
      </c>
      <c r="O25" s="5">
        <v>1</v>
      </c>
      <c r="P25" s="5">
        <v>10</v>
      </c>
      <c r="Q25" s="5">
        <v>60</v>
      </c>
      <c r="R25" s="5">
        <v>70</v>
      </c>
      <c r="S25" s="5">
        <v>8.5470085470085504</v>
      </c>
      <c r="T25" s="5">
        <v>51.282051282051299</v>
      </c>
      <c r="U25" s="5">
        <v>59.829059829059801</v>
      </c>
      <c r="V25" s="5">
        <v>64.923891885640799</v>
      </c>
      <c r="W25" s="5">
        <v>47.284209128717798</v>
      </c>
      <c r="X25" s="5">
        <v>30.4613579166639</v>
      </c>
      <c r="Y25" s="5">
        <v>135.328540425721</v>
      </c>
      <c r="Z25" s="5">
        <v>121.313969736986</v>
      </c>
      <c r="AA25" s="5">
        <v>112.703448151177</v>
      </c>
      <c r="AB25" s="5">
        <v>125.270733491424</v>
      </c>
      <c r="AC25" s="5">
        <v>110.73828965009101</v>
      </c>
      <c r="AD25" s="5">
        <v>100.954578117675</v>
      </c>
      <c r="AE25" t="s">
        <v>35</v>
      </c>
      <c r="AF25" t="s">
        <v>43</v>
      </c>
    </row>
    <row r="26" spans="1:32" x14ac:dyDescent="0.2">
      <c r="A26" s="1">
        <v>45342</v>
      </c>
      <c r="B26" s="1" t="s">
        <v>32</v>
      </c>
      <c r="C26" s="1" t="s">
        <v>33</v>
      </c>
      <c r="D26">
        <v>9</v>
      </c>
      <c r="E26">
        <v>69</v>
      </c>
      <c r="F26" s="2">
        <v>0.5</v>
      </c>
      <c r="G26" s="2">
        <v>0.88055555555555554</v>
      </c>
      <c r="H26" s="2">
        <f t="shared" si="0"/>
        <v>0.38055555555555554</v>
      </c>
      <c r="I26" s="3">
        <f t="shared" si="1"/>
        <v>9.1333333333333329</v>
      </c>
      <c r="J26" s="3">
        <v>9.1</v>
      </c>
      <c r="K26" t="s">
        <v>34</v>
      </c>
      <c r="L26">
        <v>1</v>
      </c>
      <c r="M26" s="4">
        <v>332</v>
      </c>
      <c r="N26" s="5">
        <v>278</v>
      </c>
      <c r="O26" s="5">
        <v>7</v>
      </c>
      <c r="P26" s="5">
        <v>23</v>
      </c>
      <c r="Q26" s="5">
        <v>246</v>
      </c>
      <c r="R26" s="5">
        <v>269</v>
      </c>
      <c r="S26" s="5">
        <v>6.9277108433734904</v>
      </c>
      <c r="T26" s="5">
        <v>74.096385542168704</v>
      </c>
      <c r="U26" s="5">
        <v>81.024096385542194</v>
      </c>
      <c r="V26" s="5">
        <v>118.80707966700599</v>
      </c>
      <c r="W26" s="5">
        <v>58.103541791502202</v>
      </c>
      <c r="X26" s="5">
        <v>77.653449225884302</v>
      </c>
      <c r="Y26" s="5">
        <v>137.00030793696999</v>
      </c>
      <c r="Z26" s="5">
        <v>118.709999741419</v>
      </c>
      <c r="AA26" s="5">
        <v>101.823004913872</v>
      </c>
      <c r="AB26" s="5">
        <v>135.20822295881001</v>
      </c>
      <c r="AC26" s="5">
        <v>113.27845357846699</v>
      </c>
      <c r="AD26" s="5">
        <v>99.595912667038803</v>
      </c>
      <c r="AE26" t="s">
        <v>35</v>
      </c>
      <c r="AF26" t="s">
        <v>44</v>
      </c>
    </row>
    <row r="27" spans="1:32" x14ac:dyDescent="0.2">
      <c r="A27" s="1">
        <v>45342</v>
      </c>
      <c r="B27" s="1" t="s">
        <v>37</v>
      </c>
      <c r="C27" s="1" t="s">
        <v>33</v>
      </c>
      <c r="D27">
        <v>9</v>
      </c>
      <c r="E27">
        <v>69</v>
      </c>
      <c r="F27" s="2">
        <v>0.5</v>
      </c>
      <c r="G27" s="2">
        <v>0.88055555555555554</v>
      </c>
      <c r="H27" s="2">
        <f t="shared" si="0"/>
        <v>0.38055555555555554</v>
      </c>
      <c r="I27" s="3">
        <f t="shared" si="1"/>
        <v>9.1333333333333329</v>
      </c>
      <c r="J27" s="3">
        <v>9.1</v>
      </c>
      <c r="K27" t="s">
        <v>34</v>
      </c>
      <c r="L27">
        <v>2</v>
      </c>
      <c r="M27" s="4">
        <v>338</v>
      </c>
      <c r="N27" s="5">
        <v>287</v>
      </c>
      <c r="O27" s="5">
        <v>2</v>
      </c>
      <c r="P27" s="5">
        <v>38</v>
      </c>
      <c r="Q27" s="5">
        <v>245</v>
      </c>
      <c r="R27" s="5">
        <v>283</v>
      </c>
      <c r="S27" s="5">
        <v>11.2426035502959</v>
      </c>
      <c r="T27" s="5">
        <v>72.485207100591694</v>
      </c>
      <c r="U27" s="5">
        <v>83.727810650887605</v>
      </c>
      <c r="V27" s="5">
        <v>119.013851556839</v>
      </c>
      <c r="W27" s="5">
        <v>57.447930653326303</v>
      </c>
      <c r="X27" s="5">
        <v>69.831713756238798</v>
      </c>
      <c r="Y27" s="5">
        <v>138.559775129114</v>
      </c>
      <c r="Z27" s="5">
        <v>120.150952509226</v>
      </c>
      <c r="AA27" s="5">
        <v>99.566553319533796</v>
      </c>
      <c r="AB27" s="5">
        <v>135.85835449962801</v>
      </c>
      <c r="AC27" s="5">
        <v>111.502163845884</v>
      </c>
      <c r="AD27" s="5">
        <v>95.476658104581503</v>
      </c>
      <c r="AE27" t="s">
        <v>35</v>
      </c>
      <c r="AF27" t="s">
        <v>44</v>
      </c>
    </row>
    <row r="28" spans="1:32" x14ac:dyDescent="0.2">
      <c r="A28" s="1">
        <v>45342</v>
      </c>
      <c r="B28" s="1" t="s">
        <v>38</v>
      </c>
      <c r="C28" s="1" t="s">
        <v>33</v>
      </c>
      <c r="D28">
        <v>9</v>
      </c>
      <c r="E28">
        <v>69</v>
      </c>
      <c r="F28" s="2">
        <v>0.5</v>
      </c>
      <c r="G28" s="2">
        <v>0.88055555555555554</v>
      </c>
      <c r="H28" s="2">
        <f t="shared" si="0"/>
        <v>0.38055555555555554</v>
      </c>
      <c r="I28" s="3">
        <f t="shared" si="1"/>
        <v>9.1333333333333329</v>
      </c>
      <c r="J28" s="3">
        <v>9.1</v>
      </c>
      <c r="K28" t="s">
        <v>34</v>
      </c>
      <c r="L28">
        <v>3</v>
      </c>
      <c r="M28" s="4">
        <v>316</v>
      </c>
      <c r="N28" s="5">
        <v>267</v>
      </c>
      <c r="O28" s="5">
        <v>4</v>
      </c>
      <c r="P28" s="5">
        <v>25</v>
      </c>
      <c r="Q28" s="5">
        <v>238</v>
      </c>
      <c r="R28" s="5">
        <v>263</v>
      </c>
      <c r="S28" s="5">
        <v>7.9113924050632898</v>
      </c>
      <c r="T28" s="5">
        <v>75.316455696202496</v>
      </c>
      <c r="U28" s="5">
        <v>83.227848101265806</v>
      </c>
      <c r="V28" s="5">
        <v>106.773543217501</v>
      </c>
      <c r="W28" s="5">
        <v>59.320363491654703</v>
      </c>
      <c r="X28" s="5">
        <v>63.713250604378203</v>
      </c>
      <c r="Y28" s="5">
        <v>142.106615552406</v>
      </c>
      <c r="Z28" s="5">
        <v>121.880217207374</v>
      </c>
      <c r="AA28" s="5">
        <v>102.941186834246</v>
      </c>
      <c r="AB28" s="5">
        <v>138.747958486351</v>
      </c>
      <c r="AC28" s="5">
        <v>115.933463051888</v>
      </c>
      <c r="AD28" s="5">
        <v>99.212295557642406</v>
      </c>
      <c r="AE28" t="s">
        <v>35</v>
      </c>
      <c r="AF28" t="s">
        <v>44</v>
      </c>
    </row>
    <row r="29" spans="1:32" x14ac:dyDescent="0.2">
      <c r="A29" s="1">
        <v>45342</v>
      </c>
      <c r="B29" s="1" t="s">
        <v>32</v>
      </c>
      <c r="C29" s="1" t="s">
        <v>33</v>
      </c>
      <c r="D29">
        <v>9</v>
      </c>
      <c r="E29">
        <v>69</v>
      </c>
      <c r="F29" s="2">
        <v>0.5</v>
      </c>
      <c r="G29" s="2">
        <v>0.87916666666666665</v>
      </c>
      <c r="H29" s="2">
        <f t="shared" si="0"/>
        <v>0.37916666666666665</v>
      </c>
      <c r="I29" s="3">
        <f t="shared" si="1"/>
        <v>9.1</v>
      </c>
      <c r="J29" s="3">
        <v>9.1</v>
      </c>
      <c r="K29" t="s">
        <v>42</v>
      </c>
      <c r="L29">
        <v>1</v>
      </c>
      <c r="M29" s="4">
        <v>384</v>
      </c>
      <c r="N29" s="5">
        <v>300</v>
      </c>
      <c r="O29" s="5">
        <v>6</v>
      </c>
      <c r="P29" s="5">
        <v>61</v>
      </c>
      <c r="Q29" s="5">
        <v>231</v>
      </c>
      <c r="R29" s="5">
        <v>292</v>
      </c>
      <c r="S29" s="5">
        <v>15.8854166666667</v>
      </c>
      <c r="T29" s="5">
        <v>60.15625</v>
      </c>
      <c r="U29" s="5">
        <v>76.0416666666667</v>
      </c>
      <c r="V29" s="5">
        <v>85.226526191894706</v>
      </c>
      <c r="W29" s="5">
        <v>54.831409740256902</v>
      </c>
      <c r="X29" s="5">
        <v>43.714507888200302</v>
      </c>
      <c r="Y29" s="5">
        <v>133.64985073231799</v>
      </c>
      <c r="Z29" s="5">
        <v>116.614324342309</v>
      </c>
      <c r="AA29" s="5">
        <v>88.955701553736205</v>
      </c>
      <c r="AB29" s="5">
        <v>123.484207881804</v>
      </c>
      <c r="AC29" s="5">
        <v>103.54002091801399</v>
      </c>
      <c r="AD29" s="5">
        <v>79.529447269147695</v>
      </c>
      <c r="AE29" t="s">
        <v>35</v>
      </c>
      <c r="AF29" t="s">
        <v>44</v>
      </c>
    </row>
    <row r="30" spans="1:32" x14ac:dyDescent="0.2">
      <c r="A30" s="1">
        <v>45342</v>
      </c>
      <c r="B30" s="1" t="s">
        <v>37</v>
      </c>
      <c r="C30" s="1" t="s">
        <v>33</v>
      </c>
      <c r="D30">
        <v>9</v>
      </c>
      <c r="E30">
        <v>69</v>
      </c>
      <c r="F30" s="2">
        <v>0.5</v>
      </c>
      <c r="G30" s="2">
        <v>0.87916666666666665</v>
      </c>
      <c r="H30" s="2">
        <f t="shared" si="0"/>
        <v>0.37916666666666665</v>
      </c>
      <c r="I30" s="3">
        <f t="shared" si="1"/>
        <v>9.1</v>
      </c>
      <c r="J30" s="3">
        <v>9.1</v>
      </c>
      <c r="K30" t="s">
        <v>42</v>
      </c>
      <c r="L30">
        <v>2</v>
      </c>
      <c r="M30" s="4">
        <v>473</v>
      </c>
      <c r="N30" s="5">
        <v>373</v>
      </c>
      <c r="O30" s="5">
        <v>8</v>
      </c>
      <c r="P30" s="5">
        <v>61</v>
      </c>
      <c r="Q30" s="5">
        <v>302</v>
      </c>
      <c r="R30" s="5">
        <v>363</v>
      </c>
      <c r="S30" s="5">
        <v>12.896405919661699</v>
      </c>
      <c r="T30" s="5">
        <v>63.847780126849898</v>
      </c>
      <c r="U30" s="5">
        <v>76.744186046511601</v>
      </c>
      <c r="V30" s="5">
        <v>85.769417166859199</v>
      </c>
      <c r="W30" s="5">
        <v>55.841567626654196</v>
      </c>
      <c r="X30" s="5">
        <v>43.198399233611902</v>
      </c>
      <c r="Y30" s="5">
        <v>134.788453502615</v>
      </c>
      <c r="Z30" s="5">
        <v>116.147145444039</v>
      </c>
      <c r="AA30" s="5">
        <v>92.197355594812294</v>
      </c>
      <c r="AB30" s="5">
        <v>126.661698230985</v>
      </c>
      <c r="AC30" s="5">
        <v>105.86671758201</v>
      </c>
      <c r="AD30" s="5">
        <v>83.958938169925602</v>
      </c>
      <c r="AE30" t="s">
        <v>35</v>
      </c>
      <c r="AF30" t="s">
        <v>44</v>
      </c>
    </row>
    <row r="31" spans="1:32" x14ac:dyDescent="0.2">
      <c r="A31" s="1">
        <v>45342</v>
      </c>
      <c r="B31" s="1" t="s">
        <v>38</v>
      </c>
      <c r="C31" s="1" t="s">
        <v>33</v>
      </c>
      <c r="D31">
        <v>9</v>
      </c>
      <c r="E31">
        <v>69</v>
      </c>
      <c r="F31" s="2">
        <v>0.5</v>
      </c>
      <c r="G31" s="2">
        <v>0.87916666666666665</v>
      </c>
      <c r="H31" s="2">
        <f t="shared" si="0"/>
        <v>0.37916666666666665</v>
      </c>
      <c r="I31" s="3">
        <f t="shared" si="1"/>
        <v>9.1</v>
      </c>
      <c r="J31" s="3">
        <v>9.1</v>
      </c>
      <c r="K31" t="s">
        <v>39</v>
      </c>
      <c r="L31">
        <v>3</v>
      </c>
      <c r="M31" s="4">
        <v>448</v>
      </c>
      <c r="N31" s="5">
        <v>367</v>
      </c>
      <c r="O31" s="5">
        <v>5</v>
      </c>
      <c r="P31" s="5">
        <v>65</v>
      </c>
      <c r="Q31" s="5">
        <v>294</v>
      </c>
      <c r="R31" s="5">
        <v>359</v>
      </c>
      <c r="S31" s="5">
        <v>14.5089285714286</v>
      </c>
      <c r="T31" s="5">
        <v>65.625</v>
      </c>
      <c r="U31" s="5">
        <v>80.133928571428598</v>
      </c>
      <c r="V31" s="5">
        <v>91.372800216626104</v>
      </c>
      <c r="W31" s="5">
        <v>57.7833094428889</v>
      </c>
      <c r="X31" s="5">
        <v>46.553365847580899</v>
      </c>
      <c r="Y31" s="5">
        <v>134.479498093123</v>
      </c>
      <c r="Z31" s="5">
        <v>117.527745840946</v>
      </c>
      <c r="AA31" s="5">
        <v>88.239231250510997</v>
      </c>
      <c r="AB31" s="5">
        <v>126.376353600192</v>
      </c>
      <c r="AC31" s="5">
        <v>106.484181291181</v>
      </c>
      <c r="AD31" s="5">
        <v>80.524098988485605</v>
      </c>
      <c r="AE31" t="s">
        <v>35</v>
      </c>
      <c r="AF31" t="s">
        <v>44</v>
      </c>
    </row>
    <row r="32" spans="1:32" x14ac:dyDescent="0.2">
      <c r="A32" s="1">
        <v>45346</v>
      </c>
      <c r="B32" s="1" t="s">
        <v>32</v>
      </c>
      <c r="C32" s="1" t="s">
        <v>33</v>
      </c>
      <c r="D32">
        <v>2</v>
      </c>
      <c r="E32">
        <v>52</v>
      </c>
      <c r="F32" s="2">
        <v>0.47222222222222221</v>
      </c>
      <c r="G32" s="2">
        <v>0.56388888888888888</v>
      </c>
      <c r="H32" s="2">
        <f t="shared" si="0"/>
        <v>9.1666666666666674E-2</v>
      </c>
      <c r="I32" s="3">
        <f t="shared" si="1"/>
        <v>2.2000000000000002</v>
      </c>
      <c r="J32" s="3">
        <v>2.2000000000000002</v>
      </c>
      <c r="K32" t="s">
        <v>34</v>
      </c>
      <c r="L32">
        <v>1</v>
      </c>
      <c r="M32" s="4">
        <v>72</v>
      </c>
      <c r="N32" s="5">
        <v>64</v>
      </c>
      <c r="O32" s="5">
        <v>41</v>
      </c>
      <c r="P32" s="5">
        <v>9</v>
      </c>
      <c r="Q32" s="5">
        <v>14</v>
      </c>
      <c r="R32" s="5">
        <v>23</v>
      </c>
      <c r="S32" s="5" t="s">
        <v>45</v>
      </c>
      <c r="T32" s="5" t="s">
        <v>46</v>
      </c>
      <c r="U32" s="5" t="s">
        <v>47</v>
      </c>
      <c r="V32" s="5" t="s">
        <v>48</v>
      </c>
      <c r="W32" s="5" t="s">
        <v>49</v>
      </c>
      <c r="X32" s="5" t="s">
        <v>50</v>
      </c>
      <c r="Y32" s="5" t="s">
        <v>51</v>
      </c>
      <c r="Z32" s="5" t="s">
        <v>52</v>
      </c>
      <c r="AA32" s="5" t="s">
        <v>53</v>
      </c>
      <c r="AB32" s="5" t="s">
        <v>54</v>
      </c>
      <c r="AC32" s="5" t="s">
        <v>55</v>
      </c>
      <c r="AD32" s="5" t="s">
        <v>56</v>
      </c>
      <c r="AE32" t="s">
        <v>35</v>
      </c>
      <c r="AF32" t="s">
        <v>57</v>
      </c>
    </row>
    <row r="33" spans="1:32" x14ac:dyDescent="0.2">
      <c r="A33" s="1">
        <v>45346</v>
      </c>
      <c r="B33" s="1" t="s">
        <v>37</v>
      </c>
      <c r="C33" s="1" t="s">
        <v>33</v>
      </c>
      <c r="D33">
        <v>2</v>
      </c>
      <c r="E33">
        <v>52</v>
      </c>
      <c r="F33" s="2">
        <v>0.47222222222222221</v>
      </c>
      <c r="G33" s="2">
        <v>0.56388888888888888</v>
      </c>
      <c r="H33" s="2">
        <f t="shared" si="0"/>
        <v>9.1666666666666674E-2</v>
      </c>
      <c r="I33" s="3">
        <f t="shared" si="1"/>
        <v>2.2000000000000002</v>
      </c>
      <c r="J33" s="3">
        <v>2.2000000000000002</v>
      </c>
      <c r="K33" t="s">
        <v>34</v>
      </c>
      <c r="L33">
        <v>2</v>
      </c>
      <c r="M33" s="4">
        <v>62</v>
      </c>
      <c r="N33" s="5">
        <v>54</v>
      </c>
      <c r="O33" s="5">
        <v>38</v>
      </c>
      <c r="P33" s="5">
        <v>11</v>
      </c>
      <c r="Q33" s="5">
        <v>5</v>
      </c>
      <c r="R33" s="5">
        <v>16</v>
      </c>
      <c r="S33" s="5" t="s">
        <v>58</v>
      </c>
      <c r="T33" s="5" t="s">
        <v>59</v>
      </c>
      <c r="U33" s="5" t="s">
        <v>60</v>
      </c>
      <c r="V33" s="5" t="s">
        <v>61</v>
      </c>
      <c r="W33" s="5" t="s">
        <v>62</v>
      </c>
      <c r="X33" s="5" t="s">
        <v>63</v>
      </c>
      <c r="Y33" s="5" t="s">
        <v>64</v>
      </c>
      <c r="Z33" s="5" t="s">
        <v>65</v>
      </c>
      <c r="AA33" s="5" t="s">
        <v>66</v>
      </c>
      <c r="AB33" s="5" t="s">
        <v>67</v>
      </c>
      <c r="AC33" s="5" t="s">
        <v>68</v>
      </c>
      <c r="AD33" s="5" t="s">
        <v>69</v>
      </c>
      <c r="AE33" t="s">
        <v>35</v>
      </c>
      <c r="AF33" t="s">
        <v>57</v>
      </c>
    </row>
    <row r="34" spans="1:32" x14ac:dyDescent="0.2">
      <c r="A34" s="1">
        <v>45346</v>
      </c>
      <c r="B34" s="1" t="s">
        <v>38</v>
      </c>
      <c r="C34" s="1" t="s">
        <v>33</v>
      </c>
      <c r="D34">
        <v>2</v>
      </c>
      <c r="E34">
        <v>52</v>
      </c>
      <c r="F34" s="2">
        <v>0.47222222222222221</v>
      </c>
      <c r="G34" s="2">
        <v>0.56388888888888888</v>
      </c>
      <c r="H34" s="2">
        <f t="shared" si="0"/>
        <v>9.1666666666666674E-2</v>
      </c>
      <c r="I34" s="3">
        <f t="shared" si="1"/>
        <v>2.2000000000000002</v>
      </c>
      <c r="J34" s="3">
        <v>2.2000000000000002</v>
      </c>
      <c r="K34" t="s">
        <v>34</v>
      </c>
      <c r="L34">
        <v>3</v>
      </c>
      <c r="M34" s="4">
        <v>70</v>
      </c>
      <c r="N34" s="5">
        <v>67</v>
      </c>
      <c r="O34" s="5">
        <v>45</v>
      </c>
      <c r="P34" s="5">
        <v>10</v>
      </c>
      <c r="Q34" s="5">
        <v>12</v>
      </c>
      <c r="R34" s="5">
        <v>22</v>
      </c>
      <c r="S34" s="5" t="s">
        <v>70</v>
      </c>
      <c r="T34" s="5" t="s">
        <v>71</v>
      </c>
      <c r="U34" s="5" t="s">
        <v>72</v>
      </c>
      <c r="V34" s="5" t="s">
        <v>73</v>
      </c>
      <c r="W34" s="5" t="s">
        <v>74</v>
      </c>
      <c r="X34" s="5" t="s">
        <v>75</v>
      </c>
      <c r="Y34" s="5" t="s">
        <v>76</v>
      </c>
      <c r="Z34" s="5" t="s">
        <v>77</v>
      </c>
      <c r="AA34" s="5" t="s">
        <v>78</v>
      </c>
      <c r="AB34" s="5" t="s">
        <v>79</v>
      </c>
      <c r="AC34" s="5" t="s">
        <v>80</v>
      </c>
      <c r="AD34" s="5" t="s">
        <v>81</v>
      </c>
      <c r="AE34" t="s">
        <v>35</v>
      </c>
      <c r="AF34" t="s">
        <v>57</v>
      </c>
    </row>
    <row r="35" spans="1:32" x14ac:dyDescent="0.2">
      <c r="A35" s="1">
        <v>45346</v>
      </c>
      <c r="B35" s="1" t="s">
        <v>32</v>
      </c>
      <c r="C35" s="1" t="s">
        <v>33</v>
      </c>
      <c r="D35">
        <v>2</v>
      </c>
      <c r="E35">
        <v>52</v>
      </c>
      <c r="F35" s="2">
        <v>0.47222222222222221</v>
      </c>
      <c r="G35" s="2">
        <v>0.5541666666666667</v>
      </c>
      <c r="H35" s="2">
        <f t="shared" si="0"/>
        <v>8.1944444444444486E-2</v>
      </c>
      <c r="I35" s="3">
        <f t="shared" si="1"/>
        <v>1.9666666666666677</v>
      </c>
      <c r="J35" s="3">
        <v>2.2000000000000002</v>
      </c>
      <c r="K35" t="s">
        <v>39</v>
      </c>
      <c r="L35">
        <v>1</v>
      </c>
      <c r="M35" s="4">
        <v>187</v>
      </c>
      <c r="N35" s="5">
        <v>130</v>
      </c>
      <c r="O35" s="5">
        <v>118</v>
      </c>
      <c r="P35" s="5">
        <v>3</v>
      </c>
      <c r="Q35" s="5">
        <v>9</v>
      </c>
      <c r="R35" s="5">
        <v>12</v>
      </c>
      <c r="S35" s="5" t="s">
        <v>82</v>
      </c>
      <c r="T35" s="5" t="s">
        <v>83</v>
      </c>
      <c r="U35" s="5" t="s">
        <v>84</v>
      </c>
      <c r="V35" s="5" t="s">
        <v>85</v>
      </c>
      <c r="W35" s="5" t="s">
        <v>86</v>
      </c>
      <c r="X35" s="5" t="s">
        <v>87</v>
      </c>
      <c r="Y35" s="5" t="s">
        <v>88</v>
      </c>
      <c r="Z35" s="5" t="s">
        <v>89</v>
      </c>
      <c r="AA35" s="5" t="s">
        <v>90</v>
      </c>
      <c r="AB35" s="5" t="s">
        <v>91</v>
      </c>
      <c r="AC35" s="5" t="s">
        <v>92</v>
      </c>
      <c r="AD35" s="5" t="s">
        <v>93</v>
      </c>
      <c r="AE35" t="s">
        <v>35</v>
      </c>
      <c r="AF35" t="s">
        <v>94</v>
      </c>
    </row>
    <row r="36" spans="1:32" x14ac:dyDescent="0.2">
      <c r="A36" s="1">
        <v>45346</v>
      </c>
      <c r="B36" s="1" t="s">
        <v>37</v>
      </c>
      <c r="C36" s="1" t="s">
        <v>33</v>
      </c>
      <c r="D36">
        <v>2</v>
      </c>
      <c r="E36">
        <v>52</v>
      </c>
      <c r="F36" s="2">
        <v>0.47222222222222221</v>
      </c>
      <c r="G36" s="2">
        <v>0.5541666666666667</v>
      </c>
      <c r="H36" s="2">
        <f t="shared" si="0"/>
        <v>8.1944444444444486E-2</v>
      </c>
      <c r="I36" s="3">
        <f t="shared" si="1"/>
        <v>1.9666666666666677</v>
      </c>
      <c r="J36" s="3">
        <v>2.2000000000000002</v>
      </c>
      <c r="K36" t="s">
        <v>39</v>
      </c>
      <c r="L36">
        <v>2</v>
      </c>
      <c r="M36" s="4">
        <v>160</v>
      </c>
      <c r="N36" s="5">
        <v>133</v>
      </c>
      <c r="O36" s="5">
        <v>119</v>
      </c>
      <c r="P36" s="5">
        <v>7</v>
      </c>
      <c r="Q36" s="5">
        <v>7</v>
      </c>
      <c r="R36" s="5">
        <v>14</v>
      </c>
      <c r="S36" s="5" t="s">
        <v>95</v>
      </c>
      <c r="T36" s="5" t="s">
        <v>95</v>
      </c>
      <c r="U36" s="5" t="s">
        <v>96</v>
      </c>
      <c r="V36" s="5" t="s">
        <v>97</v>
      </c>
      <c r="W36" s="5" t="s">
        <v>98</v>
      </c>
      <c r="X36" s="5" t="s">
        <v>99</v>
      </c>
      <c r="Y36" s="5" t="s">
        <v>100</v>
      </c>
      <c r="Z36" s="5" t="s">
        <v>101</v>
      </c>
      <c r="AA36" s="5" t="s">
        <v>102</v>
      </c>
      <c r="AB36" s="5" t="s">
        <v>103</v>
      </c>
      <c r="AC36" s="5" t="s">
        <v>104</v>
      </c>
      <c r="AD36" s="5" t="s">
        <v>105</v>
      </c>
      <c r="AE36" t="s">
        <v>35</v>
      </c>
      <c r="AF36" t="s">
        <v>94</v>
      </c>
    </row>
    <row r="37" spans="1:32" x14ac:dyDescent="0.2">
      <c r="A37" s="1">
        <v>45346</v>
      </c>
      <c r="B37" s="1" t="s">
        <v>38</v>
      </c>
      <c r="C37" s="1" t="s">
        <v>33</v>
      </c>
      <c r="D37">
        <v>2</v>
      </c>
      <c r="E37">
        <v>52</v>
      </c>
      <c r="F37" s="2">
        <v>0.47222222222222221</v>
      </c>
      <c r="G37" s="2">
        <v>0.5541666666666667</v>
      </c>
      <c r="H37" s="2">
        <f t="shared" si="0"/>
        <v>8.1944444444444486E-2</v>
      </c>
      <c r="I37" s="3">
        <f t="shared" si="1"/>
        <v>1.9666666666666677</v>
      </c>
      <c r="J37" s="3">
        <v>2.2000000000000002</v>
      </c>
      <c r="K37" t="s">
        <v>39</v>
      </c>
      <c r="L37">
        <v>3</v>
      </c>
      <c r="M37" s="4">
        <v>173</v>
      </c>
      <c r="N37" s="5">
        <v>134</v>
      </c>
      <c r="O37" s="5">
        <v>120</v>
      </c>
      <c r="P37" s="5">
        <v>5</v>
      </c>
      <c r="Q37" s="5">
        <v>9</v>
      </c>
      <c r="R37" s="5">
        <v>14</v>
      </c>
      <c r="S37" s="5" t="s">
        <v>106</v>
      </c>
      <c r="T37" s="5" t="s">
        <v>107</v>
      </c>
      <c r="U37" s="5" t="s">
        <v>108</v>
      </c>
      <c r="V37" s="5" t="s">
        <v>109</v>
      </c>
      <c r="W37" s="5" t="s">
        <v>110</v>
      </c>
      <c r="X37" s="5" t="s">
        <v>111</v>
      </c>
      <c r="Y37" s="5" t="s">
        <v>112</v>
      </c>
      <c r="Z37" s="5" t="s">
        <v>113</v>
      </c>
      <c r="AA37" s="5" t="s">
        <v>114</v>
      </c>
      <c r="AB37" s="5" t="s">
        <v>115</v>
      </c>
      <c r="AC37" s="5" t="s">
        <v>116</v>
      </c>
      <c r="AD37" s="5" t="s">
        <v>117</v>
      </c>
      <c r="AE37" t="s">
        <v>35</v>
      </c>
      <c r="AF37" t="s">
        <v>94</v>
      </c>
    </row>
    <row r="38" spans="1:32" x14ac:dyDescent="0.2">
      <c r="A38" s="1">
        <v>45346</v>
      </c>
      <c r="B38" s="1" t="s">
        <v>32</v>
      </c>
      <c r="C38" s="1" t="s">
        <v>33</v>
      </c>
      <c r="D38">
        <v>6</v>
      </c>
      <c r="E38">
        <v>52</v>
      </c>
      <c r="F38" s="2">
        <v>0.47222222222222221</v>
      </c>
      <c r="G38" s="2">
        <v>0.52916666666666667</v>
      </c>
      <c r="H38" s="2">
        <f t="shared" si="0"/>
        <v>5.6944444444444464E-2</v>
      </c>
      <c r="I38" s="3">
        <f t="shared" si="1"/>
        <v>1.3666666666666671</v>
      </c>
      <c r="J38" s="3">
        <v>1.4</v>
      </c>
      <c r="K38" t="s">
        <v>39</v>
      </c>
      <c r="L38">
        <v>1</v>
      </c>
      <c r="M38" s="4">
        <v>173</v>
      </c>
      <c r="N38" s="5">
        <v>143</v>
      </c>
      <c r="O38" s="5">
        <v>110</v>
      </c>
      <c r="P38" s="5">
        <v>22</v>
      </c>
      <c r="Q38" s="5">
        <v>11</v>
      </c>
      <c r="R38" s="5">
        <v>33</v>
      </c>
      <c r="S38" s="5" t="s">
        <v>118</v>
      </c>
      <c r="T38" s="5" t="s">
        <v>119</v>
      </c>
      <c r="U38" s="5" t="s">
        <v>120</v>
      </c>
      <c r="V38" s="5" t="s">
        <v>121</v>
      </c>
      <c r="W38" s="5" t="s">
        <v>122</v>
      </c>
      <c r="X38" s="5" t="s">
        <v>123</v>
      </c>
      <c r="Y38" s="5" t="s">
        <v>124</v>
      </c>
      <c r="Z38" s="5" t="s">
        <v>125</v>
      </c>
      <c r="AA38" s="5" t="s">
        <v>126</v>
      </c>
      <c r="AB38" s="5" t="s">
        <v>127</v>
      </c>
      <c r="AC38" s="5" t="s">
        <v>128</v>
      </c>
      <c r="AD38" s="5" t="s">
        <v>129</v>
      </c>
      <c r="AE38" t="s">
        <v>35</v>
      </c>
      <c r="AF38" t="s">
        <v>57</v>
      </c>
    </row>
    <row r="39" spans="1:32" x14ac:dyDescent="0.2">
      <c r="A39" s="1">
        <v>45346</v>
      </c>
      <c r="B39" s="1" t="s">
        <v>37</v>
      </c>
      <c r="C39" s="1" t="s">
        <v>33</v>
      </c>
      <c r="D39">
        <v>6</v>
      </c>
      <c r="E39">
        <v>52</v>
      </c>
      <c r="F39" s="2">
        <v>0.47222222222222221</v>
      </c>
      <c r="G39" s="2">
        <v>0.52916666666666667</v>
      </c>
      <c r="H39" s="2">
        <f t="shared" si="0"/>
        <v>5.6944444444444464E-2</v>
      </c>
      <c r="I39" s="3">
        <f t="shared" si="1"/>
        <v>1.3666666666666671</v>
      </c>
      <c r="J39" s="3">
        <v>1.4</v>
      </c>
      <c r="K39" t="s">
        <v>39</v>
      </c>
      <c r="L39">
        <v>2</v>
      </c>
      <c r="M39" s="4">
        <v>126</v>
      </c>
      <c r="N39" s="5">
        <v>105</v>
      </c>
      <c r="O39" s="5">
        <v>85</v>
      </c>
      <c r="P39" s="5">
        <v>14</v>
      </c>
      <c r="Q39" s="5">
        <v>6</v>
      </c>
      <c r="R39" s="5">
        <v>20</v>
      </c>
      <c r="S39" s="5" t="s">
        <v>130</v>
      </c>
      <c r="T39" s="5" t="s">
        <v>131</v>
      </c>
      <c r="U39" s="5" t="s">
        <v>132</v>
      </c>
      <c r="V39" s="5" t="s">
        <v>133</v>
      </c>
      <c r="W39" s="5" t="s">
        <v>134</v>
      </c>
      <c r="X39" s="5" t="s">
        <v>135</v>
      </c>
      <c r="Y39" s="5" t="s">
        <v>136</v>
      </c>
      <c r="Z39" s="5" t="s">
        <v>137</v>
      </c>
      <c r="AA39" s="5" t="s">
        <v>138</v>
      </c>
      <c r="AB39" s="5" t="s">
        <v>139</v>
      </c>
      <c r="AC39" s="5" t="s">
        <v>140</v>
      </c>
      <c r="AD39" s="5" t="s">
        <v>141</v>
      </c>
      <c r="AE39" t="s">
        <v>35</v>
      </c>
      <c r="AF39" t="s">
        <v>57</v>
      </c>
    </row>
    <row r="40" spans="1:32" x14ac:dyDescent="0.2">
      <c r="A40" s="1">
        <v>45346</v>
      </c>
      <c r="B40" s="1" t="s">
        <v>38</v>
      </c>
      <c r="C40" s="1" t="s">
        <v>33</v>
      </c>
      <c r="D40">
        <v>6</v>
      </c>
      <c r="E40">
        <v>52</v>
      </c>
      <c r="F40" s="2">
        <v>0.47222222222222221</v>
      </c>
      <c r="G40" s="2">
        <v>0.52916666666666667</v>
      </c>
      <c r="H40" s="2">
        <f t="shared" si="0"/>
        <v>5.6944444444444464E-2</v>
      </c>
      <c r="I40" s="3">
        <f t="shared" si="1"/>
        <v>1.3666666666666671</v>
      </c>
      <c r="J40" s="3">
        <v>1.4</v>
      </c>
      <c r="K40" t="s">
        <v>39</v>
      </c>
      <c r="L40">
        <v>3</v>
      </c>
      <c r="M40" s="4">
        <v>135</v>
      </c>
      <c r="N40" s="5">
        <v>117</v>
      </c>
      <c r="O40" s="5">
        <v>82</v>
      </c>
      <c r="P40" s="5">
        <v>24</v>
      </c>
      <c r="Q40" s="5">
        <v>11</v>
      </c>
      <c r="R40" s="5">
        <v>35</v>
      </c>
      <c r="S40" s="5" t="s">
        <v>142</v>
      </c>
      <c r="T40" s="5" t="s">
        <v>143</v>
      </c>
      <c r="U40" s="5" t="s">
        <v>144</v>
      </c>
      <c r="V40" s="5" t="s">
        <v>145</v>
      </c>
      <c r="W40" s="5" t="s">
        <v>146</v>
      </c>
      <c r="X40" s="5" t="s">
        <v>147</v>
      </c>
      <c r="Y40" s="5" t="s">
        <v>148</v>
      </c>
      <c r="Z40" s="5" t="s">
        <v>149</v>
      </c>
      <c r="AA40" s="5" t="s">
        <v>150</v>
      </c>
      <c r="AB40" s="5" t="s">
        <v>151</v>
      </c>
      <c r="AC40" s="5" t="s">
        <v>152</v>
      </c>
      <c r="AD40" s="5" t="s">
        <v>153</v>
      </c>
      <c r="AE40" t="s">
        <v>35</v>
      </c>
      <c r="AF40" t="s">
        <v>57</v>
      </c>
    </row>
    <row r="41" spans="1:32" x14ac:dyDescent="0.2">
      <c r="A41" s="1">
        <v>45346</v>
      </c>
      <c r="B41" s="1" t="s">
        <v>32</v>
      </c>
      <c r="C41" s="1" t="s">
        <v>33</v>
      </c>
      <c r="D41">
        <v>8</v>
      </c>
      <c r="E41">
        <v>52</v>
      </c>
      <c r="F41" s="2">
        <v>0.47222222222222221</v>
      </c>
      <c r="G41" s="2">
        <v>0.59375</v>
      </c>
      <c r="H41" s="2">
        <f t="shared" si="0"/>
        <v>0.12152777777777779</v>
      </c>
      <c r="I41" s="3">
        <f t="shared" si="1"/>
        <v>2.916666666666667</v>
      </c>
      <c r="J41" s="3">
        <v>3</v>
      </c>
      <c r="K41" t="s">
        <v>34</v>
      </c>
      <c r="L41">
        <v>1</v>
      </c>
      <c r="M41" s="4">
        <v>86</v>
      </c>
      <c r="N41" s="5">
        <v>69</v>
      </c>
      <c r="O41" s="5">
        <v>54</v>
      </c>
      <c r="P41" s="5">
        <v>6</v>
      </c>
      <c r="Q41" s="5">
        <v>9</v>
      </c>
      <c r="R41" s="5">
        <v>15</v>
      </c>
      <c r="S41" s="5" t="s">
        <v>154</v>
      </c>
      <c r="T41" s="5" t="s">
        <v>155</v>
      </c>
      <c r="U41" s="5" t="s">
        <v>156</v>
      </c>
      <c r="V41" s="5" t="s">
        <v>157</v>
      </c>
      <c r="W41" s="5" t="s">
        <v>158</v>
      </c>
      <c r="X41" s="5" t="s">
        <v>159</v>
      </c>
      <c r="Y41" s="5" t="s">
        <v>160</v>
      </c>
      <c r="Z41" s="5" t="s">
        <v>161</v>
      </c>
      <c r="AA41" s="5" t="s">
        <v>162</v>
      </c>
      <c r="AB41" s="5" t="s">
        <v>163</v>
      </c>
      <c r="AC41" s="5" t="s">
        <v>164</v>
      </c>
      <c r="AD41" s="5" t="s">
        <v>165</v>
      </c>
      <c r="AE41" t="s">
        <v>35</v>
      </c>
      <c r="AF41" t="s">
        <v>57</v>
      </c>
    </row>
    <row r="42" spans="1:32" x14ac:dyDescent="0.2">
      <c r="A42" s="1">
        <v>45346</v>
      </c>
      <c r="B42" s="1" t="s">
        <v>37</v>
      </c>
      <c r="C42" s="1" t="s">
        <v>33</v>
      </c>
      <c r="D42">
        <v>8</v>
      </c>
      <c r="E42">
        <v>52</v>
      </c>
      <c r="F42" s="2">
        <v>0.47222222222222221</v>
      </c>
      <c r="G42" s="2">
        <v>0.59375</v>
      </c>
      <c r="H42" s="2">
        <f t="shared" si="0"/>
        <v>0.12152777777777779</v>
      </c>
      <c r="I42" s="3">
        <f t="shared" si="1"/>
        <v>2.916666666666667</v>
      </c>
      <c r="J42" s="3">
        <v>3</v>
      </c>
      <c r="K42" t="s">
        <v>34</v>
      </c>
      <c r="L42">
        <v>2</v>
      </c>
      <c r="M42" s="4">
        <v>141</v>
      </c>
      <c r="N42" s="5">
        <v>106</v>
      </c>
      <c r="O42" s="5">
        <v>85</v>
      </c>
      <c r="P42" s="5">
        <v>15</v>
      </c>
      <c r="Q42" s="5">
        <v>6</v>
      </c>
      <c r="R42" s="5">
        <v>21</v>
      </c>
      <c r="S42" s="5" t="s">
        <v>166</v>
      </c>
      <c r="T42" s="5" t="s">
        <v>167</v>
      </c>
      <c r="U42" s="5" t="s">
        <v>168</v>
      </c>
      <c r="V42" s="5" t="s">
        <v>169</v>
      </c>
      <c r="W42" s="5" t="s">
        <v>170</v>
      </c>
      <c r="X42" s="5" t="s">
        <v>171</v>
      </c>
      <c r="Y42" s="5" t="s">
        <v>172</v>
      </c>
      <c r="Z42" s="5" t="s">
        <v>173</v>
      </c>
      <c r="AA42" s="5" t="s">
        <v>174</v>
      </c>
      <c r="AB42" s="5" t="s">
        <v>175</v>
      </c>
      <c r="AC42" s="5" t="s">
        <v>176</v>
      </c>
      <c r="AD42" s="5" t="s">
        <v>177</v>
      </c>
      <c r="AE42" t="s">
        <v>35</v>
      </c>
      <c r="AF42" t="s">
        <v>57</v>
      </c>
    </row>
    <row r="43" spans="1:32" x14ac:dyDescent="0.2">
      <c r="A43" s="1">
        <v>45346</v>
      </c>
      <c r="B43" s="1" t="s">
        <v>38</v>
      </c>
      <c r="C43" s="1" t="s">
        <v>33</v>
      </c>
      <c r="D43">
        <v>8</v>
      </c>
      <c r="E43">
        <v>52</v>
      </c>
      <c r="F43" s="2">
        <v>0.47222222222222221</v>
      </c>
      <c r="G43" s="2">
        <v>0.59375</v>
      </c>
      <c r="H43" s="2">
        <f t="shared" si="0"/>
        <v>0.12152777777777779</v>
      </c>
      <c r="I43" s="3">
        <f t="shared" si="1"/>
        <v>2.916666666666667</v>
      </c>
      <c r="J43" s="3">
        <v>3</v>
      </c>
      <c r="K43" t="s">
        <v>34</v>
      </c>
      <c r="L43">
        <v>3</v>
      </c>
      <c r="M43" s="4">
        <v>82</v>
      </c>
      <c r="N43" s="5">
        <v>67</v>
      </c>
      <c r="O43" s="5">
        <v>54</v>
      </c>
      <c r="P43" s="5">
        <v>6</v>
      </c>
      <c r="Q43" s="5">
        <v>6</v>
      </c>
      <c r="R43" s="5">
        <v>12</v>
      </c>
      <c r="S43" s="5" t="s">
        <v>178</v>
      </c>
      <c r="T43" s="5" t="s">
        <v>178</v>
      </c>
      <c r="U43" s="5" t="s">
        <v>179</v>
      </c>
      <c r="V43" s="5" t="s">
        <v>180</v>
      </c>
      <c r="W43" s="5" t="s">
        <v>181</v>
      </c>
      <c r="X43" s="5" t="s">
        <v>182</v>
      </c>
      <c r="Y43" s="5" t="s">
        <v>183</v>
      </c>
      <c r="Z43" s="5" t="s">
        <v>184</v>
      </c>
      <c r="AA43" s="5" t="s">
        <v>185</v>
      </c>
      <c r="AB43" s="5" t="s">
        <v>186</v>
      </c>
      <c r="AC43" s="5" t="s">
        <v>187</v>
      </c>
      <c r="AD43" s="5" t="s">
        <v>188</v>
      </c>
      <c r="AE43" t="s">
        <v>35</v>
      </c>
      <c r="AF43" t="s">
        <v>57</v>
      </c>
    </row>
    <row r="44" spans="1:32" x14ac:dyDescent="0.2">
      <c r="A44" s="1">
        <v>45346</v>
      </c>
      <c r="B44" s="1" t="s">
        <v>32</v>
      </c>
      <c r="C44" s="1" t="s">
        <v>33</v>
      </c>
      <c r="D44">
        <v>8</v>
      </c>
      <c r="E44">
        <v>52</v>
      </c>
      <c r="F44" s="2">
        <v>0.47222222222222221</v>
      </c>
      <c r="G44" s="2">
        <v>0.59097222222222223</v>
      </c>
      <c r="H44" s="2">
        <f t="shared" si="0"/>
        <v>0.11875000000000002</v>
      </c>
      <c r="I44" s="3">
        <f t="shared" si="1"/>
        <v>2.8500000000000005</v>
      </c>
      <c r="J44" s="3">
        <v>3</v>
      </c>
      <c r="K44" t="s">
        <v>39</v>
      </c>
      <c r="L44">
        <v>1</v>
      </c>
      <c r="M44" s="4">
        <v>117</v>
      </c>
      <c r="N44" s="5">
        <v>87</v>
      </c>
      <c r="O44" s="5">
        <v>75</v>
      </c>
      <c r="P44" s="5">
        <v>6</v>
      </c>
      <c r="Q44" s="5">
        <v>6</v>
      </c>
      <c r="R44" s="5">
        <v>12</v>
      </c>
      <c r="S44" s="5" t="s">
        <v>189</v>
      </c>
      <c r="T44" s="5" t="s">
        <v>189</v>
      </c>
      <c r="U44" s="5" t="s">
        <v>190</v>
      </c>
      <c r="V44" s="5" t="s">
        <v>191</v>
      </c>
      <c r="W44" s="5" t="s">
        <v>192</v>
      </c>
      <c r="X44" s="5" t="s">
        <v>193</v>
      </c>
      <c r="Y44" s="5" t="s">
        <v>194</v>
      </c>
      <c r="Z44" s="5" t="s">
        <v>195</v>
      </c>
      <c r="AA44" s="5" t="s">
        <v>196</v>
      </c>
      <c r="AB44" s="5" t="s">
        <v>197</v>
      </c>
      <c r="AC44" s="5" t="s">
        <v>198</v>
      </c>
      <c r="AD44" s="5" t="s">
        <v>199</v>
      </c>
      <c r="AE44" t="s">
        <v>35</v>
      </c>
      <c r="AF44" t="s">
        <v>57</v>
      </c>
    </row>
    <row r="45" spans="1:32" x14ac:dyDescent="0.2">
      <c r="A45" s="1">
        <v>45346</v>
      </c>
      <c r="B45" s="1" t="s">
        <v>37</v>
      </c>
      <c r="C45" s="1" t="s">
        <v>33</v>
      </c>
      <c r="D45">
        <v>8</v>
      </c>
      <c r="E45">
        <v>52</v>
      </c>
      <c r="F45" s="2">
        <v>0.47222222222222221</v>
      </c>
      <c r="G45" s="2">
        <v>0.59097222222222223</v>
      </c>
      <c r="H45" s="2">
        <f t="shared" si="0"/>
        <v>0.11875000000000002</v>
      </c>
      <c r="I45" s="3">
        <f t="shared" si="1"/>
        <v>2.8500000000000005</v>
      </c>
      <c r="J45" s="3">
        <v>3</v>
      </c>
      <c r="K45" t="s">
        <v>39</v>
      </c>
      <c r="L45">
        <v>2</v>
      </c>
      <c r="M45" s="4">
        <v>109</v>
      </c>
      <c r="N45" s="5">
        <v>87</v>
      </c>
      <c r="O45" s="5">
        <v>73</v>
      </c>
      <c r="P45" s="5">
        <v>7</v>
      </c>
      <c r="Q45" s="5">
        <v>7</v>
      </c>
      <c r="R45" s="5">
        <v>14</v>
      </c>
      <c r="S45" s="5" t="s">
        <v>200</v>
      </c>
      <c r="T45" s="5" t="s">
        <v>200</v>
      </c>
      <c r="U45" s="5" t="s">
        <v>201</v>
      </c>
      <c r="V45" s="5" t="s">
        <v>202</v>
      </c>
      <c r="W45" s="5" t="s">
        <v>203</v>
      </c>
      <c r="X45" s="5" t="s">
        <v>204</v>
      </c>
      <c r="Y45" s="5" t="s">
        <v>205</v>
      </c>
      <c r="Z45" s="5" t="s">
        <v>206</v>
      </c>
      <c r="AA45" s="5" t="s">
        <v>207</v>
      </c>
      <c r="AB45" s="5" t="s">
        <v>208</v>
      </c>
      <c r="AC45" s="5" t="s">
        <v>209</v>
      </c>
      <c r="AD45" s="5" t="s">
        <v>210</v>
      </c>
      <c r="AE45" t="s">
        <v>35</v>
      </c>
      <c r="AF45" t="s">
        <v>57</v>
      </c>
    </row>
    <row r="46" spans="1:32" x14ac:dyDescent="0.2">
      <c r="A46" s="1">
        <v>45346</v>
      </c>
      <c r="B46" s="1" t="s">
        <v>38</v>
      </c>
      <c r="C46" s="1" t="s">
        <v>33</v>
      </c>
      <c r="D46">
        <v>8</v>
      </c>
      <c r="E46">
        <v>52</v>
      </c>
      <c r="F46" s="2">
        <v>0.47222222222222221</v>
      </c>
      <c r="G46" s="2">
        <v>0.59097222222222223</v>
      </c>
      <c r="H46" s="2">
        <f t="shared" si="0"/>
        <v>0.11875000000000002</v>
      </c>
      <c r="I46" s="3">
        <f t="shared" si="1"/>
        <v>2.8500000000000005</v>
      </c>
      <c r="J46" s="3">
        <v>3</v>
      </c>
      <c r="K46" t="s">
        <v>39</v>
      </c>
      <c r="L46">
        <v>3</v>
      </c>
      <c r="M46" s="4">
        <v>115</v>
      </c>
      <c r="N46" s="5">
        <v>92</v>
      </c>
      <c r="O46" s="5">
        <v>83</v>
      </c>
      <c r="P46" s="5">
        <v>4</v>
      </c>
      <c r="Q46" s="5">
        <v>5</v>
      </c>
      <c r="R46" s="5">
        <v>9</v>
      </c>
      <c r="S46" s="5" t="s">
        <v>211</v>
      </c>
      <c r="T46" s="5" t="s">
        <v>212</v>
      </c>
      <c r="U46" s="5" t="s">
        <v>213</v>
      </c>
      <c r="V46" s="5" t="s">
        <v>214</v>
      </c>
      <c r="W46" s="5" t="s">
        <v>215</v>
      </c>
      <c r="X46" s="5" t="s">
        <v>216</v>
      </c>
      <c r="Y46" s="5" t="s">
        <v>217</v>
      </c>
      <c r="Z46" s="5" t="s">
        <v>218</v>
      </c>
      <c r="AA46" s="5" t="s">
        <v>219</v>
      </c>
      <c r="AB46" s="5" t="s">
        <v>220</v>
      </c>
      <c r="AC46" s="5" t="s">
        <v>221</v>
      </c>
      <c r="AD46" s="5" t="s">
        <v>222</v>
      </c>
      <c r="AE46" t="s">
        <v>35</v>
      </c>
      <c r="AF46" t="s">
        <v>57</v>
      </c>
    </row>
    <row r="47" spans="1:32" x14ac:dyDescent="0.2">
      <c r="A47" s="1">
        <v>45347</v>
      </c>
      <c r="B47" s="1" t="s">
        <v>32</v>
      </c>
      <c r="C47" s="1" t="s">
        <v>33</v>
      </c>
      <c r="D47">
        <v>1</v>
      </c>
      <c r="E47">
        <v>59</v>
      </c>
      <c r="F47" s="2">
        <v>0.69444444444444442</v>
      </c>
      <c r="G47" s="2">
        <v>0.71388888888888891</v>
      </c>
      <c r="H47" s="2">
        <f t="shared" si="0"/>
        <v>1.9444444444444486E-2</v>
      </c>
      <c r="I47" s="3">
        <f t="shared" si="1"/>
        <v>0.46666666666666767</v>
      </c>
      <c r="J47" s="3">
        <v>0.5</v>
      </c>
      <c r="K47" t="s">
        <v>34</v>
      </c>
      <c r="L47">
        <v>1</v>
      </c>
      <c r="M47" s="4">
        <v>43</v>
      </c>
      <c r="N47" s="5">
        <v>6</v>
      </c>
      <c r="O47" s="5">
        <v>0</v>
      </c>
      <c r="P47" s="5">
        <v>4</v>
      </c>
      <c r="Q47" s="5">
        <v>2</v>
      </c>
      <c r="R47" s="5">
        <v>6</v>
      </c>
      <c r="S47" s="5" t="s">
        <v>223</v>
      </c>
      <c r="T47" s="5" t="s">
        <v>224</v>
      </c>
      <c r="U47" s="5" t="s">
        <v>225</v>
      </c>
      <c r="V47" s="5" t="s">
        <v>226</v>
      </c>
      <c r="W47" s="5" t="s">
        <v>227</v>
      </c>
      <c r="X47" s="5" t="s">
        <v>228</v>
      </c>
      <c r="Y47" s="5" t="s">
        <v>229</v>
      </c>
      <c r="Z47" s="5" t="s">
        <v>230</v>
      </c>
      <c r="AA47" s="5" t="s">
        <v>231</v>
      </c>
      <c r="AB47" s="5" t="s">
        <v>232</v>
      </c>
      <c r="AC47" s="5" t="s">
        <v>233</v>
      </c>
      <c r="AD47" s="5" t="s">
        <v>234</v>
      </c>
      <c r="AE47" t="s">
        <v>35</v>
      </c>
      <c r="AF47" s="5" t="s">
        <v>235</v>
      </c>
    </row>
    <row r="48" spans="1:32" x14ac:dyDescent="0.2">
      <c r="A48" s="1">
        <v>45347</v>
      </c>
      <c r="B48" s="1" t="s">
        <v>37</v>
      </c>
      <c r="C48" s="1" t="s">
        <v>33</v>
      </c>
      <c r="D48">
        <v>1</v>
      </c>
      <c r="E48">
        <v>59</v>
      </c>
      <c r="F48" s="2">
        <v>0.69444444444444442</v>
      </c>
      <c r="G48" s="2">
        <v>0.71388888888888891</v>
      </c>
      <c r="H48" s="2">
        <f t="shared" si="0"/>
        <v>1.9444444444444486E-2</v>
      </c>
      <c r="I48" s="3">
        <f t="shared" si="1"/>
        <v>0.46666666666666767</v>
      </c>
      <c r="J48" s="3">
        <v>0.5</v>
      </c>
      <c r="K48" t="s">
        <v>34</v>
      </c>
      <c r="L48">
        <v>2</v>
      </c>
      <c r="M48" s="4">
        <v>48</v>
      </c>
      <c r="N48" s="5">
        <v>7</v>
      </c>
      <c r="O48" s="5">
        <v>0</v>
      </c>
      <c r="P48" s="5">
        <v>4</v>
      </c>
      <c r="Q48" s="5">
        <v>3</v>
      </c>
      <c r="R48" s="5">
        <v>7</v>
      </c>
      <c r="S48" s="5" t="s">
        <v>236</v>
      </c>
      <c r="T48" s="5" t="s">
        <v>237</v>
      </c>
      <c r="U48" s="5" t="s">
        <v>238</v>
      </c>
      <c r="V48" s="5" t="s">
        <v>239</v>
      </c>
      <c r="W48" s="5" t="s">
        <v>240</v>
      </c>
      <c r="X48" s="5" t="s">
        <v>241</v>
      </c>
      <c r="Y48" s="5" t="s">
        <v>242</v>
      </c>
      <c r="Z48" s="5" t="s">
        <v>243</v>
      </c>
      <c r="AA48" s="5" t="s">
        <v>244</v>
      </c>
      <c r="AB48" s="5" t="s">
        <v>245</v>
      </c>
      <c r="AC48" s="5" t="s">
        <v>246</v>
      </c>
      <c r="AD48" s="5" t="s">
        <v>247</v>
      </c>
      <c r="AE48" t="s">
        <v>35</v>
      </c>
      <c r="AF48" s="5" t="s">
        <v>235</v>
      </c>
    </row>
    <row r="49" spans="1:32" x14ac:dyDescent="0.2">
      <c r="A49" s="1">
        <v>45347</v>
      </c>
      <c r="B49" s="1" t="s">
        <v>38</v>
      </c>
      <c r="C49" s="1" t="s">
        <v>33</v>
      </c>
      <c r="D49">
        <v>1</v>
      </c>
      <c r="E49">
        <v>59</v>
      </c>
      <c r="F49" s="2">
        <v>0.69444444444444442</v>
      </c>
      <c r="G49" s="2">
        <v>0.71388888888888891</v>
      </c>
      <c r="H49" s="2">
        <f t="shared" si="0"/>
        <v>1.9444444444444486E-2</v>
      </c>
      <c r="I49" s="3">
        <f t="shared" si="1"/>
        <v>0.46666666666666767</v>
      </c>
      <c r="J49" s="3">
        <v>0.5</v>
      </c>
      <c r="K49" t="s">
        <v>34</v>
      </c>
      <c r="L49">
        <v>3</v>
      </c>
      <c r="M49" s="4">
        <v>44</v>
      </c>
      <c r="N49" s="5">
        <v>6</v>
      </c>
      <c r="O49" s="5">
        <v>0</v>
      </c>
      <c r="P49" s="5">
        <v>4</v>
      </c>
      <c r="Q49" s="5">
        <v>2</v>
      </c>
      <c r="R49" s="5">
        <v>6</v>
      </c>
      <c r="S49" s="5" t="s">
        <v>248</v>
      </c>
      <c r="T49" s="5" t="s">
        <v>249</v>
      </c>
      <c r="U49" s="5" t="s">
        <v>250</v>
      </c>
      <c r="V49" s="5" t="s">
        <v>251</v>
      </c>
      <c r="W49" s="5" t="s">
        <v>252</v>
      </c>
      <c r="X49" s="5" t="s">
        <v>253</v>
      </c>
      <c r="Y49" s="5" t="s">
        <v>254</v>
      </c>
      <c r="Z49" s="5" t="s">
        <v>255</v>
      </c>
      <c r="AA49" s="5" t="s">
        <v>256</v>
      </c>
      <c r="AB49" s="5" t="s">
        <v>257</v>
      </c>
      <c r="AC49" s="5" t="s">
        <v>258</v>
      </c>
      <c r="AD49" s="5" t="s">
        <v>259</v>
      </c>
      <c r="AE49" t="s">
        <v>35</v>
      </c>
      <c r="AF49" s="5" t="s">
        <v>235</v>
      </c>
    </row>
    <row r="50" spans="1:32" x14ac:dyDescent="0.2">
      <c r="A50" s="1">
        <v>45347</v>
      </c>
      <c r="B50" s="1" t="s">
        <v>32</v>
      </c>
      <c r="C50" s="1" t="s">
        <v>33</v>
      </c>
      <c r="D50">
        <v>1</v>
      </c>
      <c r="E50">
        <v>59</v>
      </c>
      <c r="F50" s="2">
        <v>0.69444444444444442</v>
      </c>
      <c r="G50" s="2">
        <v>0.70486111111111116</v>
      </c>
      <c r="H50" s="2">
        <f t="shared" si="0"/>
        <v>1.0416666666666741E-2</v>
      </c>
      <c r="I50" s="3">
        <f t="shared" si="1"/>
        <v>0.25000000000000178</v>
      </c>
      <c r="J50" s="3">
        <v>0.5</v>
      </c>
      <c r="K50" t="s">
        <v>39</v>
      </c>
      <c r="L50">
        <v>1</v>
      </c>
      <c r="M50" s="4">
        <v>34</v>
      </c>
      <c r="N50" s="5">
        <v>9</v>
      </c>
      <c r="O50" s="5">
        <v>1</v>
      </c>
      <c r="P50" s="5">
        <v>4</v>
      </c>
      <c r="Q50" s="5">
        <v>4</v>
      </c>
      <c r="R50" s="5">
        <v>8</v>
      </c>
      <c r="S50" s="5" t="s">
        <v>260</v>
      </c>
      <c r="T50" s="5" t="s">
        <v>260</v>
      </c>
      <c r="U50" s="5" t="s">
        <v>261</v>
      </c>
      <c r="V50" s="5" t="s">
        <v>262</v>
      </c>
      <c r="W50" s="5" t="s">
        <v>263</v>
      </c>
      <c r="X50" s="5" t="s">
        <v>264</v>
      </c>
      <c r="Y50" s="5" t="s">
        <v>265</v>
      </c>
      <c r="Z50" s="5" t="s">
        <v>266</v>
      </c>
      <c r="AA50" s="5" t="s">
        <v>267</v>
      </c>
      <c r="AB50" s="5" t="s">
        <v>268</v>
      </c>
      <c r="AC50" s="5" t="s">
        <v>269</v>
      </c>
      <c r="AD50" s="5" t="s">
        <v>270</v>
      </c>
      <c r="AE50" t="s">
        <v>35</v>
      </c>
      <c r="AF50" s="5" t="s">
        <v>235</v>
      </c>
    </row>
    <row r="51" spans="1:32" x14ac:dyDescent="0.2">
      <c r="A51" s="1">
        <v>45347</v>
      </c>
      <c r="B51" s="1" t="s">
        <v>37</v>
      </c>
      <c r="C51" s="1" t="s">
        <v>33</v>
      </c>
      <c r="D51">
        <v>1</v>
      </c>
      <c r="E51">
        <v>59</v>
      </c>
      <c r="F51" s="2">
        <v>0.69444444444444442</v>
      </c>
      <c r="G51" s="2">
        <v>0.70486111111111116</v>
      </c>
      <c r="H51" s="2">
        <f t="shared" si="0"/>
        <v>1.0416666666666741E-2</v>
      </c>
      <c r="I51" s="3">
        <f t="shared" si="1"/>
        <v>0.25000000000000178</v>
      </c>
      <c r="J51" s="3">
        <v>0.5</v>
      </c>
      <c r="K51" t="s">
        <v>39</v>
      </c>
      <c r="L51">
        <v>2</v>
      </c>
      <c r="M51" s="4">
        <v>37</v>
      </c>
      <c r="N51" s="5">
        <v>10</v>
      </c>
      <c r="O51" s="5">
        <v>1</v>
      </c>
      <c r="P51" s="5">
        <v>4</v>
      </c>
      <c r="Q51" s="5">
        <v>5</v>
      </c>
      <c r="R51" s="5">
        <v>9</v>
      </c>
      <c r="S51" s="5" t="s">
        <v>271</v>
      </c>
      <c r="T51" s="5" t="s">
        <v>272</v>
      </c>
      <c r="U51" s="5" t="s">
        <v>273</v>
      </c>
      <c r="V51" s="5" t="s">
        <v>274</v>
      </c>
      <c r="W51" s="5" t="s">
        <v>275</v>
      </c>
      <c r="X51" s="5" t="s">
        <v>276</v>
      </c>
      <c r="Y51" s="5" t="s">
        <v>277</v>
      </c>
      <c r="Z51" s="5" t="s">
        <v>278</v>
      </c>
      <c r="AA51" s="5" t="s">
        <v>279</v>
      </c>
      <c r="AB51" s="5" t="s">
        <v>280</v>
      </c>
      <c r="AC51" s="5" t="s">
        <v>281</v>
      </c>
      <c r="AD51" s="5" t="s">
        <v>282</v>
      </c>
      <c r="AE51" t="s">
        <v>35</v>
      </c>
      <c r="AF51" s="5" t="s">
        <v>235</v>
      </c>
    </row>
    <row r="52" spans="1:32" x14ac:dyDescent="0.2">
      <c r="A52" s="1">
        <v>45347</v>
      </c>
      <c r="B52" s="1" t="s">
        <v>38</v>
      </c>
      <c r="C52" s="1" t="s">
        <v>33</v>
      </c>
      <c r="D52">
        <v>1</v>
      </c>
      <c r="E52">
        <v>59</v>
      </c>
      <c r="F52" s="2">
        <v>0.69444444444444442</v>
      </c>
      <c r="G52" s="2">
        <v>0.70486111111111116</v>
      </c>
      <c r="H52" s="2">
        <f t="shared" si="0"/>
        <v>1.0416666666666741E-2</v>
      </c>
      <c r="I52" s="3">
        <f t="shared" si="1"/>
        <v>0.25000000000000178</v>
      </c>
      <c r="J52" s="3">
        <v>0.5</v>
      </c>
      <c r="K52" t="s">
        <v>39</v>
      </c>
      <c r="L52">
        <v>3</v>
      </c>
      <c r="M52" s="4">
        <v>43</v>
      </c>
      <c r="N52" s="5">
        <v>13</v>
      </c>
      <c r="O52" s="5">
        <v>1</v>
      </c>
      <c r="P52" s="5">
        <v>8</v>
      </c>
      <c r="Q52" s="5">
        <v>4</v>
      </c>
      <c r="R52" s="5">
        <v>12</v>
      </c>
      <c r="S52" s="5" t="s">
        <v>283</v>
      </c>
      <c r="T52" s="5" t="s">
        <v>223</v>
      </c>
      <c r="U52" s="5" t="s">
        <v>284</v>
      </c>
      <c r="V52" s="5" t="s">
        <v>285</v>
      </c>
      <c r="W52" s="5" t="s">
        <v>286</v>
      </c>
      <c r="X52" s="5" t="s">
        <v>287</v>
      </c>
      <c r="Y52" s="5" t="s">
        <v>288</v>
      </c>
      <c r="Z52" s="5" t="s">
        <v>289</v>
      </c>
      <c r="AA52" s="5" t="s">
        <v>290</v>
      </c>
      <c r="AB52" s="5" t="s">
        <v>291</v>
      </c>
      <c r="AC52" s="5" t="s">
        <v>292</v>
      </c>
      <c r="AD52" s="5" t="s">
        <v>293</v>
      </c>
      <c r="AE52" t="s">
        <v>35</v>
      </c>
      <c r="AF52" s="5" t="s">
        <v>235</v>
      </c>
    </row>
    <row r="53" spans="1:32" x14ac:dyDescent="0.2">
      <c r="A53" s="1">
        <v>45347</v>
      </c>
      <c r="B53" s="1" t="s">
        <v>32</v>
      </c>
      <c r="C53" s="1" t="s">
        <v>33</v>
      </c>
      <c r="D53">
        <v>2</v>
      </c>
      <c r="E53">
        <v>59</v>
      </c>
      <c r="F53" s="2">
        <v>0.72222222222222221</v>
      </c>
      <c r="G53" s="2">
        <v>0.7319444444444444</v>
      </c>
      <c r="H53" s="2">
        <f t="shared" si="0"/>
        <v>9.7222222222221877E-3</v>
      </c>
      <c r="I53" s="3">
        <f t="shared" si="1"/>
        <v>0.2333333333333325</v>
      </c>
      <c r="J53" s="3">
        <v>0.5</v>
      </c>
      <c r="K53" t="s">
        <v>34</v>
      </c>
      <c r="L53">
        <v>1</v>
      </c>
      <c r="M53" s="4">
        <v>139</v>
      </c>
      <c r="N53" s="5">
        <v>22</v>
      </c>
      <c r="O53" s="5">
        <v>5</v>
      </c>
      <c r="P53" s="5">
        <v>8</v>
      </c>
      <c r="Q53" s="5">
        <v>9</v>
      </c>
      <c r="R53" s="5">
        <v>17</v>
      </c>
      <c r="S53" s="5" t="s">
        <v>294</v>
      </c>
      <c r="T53" s="5" t="s">
        <v>295</v>
      </c>
      <c r="U53" s="5" t="s">
        <v>296</v>
      </c>
      <c r="V53" s="5" t="s">
        <v>297</v>
      </c>
      <c r="W53" s="5" t="s">
        <v>298</v>
      </c>
      <c r="X53" s="5" t="s">
        <v>299</v>
      </c>
      <c r="Y53" s="5" t="s">
        <v>300</v>
      </c>
      <c r="Z53" s="5" t="s">
        <v>301</v>
      </c>
      <c r="AA53" s="5" t="s">
        <v>302</v>
      </c>
      <c r="AB53" s="5" t="s">
        <v>303</v>
      </c>
      <c r="AC53" s="5" t="s">
        <v>304</v>
      </c>
      <c r="AD53" s="5" t="s">
        <v>305</v>
      </c>
      <c r="AE53" t="s">
        <v>35</v>
      </c>
      <c r="AF53" t="s">
        <v>57</v>
      </c>
    </row>
    <row r="54" spans="1:32" x14ac:dyDescent="0.2">
      <c r="A54" s="1">
        <v>45347</v>
      </c>
      <c r="B54" s="1" t="s">
        <v>37</v>
      </c>
      <c r="C54" s="1" t="s">
        <v>33</v>
      </c>
      <c r="D54">
        <v>2</v>
      </c>
      <c r="E54">
        <v>59</v>
      </c>
      <c r="F54" s="2">
        <v>0.72222222222222221</v>
      </c>
      <c r="G54" s="2">
        <v>0.7319444444444444</v>
      </c>
      <c r="H54" s="2">
        <f t="shared" si="0"/>
        <v>9.7222222222221877E-3</v>
      </c>
      <c r="I54" s="3">
        <f t="shared" si="1"/>
        <v>0.2333333333333325</v>
      </c>
      <c r="J54" s="3">
        <v>0.5</v>
      </c>
      <c r="K54" t="s">
        <v>34</v>
      </c>
      <c r="L54">
        <v>2</v>
      </c>
      <c r="M54" s="4">
        <v>135</v>
      </c>
      <c r="N54" s="5">
        <v>24</v>
      </c>
      <c r="O54" s="5">
        <v>7</v>
      </c>
      <c r="P54" s="5">
        <v>12</v>
      </c>
      <c r="Q54" s="5">
        <v>5</v>
      </c>
      <c r="R54" s="5">
        <v>17</v>
      </c>
      <c r="S54" s="5" t="s">
        <v>306</v>
      </c>
      <c r="T54" s="5" t="s">
        <v>307</v>
      </c>
      <c r="U54" s="5" t="s">
        <v>308</v>
      </c>
      <c r="V54" s="5" t="s">
        <v>309</v>
      </c>
      <c r="W54" s="5" t="s">
        <v>310</v>
      </c>
      <c r="X54" s="5" t="s">
        <v>311</v>
      </c>
      <c r="Y54" s="5" t="s">
        <v>312</v>
      </c>
      <c r="Z54" s="5" t="s">
        <v>313</v>
      </c>
      <c r="AA54" s="5" t="s">
        <v>314</v>
      </c>
      <c r="AB54" s="5" t="s">
        <v>315</v>
      </c>
      <c r="AC54" s="5" t="s">
        <v>316</v>
      </c>
      <c r="AD54" s="5" t="s">
        <v>317</v>
      </c>
      <c r="AE54" t="s">
        <v>35</v>
      </c>
      <c r="AF54" t="s">
        <v>57</v>
      </c>
    </row>
    <row r="55" spans="1:32" x14ac:dyDescent="0.2">
      <c r="A55" s="1">
        <v>45347</v>
      </c>
      <c r="B55" s="1" t="s">
        <v>38</v>
      </c>
      <c r="C55" s="1" t="s">
        <v>33</v>
      </c>
      <c r="D55">
        <v>2</v>
      </c>
      <c r="E55">
        <v>59</v>
      </c>
      <c r="F55" s="2">
        <v>0.72222222222222221</v>
      </c>
      <c r="G55" s="2">
        <v>0.7319444444444444</v>
      </c>
      <c r="H55" s="2">
        <f t="shared" si="0"/>
        <v>9.7222222222221877E-3</v>
      </c>
      <c r="I55" s="3">
        <f t="shared" si="1"/>
        <v>0.2333333333333325</v>
      </c>
      <c r="J55" s="3">
        <v>0.5</v>
      </c>
      <c r="K55" t="s">
        <v>34</v>
      </c>
      <c r="L55">
        <v>3</v>
      </c>
      <c r="M55" s="4">
        <v>141</v>
      </c>
      <c r="N55" s="5">
        <v>34</v>
      </c>
      <c r="O55" s="5">
        <v>16</v>
      </c>
      <c r="P55" s="5">
        <v>10</v>
      </c>
      <c r="Q55" s="5">
        <v>8</v>
      </c>
      <c r="R55" s="5">
        <v>18</v>
      </c>
      <c r="S55" s="5" t="s">
        <v>318</v>
      </c>
      <c r="T55" s="5" t="s">
        <v>319</v>
      </c>
      <c r="U55" s="5" t="s">
        <v>320</v>
      </c>
      <c r="V55" s="5" t="s">
        <v>321</v>
      </c>
      <c r="W55" s="5" t="s">
        <v>322</v>
      </c>
      <c r="X55" s="5" t="s">
        <v>323</v>
      </c>
      <c r="Y55" s="5" t="s">
        <v>324</v>
      </c>
      <c r="Z55" s="5" t="s">
        <v>325</v>
      </c>
      <c r="AA55" s="5" t="s">
        <v>326</v>
      </c>
      <c r="AB55" s="5" t="s">
        <v>327</v>
      </c>
      <c r="AC55" s="5" t="s">
        <v>328</v>
      </c>
      <c r="AD55" s="5" t="s">
        <v>329</v>
      </c>
      <c r="AE55" t="s">
        <v>35</v>
      </c>
      <c r="AF55" t="s">
        <v>57</v>
      </c>
    </row>
    <row r="56" spans="1:32" x14ac:dyDescent="0.2">
      <c r="A56" s="1">
        <v>45347</v>
      </c>
      <c r="B56" s="1" t="s">
        <v>32</v>
      </c>
      <c r="C56" s="1" t="s">
        <v>33</v>
      </c>
      <c r="D56">
        <v>2</v>
      </c>
      <c r="E56">
        <v>59</v>
      </c>
      <c r="F56" s="2">
        <v>0.72222222222222221</v>
      </c>
      <c r="G56" s="2">
        <v>0.72986111111111107</v>
      </c>
      <c r="H56" s="2">
        <f t="shared" si="0"/>
        <v>7.6388888888888618E-3</v>
      </c>
      <c r="I56" s="3">
        <f t="shared" si="1"/>
        <v>0.18333333333333268</v>
      </c>
      <c r="J56" s="3">
        <v>0.5</v>
      </c>
      <c r="K56" t="s">
        <v>42</v>
      </c>
      <c r="L56">
        <v>1</v>
      </c>
      <c r="M56" s="4">
        <v>98</v>
      </c>
      <c r="N56" s="5">
        <v>24</v>
      </c>
      <c r="O56" s="5">
        <v>6</v>
      </c>
      <c r="P56" s="5">
        <v>14</v>
      </c>
      <c r="Q56" s="5">
        <v>4</v>
      </c>
      <c r="R56" s="5">
        <v>18</v>
      </c>
      <c r="S56" s="5" t="s">
        <v>70</v>
      </c>
      <c r="T56" s="5" t="s">
        <v>330</v>
      </c>
      <c r="U56" s="5" t="s">
        <v>331</v>
      </c>
      <c r="V56" s="5" t="s">
        <v>332</v>
      </c>
      <c r="W56" s="5" t="s">
        <v>333</v>
      </c>
      <c r="X56" s="5" t="s">
        <v>334</v>
      </c>
      <c r="Y56" s="5" t="s">
        <v>335</v>
      </c>
      <c r="Z56" s="5" t="s">
        <v>336</v>
      </c>
      <c r="AA56" s="5" t="s">
        <v>337</v>
      </c>
      <c r="AB56" s="5" t="s">
        <v>338</v>
      </c>
      <c r="AC56" s="5" t="s">
        <v>339</v>
      </c>
      <c r="AD56" s="5" t="s">
        <v>340</v>
      </c>
      <c r="AE56" t="s">
        <v>35</v>
      </c>
      <c r="AF56" t="s">
        <v>57</v>
      </c>
    </row>
    <row r="57" spans="1:32" x14ac:dyDescent="0.2">
      <c r="A57" s="1">
        <v>45347</v>
      </c>
      <c r="B57" s="1" t="s">
        <v>37</v>
      </c>
      <c r="C57" s="1" t="s">
        <v>33</v>
      </c>
      <c r="D57">
        <v>2</v>
      </c>
      <c r="E57">
        <v>59</v>
      </c>
      <c r="F57" s="2">
        <v>0.72222222222222221</v>
      </c>
      <c r="G57" s="2">
        <v>0.72986111111111107</v>
      </c>
      <c r="H57" s="2">
        <f t="shared" si="0"/>
        <v>7.6388888888888618E-3</v>
      </c>
      <c r="I57" s="3">
        <f t="shared" si="1"/>
        <v>0.18333333333333268</v>
      </c>
      <c r="J57" s="3">
        <v>0.5</v>
      </c>
      <c r="K57" t="s">
        <v>39</v>
      </c>
      <c r="L57">
        <v>2</v>
      </c>
      <c r="M57" s="4">
        <v>93</v>
      </c>
      <c r="N57" s="5">
        <v>20</v>
      </c>
      <c r="O57" s="5">
        <v>4</v>
      </c>
      <c r="P57" s="5">
        <v>10</v>
      </c>
      <c r="Q57" s="5">
        <v>6</v>
      </c>
      <c r="R57" s="5">
        <v>16</v>
      </c>
      <c r="S57" s="5" t="s">
        <v>341</v>
      </c>
      <c r="T57" s="5" t="s">
        <v>342</v>
      </c>
      <c r="U57" s="5" t="s">
        <v>343</v>
      </c>
      <c r="V57" s="5" t="s">
        <v>344</v>
      </c>
      <c r="W57" s="5" t="s">
        <v>345</v>
      </c>
      <c r="X57" s="5" t="s">
        <v>346</v>
      </c>
      <c r="Y57" s="5" t="s">
        <v>347</v>
      </c>
      <c r="Z57" s="5" t="s">
        <v>348</v>
      </c>
      <c r="AA57" s="5" t="s">
        <v>349</v>
      </c>
      <c r="AB57" s="5" t="s">
        <v>350</v>
      </c>
      <c r="AC57" s="5" t="s">
        <v>351</v>
      </c>
      <c r="AD57" s="5" t="s">
        <v>352</v>
      </c>
      <c r="AE57" t="s">
        <v>35</v>
      </c>
      <c r="AF57" t="s">
        <v>57</v>
      </c>
    </row>
    <row r="58" spans="1:32" x14ac:dyDescent="0.2">
      <c r="A58" s="1">
        <v>45347</v>
      </c>
      <c r="B58" s="1" t="s">
        <v>38</v>
      </c>
      <c r="C58" s="1" t="s">
        <v>33</v>
      </c>
      <c r="D58">
        <v>2</v>
      </c>
      <c r="E58">
        <v>59</v>
      </c>
      <c r="F58" s="2">
        <v>0.72222222222222221</v>
      </c>
      <c r="G58" s="2">
        <v>0.72986111111111107</v>
      </c>
      <c r="H58" s="2">
        <f t="shared" si="0"/>
        <v>7.6388888888888618E-3</v>
      </c>
      <c r="I58" s="3">
        <f t="shared" si="1"/>
        <v>0.18333333333333268</v>
      </c>
      <c r="J58" s="3">
        <v>0.5</v>
      </c>
      <c r="K58" t="s">
        <v>39</v>
      </c>
      <c r="L58">
        <v>3</v>
      </c>
      <c r="M58" s="4">
        <v>82</v>
      </c>
      <c r="N58" s="5">
        <v>14</v>
      </c>
      <c r="O58" s="5">
        <v>4</v>
      </c>
      <c r="P58" s="5">
        <v>8</v>
      </c>
      <c r="Q58" s="5">
        <v>2</v>
      </c>
      <c r="R58" s="5">
        <v>10</v>
      </c>
      <c r="S58" s="5" t="s">
        <v>353</v>
      </c>
      <c r="T58" s="5" t="s">
        <v>354</v>
      </c>
      <c r="U58" s="5" t="s">
        <v>355</v>
      </c>
      <c r="V58" s="5" t="s">
        <v>356</v>
      </c>
      <c r="W58" s="5" t="s">
        <v>357</v>
      </c>
      <c r="X58" s="5" t="s">
        <v>358</v>
      </c>
      <c r="Y58" s="5" t="s">
        <v>359</v>
      </c>
      <c r="Z58" s="5" t="s">
        <v>360</v>
      </c>
      <c r="AA58" s="5" t="s">
        <v>361</v>
      </c>
      <c r="AB58" s="5" t="s">
        <v>362</v>
      </c>
      <c r="AC58" s="5" t="s">
        <v>363</v>
      </c>
      <c r="AD58" s="5" t="s">
        <v>364</v>
      </c>
      <c r="AE58" t="s">
        <v>35</v>
      </c>
      <c r="AF58" t="s">
        <v>57</v>
      </c>
    </row>
    <row r="59" spans="1:32" x14ac:dyDescent="0.2">
      <c r="A59" s="1">
        <v>45347</v>
      </c>
      <c r="B59" s="1" t="s">
        <v>32</v>
      </c>
      <c r="C59" s="1" t="s">
        <v>33</v>
      </c>
      <c r="D59">
        <v>1</v>
      </c>
      <c r="E59">
        <v>71</v>
      </c>
      <c r="F59" s="2">
        <v>0.84722222222222221</v>
      </c>
      <c r="G59" s="2">
        <v>0.87916666666666665</v>
      </c>
      <c r="H59" s="2">
        <f t="shared" si="0"/>
        <v>3.1944444444444442E-2</v>
      </c>
      <c r="I59" s="3">
        <f t="shared" si="1"/>
        <v>0.76666666666666661</v>
      </c>
      <c r="J59" s="3">
        <v>0.75</v>
      </c>
      <c r="K59" t="s">
        <v>34</v>
      </c>
      <c r="L59">
        <v>1</v>
      </c>
      <c r="M59" s="4">
        <v>106</v>
      </c>
      <c r="N59" s="5">
        <v>89</v>
      </c>
      <c r="O59" s="5">
        <v>51</v>
      </c>
      <c r="P59" s="5">
        <v>15</v>
      </c>
      <c r="Q59" s="5">
        <v>22</v>
      </c>
      <c r="R59" s="5">
        <v>37</v>
      </c>
      <c r="S59" s="5" t="s">
        <v>365</v>
      </c>
      <c r="T59" s="5" t="s">
        <v>366</v>
      </c>
      <c r="U59" s="5" t="s">
        <v>367</v>
      </c>
      <c r="V59" s="5" t="s">
        <v>368</v>
      </c>
      <c r="W59" s="5" t="s">
        <v>369</v>
      </c>
      <c r="X59" s="5" t="s">
        <v>370</v>
      </c>
      <c r="Y59" s="5" t="s">
        <v>371</v>
      </c>
      <c r="Z59" s="5" t="s">
        <v>372</v>
      </c>
      <c r="AA59" s="5" t="s">
        <v>373</v>
      </c>
      <c r="AB59" s="5" t="s">
        <v>374</v>
      </c>
      <c r="AC59" s="5" t="s">
        <v>375</v>
      </c>
      <c r="AD59" s="5" t="s">
        <v>376</v>
      </c>
      <c r="AE59" t="s">
        <v>35</v>
      </c>
      <c r="AF59" t="s">
        <v>57</v>
      </c>
    </row>
    <row r="60" spans="1:32" x14ac:dyDescent="0.2">
      <c r="A60" s="1">
        <v>45347</v>
      </c>
      <c r="B60" s="1" t="s">
        <v>37</v>
      </c>
      <c r="C60" s="1" t="s">
        <v>33</v>
      </c>
      <c r="D60">
        <v>1</v>
      </c>
      <c r="E60">
        <v>71</v>
      </c>
      <c r="F60" s="2">
        <v>0.84722222222222221</v>
      </c>
      <c r="G60" s="2">
        <v>0.87916666666666665</v>
      </c>
      <c r="H60" s="2">
        <f t="shared" si="0"/>
        <v>3.1944444444444442E-2</v>
      </c>
      <c r="I60" s="3">
        <f t="shared" si="1"/>
        <v>0.76666666666666661</v>
      </c>
      <c r="J60" s="3">
        <v>0.75</v>
      </c>
      <c r="K60" t="s">
        <v>34</v>
      </c>
      <c r="L60">
        <v>2</v>
      </c>
      <c r="M60" s="4">
        <v>119</v>
      </c>
      <c r="N60" s="5">
        <v>95</v>
      </c>
      <c r="O60" s="5">
        <v>54</v>
      </c>
      <c r="P60" s="5">
        <v>15</v>
      </c>
      <c r="Q60" s="5">
        <v>26</v>
      </c>
      <c r="R60" s="5">
        <v>41</v>
      </c>
      <c r="S60" s="5" t="s">
        <v>377</v>
      </c>
      <c r="T60" s="5" t="s">
        <v>378</v>
      </c>
      <c r="U60" s="5" t="s">
        <v>379</v>
      </c>
      <c r="V60" s="5" t="s">
        <v>380</v>
      </c>
      <c r="W60" s="5" t="s">
        <v>381</v>
      </c>
      <c r="X60" s="5" t="s">
        <v>382</v>
      </c>
      <c r="Y60" s="5" t="s">
        <v>383</v>
      </c>
      <c r="Z60" s="5" t="s">
        <v>384</v>
      </c>
      <c r="AA60" s="5" t="s">
        <v>385</v>
      </c>
      <c r="AB60" s="5" t="s">
        <v>386</v>
      </c>
      <c r="AC60" s="5" t="s">
        <v>387</v>
      </c>
      <c r="AD60" s="5" t="s">
        <v>388</v>
      </c>
      <c r="AE60" t="s">
        <v>35</v>
      </c>
      <c r="AF60" t="s">
        <v>57</v>
      </c>
    </row>
    <row r="61" spans="1:32" x14ac:dyDescent="0.2">
      <c r="A61" s="1">
        <v>45347</v>
      </c>
      <c r="B61" s="1" t="s">
        <v>38</v>
      </c>
      <c r="C61" s="1" t="s">
        <v>33</v>
      </c>
      <c r="D61">
        <v>1</v>
      </c>
      <c r="E61">
        <v>71</v>
      </c>
      <c r="F61" s="2">
        <v>0.84722222222222221</v>
      </c>
      <c r="G61" s="2">
        <v>0.87916666666666665</v>
      </c>
      <c r="H61" s="2">
        <f t="shared" si="0"/>
        <v>3.1944444444444442E-2</v>
      </c>
      <c r="I61" s="3">
        <f t="shared" si="1"/>
        <v>0.76666666666666661</v>
      </c>
      <c r="J61" s="3">
        <v>0.75</v>
      </c>
      <c r="K61" t="s">
        <v>34</v>
      </c>
      <c r="L61">
        <v>3</v>
      </c>
      <c r="M61" s="4">
        <v>115</v>
      </c>
      <c r="N61" s="5">
        <v>94</v>
      </c>
      <c r="O61" s="5">
        <v>43</v>
      </c>
      <c r="P61" s="5">
        <v>29</v>
      </c>
      <c r="Q61" s="5">
        <v>22</v>
      </c>
      <c r="R61" s="5">
        <v>51</v>
      </c>
      <c r="S61" s="5" t="s">
        <v>389</v>
      </c>
      <c r="T61" s="5" t="s">
        <v>390</v>
      </c>
      <c r="U61" s="5" t="s">
        <v>391</v>
      </c>
      <c r="V61" s="5" t="s">
        <v>392</v>
      </c>
      <c r="W61" s="5" t="s">
        <v>393</v>
      </c>
      <c r="X61" s="5" t="s">
        <v>394</v>
      </c>
      <c r="Y61" s="5" t="s">
        <v>395</v>
      </c>
      <c r="Z61" s="5" t="s">
        <v>396</v>
      </c>
      <c r="AA61" s="5" t="s">
        <v>397</v>
      </c>
      <c r="AB61" s="5" t="s">
        <v>398</v>
      </c>
      <c r="AC61" s="5" t="s">
        <v>399</v>
      </c>
      <c r="AD61" s="5" t="s">
        <v>400</v>
      </c>
      <c r="AE61" t="s">
        <v>35</v>
      </c>
      <c r="AF61" t="s">
        <v>57</v>
      </c>
    </row>
    <row r="62" spans="1:32" x14ac:dyDescent="0.2">
      <c r="A62" s="1">
        <v>45347</v>
      </c>
      <c r="B62" s="1" t="s">
        <v>32</v>
      </c>
      <c r="C62" s="1" t="s">
        <v>33</v>
      </c>
      <c r="D62">
        <v>1</v>
      </c>
      <c r="E62">
        <v>71</v>
      </c>
      <c r="F62" s="2">
        <v>0.84722222222222221</v>
      </c>
      <c r="G62" s="2">
        <v>0.87430555555555556</v>
      </c>
      <c r="H62" s="2">
        <f t="shared" si="0"/>
        <v>2.7083333333333348E-2</v>
      </c>
      <c r="I62" s="3">
        <f t="shared" si="1"/>
        <v>0.65000000000000036</v>
      </c>
      <c r="J62" s="3">
        <v>0.75</v>
      </c>
      <c r="K62" t="s">
        <v>39</v>
      </c>
      <c r="L62">
        <v>1</v>
      </c>
      <c r="M62" s="4">
        <v>112</v>
      </c>
      <c r="N62" s="5">
        <v>94</v>
      </c>
      <c r="O62" s="5">
        <v>56</v>
      </c>
      <c r="P62" s="5">
        <v>18</v>
      </c>
      <c r="Q62" s="5">
        <v>20</v>
      </c>
      <c r="R62" s="5">
        <v>38</v>
      </c>
      <c r="S62" s="5" t="s">
        <v>401</v>
      </c>
      <c r="T62" s="5" t="s">
        <v>402</v>
      </c>
      <c r="U62" s="5" t="s">
        <v>403</v>
      </c>
      <c r="V62" s="5" t="s">
        <v>404</v>
      </c>
      <c r="W62" s="5" t="s">
        <v>405</v>
      </c>
      <c r="X62" s="5" t="s">
        <v>406</v>
      </c>
      <c r="Y62" s="5" t="s">
        <v>407</v>
      </c>
      <c r="Z62" s="5" t="s">
        <v>408</v>
      </c>
      <c r="AA62" s="5" t="s">
        <v>409</v>
      </c>
      <c r="AB62" s="5" t="s">
        <v>410</v>
      </c>
      <c r="AC62" s="5" t="s">
        <v>411</v>
      </c>
      <c r="AD62" s="5" t="s">
        <v>412</v>
      </c>
      <c r="AE62" t="s">
        <v>35</v>
      </c>
      <c r="AF62" t="s">
        <v>57</v>
      </c>
    </row>
    <row r="63" spans="1:32" x14ac:dyDescent="0.2">
      <c r="A63" s="1">
        <v>45347</v>
      </c>
      <c r="B63" s="1" t="s">
        <v>37</v>
      </c>
      <c r="C63" s="1" t="s">
        <v>33</v>
      </c>
      <c r="D63">
        <v>1</v>
      </c>
      <c r="E63">
        <v>71</v>
      </c>
      <c r="F63" s="2">
        <v>0.84722222222222221</v>
      </c>
      <c r="G63" s="2">
        <v>0.87430555555555556</v>
      </c>
      <c r="H63" s="2">
        <f t="shared" si="0"/>
        <v>2.7083333333333348E-2</v>
      </c>
      <c r="I63" s="3">
        <f t="shared" si="1"/>
        <v>0.65000000000000036</v>
      </c>
      <c r="J63" s="3">
        <v>0.75</v>
      </c>
      <c r="K63" t="s">
        <v>39</v>
      </c>
      <c r="L63">
        <v>2</v>
      </c>
      <c r="M63" s="4">
        <v>96</v>
      </c>
      <c r="N63" s="5">
        <v>86</v>
      </c>
      <c r="O63" s="5">
        <v>57</v>
      </c>
      <c r="P63" s="5">
        <v>16</v>
      </c>
      <c r="Q63" s="5">
        <v>13</v>
      </c>
      <c r="R63" s="5">
        <v>29</v>
      </c>
      <c r="S63" s="5" t="s">
        <v>413</v>
      </c>
      <c r="T63" s="5" t="s">
        <v>414</v>
      </c>
      <c r="U63" s="5" t="s">
        <v>415</v>
      </c>
      <c r="V63" s="5" t="s">
        <v>416</v>
      </c>
      <c r="W63" s="5" t="s">
        <v>417</v>
      </c>
      <c r="X63" s="5" t="s">
        <v>418</v>
      </c>
      <c r="Y63" s="5" t="s">
        <v>419</v>
      </c>
      <c r="Z63" s="5" t="s">
        <v>420</v>
      </c>
      <c r="AA63" s="5" t="s">
        <v>421</v>
      </c>
      <c r="AB63" s="5" t="s">
        <v>422</v>
      </c>
      <c r="AC63" s="5" t="s">
        <v>423</v>
      </c>
      <c r="AD63" s="5" t="s">
        <v>424</v>
      </c>
      <c r="AE63" t="s">
        <v>35</v>
      </c>
      <c r="AF63" t="s">
        <v>57</v>
      </c>
    </row>
    <row r="64" spans="1:32" x14ac:dyDescent="0.2">
      <c r="A64" s="1">
        <v>45347</v>
      </c>
      <c r="B64" s="1" t="s">
        <v>38</v>
      </c>
      <c r="C64" s="1" t="s">
        <v>33</v>
      </c>
      <c r="D64">
        <v>1</v>
      </c>
      <c r="E64">
        <v>71</v>
      </c>
      <c r="F64" s="2">
        <v>0.84722222222222221</v>
      </c>
      <c r="G64" s="2">
        <v>0.87430555555555556</v>
      </c>
      <c r="H64" s="2">
        <f t="shared" si="0"/>
        <v>2.7083333333333348E-2</v>
      </c>
      <c r="I64" s="3">
        <f t="shared" si="1"/>
        <v>0.65000000000000036</v>
      </c>
      <c r="J64" s="3">
        <v>0.75</v>
      </c>
      <c r="K64" t="s">
        <v>39</v>
      </c>
      <c r="L64">
        <v>3</v>
      </c>
      <c r="M64" s="4">
        <v>102</v>
      </c>
      <c r="N64" s="5">
        <v>91</v>
      </c>
      <c r="O64" s="5">
        <v>59</v>
      </c>
      <c r="P64" s="5">
        <v>11</v>
      </c>
      <c r="Q64" s="5">
        <v>21</v>
      </c>
      <c r="R64" s="5">
        <v>32</v>
      </c>
      <c r="S64" s="5" t="s">
        <v>425</v>
      </c>
      <c r="T64" s="5" t="s">
        <v>426</v>
      </c>
      <c r="U64" s="5" t="s">
        <v>427</v>
      </c>
      <c r="V64" s="5" t="s">
        <v>428</v>
      </c>
      <c r="W64" s="5" t="s">
        <v>429</v>
      </c>
      <c r="X64" s="5" t="s">
        <v>430</v>
      </c>
      <c r="Y64" s="5" t="s">
        <v>431</v>
      </c>
      <c r="Z64" s="5" t="s">
        <v>432</v>
      </c>
      <c r="AA64" s="5" t="s">
        <v>433</v>
      </c>
      <c r="AB64" s="5" t="s">
        <v>434</v>
      </c>
      <c r="AC64" s="5" t="s">
        <v>435</v>
      </c>
      <c r="AD64" s="5" t="s">
        <v>436</v>
      </c>
      <c r="AE64" t="s">
        <v>35</v>
      </c>
      <c r="AF64" t="s">
        <v>57</v>
      </c>
    </row>
    <row r="65" spans="1:32" x14ac:dyDescent="0.2">
      <c r="A65" s="1">
        <v>45347</v>
      </c>
      <c r="B65" s="1" t="s">
        <v>32</v>
      </c>
      <c r="C65" s="1" t="s">
        <v>33</v>
      </c>
      <c r="D65">
        <v>2</v>
      </c>
      <c r="E65">
        <v>71</v>
      </c>
      <c r="F65" s="2">
        <v>0.84722222222222221</v>
      </c>
      <c r="G65" s="2">
        <v>0.88541666666666663</v>
      </c>
      <c r="H65" s="2">
        <f t="shared" si="0"/>
        <v>3.819444444444442E-2</v>
      </c>
      <c r="I65" s="3">
        <f t="shared" si="1"/>
        <v>0.91666666666666607</v>
      </c>
      <c r="J65" s="3">
        <v>0.75</v>
      </c>
      <c r="K65" t="s">
        <v>34</v>
      </c>
      <c r="L65">
        <v>1</v>
      </c>
      <c r="M65" s="4">
        <v>203</v>
      </c>
      <c r="N65" s="5">
        <v>104</v>
      </c>
      <c r="O65" s="5">
        <v>3</v>
      </c>
      <c r="P65" s="5">
        <v>29</v>
      </c>
      <c r="Q65" s="5">
        <v>71</v>
      </c>
      <c r="R65" s="5">
        <v>100</v>
      </c>
      <c r="S65" s="5" t="s">
        <v>70</v>
      </c>
      <c r="T65" s="5" t="s">
        <v>437</v>
      </c>
      <c r="U65" s="5" t="s">
        <v>438</v>
      </c>
      <c r="V65" s="5" t="s">
        <v>439</v>
      </c>
      <c r="W65" s="5" t="s">
        <v>440</v>
      </c>
      <c r="X65" s="5" t="s">
        <v>441</v>
      </c>
      <c r="Y65" s="5" t="s">
        <v>442</v>
      </c>
      <c r="Z65" s="5" t="s">
        <v>443</v>
      </c>
      <c r="AA65" s="5" t="s">
        <v>444</v>
      </c>
      <c r="AB65" s="5" t="s">
        <v>445</v>
      </c>
      <c r="AC65" s="5" t="s">
        <v>446</v>
      </c>
      <c r="AD65" s="5" t="s">
        <v>447</v>
      </c>
      <c r="AE65" t="s">
        <v>35</v>
      </c>
    </row>
    <row r="66" spans="1:32" x14ac:dyDescent="0.2">
      <c r="A66" s="1">
        <v>45347</v>
      </c>
      <c r="B66" s="1" t="s">
        <v>37</v>
      </c>
      <c r="C66" s="1" t="s">
        <v>33</v>
      </c>
      <c r="D66">
        <v>2</v>
      </c>
      <c r="E66">
        <v>71</v>
      </c>
      <c r="F66" s="2">
        <v>0.84722222222222221</v>
      </c>
      <c r="G66" s="2">
        <v>0.88541666666666663</v>
      </c>
      <c r="H66" s="2">
        <f t="shared" si="0"/>
        <v>3.819444444444442E-2</v>
      </c>
      <c r="I66" s="3">
        <f t="shared" si="1"/>
        <v>0.91666666666666607</v>
      </c>
      <c r="J66" s="3">
        <v>0.75</v>
      </c>
      <c r="K66" t="s">
        <v>34</v>
      </c>
      <c r="L66">
        <v>2</v>
      </c>
      <c r="M66" s="4">
        <v>197</v>
      </c>
      <c r="N66" s="5">
        <v>105</v>
      </c>
      <c r="O66" s="5">
        <v>9</v>
      </c>
      <c r="P66" s="5">
        <v>26</v>
      </c>
      <c r="Q66" s="5">
        <v>69</v>
      </c>
      <c r="R66" s="5">
        <v>95</v>
      </c>
      <c r="S66" s="5" t="s">
        <v>448</v>
      </c>
      <c r="T66" s="5" t="s">
        <v>449</v>
      </c>
      <c r="U66" s="5" t="s">
        <v>450</v>
      </c>
      <c r="V66" s="5" t="s">
        <v>451</v>
      </c>
      <c r="W66" s="5" t="s">
        <v>452</v>
      </c>
      <c r="X66" s="5" t="s">
        <v>453</v>
      </c>
      <c r="Y66" s="5" t="s">
        <v>454</v>
      </c>
      <c r="Z66" s="5" t="s">
        <v>455</v>
      </c>
      <c r="AA66" s="5" t="s">
        <v>456</v>
      </c>
      <c r="AB66" s="5" t="s">
        <v>457</v>
      </c>
      <c r="AC66" s="5" t="s">
        <v>458</v>
      </c>
      <c r="AD66" s="5" t="s">
        <v>459</v>
      </c>
      <c r="AE66" t="s">
        <v>35</v>
      </c>
    </row>
    <row r="67" spans="1:32" x14ac:dyDescent="0.2">
      <c r="A67" s="1">
        <v>45347</v>
      </c>
      <c r="B67" s="1" t="s">
        <v>38</v>
      </c>
      <c r="C67" s="1" t="s">
        <v>33</v>
      </c>
      <c r="D67">
        <v>2</v>
      </c>
      <c r="E67">
        <v>71</v>
      </c>
      <c r="F67" s="2">
        <v>0.84722222222222221</v>
      </c>
      <c r="G67" s="2">
        <v>0.88541666666666663</v>
      </c>
      <c r="H67" s="2">
        <f t="shared" si="0"/>
        <v>3.819444444444442E-2</v>
      </c>
      <c r="I67" s="3">
        <f t="shared" si="1"/>
        <v>0.91666666666666607</v>
      </c>
      <c r="J67" s="3">
        <v>0.75</v>
      </c>
      <c r="K67" t="s">
        <v>34</v>
      </c>
      <c r="L67">
        <v>3</v>
      </c>
      <c r="M67" s="4">
        <v>219</v>
      </c>
      <c r="N67" s="5">
        <v>119</v>
      </c>
      <c r="O67" s="5">
        <v>3</v>
      </c>
      <c r="P67" s="5">
        <v>40</v>
      </c>
      <c r="Q67" s="5">
        <v>76</v>
      </c>
      <c r="R67" s="5">
        <v>116</v>
      </c>
      <c r="S67" s="5" t="s">
        <v>460</v>
      </c>
      <c r="T67" s="5" t="s">
        <v>461</v>
      </c>
      <c r="U67" s="5" t="s">
        <v>462</v>
      </c>
      <c r="V67" s="5" t="s">
        <v>463</v>
      </c>
      <c r="W67" s="5" t="s">
        <v>464</v>
      </c>
      <c r="X67" s="5" t="s">
        <v>465</v>
      </c>
      <c r="Y67" s="5" t="s">
        <v>466</v>
      </c>
      <c r="Z67" s="5" t="s">
        <v>467</v>
      </c>
      <c r="AA67" s="5" t="s">
        <v>468</v>
      </c>
      <c r="AB67" s="5" t="s">
        <v>469</v>
      </c>
      <c r="AC67" s="5" t="s">
        <v>470</v>
      </c>
      <c r="AD67" s="5" t="s">
        <v>471</v>
      </c>
      <c r="AE67" t="s">
        <v>35</v>
      </c>
    </row>
    <row r="68" spans="1:32" x14ac:dyDescent="0.2">
      <c r="A68" s="1">
        <v>45347</v>
      </c>
      <c r="B68" s="1" t="s">
        <v>32</v>
      </c>
      <c r="C68" s="1" t="s">
        <v>33</v>
      </c>
      <c r="D68">
        <v>2</v>
      </c>
      <c r="E68">
        <v>71</v>
      </c>
      <c r="F68" s="2">
        <v>0.84722222222222221</v>
      </c>
      <c r="G68" s="2">
        <v>0.89097222222222228</v>
      </c>
      <c r="H68" s="2">
        <f t="shared" si="0"/>
        <v>4.3750000000000067E-2</v>
      </c>
      <c r="I68" s="3">
        <f t="shared" si="1"/>
        <v>1.0500000000000016</v>
      </c>
      <c r="J68" s="3">
        <v>0.75</v>
      </c>
      <c r="K68" t="s">
        <v>39</v>
      </c>
      <c r="L68">
        <v>1</v>
      </c>
      <c r="M68" s="4">
        <v>198</v>
      </c>
      <c r="N68" s="5">
        <v>76</v>
      </c>
      <c r="O68" s="5">
        <v>5</v>
      </c>
      <c r="P68" s="5">
        <v>16</v>
      </c>
      <c r="Q68" s="5">
        <v>55</v>
      </c>
      <c r="R68" s="5">
        <v>71</v>
      </c>
      <c r="S68" s="5" t="s">
        <v>472</v>
      </c>
      <c r="T68" s="5" t="s">
        <v>473</v>
      </c>
      <c r="U68" s="5" t="s">
        <v>474</v>
      </c>
      <c r="V68" s="5" t="s">
        <v>475</v>
      </c>
      <c r="W68" s="5" t="s">
        <v>476</v>
      </c>
      <c r="X68" s="5" t="s">
        <v>477</v>
      </c>
      <c r="Y68" s="5" t="s">
        <v>478</v>
      </c>
      <c r="Z68" s="5" t="s">
        <v>479</v>
      </c>
      <c r="AA68" s="5" t="s">
        <v>480</v>
      </c>
      <c r="AB68" s="5" t="s">
        <v>481</v>
      </c>
      <c r="AC68" s="5" t="s">
        <v>482</v>
      </c>
      <c r="AD68" s="5" t="s">
        <v>483</v>
      </c>
      <c r="AE68" t="s">
        <v>35</v>
      </c>
    </row>
    <row r="69" spans="1:32" x14ac:dyDescent="0.2">
      <c r="A69" s="1">
        <v>45347</v>
      </c>
      <c r="B69" s="1" t="s">
        <v>37</v>
      </c>
      <c r="C69" s="1" t="s">
        <v>33</v>
      </c>
      <c r="D69">
        <v>2</v>
      </c>
      <c r="E69">
        <v>71</v>
      </c>
      <c r="F69" s="2">
        <v>0.84722222222222221</v>
      </c>
      <c r="G69" s="2">
        <v>0.89097222222222228</v>
      </c>
      <c r="H69" s="2">
        <f t="shared" si="0"/>
        <v>4.3750000000000067E-2</v>
      </c>
      <c r="I69" s="3">
        <f t="shared" si="1"/>
        <v>1.0500000000000016</v>
      </c>
      <c r="J69" s="3">
        <v>0.75</v>
      </c>
      <c r="K69" t="s">
        <v>39</v>
      </c>
      <c r="L69">
        <v>2</v>
      </c>
      <c r="M69" s="4">
        <v>208</v>
      </c>
      <c r="N69" s="5">
        <v>94</v>
      </c>
      <c r="O69" s="5">
        <v>15</v>
      </c>
      <c r="P69" s="5">
        <v>19</v>
      </c>
      <c r="Q69" s="5">
        <v>59</v>
      </c>
      <c r="R69" s="5">
        <v>78</v>
      </c>
      <c r="S69" s="5" t="s">
        <v>484</v>
      </c>
      <c r="T69" s="5" t="s">
        <v>485</v>
      </c>
      <c r="U69" s="5" t="s">
        <v>486</v>
      </c>
      <c r="V69" s="5" t="s">
        <v>487</v>
      </c>
      <c r="W69" s="5" t="s">
        <v>488</v>
      </c>
      <c r="X69" s="5" t="s">
        <v>489</v>
      </c>
      <c r="Y69" s="5" t="s">
        <v>490</v>
      </c>
      <c r="Z69" s="5" t="s">
        <v>491</v>
      </c>
      <c r="AA69" s="5" t="s">
        <v>492</v>
      </c>
      <c r="AB69" s="5" t="s">
        <v>493</v>
      </c>
      <c r="AC69" s="5" t="s">
        <v>494</v>
      </c>
      <c r="AD69" s="5" t="s">
        <v>495</v>
      </c>
      <c r="AE69" t="s">
        <v>35</v>
      </c>
    </row>
    <row r="70" spans="1:32" x14ac:dyDescent="0.2">
      <c r="A70" s="1">
        <v>45347</v>
      </c>
      <c r="B70" s="1" t="s">
        <v>38</v>
      </c>
      <c r="C70" s="1" t="s">
        <v>33</v>
      </c>
      <c r="D70">
        <v>2</v>
      </c>
      <c r="E70">
        <v>71</v>
      </c>
      <c r="F70" s="2">
        <v>0.84722222222222221</v>
      </c>
      <c r="G70" s="2">
        <v>0.89097222222222228</v>
      </c>
      <c r="H70" s="2">
        <f t="shared" si="0"/>
        <v>4.3750000000000067E-2</v>
      </c>
      <c r="I70" s="3">
        <f t="shared" si="1"/>
        <v>1.0500000000000016</v>
      </c>
      <c r="J70" s="3">
        <v>0.75</v>
      </c>
      <c r="K70" t="s">
        <v>39</v>
      </c>
      <c r="L70">
        <v>3</v>
      </c>
      <c r="M70" s="4">
        <v>213</v>
      </c>
      <c r="N70" s="5">
        <v>104</v>
      </c>
      <c r="O70" s="5">
        <v>16</v>
      </c>
      <c r="P70" s="5">
        <v>25</v>
      </c>
      <c r="Q70" s="5">
        <v>63</v>
      </c>
      <c r="R70" s="5">
        <v>88</v>
      </c>
      <c r="S70" s="5" t="s">
        <v>496</v>
      </c>
      <c r="T70" s="5" t="s">
        <v>497</v>
      </c>
      <c r="U70" s="5" t="s">
        <v>498</v>
      </c>
      <c r="V70" s="5" t="s">
        <v>499</v>
      </c>
      <c r="W70" s="5" t="s">
        <v>500</v>
      </c>
      <c r="X70" s="5" t="s">
        <v>501</v>
      </c>
      <c r="Y70" s="5" t="s">
        <v>502</v>
      </c>
      <c r="Z70" s="5" t="s">
        <v>503</v>
      </c>
      <c r="AA70" s="5" t="s">
        <v>504</v>
      </c>
      <c r="AB70" s="5" t="s">
        <v>505</v>
      </c>
      <c r="AC70" s="5" t="s">
        <v>506</v>
      </c>
      <c r="AD70" s="5" t="s">
        <v>507</v>
      </c>
      <c r="AE70" t="s">
        <v>35</v>
      </c>
    </row>
    <row r="71" spans="1:32" x14ac:dyDescent="0.2">
      <c r="A71" s="1">
        <v>45347</v>
      </c>
      <c r="B71" s="1" t="s">
        <v>32</v>
      </c>
      <c r="C71" s="1" t="s">
        <v>33</v>
      </c>
      <c r="D71">
        <v>1</v>
      </c>
      <c r="E71">
        <v>72</v>
      </c>
      <c r="F71" s="2">
        <v>0.84722222222222221</v>
      </c>
      <c r="G71" s="2">
        <v>0.90763888888888888</v>
      </c>
      <c r="H71" s="2">
        <f t="shared" si="0"/>
        <v>6.0416666666666674E-2</v>
      </c>
      <c r="I71" s="3">
        <f t="shared" si="1"/>
        <v>1.4500000000000002</v>
      </c>
      <c r="J71" s="3">
        <v>1.5</v>
      </c>
      <c r="K71" t="s">
        <v>34</v>
      </c>
      <c r="L71">
        <v>1</v>
      </c>
      <c r="M71" s="4">
        <v>518</v>
      </c>
      <c r="N71" s="5">
        <v>99</v>
      </c>
      <c r="O71" s="5">
        <v>20</v>
      </c>
      <c r="P71" s="5">
        <v>48</v>
      </c>
      <c r="Q71" s="5">
        <v>31</v>
      </c>
      <c r="R71" s="5">
        <v>79</v>
      </c>
      <c r="S71" s="5" t="s">
        <v>508</v>
      </c>
      <c r="T71" s="5" t="s">
        <v>509</v>
      </c>
      <c r="U71" s="5" t="s">
        <v>510</v>
      </c>
      <c r="V71" s="5" t="s">
        <v>511</v>
      </c>
      <c r="W71" s="5" t="s">
        <v>512</v>
      </c>
      <c r="X71" s="5" t="s">
        <v>513</v>
      </c>
      <c r="Y71" s="5" t="s">
        <v>514</v>
      </c>
      <c r="Z71" s="5" t="s">
        <v>515</v>
      </c>
      <c r="AA71" s="5" t="s">
        <v>516</v>
      </c>
      <c r="AB71" s="5" t="s">
        <v>517</v>
      </c>
      <c r="AC71" s="5" t="s">
        <v>518</v>
      </c>
      <c r="AD71" s="5" t="s">
        <v>519</v>
      </c>
      <c r="AE71" t="s">
        <v>35</v>
      </c>
    </row>
    <row r="72" spans="1:32" x14ac:dyDescent="0.2">
      <c r="A72" s="1">
        <v>45347</v>
      </c>
      <c r="B72" s="1" t="s">
        <v>37</v>
      </c>
      <c r="C72" s="1" t="s">
        <v>33</v>
      </c>
      <c r="D72">
        <v>1</v>
      </c>
      <c r="E72">
        <v>72</v>
      </c>
      <c r="F72" s="2">
        <v>0.84722222222222221</v>
      </c>
      <c r="G72" s="2">
        <v>0.90763888888888888</v>
      </c>
      <c r="H72" s="2">
        <f t="shared" si="0"/>
        <v>6.0416666666666674E-2</v>
      </c>
      <c r="I72" s="3">
        <f t="shared" si="1"/>
        <v>1.4500000000000002</v>
      </c>
      <c r="J72" s="3">
        <v>1.5</v>
      </c>
      <c r="K72" t="s">
        <v>34</v>
      </c>
      <c r="L72">
        <v>2</v>
      </c>
      <c r="M72" s="4">
        <v>501</v>
      </c>
      <c r="N72" s="5">
        <v>102</v>
      </c>
      <c r="O72" s="5">
        <v>43</v>
      </c>
      <c r="P72" s="5">
        <v>41</v>
      </c>
      <c r="Q72" s="5">
        <v>18</v>
      </c>
      <c r="R72" s="5">
        <v>59</v>
      </c>
      <c r="S72" s="5" t="s">
        <v>520</v>
      </c>
      <c r="T72" s="5" t="s">
        <v>521</v>
      </c>
      <c r="U72" s="5" t="s">
        <v>522</v>
      </c>
      <c r="V72" s="5" t="s">
        <v>523</v>
      </c>
      <c r="W72" s="5" t="s">
        <v>524</v>
      </c>
      <c r="X72" s="5" t="s">
        <v>525</v>
      </c>
      <c r="Y72" s="5" t="s">
        <v>526</v>
      </c>
      <c r="Z72" s="5" t="s">
        <v>527</v>
      </c>
      <c r="AA72" s="5" t="s">
        <v>528</v>
      </c>
      <c r="AB72" s="5" t="s">
        <v>529</v>
      </c>
      <c r="AC72" s="5" t="s">
        <v>530</v>
      </c>
      <c r="AD72" s="5" t="s">
        <v>531</v>
      </c>
      <c r="AE72" t="s">
        <v>35</v>
      </c>
    </row>
    <row r="73" spans="1:32" x14ac:dyDescent="0.2">
      <c r="A73" s="1">
        <v>45347</v>
      </c>
      <c r="B73" s="1" t="s">
        <v>38</v>
      </c>
      <c r="C73" s="1" t="s">
        <v>33</v>
      </c>
      <c r="D73">
        <v>1</v>
      </c>
      <c r="E73">
        <v>72</v>
      </c>
      <c r="F73" s="2">
        <v>0.84722222222222221</v>
      </c>
      <c r="G73" s="2">
        <v>0.90763888888888888</v>
      </c>
      <c r="H73" s="2">
        <f t="shared" si="0"/>
        <v>6.0416666666666674E-2</v>
      </c>
      <c r="I73" s="3">
        <f t="shared" si="1"/>
        <v>1.4500000000000002</v>
      </c>
      <c r="J73" s="3">
        <v>1.5</v>
      </c>
      <c r="K73" t="s">
        <v>34</v>
      </c>
      <c r="L73">
        <v>3</v>
      </c>
      <c r="M73" s="4">
        <v>509</v>
      </c>
      <c r="N73" s="5">
        <v>101</v>
      </c>
      <c r="O73" s="5">
        <v>38</v>
      </c>
      <c r="P73" s="5">
        <v>39</v>
      </c>
      <c r="Q73" s="5">
        <v>24</v>
      </c>
      <c r="R73" s="5">
        <v>63</v>
      </c>
      <c r="S73" s="5" t="s">
        <v>532</v>
      </c>
      <c r="T73" s="5" t="s">
        <v>533</v>
      </c>
      <c r="U73" s="5" t="s">
        <v>534</v>
      </c>
      <c r="V73" s="5" t="s">
        <v>535</v>
      </c>
      <c r="W73" s="5" t="s">
        <v>536</v>
      </c>
      <c r="X73" s="5" t="s">
        <v>537</v>
      </c>
      <c r="Y73" s="5" t="s">
        <v>538</v>
      </c>
      <c r="Z73" s="5" t="s">
        <v>539</v>
      </c>
      <c r="AA73" s="5" t="s">
        <v>540</v>
      </c>
      <c r="AB73" s="5" t="s">
        <v>541</v>
      </c>
      <c r="AC73" s="5" t="s">
        <v>542</v>
      </c>
      <c r="AD73" s="5" t="s">
        <v>543</v>
      </c>
      <c r="AE73" t="s">
        <v>35</v>
      </c>
    </row>
    <row r="74" spans="1:32" x14ac:dyDescent="0.2">
      <c r="A74" s="1">
        <v>45347</v>
      </c>
      <c r="B74" s="1" t="s">
        <v>32</v>
      </c>
      <c r="C74" s="1" t="s">
        <v>33</v>
      </c>
      <c r="D74">
        <v>1</v>
      </c>
      <c r="E74">
        <v>72</v>
      </c>
      <c r="F74" s="2">
        <v>0.84722222222222221</v>
      </c>
      <c r="G74" s="2">
        <v>0.90347222222222223</v>
      </c>
      <c r="H74" s="2">
        <f t="shared" si="0"/>
        <v>5.6250000000000022E-2</v>
      </c>
      <c r="I74" s="3">
        <f t="shared" si="1"/>
        <v>1.3500000000000005</v>
      </c>
      <c r="J74" s="3">
        <v>1.5</v>
      </c>
      <c r="K74" t="s">
        <v>39</v>
      </c>
      <c r="L74">
        <v>1</v>
      </c>
      <c r="M74" s="4">
        <v>175</v>
      </c>
      <c r="N74" s="5">
        <v>46</v>
      </c>
      <c r="O74" s="5">
        <v>12</v>
      </c>
      <c r="P74" s="5">
        <v>28</v>
      </c>
      <c r="Q74" s="5">
        <v>6</v>
      </c>
      <c r="R74" s="5">
        <v>34</v>
      </c>
      <c r="S74" s="5">
        <v>16</v>
      </c>
      <c r="T74" s="5" t="s">
        <v>544</v>
      </c>
      <c r="U74" s="5" t="s">
        <v>545</v>
      </c>
      <c r="V74" s="5" t="s">
        <v>546</v>
      </c>
      <c r="W74" s="5" t="s">
        <v>547</v>
      </c>
      <c r="X74" s="5" t="s">
        <v>548</v>
      </c>
      <c r="Y74" s="5" t="s">
        <v>549</v>
      </c>
      <c r="Z74" s="5" t="s">
        <v>550</v>
      </c>
      <c r="AA74" s="5" t="s">
        <v>551</v>
      </c>
      <c r="AB74" s="5" t="s">
        <v>552</v>
      </c>
      <c r="AC74" s="5" t="s">
        <v>553</v>
      </c>
      <c r="AD74" s="5" t="s">
        <v>554</v>
      </c>
      <c r="AE74" s="5" t="s">
        <v>35</v>
      </c>
    </row>
    <row r="75" spans="1:32" x14ac:dyDescent="0.2">
      <c r="A75" s="1">
        <v>45347</v>
      </c>
      <c r="B75" s="1" t="s">
        <v>37</v>
      </c>
      <c r="C75" s="1" t="s">
        <v>33</v>
      </c>
      <c r="D75">
        <v>1</v>
      </c>
      <c r="E75">
        <v>72</v>
      </c>
      <c r="F75" s="2">
        <v>0.84722222222222221</v>
      </c>
      <c r="G75" s="2">
        <v>0.90347222222222223</v>
      </c>
      <c r="H75" s="2">
        <f t="shared" si="0"/>
        <v>5.6250000000000022E-2</v>
      </c>
      <c r="I75" s="3">
        <f t="shared" si="1"/>
        <v>1.3500000000000005</v>
      </c>
      <c r="J75" s="3">
        <v>1.5</v>
      </c>
      <c r="K75" t="s">
        <v>39</v>
      </c>
      <c r="L75">
        <v>2</v>
      </c>
      <c r="M75" s="4">
        <v>193</v>
      </c>
      <c r="N75" s="5">
        <v>57</v>
      </c>
      <c r="O75" s="5">
        <v>18</v>
      </c>
      <c r="P75" s="5">
        <v>24</v>
      </c>
      <c r="Q75" s="5">
        <v>15</v>
      </c>
      <c r="R75" s="5">
        <v>39</v>
      </c>
      <c r="S75" s="5" t="s">
        <v>555</v>
      </c>
      <c r="T75" s="5" t="s">
        <v>556</v>
      </c>
      <c r="U75" s="5" t="s">
        <v>557</v>
      </c>
      <c r="V75" s="5" t="s">
        <v>558</v>
      </c>
      <c r="W75" s="5" t="s">
        <v>559</v>
      </c>
      <c r="X75" s="5" t="s">
        <v>560</v>
      </c>
      <c r="Y75" s="5" t="s">
        <v>561</v>
      </c>
      <c r="Z75" s="5" t="s">
        <v>562</v>
      </c>
      <c r="AA75" s="5" t="s">
        <v>563</v>
      </c>
      <c r="AB75" s="5" t="s">
        <v>564</v>
      </c>
      <c r="AC75" s="5" t="s">
        <v>565</v>
      </c>
      <c r="AD75" s="5" t="s">
        <v>566</v>
      </c>
      <c r="AE75" t="s">
        <v>35</v>
      </c>
    </row>
    <row r="76" spans="1:32" x14ac:dyDescent="0.2">
      <c r="A76" s="1">
        <v>45347</v>
      </c>
      <c r="B76" s="1" t="s">
        <v>38</v>
      </c>
      <c r="C76" s="1" t="s">
        <v>33</v>
      </c>
      <c r="D76">
        <v>1</v>
      </c>
      <c r="E76">
        <v>72</v>
      </c>
      <c r="F76" s="2">
        <v>0.84722222222222221</v>
      </c>
      <c r="G76" s="2">
        <v>0.90347222222222223</v>
      </c>
      <c r="H76" s="2">
        <f t="shared" si="0"/>
        <v>5.6250000000000022E-2</v>
      </c>
      <c r="I76" s="3">
        <f t="shared" si="1"/>
        <v>1.3500000000000005</v>
      </c>
      <c r="J76" s="3">
        <v>1.5</v>
      </c>
      <c r="K76" t="s">
        <v>39</v>
      </c>
      <c r="L76">
        <v>3</v>
      </c>
      <c r="M76" s="4">
        <v>180</v>
      </c>
      <c r="N76" s="5">
        <v>40</v>
      </c>
      <c r="O76" s="5">
        <v>4</v>
      </c>
      <c r="P76" s="5">
        <v>19</v>
      </c>
      <c r="Q76" s="5">
        <v>17</v>
      </c>
      <c r="R76" s="5">
        <v>36</v>
      </c>
      <c r="S76" s="5" t="s">
        <v>567</v>
      </c>
      <c r="T76" s="5" t="s">
        <v>568</v>
      </c>
      <c r="U76" s="5">
        <v>20</v>
      </c>
      <c r="V76" s="5" t="s">
        <v>569</v>
      </c>
      <c r="W76" s="5" t="s">
        <v>570</v>
      </c>
      <c r="X76" s="5" t="s">
        <v>571</v>
      </c>
      <c r="Y76" s="5" t="s">
        <v>572</v>
      </c>
      <c r="Z76" s="5" t="s">
        <v>573</v>
      </c>
      <c r="AA76" s="5" t="s">
        <v>574</v>
      </c>
      <c r="AB76" s="5" t="s">
        <v>575</v>
      </c>
      <c r="AC76" s="5" t="s">
        <v>576</v>
      </c>
      <c r="AD76" s="5" t="s">
        <v>577</v>
      </c>
      <c r="AE76" t="s">
        <v>35</v>
      </c>
    </row>
    <row r="77" spans="1:32" x14ac:dyDescent="0.2">
      <c r="A77" s="1">
        <v>45372</v>
      </c>
      <c r="B77" s="1" t="s">
        <v>32</v>
      </c>
      <c r="C77" s="1" t="s">
        <v>33</v>
      </c>
      <c r="D77">
        <v>2</v>
      </c>
      <c r="E77">
        <v>54</v>
      </c>
      <c r="F77" s="2">
        <v>0.41666666666666669</v>
      </c>
      <c r="G77" s="2">
        <v>0.69027777777777777</v>
      </c>
      <c r="H77" s="2">
        <f t="shared" si="0"/>
        <v>0.27361111111111108</v>
      </c>
      <c r="I77" s="3">
        <f t="shared" si="1"/>
        <v>6.5666666666666664</v>
      </c>
      <c r="J77" s="3">
        <v>6.6</v>
      </c>
      <c r="K77" t="s">
        <v>42</v>
      </c>
      <c r="L77">
        <v>1</v>
      </c>
      <c r="M77" s="4">
        <v>159</v>
      </c>
      <c r="N77" s="5">
        <v>6</v>
      </c>
      <c r="O77" s="5">
        <v>1</v>
      </c>
      <c r="P77" s="5">
        <v>2</v>
      </c>
      <c r="Q77" s="5">
        <v>3</v>
      </c>
      <c r="R77" s="5">
        <v>5</v>
      </c>
      <c r="S77" s="5">
        <v>1.2578616352201299</v>
      </c>
      <c r="T77" s="5">
        <v>1.88679245283019</v>
      </c>
      <c r="U77" s="5">
        <v>3.1446540880503102</v>
      </c>
      <c r="V77" s="5">
        <v>40.235639903836699</v>
      </c>
      <c r="W77" s="5">
        <v>38.841989062373699</v>
      </c>
      <c r="X77" s="5">
        <v>18.613707972557101</v>
      </c>
      <c r="Y77" s="5">
        <v>131.67445881432101</v>
      </c>
      <c r="Z77" s="5">
        <v>121.48086285356899</v>
      </c>
      <c r="AA77" s="5">
        <v>109.02166532885001</v>
      </c>
      <c r="AB77" s="5">
        <v>95.098931250127094</v>
      </c>
      <c r="AC77" s="5">
        <v>88.425313337090699</v>
      </c>
      <c r="AD77" s="5">
        <v>72.858482386332895</v>
      </c>
      <c r="AE77" t="s">
        <v>35</v>
      </c>
      <c r="AF77" t="s">
        <v>57</v>
      </c>
    </row>
    <row r="78" spans="1:32" x14ac:dyDescent="0.2">
      <c r="A78" s="1">
        <v>45372</v>
      </c>
      <c r="B78" s="1" t="s">
        <v>37</v>
      </c>
      <c r="C78" s="1" t="s">
        <v>33</v>
      </c>
      <c r="D78">
        <v>2</v>
      </c>
      <c r="E78">
        <v>54</v>
      </c>
      <c r="F78" s="2">
        <v>0.41666666666666669</v>
      </c>
      <c r="G78" s="2">
        <v>0.69027777777777777</v>
      </c>
      <c r="H78" s="2">
        <f t="shared" si="0"/>
        <v>0.27361111111111108</v>
      </c>
      <c r="I78" s="3">
        <f t="shared" si="1"/>
        <v>6.5666666666666664</v>
      </c>
      <c r="J78" s="3">
        <v>6.6</v>
      </c>
      <c r="K78" t="s">
        <v>39</v>
      </c>
      <c r="L78">
        <v>2</v>
      </c>
      <c r="M78" s="4">
        <v>152</v>
      </c>
      <c r="N78" s="5">
        <v>19</v>
      </c>
      <c r="O78" s="5">
        <v>1</v>
      </c>
      <c r="P78" s="5">
        <v>10</v>
      </c>
      <c r="Q78" s="5">
        <v>8</v>
      </c>
      <c r="R78" s="5">
        <v>18</v>
      </c>
      <c r="S78" s="5">
        <v>6.5789473684210504</v>
      </c>
      <c r="T78" s="5">
        <v>5.2631578947368398</v>
      </c>
      <c r="U78" s="5">
        <v>11.842105263157899</v>
      </c>
      <c r="V78" s="5">
        <v>47.414983559302499</v>
      </c>
      <c r="W78" s="5">
        <v>42.541712935259497</v>
      </c>
      <c r="X78" s="5">
        <v>17.2059334864371</v>
      </c>
      <c r="Y78" s="5">
        <v>135.534546557917</v>
      </c>
      <c r="Z78" s="5">
        <v>113.567184875696</v>
      </c>
      <c r="AA78" s="5">
        <v>113.11864391028</v>
      </c>
      <c r="AB78" s="5">
        <v>86.579233780908893</v>
      </c>
      <c r="AC78" s="5">
        <v>74.108589353231395</v>
      </c>
      <c r="AD78" s="5">
        <v>59.833804785923</v>
      </c>
      <c r="AE78" t="s">
        <v>35</v>
      </c>
      <c r="AF78" t="s">
        <v>57</v>
      </c>
    </row>
    <row r="79" spans="1:32" x14ac:dyDescent="0.2">
      <c r="A79" s="1">
        <v>45372</v>
      </c>
      <c r="B79" s="1" t="s">
        <v>38</v>
      </c>
      <c r="C79" s="1" t="s">
        <v>33</v>
      </c>
      <c r="D79">
        <v>2</v>
      </c>
      <c r="E79">
        <v>54</v>
      </c>
      <c r="F79" s="2">
        <v>0.41666666666666669</v>
      </c>
      <c r="G79" s="2">
        <v>0.69027777777777777</v>
      </c>
      <c r="H79" s="2">
        <f t="shared" si="0"/>
        <v>0.27361111111111108</v>
      </c>
      <c r="I79" s="3">
        <f t="shared" si="1"/>
        <v>6.5666666666666664</v>
      </c>
      <c r="J79" s="3">
        <v>6.6</v>
      </c>
      <c r="K79" t="s">
        <v>39</v>
      </c>
      <c r="L79">
        <v>3</v>
      </c>
      <c r="M79" s="4">
        <v>174</v>
      </c>
      <c r="N79" s="5">
        <v>19</v>
      </c>
      <c r="O79" s="5">
        <v>1</v>
      </c>
      <c r="P79" s="5">
        <v>7</v>
      </c>
      <c r="Q79" s="5">
        <v>11</v>
      </c>
      <c r="R79" s="5">
        <v>18</v>
      </c>
      <c r="S79" s="5">
        <v>4.0229885057471302</v>
      </c>
      <c r="T79" s="5">
        <v>6.3218390804597702</v>
      </c>
      <c r="U79" s="5">
        <v>10.3448275862069</v>
      </c>
      <c r="V79" s="5">
        <v>50.163491789300302</v>
      </c>
      <c r="W79" s="5">
        <v>45.166534031484197</v>
      </c>
      <c r="X79" s="5">
        <v>18.569532122604802</v>
      </c>
      <c r="Y79" s="5">
        <v>136.058878045586</v>
      </c>
      <c r="Z79" s="5">
        <v>113.099414278636</v>
      </c>
      <c r="AA79" s="5">
        <v>107.351137336031</v>
      </c>
      <c r="AB79" s="5">
        <v>102.65511672369701</v>
      </c>
      <c r="AC79" s="5">
        <v>86.681071960299306</v>
      </c>
      <c r="AD79" s="5">
        <v>72.824957530809499</v>
      </c>
      <c r="AE79" t="s">
        <v>35</v>
      </c>
      <c r="AF79" t="s">
        <v>57</v>
      </c>
    </row>
    <row r="80" spans="1:32" x14ac:dyDescent="0.2">
      <c r="A80" s="1">
        <v>45372</v>
      </c>
      <c r="B80" s="1" t="s">
        <v>32</v>
      </c>
      <c r="C80" s="1" t="s">
        <v>33</v>
      </c>
      <c r="D80">
        <v>2</v>
      </c>
      <c r="E80">
        <v>54</v>
      </c>
      <c r="F80" s="2">
        <v>0.41666666666666669</v>
      </c>
      <c r="G80" s="2">
        <v>0.68819444444444444</v>
      </c>
      <c r="H80" s="2">
        <f t="shared" si="0"/>
        <v>0.27152777777777776</v>
      </c>
      <c r="I80" s="3">
        <f t="shared" si="1"/>
        <v>6.5166666666666657</v>
      </c>
      <c r="J80" s="3">
        <v>6.6</v>
      </c>
      <c r="K80" t="s">
        <v>34</v>
      </c>
      <c r="L80">
        <v>1</v>
      </c>
      <c r="M80" s="4">
        <v>230</v>
      </c>
      <c r="N80" s="5">
        <v>166</v>
      </c>
      <c r="O80" s="5">
        <v>21</v>
      </c>
      <c r="P80" s="5">
        <v>44</v>
      </c>
      <c r="Q80" s="5">
        <v>101</v>
      </c>
      <c r="R80" s="5">
        <v>145</v>
      </c>
      <c r="S80" s="5">
        <v>19.130434782608699</v>
      </c>
      <c r="T80" s="5">
        <v>43.913043478260903</v>
      </c>
      <c r="U80" s="5">
        <v>63.043478260869598</v>
      </c>
      <c r="V80" s="5">
        <v>80.911137850315995</v>
      </c>
      <c r="W80" s="5">
        <v>51.009104616751898</v>
      </c>
      <c r="X80" s="5">
        <v>45.606540671623797</v>
      </c>
      <c r="Y80" s="5">
        <v>141.69776627159399</v>
      </c>
      <c r="Z80" s="5">
        <v>119.79968436095</v>
      </c>
      <c r="AA80" s="5">
        <v>106.832083429417</v>
      </c>
      <c r="AB80" s="5">
        <v>123.252168681689</v>
      </c>
      <c r="AC80" s="5">
        <v>98.925301542021302</v>
      </c>
      <c r="AD80" s="5">
        <v>88.253298040844996</v>
      </c>
      <c r="AE80" t="s">
        <v>35</v>
      </c>
      <c r="AF80" t="s">
        <v>578</v>
      </c>
    </row>
    <row r="81" spans="1:32" x14ac:dyDescent="0.2">
      <c r="A81" s="1">
        <v>45372</v>
      </c>
      <c r="B81" s="1" t="s">
        <v>37</v>
      </c>
      <c r="C81" s="1" t="s">
        <v>33</v>
      </c>
      <c r="D81">
        <v>2</v>
      </c>
      <c r="E81">
        <v>54</v>
      </c>
      <c r="F81" s="2">
        <v>0.41666666666666669</v>
      </c>
      <c r="G81" s="2">
        <v>0.68819444444444444</v>
      </c>
      <c r="H81" s="2">
        <f t="shared" si="0"/>
        <v>0.27152777777777776</v>
      </c>
      <c r="I81" s="3">
        <f t="shared" si="1"/>
        <v>6.5166666666666657</v>
      </c>
      <c r="J81" s="3">
        <v>6.6</v>
      </c>
      <c r="K81" t="s">
        <v>34</v>
      </c>
      <c r="L81">
        <v>2</v>
      </c>
      <c r="M81" s="4">
        <v>253</v>
      </c>
      <c r="N81" s="5">
        <v>142</v>
      </c>
      <c r="O81" s="5">
        <v>3</v>
      </c>
      <c r="P81" s="5">
        <v>35</v>
      </c>
      <c r="Q81" s="5">
        <v>104</v>
      </c>
      <c r="R81" s="5">
        <v>139</v>
      </c>
      <c r="S81" s="5">
        <v>13.833992094861699</v>
      </c>
      <c r="T81" s="5">
        <v>41.106719367588902</v>
      </c>
      <c r="U81" s="5">
        <v>54.940711462450601</v>
      </c>
      <c r="V81" s="5">
        <v>77.761531182642699</v>
      </c>
      <c r="W81" s="5">
        <v>51.455690742599998</v>
      </c>
      <c r="X81" s="5">
        <v>36.975323431303003</v>
      </c>
      <c r="Y81" s="5">
        <v>144.583951429709</v>
      </c>
      <c r="Z81" s="5">
        <v>120.35031908105201</v>
      </c>
      <c r="AA81" s="5">
        <v>107.180187841742</v>
      </c>
      <c r="AB81" s="5">
        <v>127.75816215886501</v>
      </c>
      <c r="AC81" s="5">
        <v>103.002750794392</v>
      </c>
      <c r="AD81" s="5">
        <v>89.502703997386504</v>
      </c>
      <c r="AE81" t="s">
        <v>35</v>
      </c>
      <c r="AF81" t="s">
        <v>578</v>
      </c>
    </row>
    <row r="82" spans="1:32" x14ac:dyDescent="0.2">
      <c r="A82" s="1">
        <v>45372</v>
      </c>
      <c r="B82" s="1" t="s">
        <v>38</v>
      </c>
      <c r="C82" s="1" t="s">
        <v>33</v>
      </c>
      <c r="D82">
        <v>2</v>
      </c>
      <c r="E82">
        <v>54</v>
      </c>
      <c r="F82" s="2">
        <v>0.41666666666666669</v>
      </c>
      <c r="G82" s="2">
        <v>0.68819444444444444</v>
      </c>
      <c r="H82" s="2">
        <f t="shared" si="0"/>
        <v>0.27152777777777776</v>
      </c>
      <c r="I82" s="3">
        <f t="shared" si="1"/>
        <v>6.5166666666666657</v>
      </c>
      <c r="J82" s="3">
        <v>6.6</v>
      </c>
      <c r="K82" t="s">
        <v>34</v>
      </c>
      <c r="L82">
        <v>3</v>
      </c>
      <c r="M82" s="4">
        <v>255</v>
      </c>
      <c r="N82" s="5">
        <v>157</v>
      </c>
      <c r="O82" s="5">
        <v>5</v>
      </c>
      <c r="P82" s="5">
        <v>33</v>
      </c>
      <c r="Q82" s="5">
        <v>118</v>
      </c>
      <c r="R82" s="5">
        <v>151</v>
      </c>
      <c r="S82" s="5">
        <v>12.9411764705882</v>
      </c>
      <c r="T82" s="5">
        <v>46.274509803921603</v>
      </c>
      <c r="U82" s="5">
        <v>59.2156862745098</v>
      </c>
      <c r="V82" s="5">
        <v>80.3943205013652</v>
      </c>
      <c r="W82" s="5">
        <v>52.953857821470599</v>
      </c>
      <c r="X82" s="5">
        <v>47.139276282520598</v>
      </c>
      <c r="Y82" s="5">
        <v>145.86890952669401</v>
      </c>
      <c r="Z82" s="5">
        <v>124.18382212668401</v>
      </c>
      <c r="AA82" s="5">
        <v>111.838886628826</v>
      </c>
      <c r="AB82" s="5">
        <v>131.586966052028</v>
      </c>
      <c r="AC82" s="5">
        <v>108.425103972652</v>
      </c>
      <c r="AD82" s="5">
        <v>97.738716849004305</v>
      </c>
      <c r="AE82" t="s">
        <v>35</v>
      </c>
      <c r="AF82" t="s">
        <v>578</v>
      </c>
    </row>
    <row r="83" spans="1:32" x14ac:dyDescent="0.2">
      <c r="A83" s="1">
        <v>45372</v>
      </c>
      <c r="B83" s="1" t="s">
        <v>32</v>
      </c>
      <c r="C83" s="1" t="s">
        <v>33</v>
      </c>
      <c r="D83">
        <v>7</v>
      </c>
      <c r="E83">
        <v>52</v>
      </c>
      <c r="F83" s="2">
        <v>0.375</v>
      </c>
      <c r="G83" s="2">
        <v>0.45</v>
      </c>
      <c r="H83" s="2">
        <f t="shared" si="0"/>
        <v>7.5000000000000011E-2</v>
      </c>
      <c r="I83" s="3">
        <f t="shared" si="1"/>
        <v>1.8000000000000003</v>
      </c>
      <c r="J83" s="3">
        <v>1.8</v>
      </c>
      <c r="K83" t="s">
        <v>34</v>
      </c>
      <c r="L83">
        <v>1</v>
      </c>
      <c r="M83" s="4">
        <v>125</v>
      </c>
      <c r="N83" s="5">
        <v>40</v>
      </c>
      <c r="O83" s="5">
        <v>2</v>
      </c>
      <c r="P83" s="5">
        <v>6</v>
      </c>
      <c r="Q83" s="5">
        <v>32</v>
      </c>
      <c r="R83" s="5">
        <v>38</v>
      </c>
      <c r="S83" s="5">
        <v>4.8</v>
      </c>
      <c r="T83" s="5">
        <v>25.6</v>
      </c>
      <c r="U83" s="5">
        <v>30.4</v>
      </c>
      <c r="V83" s="5">
        <v>80.049821988346807</v>
      </c>
      <c r="W83" s="5">
        <v>45.3358373362761</v>
      </c>
      <c r="X83" s="5">
        <v>42.318770119194703</v>
      </c>
      <c r="Y83" s="5">
        <v>142.81550108585401</v>
      </c>
      <c r="Z83" s="5">
        <v>126.494092267798</v>
      </c>
      <c r="AA83" s="5">
        <v>118.14957127657399</v>
      </c>
      <c r="AB83" s="5">
        <v>132.90513070203701</v>
      </c>
      <c r="AC83" s="5">
        <v>113.67963096282099</v>
      </c>
      <c r="AD83" s="5">
        <v>106.176286883304</v>
      </c>
      <c r="AE83" t="s">
        <v>35</v>
      </c>
      <c r="AF83" t="s">
        <v>579</v>
      </c>
    </row>
    <row r="84" spans="1:32" x14ac:dyDescent="0.2">
      <c r="A84" s="1">
        <v>45372</v>
      </c>
      <c r="B84" s="1" t="s">
        <v>37</v>
      </c>
      <c r="C84" s="1" t="s">
        <v>33</v>
      </c>
      <c r="D84">
        <v>7</v>
      </c>
      <c r="E84">
        <v>52</v>
      </c>
      <c r="F84" s="2">
        <v>0.375</v>
      </c>
      <c r="G84" s="2">
        <v>0.45</v>
      </c>
      <c r="H84" s="2">
        <f t="shared" ref="H84:H91" si="2">G84-F84</f>
        <v>7.5000000000000011E-2</v>
      </c>
      <c r="I84" s="3">
        <f t="shared" si="1"/>
        <v>1.8000000000000003</v>
      </c>
      <c r="J84" s="3">
        <v>1.8</v>
      </c>
      <c r="K84" t="s">
        <v>34</v>
      </c>
      <c r="L84">
        <v>2</v>
      </c>
      <c r="M84" s="4">
        <v>92</v>
      </c>
      <c r="N84" s="5">
        <v>35</v>
      </c>
      <c r="O84" s="5">
        <v>2</v>
      </c>
      <c r="P84" s="5">
        <v>9</v>
      </c>
      <c r="Q84" s="5">
        <v>23</v>
      </c>
      <c r="R84" s="5">
        <v>32</v>
      </c>
      <c r="S84" s="5">
        <v>9.7826086956521703</v>
      </c>
      <c r="T84" s="5">
        <v>25</v>
      </c>
      <c r="U84" s="5">
        <v>34.7826086956522</v>
      </c>
      <c r="V84" s="5">
        <v>62.005949991094298</v>
      </c>
      <c r="W84" s="5">
        <v>41.840860490801603</v>
      </c>
      <c r="X84" s="5">
        <v>30.9178434534487</v>
      </c>
      <c r="Y84" s="5">
        <v>144.79882310338201</v>
      </c>
      <c r="Z84" s="5">
        <v>123.345785288835</v>
      </c>
      <c r="AA84" s="5">
        <v>117.829628696954</v>
      </c>
      <c r="AB84" s="5">
        <v>121.654397006675</v>
      </c>
      <c r="AC84" s="5">
        <v>99.794633404344296</v>
      </c>
      <c r="AD84" s="5">
        <v>93.703228302040998</v>
      </c>
      <c r="AE84" t="s">
        <v>35</v>
      </c>
      <c r="AF84" t="s">
        <v>579</v>
      </c>
    </row>
    <row r="85" spans="1:32" x14ac:dyDescent="0.2">
      <c r="A85" s="1">
        <v>45372</v>
      </c>
      <c r="B85" s="1" t="s">
        <v>38</v>
      </c>
      <c r="C85" s="1" t="s">
        <v>33</v>
      </c>
      <c r="D85">
        <v>7</v>
      </c>
      <c r="E85">
        <v>52</v>
      </c>
      <c r="F85" s="2">
        <v>0.375</v>
      </c>
      <c r="G85" s="2">
        <v>0.45</v>
      </c>
      <c r="H85" s="2">
        <f t="shared" si="2"/>
        <v>7.5000000000000011E-2</v>
      </c>
      <c r="I85" s="3">
        <f t="shared" si="1"/>
        <v>1.8000000000000003</v>
      </c>
      <c r="J85" s="3">
        <v>1.8</v>
      </c>
      <c r="K85" t="s">
        <v>34</v>
      </c>
      <c r="L85">
        <v>3</v>
      </c>
      <c r="M85" s="4">
        <v>150</v>
      </c>
      <c r="N85" s="5">
        <v>35</v>
      </c>
      <c r="O85" s="5">
        <v>0</v>
      </c>
      <c r="P85" s="5">
        <v>3</v>
      </c>
      <c r="Q85" s="5">
        <v>32</v>
      </c>
      <c r="R85" s="5">
        <v>35</v>
      </c>
      <c r="S85" s="5">
        <v>2</v>
      </c>
      <c r="T85" s="5">
        <v>21.3333333333333</v>
      </c>
      <c r="U85" s="5">
        <v>23.3333333333333</v>
      </c>
      <c r="V85" s="5">
        <v>61.130251580746801</v>
      </c>
      <c r="W85" s="5">
        <v>56.590251267033402</v>
      </c>
      <c r="X85" s="5">
        <v>37.039707993220702</v>
      </c>
      <c r="Y85" s="5">
        <v>136.08899833899801</v>
      </c>
      <c r="Z85" s="5">
        <v>121.267525740661</v>
      </c>
      <c r="AA85" s="5">
        <v>99.974974657021804</v>
      </c>
      <c r="AB85" s="5">
        <v>129.663962902577</v>
      </c>
      <c r="AC85" s="5">
        <v>115.723759357207</v>
      </c>
      <c r="AD85" s="5">
        <v>94.580523228695995</v>
      </c>
      <c r="AE85" t="s">
        <v>35</v>
      </c>
      <c r="AF85" t="s">
        <v>579</v>
      </c>
    </row>
    <row r="86" spans="1:32" x14ac:dyDescent="0.2">
      <c r="A86" s="1">
        <v>45372</v>
      </c>
      <c r="B86" s="1" t="s">
        <v>32</v>
      </c>
      <c r="C86" s="1" t="s">
        <v>33</v>
      </c>
      <c r="D86">
        <v>7</v>
      </c>
      <c r="E86">
        <v>52</v>
      </c>
      <c r="F86" s="2">
        <v>0.375</v>
      </c>
      <c r="G86" s="2">
        <v>0.44861111111111113</v>
      </c>
      <c r="H86" s="2">
        <f t="shared" si="2"/>
        <v>7.3611111111111127E-2</v>
      </c>
      <c r="I86" s="3">
        <f t="shared" si="1"/>
        <v>1.7666666666666671</v>
      </c>
      <c r="J86" s="3">
        <v>1.8</v>
      </c>
      <c r="K86" t="s">
        <v>39</v>
      </c>
      <c r="L86">
        <v>1</v>
      </c>
      <c r="M86" s="4">
        <v>130</v>
      </c>
      <c r="N86" s="5">
        <v>50</v>
      </c>
      <c r="O86" s="5">
        <v>2</v>
      </c>
      <c r="P86" s="5">
        <v>12</v>
      </c>
      <c r="Q86" s="5">
        <v>36</v>
      </c>
      <c r="R86" s="5">
        <v>48</v>
      </c>
      <c r="S86" s="5">
        <v>9.2307692307692299</v>
      </c>
      <c r="T86" s="5">
        <v>27.692307692307701</v>
      </c>
      <c r="U86" s="5">
        <v>36.923076923076898</v>
      </c>
      <c r="V86" s="5">
        <v>66.687282473150603</v>
      </c>
      <c r="W86" s="5">
        <v>47.549342780570399</v>
      </c>
      <c r="X86" s="5">
        <v>42.874397767290802</v>
      </c>
      <c r="Y86" s="5">
        <v>139.70164457838399</v>
      </c>
      <c r="Z86" s="5">
        <v>119.96128659416399</v>
      </c>
      <c r="AA86" s="5">
        <v>112.548592270204</v>
      </c>
      <c r="AB86" s="5">
        <v>121.448054052076</v>
      </c>
      <c r="AC86" s="5">
        <v>101.85830064076499</v>
      </c>
      <c r="AD86" s="5">
        <v>95.130043644475705</v>
      </c>
      <c r="AE86" t="s">
        <v>35</v>
      </c>
      <c r="AF86" t="s">
        <v>579</v>
      </c>
    </row>
    <row r="87" spans="1:32" x14ac:dyDescent="0.2">
      <c r="A87" s="1">
        <v>45372</v>
      </c>
      <c r="B87" s="1" t="s">
        <v>37</v>
      </c>
      <c r="C87" s="1" t="s">
        <v>33</v>
      </c>
      <c r="D87">
        <v>7</v>
      </c>
      <c r="E87">
        <v>52</v>
      </c>
      <c r="F87" s="2">
        <v>0.375</v>
      </c>
      <c r="G87" s="2">
        <v>0.44861111111111113</v>
      </c>
      <c r="H87" s="2">
        <f t="shared" si="2"/>
        <v>7.3611111111111127E-2</v>
      </c>
      <c r="I87" s="3">
        <f t="shared" si="1"/>
        <v>1.7666666666666671</v>
      </c>
      <c r="J87" s="3">
        <v>1.8</v>
      </c>
      <c r="K87" t="s">
        <v>39</v>
      </c>
      <c r="L87">
        <v>2</v>
      </c>
      <c r="M87" s="4">
        <v>125</v>
      </c>
      <c r="N87" s="5">
        <v>47</v>
      </c>
      <c r="O87" s="5">
        <v>3</v>
      </c>
      <c r="P87" s="5">
        <v>12</v>
      </c>
      <c r="Q87" s="5">
        <v>32</v>
      </c>
      <c r="R87" s="5">
        <v>44</v>
      </c>
      <c r="S87" s="5">
        <v>9.6</v>
      </c>
      <c r="T87" s="5">
        <v>25.6</v>
      </c>
      <c r="U87" s="5">
        <v>35.200000000000003</v>
      </c>
      <c r="V87" s="5">
        <v>69.384809559183594</v>
      </c>
      <c r="W87" s="5">
        <v>45.961267996851298</v>
      </c>
      <c r="X87" s="5">
        <v>33.3942888863901</v>
      </c>
      <c r="Y87" s="5">
        <v>140.79238455051501</v>
      </c>
      <c r="Z87" s="5">
        <v>119.95951138722</v>
      </c>
      <c r="AA87" s="5">
        <v>112.90890358865001</v>
      </c>
      <c r="AB87" s="5">
        <v>121.317591371061</v>
      </c>
      <c r="AC87" s="5">
        <v>99.778172280755996</v>
      </c>
      <c r="AD87" s="5">
        <v>91.223099578942595</v>
      </c>
      <c r="AE87" t="s">
        <v>35</v>
      </c>
      <c r="AF87" t="s">
        <v>579</v>
      </c>
    </row>
    <row r="88" spans="1:32" x14ac:dyDescent="0.2">
      <c r="A88" s="1">
        <v>45372</v>
      </c>
      <c r="B88" s="1" t="s">
        <v>38</v>
      </c>
      <c r="C88" s="1" t="s">
        <v>33</v>
      </c>
      <c r="D88">
        <v>7</v>
      </c>
      <c r="E88">
        <v>52</v>
      </c>
      <c r="F88" s="2">
        <v>0.375</v>
      </c>
      <c r="G88" s="2">
        <v>0.44861111111111113</v>
      </c>
      <c r="H88" s="2">
        <f t="shared" si="2"/>
        <v>7.3611111111111127E-2</v>
      </c>
      <c r="I88" s="3">
        <f t="shared" si="1"/>
        <v>1.7666666666666671</v>
      </c>
      <c r="J88" s="3">
        <v>1.8</v>
      </c>
      <c r="K88" t="s">
        <v>39</v>
      </c>
      <c r="L88">
        <v>3</v>
      </c>
      <c r="M88" s="4">
        <v>211</v>
      </c>
      <c r="N88" s="5">
        <v>43</v>
      </c>
      <c r="O88" s="5">
        <v>0</v>
      </c>
      <c r="P88" s="5">
        <v>6</v>
      </c>
      <c r="Q88" s="5">
        <v>36</v>
      </c>
      <c r="R88" s="5">
        <v>42</v>
      </c>
      <c r="S88" s="5">
        <v>2.8436018957345999</v>
      </c>
      <c r="T88" s="5">
        <v>17.061611374407601</v>
      </c>
      <c r="U88" s="5">
        <v>19.905213270142202</v>
      </c>
      <c r="V88" s="5">
        <v>49.291324341544701</v>
      </c>
      <c r="W88" s="5">
        <v>45.413184560280499</v>
      </c>
      <c r="X88" s="5">
        <v>19.499394379765999</v>
      </c>
      <c r="Y88" s="5">
        <v>155.00829193188699</v>
      </c>
      <c r="Z88" s="5">
        <v>127.719555255587</v>
      </c>
      <c r="AA88" s="5">
        <v>124.36720421722001</v>
      </c>
      <c r="AB88" s="5">
        <v>138.62164750062001</v>
      </c>
      <c r="AC88" s="5">
        <v>115.10521688239901</v>
      </c>
      <c r="AD88" s="5">
        <v>107.77564517689</v>
      </c>
      <c r="AE88" t="s">
        <v>35</v>
      </c>
      <c r="AF88" t="s">
        <v>579</v>
      </c>
    </row>
    <row r="89" spans="1:32" x14ac:dyDescent="0.2">
      <c r="A89" s="1">
        <v>45372</v>
      </c>
      <c r="B89" s="1" t="s">
        <v>32</v>
      </c>
      <c r="C89" s="1" t="s">
        <v>33</v>
      </c>
      <c r="D89">
        <v>9</v>
      </c>
      <c r="E89">
        <v>52</v>
      </c>
      <c r="F89" s="2">
        <v>0.375</v>
      </c>
      <c r="G89" s="2">
        <v>0.42777777777777776</v>
      </c>
      <c r="H89" s="2">
        <f t="shared" si="2"/>
        <v>5.2777777777777757E-2</v>
      </c>
      <c r="I89" s="3">
        <f t="shared" si="1"/>
        <v>1.2666666666666662</v>
      </c>
      <c r="J89" s="3">
        <v>1.8</v>
      </c>
      <c r="K89" t="s">
        <v>39</v>
      </c>
      <c r="L89">
        <v>1</v>
      </c>
      <c r="M89" s="4">
        <v>171</v>
      </c>
      <c r="N89" s="5">
        <v>19</v>
      </c>
      <c r="O89" s="5">
        <v>1</v>
      </c>
      <c r="P89" s="5">
        <v>8</v>
      </c>
      <c r="Q89" s="5">
        <v>10</v>
      </c>
      <c r="R89" s="5">
        <v>18</v>
      </c>
      <c r="S89" s="5">
        <v>4.6783625730994096</v>
      </c>
      <c r="T89" s="5">
        <v>5.84795321637427</v>
      </c>
      <c r="U89" s="5">
        <v>10.526315789473699</v>
      </c>
      <c r="V89" s="5">
        <v>80.626835719726998</v>
      </c>
      <c r="W89" s="5">
        <v>47.147174902651699</v>
      </c>
      <c r="X89" s="5">
        <v>43.996686759568497</v>
      </c>
      <c r="Y89" s="5">
        <v>135.06802767851801</v>
      </c>
      <c r="Z89" s="5">
        <v>104.905572119628</v>
      </c>
      <c r="AA89" s="5">
        <v>102.99081587164</v>
      </c>
      <c r="AB89" s="5">
        <v>110.8719423635</v>
      </c>
      <c r="AC89" s="5">
        <v>79.235173356527397</v>
      </c>
      <c r="AD89" s="5">
        <v>76.771202932941506</v>
      </c>
      <c r="AE89" t="s">
        <v>35</v>
      </c>
      <c r="AF89" t="s">
        <v>580</v>
      </c>
    </row>
    <row r="90" spans="1:32" x14ac:dyDescent="0.2">
      <c r="A90" s="1">
        <v>45372</v>
      </c>
      <c r="B90" s="1" t="s">
        <v>37</v>
      </c>
      <c r="C90" s="1" t="s">
        <v>33</v>
      </c>
      <c r="D90">
        <v>9</v>
      </c>
      <c r="E90">
        <v>52</v>
      </c>
      <c r="F90" s="2">
        <v>0.375</v>
      </c>
      <c r="G90" s="2">
        <v>0.42777777777777776</v>
      </c>
      <c r="H90" s="2">
        <f t="shared" si="2"/>
        <v>5.2777777777777757E-2</v>
      </c>
      <c r="I90" s="3">
        <f t="shared" si="1"/>
        <v>1.2666666666666662</v>
      </c>
      <c r="J90" s="3">
        <v>1.8</v>
      </c>
      <c r="K90" t="s">
        <v>39</v>
      </c>
      <c r="L90">
        <v>2</v>
      </c>
      <c r="M90" s="4">
        <v>192</v>
      </c>
      <c r="N90" s="5">
        <v>22</v>
      </c>
      <c r="O90" s="5">
        <v>0</v>
      </c>
      <c r="P90" s="5">
        <v>10</v>
      </c>
      <c r="Q90" s="5">
        <v>12</v>
      </c>
      <c r="R90" s="5">
        <v>22</v>
      </c>
      <c r="S90" s="5">
        <v>5.2083333333333304</v>
      </c>
      <c r="T90" s="5">
        <v>6.25</v>
      </c>
      <c r="U90" s="5">
        <v>11.4583333333333</v>
      </c>
      <c r="V90" s="5">
        <v>49.299308144472299</v>
      </c>
      <c r="W90" s="5">
        <v>42.8476769316919</v>
      </c>
      <c r="X90" s="5">
        <v>14.952375490176999</v>
      </c>
      <c r="Y90" s="5">
        <v>138.98028271682199</v>
      </c>
      <c r="Z90" s="5">
        <v>119.97040062267099</v>
      </c>
      <c r="AA90" s="5">
        <v>114.479336402904</v>
      </c>
      <c r="AB90" s="5">
        <v>98.216203365753998</v>
      </c>
      <c r="AC90" s="5">
        <v>84.914617126771603</v>
      </c>
      <c r="AD90" s="5">
        <v>69.239808715300597</v>
      </c>
      <c r="AE90" t="s">
        <v>35</v>
      </c>
      <c r="AF90" t="s">
        <v>580</v>
      </c>
    </row>
    <row r="91" spans="1:32" x14ac:dyDescent="0.2">
      <c r="A91" s="1">
        <v>45372</v>
      </c>
      <c r="B91" s="1" t="s">
        <v>38</v>
      </c>
      <c r="C91" s="1" t="s">
        <v>33</v>
      </c>
      <c r="D91">
        <v>9</v>
      </c>
      <c r="E91">
        <v>52</v>
      </c>
      <c r="F91" s="2">
        <v>0.375</v>
      </c>
      <c r="G91" s="2">
        <v>0.42777777777777776</v>
      </c>
      <c r="H91" s="2">
        <f t="shared" si="2"/>
        <v>5.2777777777777757E-2</v>
      </c>
      <c r="I91" s="3">
        <f t="shared" si="1"/>
        <v>1.2666666666666662</v>
      </c>
      <c r="J91" s="3">
        <v>1.8</v>
      </c>
      <c r="K91" t="s">
        <v>39</v>
      </c>
      <c r="L91">
        <v>3</v>
      </c>
      <c r="M91" s="4">
        <v>176</v>
      </c>
      <c r="N91" s="5">
        <v>17</v>
      </c>
      <c r="O91" s="5">
        <v>0</v>
      </c>
      <c r="P91" s="5">
        <v>6</v>
      </c>
      <c r="Q91" s="5">
        <v>11</v>
      </c>
      <c r="R91" s="5">
        <v>17</v>
      </c>
      <c r="S91" s="5">
        <v>3.4090909090909101</v>
      </c>
      <c r="T91" s="5">
        <v>6.25</v>
      </c>
      <c r="U91" s="5">
        <v>9.6590909090909101</v>
      </c>
      <c r="V91" s="5">
        <v>40.980418584505301</v>
      </c>
      <c r="W91" s="5">
        <v>37.754713028832001</v>
      </c>
      <c r="X91" s="5">
        <v>11.6008450143639</v>
      </c>
      <c r="Y91" s="5">
        <v>135.40910911972401</v>
      </c>
      <c r="Z91" s="5">
        <v>123.690742046114</v>
      </c>
      <c r="AA91" s="5">
        <v>115.205758322154</v>
      </c>
      <c r="AB91" s="5">
        <v>102.081335989647</v>
      </c>
      <c r="AC91" s="5">
        <v>93.360378863544199</v>
      </c>
      <c r="AD91" s="5">
        <v>78.639318331169306</v>
      </c>
      <c r="AE91" t="s">
        <v>35</v>
      </c>
      <c r="AF91" t="s">
        <v>580</v>
      </c>
    </row>
    <row r="92" spans="1:32" x14ac:dyDescent="0.2">
      <c r="A92" s="1">
        <v>44967</v>
      </c>
      <c r="B92" t="s">
        <v>32</v>
      </c>
      <c r="C92" s="1" t="s">
        <v>33</v>
      </c>
      <c r="D92">
        <v>1</v>
      </c>
      <c r="E92">
        <v>47</v>
      </c>
      <c r="F92" s="2">
        <v>0.83333333333333337</v>
      </c>
      <c r="G92" s="2">
        <v>0.54166666666666663</v>
      </c>
      <c r="H92" s="2">
        <v>0.70833333333333337</v>
      </c>
      <c r="I92" s="3">
        <f t="shared" si="1"/>
        <v>17</v>
      </c>
      <c r="J92" s="3">
        <v>17</v>
      </c>
      <c r="K92" t="s">
        <v>39</v>
      </c>
      <c r="L92">
        <v>1</v>
      </c>
      <c r="M92" s="4">
        <v>779</v>
      </c>
      <c r="N92" s="5">
        <v>92</v>
      </c>
      <c r="O92" s="5">
        <v>7</v>
      </c>
      <c r="P92" s="5">
        <v>79</v>
      </c>
      <c r="Q92" s="5">
        <v>6</v>
      </c>
      <c r="R92" s="5">
        <v>85</v>
      </c>
      <c r="S92" s="5" t="s">
        <v>581</v>
      </c>
      <c r="T92" s="5" t="s">
        <v>582</v>
      </c>
      <c r="U92" s="5" t="s">
        <v>583</v>
      </c>
      <c r="V92" s="5" t="s">
        <v>584</v>
      </c>
      <c r="W92" s="5" t="s">
        <v>585</v>
      </c>
      <c r="X92" s="5" t="s">
        <v>586</v>
      </c>
      <c r="Y92" s="5" t="s">
        <v>587</v>
      </c>
      <c r="Z92" s="5" t="s">
        <v>588</v>
      </c>
      <c r="AA92" s="5" t="s">
        <v>589</v>
      </c>
      <c r="AB92" s="5" t="s">
        <v>590</v>
      </c>
      <c r="AC92" s="5" t="s">
        <v>591</v>
      </c>
      <c r="AD92" s="5" t="s">
        <v>592</v>
      </c>
      <c r="AE92" s="5" t="s">
        <v>35</v>
      </c>
      <c r="AF92" s="5" t="s">
        <v>593</v>
      </c>
    </row>
    <row r="93" spans="1:32" x14ac:dyDescent="0.2">
      <c r="A93" s="1">
        <v>44967</v>
      </c>
      <c r="B93" t="s">
        <v>32</v>
      </c>
      <c r="C93" s="1" t="s">
        <v>33</v>
      </c>
      <c r="D93">
        <v>1</v>
      </c>
      <c r="E93">
        <v>47</v>
      </c>
      <c r="F93" s="2">
        <v>0.83333333333333337</v>
      </c>
      <c r="G93" s="2">
        <v>0.54166666666666663</v>
      </c>
      <c r="H93" s="2">
        <v>0.70833333333333337</v>
      </c>
      <c r="I93" s="3">
        <f t="shared" si="1"/>
        <v>17</v>
      </c>
      <c r="J93" s="3">
        <v>17</v>
      </c>
      <c r="K93" t="s">
        <v>39</v>
      </c>
      <c r="L93">
        <v>2</v>
      </c>
      <c r="M93" s="4">
        <v>727</v>
      </c>
      <c r="N93" s="5">
        <v>92</v>
      </c>
      <c r="O93" s="5">
        <v>5</v>
      </c>
      <c r="P93" s="5">
        <v>82</v>
      </c>
      <c r="Q93" s="5">
        <v>5</v>
      </c>
      <c r="R93" s="5">
        <v>87</v>
      </c>
      <c r="S93" s="5" t="s">
        <v>594</v>
      </c>
      <c r="T93" s="5" t="s">
        <v>595</v>
      </c>
      <c r="U93" s="5" t="s">
        <v>596</v>
      </c>
      <c r="V93" s="5" t="s">
        <v>597</v>
      </c>
      <c r="W93" s="5" t="s">
        <v>598</v>
      </c>
      <c r="X93" s="5" t="s">
        <v>599</v>
      </c>
      <c r="Y93" s="5" t="s">
        <v>600</v>
      </c>
      <c r="Z93" s="5" t="s">
        <v>601</v>
      </c>
      <c r="AA93" s="5" t="s">
        <v>602</v>
      </c>
      <c r="AB93" s="5" t="s">
        <v>603</v>
      </c>
      <c r="AC93" s="5" t="s">
        <v>604</v>
      </c>
      <c r="AD93" s="5" t="s">
        <v>605</v>
      </c>
      <c r="AE93" s="5" t="s">
        <v>35</v>
      </c>
      <c r="AF93" s="5" t="s">
        <v>593</v>
      </c>
    </row>
    <row r="94" spans="1:32" x14ac:dyDescent="0.2">
      <c r="A94" s="1">
        <v>44967</v>
      </c>
      <c r="B94" t="s">
        <v>32</v>
      </c>
      <c r="C94" s="1" t="s">
        <v>33</v>
      </c>
      <c r="D94">
        <v>1</v>
      </c>
      <c r="E94">
        <v>47</v>
      </c>
      <c r="F94" s="2">
        <v>0.83333333333333337</v>
      </c>
      <c r="G94" s="2">
        <v>0.54166666666666663</v>
      </c>
      <c r="H94" s="2">
        <v>0.70833333333333337</v>
      </c>
      <c r="I94" s="3">
        <f t="shared" si="1"/>
        <v>17</v>
      </c>
      <c r="J94" s="3">
        <v>17</v>
      </c>
      <c r="K94" t="s">
        <v>39</v>
      </c>
      <c r="L94">
        <v>3</v>
      </c>
      <c r="M94" s="4">
        <v>743</v>
      </c>
      <c r="N94" s="5">
        <v>80</v>
      </c>
      <c r="O94" s="5">
        <v>10</v>
      </c>
      <c r="P94" s="5">
        <v>61</v>
      </c>
      <c r="Q94" s="5">
        <v>7</v>
      </c>
      <c r="R94" s="5">
        <v>68</v>
      </c>
      <c r="S94" s="5" t="s">
        <v>606</v>
      </c>
      <c r="T94" s="5" t="s">
        <v>607</v>
      </c>
      <c r="U94" s="5" t="s">
        <v>608</v>
      </c>
      <c r="V94" s="5" t="s">
        <v>609</v>
      </c>
      <c r="W94" s="5" t="s">
        <v>610</v>
      </c>
      <c r="X94" s="5" t="s">
        <v>611</v>
      </c>
      <c r="Y94" s="5" t="s">
        <v>612</v>
      </c>
      <c r="Z94" s="5" t="s">
        <v>613</v>
      </c>
      <c r="AA94" s="5" t="s">
        <v>614</v>
      </c>
      <c r="AB94" s="5" t="s">
        <v>615</v>
      </c>
      <c r="AC94" s="5" t="s">
        <v>616</v>
      </c>
      <c r="AD94" s="5" t="s">
        <v>617</v>
      </c>
      <c r="AE94" s="5" t="s">
        <v>35</v>
      </c>
      <c r="AF94" s="5" t="s">
        <v>593</v>
      </c>
    </row>
    <row r="95" spans="1:32" x14ac:dyDescent="0.2">
      <c r="A95" s="1">
        <v>44967</v>
      </c>
      <c r="B95" t="s">
        <v>37</v>
      </c>
      <c r="C95" s="1" t="s">
        <v>33</v>
      </c>
      <c r="D95">
        <v>1</v>
      </c>
      <c r="E95">
        <v>47</v>
      </c>
      <c r="F95" s="2">
        <v>0.83333333333333337</v>
      </c>
      <c r="G95" s="2">
        <v>0.54166666666666663</v>
      </c>
      <c r="H95" s="2">
        <v>0.70833333333333337</v>
      </c>
      <c r="I95" s="3">
        <f t="shared" si="1"/>
        <v>17</v>
      </c>
      <c r="J95" s="3">
        <v>17</v>
      </c>
      <c r="K95" t="s">
        <v>39</v>
      </c>
      <c r="L95">
        <v>1</v>
      </c>
      <c r="M95" s="4">
        <v>1276</v>
      </c>
      <c r="N95" s="5">
        <v>103</v>
      </c>
      <c r="O95" s="5">
        <v>19</v>
      </c>
      <c r="P95" s="5">
        <v>84</v>
      </c>
      <c r="Q95" s="5">
        <v>0</v>
      </c>
      <c r="R95" s="5">
        <v>84</v>
      </c>
      <c r="S95" s="5" t="s">
        <v>618</v>
      </c>
      <c r="T95" s="5">
        <v>0</v>
      </c>
      <c r="U95" s="5" t="s">
        <v>618</v>
      </c>
      <c r="V95" s="5" t="s">
        <v>619</v>
      </c>
      <c r="W95" s="5" t="s">
        <v>620</v>
      </c>
      <c r="X95" s="5" t="s">
        <v>621</v>
      </c>
      <c r="Y95" s="5" t="s">
        <v>622</v>
      </c>
      <c r="Z95" s="5" t="s">
        <v>622</v>
      </c>
      <c r="AA95" s="5" t="s">
        <v>622</v>
      </c>
      <c r="AB95" s="5" t="s">
        <v>619</v>
      </c>
      <c r="AC95" s="5" t="s">
        <v>620</v>
      </c>
      <c r="AD95" s="5" t="s">
        <v>621</v>
      </c>
      <c r="AE95" s="5" t="s">
        <v>35</v>
      </c>
      <c r="AF95" s="5" t="s">
        <v>593</v>
      </c>
    </row>
    <row r="96" spans="1:32" x14ac:dyDescent="0.2">
      <c r="A96" s="1">
        <v>44967</v>
      </c>
      <c r="B96" t="s">
        <v>37</v>
      </c>
      <c r="C96" s="1" t="s">
        <v>33</v>
      </c>
      <c r="D96">
        <v>1</v>
      </c>
      <c r="E96">
        <v>47</v>
      </c>
      <c r="F96" s="2">
        <v>0.83333333333333304</v>
      </c>
      <c r="G96" s="2">
        <v>0.54166666666666696</v>
      </c>
      <c r="H96" s="2">
        <v>0.70833333333333304</v>
      </c>
      <c r="I96" s="3">
        <f t="shared" si="1"/>
        <v>16.999999999999993</v>
      </c>
      <c r="J96" s="3">
        <v>17</v>
      </c>
      <c r="K96" t="s">
        <v>39</v>
      </c>
      <c r="L96">
        <v>2</v>
      </c>
      <c r="M96" s="4">
        <v>1324</v>
      </c>
      <c r="N96" s="5">
        <v>135</v>
      </c>
      <c r="O96" s="5">
        <v>18</v>
      </c>
      <c r="P96" s="5">
        <v>105</v>
      </c>
      <c r="Q96" s="5">
        <v>12</v>
      </c>
      <c r="R96" s="5">
        <v>117</v>
      </c>
      <c r="S96" s="5" t="s">
        <v>623</v>
      </c>
      <c r="T96" s="5" t="s">
        <v>624</v>
      </c>
      <c r="U96" s="5" t="s">
        <v>625</v>
      </c>
      <c r="V96" s="5" t="s">
        <v>626</v>
      </c>
      <c r="W96" s="5" t="s">
        <v>627</v>
      </c>
      <c r="X96" s="5" t="s">
        <v>628</v>
      </c>
      <c r="Y96" s="5" t="s">
        <v>629</v>
      </c>
      <c r="Z96" s="5" t="s">
        <v>630</v>
      </c>
      <c r="AA96" s="5" t="s">
        <v>631</v>
      </c>
      <c r="AB96" s="5" t="s">
        <v>632</v>
      </c>
      <c r="AC96" s="5" t="s">
        <v>633</v>
      </c>
      <c r="AD96" s="5" t="s">
        <v>634</v>
      </c>
      <c r="AE96" s="5" t="s">
        <v>35</v>
      </c>
      <c r="AF96" s="5" t="s">
        <v>593</v>
      </c>
    </row>
    <row r="97" spans="1:32" x14ac:dyDescent="0.2">
      <c r="A97" s="1">
        <v>44967</v>
      </c>
      <c r="B97" t="s">
        <v>37</v>
      </c>
      <c r="C97" s="1" t="s">
        <v>33</v>
      </c>
      <c r="D97">
        <v>1</v>
      </c>
      <c r="E97">
        <v>47</v>
      </c>
      <c r="F97" s="2">
        <v>0.83333333333333304</v>
      </c>
      <c r="G97" s="2">
        <v>0.54166666666666696</v>
      </c>
      <c r="H97" s="2">
        <v>0.70833333333333304</v>
      </c>
      <c r="I97" s="3">
        <f t="shared" si="1"/>
        <v>16.999999999999993</v>
      </c>
      <c r="J97" s="3">
        <v>17</v>
      </c>
      <c r="K97" t="s">
        <v>39</v>
      </c>
      <c r="L97">
        <v>3</v>
      </c>
      <c r="M97" s="4">
        <v>1246</v>
      </c>
      <c r="N97" s="5">
        <v>99</v>
      </c>
      <c r="O97" s="5">
        <v>19</v>
      </c>
      <c r="P97" s="5">
        <v>75</v>
      </c>
      <c r="Q97" s="5">
        <v>4</v>
      </c>
      <c r="R97" s="5">
        <v>79</v>
      </c>
      <c r="S97" s="5" t="s">
        <v>635</v>
      </c>
      <c r="T97" s="5" t="s">
        <v>636</v>
      </c>
      <c r="U97" s="5" t="s">
        <v>637</v>
      </c>
      <c r="V97" s="5" t="s">
        <v>638</v>
      </c>
      <c r="W97" s="5" t="s">
        <v>639</v>
      </c>
      <c r="X97" s="5" t="s">
        <v>640</v>
      </c>
      <c r="Y97" s="5" t="s">
        <v>641</v>
      </c>
      <c r="Z97" s="5" t="s">
        <v>642</v>
      </c>
      <c r="AA97" s="5" t="s">
        <v>643</v>
      </c>
      <c r="AB97" s="5" t="s">
        <v>644</v>
      </c>
      <c r="AC97" s="5" t="s">
        <v>645</v>
      </c>
      <c r="AD97" s="5" t="s">
        <v>646</v>
      </c>
      <c r="AE97" s="5" t="s">
        <v>35</v>
      </c>
      <c r="AF97" s="5" t="s">
        <v>593</v>
      </c>
    </row>
    <row r="98" spans="1:32" x14ac:dyDescent="0.2">
      <c r="A98" s="1">
        <v>44967</v>
      </c>
      <c r="B98" t="s">
        <v>38</v>
      </c>
      <c r="C98" s="1" t="s">
        <v>33</v>
      </c>
      <c r="D98">
        <v>1</v>
      </c>
      <c r="E98">
        <v>47</v>
      </c>
      <c r="F98" s="2">
        <v>0.83333333333333304</v>
      </c>
      <c r="G98" s="2">
        <v>0.54166666666666696</v>
      </c>
      <c r="H98" s="2">
        <v>0.70833333333333304</v>
      </c>
      <c r="I98" s="3">
        <f t="shared" si="1"/>
        <v>16.999999999999993</v>
      </c>
      <c r="J98" s="3">
        <v>17</v>
      </c>
      <c r="K98" t="s">
        <v>39</v>
      </c>
      <c r="L98">
        <v>1</v>
      </c>
      <c r="M98" s="4">
        <v>1085</v>
      </c>
      <c r="N98" s="5">
        <v>84</v>
      </c>
      <c r="O98" s="5">
        <v>22</v>
      </c>
      <c r="P98" s="5">
        <v>56</v>
      </c>
      <c r="Q98" s="5">
        <v>4</v>
      </c>
      <c r="R98" s="5">
        <v>60</v>
      </c>
      <c r="S98" s="5" t="s">
        <v>647</v>
      </c>
      <c r="T98" s="5" t="s">
        <v>648</v>
      </c>
      <c r="U98" s="5" t="s">
        <v>649</v>
      </c>
      <c r="V98" s="5" t="s">
        <v>650</v>
      </c>
      <c r="W98" s="5" t="s">
        <v>651</v>
      </c>
      <c r="X98" s="5" t="s">
        <v>652</v>
      </c>
      <c r="Y98" s="5" t="s">
        <v>653</v>
      </c>
      <c r="Z98" s="5" t="s">
        <v>654</v>
      </c>
      <c r="AA98" s="5" t="s">
        <v>655</v>
      </c>
      <c r="AB98" s="5" t="s">
        <v>656</v>
      </c>
      <c r="AC98" s="5" t="s">
        <v>657</v>
      </c>
      <c r="AD98" s="5" t="s">
        <v>658</v>
      </c>
      <c r="AE98" s="5" t="s">
        <v>35</v>
      </c>
      <c r="AF98" s="5" t="s">
        <v>593</v>
      </c>
    </row>
    <row r="99" spans="1:32" x14ac:dyDescent="0.2">
      <c r="A99" s="1">
        <v>44967</v>
      </c>
      <c r="B99" t="s">
        <v>38</v>
      </c>
      <c r="C99" s="1" t="s">
        <v>33</v>
      </c>
      <c r="D99">
        <v>1</v>
      </c>
      <c r="E99">
        <v>47</v>
      </c>
      <c r="F99" s="2">
        <v>0.83333333333333304</v>
      </c>
      <c r="G99" s="2">
        <v>0.54166666666666696</v>
      </c>
      <c r="H99" s="2">
        <v>0.70833333333333304</v>
      </c>
      <c r="I99" s="3">
        <f t="shared" si="1"/>
        <v>16.999999999999993</v>
      </c>
      <c r="J99" s="3">
        <v>17</v>
      </c>
      <c r="K99" t="s">
        <v>39</v>
      </c>
      <c r="L99">
        <v>2</v>
      </c>
      <c r="M99" s="4">
        <v>1108</v>
      </c>
      <c r="N99" s="5">
        <v>71</v>
      </c>
      <c r="O99" s="5">
        <v>12</v>
      </c>
      <c r="P99" s="5">
        <v>58</v>
      </c>
      <c r="Q99" s="5">
        <v>1</v>
      </c>
      <c r="R99" s="5">
        <v>59</v>
      </c>
      <c r="S99" s="5" t="s">
        <v>659</v>
      </c>
      <c r="T99" s="5" t="s">
        <v>660</v>
      </c>
      <c r="U99" s="5" t="s">
        <v>661</v>
      </c>
      <c r="V99" s="5" t="s">
        <v>662</v>
      </c>
      <c r="W99" s="5" t="s">
        <v>663</v>
      </c>
      <c r="X99" s="5" t="s">
        <v>664</v>
      </c>
      <c r="Y99" s="5" t="s">
        <v>665</v>
      </c>
      <c r="Z99" s="5" t="s">
        <v>666</v>
      </c>
      <c r="AA99" s="5" t="s">
        <v>667</v>
      </c>
      <c r="AB99" s="5" t="s">
        <v>668</v>
      </c>
      <c r="AC99" s="5" t="s">
        <v>669</v>
      </c>
      <c r="AD99" s="5" t="s">
        <v>670</v>
      </c>
      <c r="AE99" s="5" t="s">
        <v>35</v>
      </c>
      <c r="AF99" s="5" t="s">
        <v>593</v>
      </c>
    </row>
    <row r="100" spans="1:32" x14ac:dyDescent="0.2">
      <c r="A100" s="1">
        <v>44967</v>
      </c>
      <c r="B100" t="s">
        <v>38</v>
      </c>
      <c r="C100" s="1" t="s">
        <v>33</v>
      </c>
      <c r="D100">
        <v>1</v>
      </c>
      <c r="E100">
        <v>47</v>
      </c>
      <c r="F100" s="2">
        <v>0.83333333333333304</v>
      </c>
      <c r="G100" s="2">
        <v>0.54166666666666696</v>
      </c>
      <c r="H100" s="2">
        <v>0.70833333333333304</v>
      </c>
      <c r="I100" s="3">
        <f t="shared" si="1"/>
        <v>16.999999999999993</v>
      </c>
      <c r="J100" s="3">
        <v>17</v>
      </c>
      <c r="K100" t="s">
        <v>39</v>
      </c>
      <c r="L100">
        <v>3</v>
      </c>
      <c r="M100" s="4">
        <v>1405</v>
      </c>
      <c r="N100" s="5">
        <v>132</v>
      </c>
      <c r="O100" s="5">
        <v>23</v>
      </c>
      <c r="P100" s="5">
        <v>102</v>
      </c>
      <c r="Q100" s="5">
        <v>7</v>
      </c>
      <c r="R100" s="5">
        <v>109</v>
      </c>
      <c r="S100" s="5" t="s">
        <v>671</v>
      </c>
      <c r="T100" s="5" t="s">
        <v>672</v>
      </c>
      <c r="U100" s="5" t="s">
        <v>673</v>
      </c>
      <c r="V100" s="5" t="s">
        <v>674</v>
      </c>
      <c r="W100" s="5" t="s">
        <v>675</v>
      </c>
      <c r="X100" s="5" t="s">
        <v>676</v>
      </c>
      <c r="Y100" s="5" t="s">
        <v>677</v>
      </c>
      <c r="Z100" s="5" t="s">
        <v>678</v>
      </c>
      <c r="AA100" s="5" t="s">
        <v>679</v>
      </c>
      <c r="AB100" s="5" t="s">
        <v>680</v>
      </c>
      <c r="AC100" s="5" t="s">
        <v>681</v>
      </c>
      <c r="AD100" s="5" t="s">
        <v>682</v>
      </c>
      <c r="AE100" s="5" t="s">
        <v>35</v>
      </c>
      <c r="AF100" s="5" t="s">
        <v>593</v>
      </c>
    </row>
    <row r="101" spans="1:32" x14ac:dyDescent="0.2">
      <c r="A101" s="1">
        <v>44968</v>
      </c>
      <c r="B101" t="s">
        <v>32</v>
      </c>
      <c r="C101" s="1" t="s">
        <v>33</v>
      </c>
      <c r="D101">
        <v>1</v>
      </c>
      <c r="E101">
        <v>36</v>
      </c>
      <c r="F101" s="2">
        <v>0.83333333333333304</v>
      </c>
      <c r="G101" s="2">
        <v>0.83680555555555558</v>
      </c>
      <c r="H101" s="2">
        <f t="shared" ref="H101:H154" si="3">G101-F101</f>
        <v>3.472222222222543E-3</v>
      </c>
      <c r="I101" s="3">
        <f t="shared" si="1"/>
        <v>8.3333333333341031E-2</v>
      </c>
      <c r="J101" s="3">
        <v>8.3000000000000004E-2</v>
      </c>
      <c r="K101" t="s">
        <v>34</v>
      </c>
      <c r="L101">
        <v>1</v>
      </c>
      <c r="M101" s="4">
        <v>160</v>
      </c>
      <c r="N101" s="5">
        <v>43</v>
      </c>
      <c r="O101" s="5">
        <v>1</v>
      </c>
      <c r="P101" s="5">
        <v>32</v>
      </c>
      <c r="Q101" s="5">
        <v>9</v>
      </c>
      <c r="R101" s="5">
        <v>41</v>
      </c>
      <c r="S101" s="5">
        <v>20</v>
      </c>
      <c r="T101" s="5" t="s">
        <v>683</v>
      </c>
      <c r="U101" s="5" t="s">
        <v>684</v>
      </c>
      <c r="V101" s="5" t="s">
        <v>685</v>
      </c>
      <c r="W101" s="5" t="s">
        <v>686</v>
      </c>
      <c r="X101" s="5" t="s">
        <v>687</v>
      </c>
      <c r="Y101" s="5" t="s">
        <v>688</v>
      </c>
      <c r="Z101" s="5" t="s">
        <v>689</v>
      </c>
      <c r="AA101" s="5" t="s">
        <v>690</v>
      </c>
      <c r="AB101" s="5" t="s">
        <v>691</v>
      </c>
      <c r="AC101" s="5" t="s">
        <v>692</v>
      </c>
      <c r="AD101" s="5" t="s">
        <v>693</v>
      </c>
      <c r="AE101" s="5" t="s">
        <v>35</v>
      </c>
      <c r="AF101" s="5" t="s">
        <v>694</v>
      </c>
    </row>
    <row r="102" spans="1:32" x14ac:dyDescent="0.2">
      <c r="A102" s="1">
        <v>44968</v>
      </c>
      <c r="B102" t="s">
        <v>32</v>
      </c>
      <c r="C102" s="1" t="s">
        <v>33</v>
      </c>
      <c r="D102">
        <v>1</v>
      </c>
      <c r="E102">
        <v>36</v>
      </c>
      <c r="F102" s="2">
        <v>0.83333333333333304</v>
      </c>
      <c r="G102" s="2">
        <v>0.83680555555555558</v>
      </c>
      <c r="H102" s="2">
        <f t="shared" si="3"/>
        <v>3.472222222222543E-3</v>
      </c>
      <c r="I102" s="3">
        <f t="shared" si="1"/>
        <v>8.3333333333341031E-2</v>
      </c>
      <c r="J102" s="3">
        <v>8.3000000000000004E-2</v>
      </c>
      <c r="K102" t="s">
        <v>34</v>
      </c>
      <c r="L102">
        <v>2</v>
      </c>
      <c r="M102" s="4">
        <v>147</v>
      </c>
      <c r="N102" s="5">
        <v>38</v>
      </c>
      <c r="O102" s="5">
        <v>2</v>
      </c>
      <c r="P102" s="5">
        <v>29</v>
      </c>
      <c r="Q102" s="5">
        <v>6</v>
      </c>
      <c r="R102" s="5">
        <v>35</v>
      </c>
      <c r="S102" s="5" t="s">
        <v>695</v>
      </c>
      <c r="T102" s="5" t="s">
        <v>330</v>
      </c>
      <c r="U102" s="5" t="s">
        <v>696</v>
      </c>
      <c r="V102" s="5" t="s">
        <v>697</v>
      </c>
      <c r="W102" s="5" t="s">
        <v>698</v>
      </c>
      <c r="X102" s="5" t="s">
        <v>699</v>
      </c>
      <c r="Y102" s="5" t="s">
        <v>700</v>
      </c>
      <c r="Z102" s="5" t="s">
        <v>701</v>
      </c>
      <c r="AA102" s="5" t="s">
        <v>702</v>
      </c>
      <c r="AB102" s="5" t="s">
        <v>703</v>
      </c>
      <c r="AC102" s="5" t="s">
        <v>704</v>
      </c>
      <c r="AD102" s="5" t="s">
        <v>705</v>
      </c>
      <c r="AE102" s="5" t="s">
        <v>35</v>
      </c>
      <c r="AF102" s="5" t="s">
        <v>694</v>
      </c>
    </row>
    <row r="103" spans="1:32" x14ac:dyDescent="0.2">
      <c r="A103" s="1">
        <v>44968</v>
      </c>
      <c r="B103" t="s">
        <v>32</v>
      </c>
      <c r="C103" s="1" t="s">
        <v>33</v>
      </c>
      <c r="D103">
        <v>1</v>
      </c>
      <c r="E103">
        <v>36</v>
      </c>
      <c r="F103" s="2">
        <v>0.83333333333333304</v>
      </c>
      <c r="G103" s="2">
        <v>0.83680555555555558</v>
      </c>
      <c r="H103" s="2">
        <f t="shared" si="3"/>
        <v>3.472222222222543E-3</v>
      </c>
      <c r="I103" s="3">
        <f t="shared" si="1"/>
        <v>8.3333333333341031E-2</v>
      </c>
      <c r="J103" s="3">
        <v>8.3000000000000004E-2</v>
      </c>
      <c r="K103" t="s">
        <v>34</v>
      </c>
      <c r="L103">
        <v>3</v>
      </c>
      <c r="M103" s="4">
        <v>134</v>
      </c>
      <c r="N103" s="5">
        <v>29</v>
      </c>
      <c r="O103" s="5">
        <v>1</v>
      </c>
      <c r="P103" s="5">
        <v>23</v>
      </c>
      <c r="Q103" s="5">
        <v>5</v>
      </c>
      <c r="R103" s="5">
        <v>28</v>
      </c>
      <c r="S103" s="5" t="s">
        <v>706</v>
      </c>
      <c r="T103" s="5" t="s">
        <v>707</v>
      </c>
      <c r="U103" s="5" t="s">
        <v>708</v>
      </c>
      <c r="V103" s="5" t="s">
        <v>709</v>
      </c>
      <c r="W103" s="5" t="s">
        <v>710</v>
      </c>
      <c r="X103" s="5" t="s">
        <v>711</v>
      </c>
      <c r="Y103" s="5" t="s">
        <v>712</v>
      </c>
      <c r="Z103" s="5" t="s">
        <v>713</v>
      </c>
      <c r="AA103" s="5" t="s">
        <v>714</v>
      </c>
      <c r="AB103" s="5" t="s">
        <v>715</v>
      </c>
      <c r="AC103" s="5" t="s">
        <v>716</v>
      </c>
      <c r="AD103" s="5" t="s">
        <v>717</v>
      </c>
      <c r="AE103" s="5" t="s">
        <v>35</v>
      </c>
      <c r="AF103" s="5" t="s">
        <v>694</v>
      </c>
    </row>
    <row r="104" spans="1:32" x14ac:dyDescent="0.2">
      <c r="A104" s="1">
        <v>44968</v>
      </c>
      <c r="B104" t="s">
        <v>37</v>
      </c>
      <c r="C104" s="1" t="s">
        <v>33</v>
      </c>
      <c r="D104">
        <v>1</v>
      </c>
      <c r="E104">
        <v>36</v>
      </c>
      <c r="F104" s="2">
        <v>0.83333333333333304</v>
      </c>
      <c r="G104" s="2">
        <v>0.83680555555555558</v>
      </c>
      <c r="H104" s="2">
        <f t="shared" si="3"/>
        <v>3.472222222222543E-3</v>
      </c>
      <c r="I104" s="3">
        <f t="shared" si="1"/>
        <v>8.3333333333341031E-2</v>
      </c>
      <c r="J104" s="3">
        <v>8.3000000000000004E-2</v>
      </c>
      <c r="K104" t="s">
        <v>34</v>
      </c>
      <c r="L104">
        <v>1</v>
      </c>
      <c r="M104" s="4">
        <v>141</v>
      </c>
      <c r="N104" s="5">
        <v>25</v>
      </c>
      <c r="O104" s="5">
        <v>0</v>
      </c>
      <c r="P104" s="5">
        <v>22</v>
      </c>
      <c r="Q104" s="5">
        <v>3</v>
      </c>
      <c r="R104" s="5">
        <v>25</v>
      </c>
      <c r="S104" s="5" t="s">
        <v>718</v>
      </c>
      <c r="T104" s="5" t="s">
        <v>719</v>
      </c>
      <c r="U104" s="5" t="s">
        <v>720</v>
      </c>
      <c r="V104" s="5" t="s">
        <v>721</v>
      </c>
      <c r="W104" s="5" t="s">
        <v>722</v>
      </c>
      <c r="X104" s="5" t="s">
        <v>723</v>
      </c>
      <c r="Y104" s="5" t="s">
        <v>724</v>
      </c>
      <c r="Z104" s="5" t="s">
        <v>725</v>
      </c>
      <c r="AA104" s="5" t="s">
        <v>726</v>
      </c>
      <c r="AB104" s="5" t="s">
        <v>727</v>
      </c>
      <c r="AC104" s="5" t="s">
        <v>728</v>
      </c>
      <c r="AD104" s="5" t="s">
        <v>729</v>
      </c>
      <c r="AE104" s="5" t="s">
        <v>35</v>
      </c>
      <c r="AF104" s="5" t="s">
        <v>694</v>
      </c>
    </row>
    <row r="105" spans="1:32" x14ac:dyDescent="0.2">
      <c r="A105" s="1">
        <v>44968</v>
      </c>
      <c r="B105" t="s">
        <v>37</v>
      </c>
      <c r="C105" s="1" t="s">
        <v>33</v>
      </c>
      <c r="D105">
        <v>1</v>
      </c>
      <c r="E105">
        <v>36</v>
      </c>
      <c r="F105" s="2">
        <v>0.83333333333333304</v>
      </c>
      <c r="G105" s="2">
        <v>0.83680555555555558</v>
      </c>
      <c r="H105" s="2">
        <f t="shared" si="3"/>
        <v>3.472222222222543E-3</v>
      </c>
      <c r="I105" s="3">
        <f t="shared" si="1"/>
        <v>8.3333333333341031E-2</v>
      </c>
      <c r="J105" s="3">
        <v>8.3000000000000004E-2</v>
      </c>
      <c r="K105" t="s">
        <v>34</v>
      </c>
      <c r="L105">
        <v>2</v>
      </c>
      <c r="M105" s="4">
        <v>120</v>
      </c>
      <c r="N105" s="5">
        <v>18</v>
      </c>
      <c r="O105" s="5">
        <v>0</v>
      </c>
      <c r="P105" s="5">
        <v>16</v>
      </c>
      <c r="Q105" s="5">
        <v>2</v>
      </c>
      <c r="R105" s="5">
        <v>18</v>
      </c>
      <c r="S105" s="5" t="s">
        <v>730</v>
      </c>
      <c r="T105" s="5" t="s">
        <v>731</v>
      </c>
      <c r="U105" s="5">
        <v>15</v>
      </c>
      <c r="V105" s="5" t="s">
        <v>732</v>
      </c>
      <c r="W105" s="5" t="s">
        <v>733</v>
      </c>
      <c r="X105" s="5" t="s">
        <v>734</v>
      </c>
      <c r="Y105" s="5" t="s">
        <v>735</v>
      </c>
      <c r="Z105" s="5" t="s">
        <v>736</v>
      </c>
      <c r="AA105" s="5" t="s">
        <v>737</v>
      </c>
      <c r="AB105" s="5" t="s">
        <v>738</v>
      </c>
      <c r="AC105" s="5" t="s">
        <v>739</v>
      </c>
      <c r="AD105" s="5" t="s">
        <v>740</v>
      </c>
      <c r="AE105" s="5" t="s">
        <v>35</v>
      </c>
      <c r="AF105" s="5" t="s">
        <v>694</v>
      </c>
    </row>
    <row r="106" spans="1:32" x14ac:dyDescent="0.2">
      <c r="A106" s="1">
        <v>44968</v>
      </c>
      <c r="B106" t="s">
        <v>37</v>
      </c>
      <c r="C106" s="1" t="s">
        <v>33</v>
      </c>
      <c r="D106">
        <v>1</v>
      </c>
      <c r="E106">
        <v>36</v>
      </c>
      <c r="F106" s="2">
        <v>0.83333333333333304</v>
      </c>
      <c r="G106" s="2">
        <v>0.83680555555555558</v>
      </c>
      <c r="H106" s="2">
        <f t="shared" si="3"/>
        <v>3.472222222222543E-3</v>
      </c>
      <c r="I106" s="3">
        <f t="shared" si="1"/>
        <v>8.3333333333341031E-2</v>
      </c>
      <c r="J106" s="3">
        <v>8.3000000000000004E-2</v>
      </c>
      <c r="K106" t="s">
        <v>34</v>
      </c>
      <c r="L106">
        <v>3</v>
      </c>
      <c r="M106" s="4">
        <v>117</v>
      </c>
      <c r="N106" s="5">
        <v>24</v>
      </c>
      <c r="O106" s="5">
        <v>2</v>
      </c>
      <c r="P106" s="5">
        <v>21</v>
      </c>
      <c r="Q106" s="5">
        <v>1</v>
      </c>
      <c r="R106" s="5">
        <v>22</v>
      </c>
      <c r="S106" s="5" t="s">
        <v>741</v>
      </c>
      <c r="T106" s="5" t="s">
        <v>742</v>
      </c>
      <c r="U106" s="5" t="s">
        <v>743</v>
      </c>
      <c r="V106" s="5" t="s">
        <v>744</v>
      </c>
      <c r="W106" s="5" t="s">
        <v>745</v>
      </c>
      <c r="X106" s="5" t="s">
        <v>746</v>
      </c>
      <c r="Y106" s="5" t="s">
        <v>747</v>
      </c>
      <c r="Z106" s="5" t="s">
        <v>748</v>
      </c>
      <c r="AA106" s="5" t="s">
        <v>749</v>
      </c>
      <c r="AB106" s="5" t="s">
        <v>750</v>
      </c>
      <c r="AC106" s="5" t="s">
        <v>751</v>
      </c>
      <c r="AD106" s="5" t="s">
        <v>752</v>
      </c>
      <c r="AE106" s="5" t="s">
        <v>35</v>
      </c>
      <c r="AF106" s="5" t="s">
        <v>694</v>
      </c>
    </row>
    <row r="107" spans="1:32" x14ac:dyDescent="0.2">
      <c r="A107" s="1">
        <v>44968</v>
      </c>
      <c r="B107" t="s">
        <v>38</v>
      </c>
      <c r="C107" s="1" t="s">
        <v>33</v>
      </c>
      <c r="D107">
        <v>1</v>
      </c>
      <c r="E107">
        <v>36</v>
      </c>
      <c r="F107" s="2">
        <v>0.83333333333333304</v>
      </c>
      <c r="G107" s="2">
        <v>0.83680555555555558</v>
      </c>
      <c r="H107" s="2">
        <f t="shared" si="3"/>
        <v>3.472222222222543E-3</v>
      </c>
      <c r="I107" s="3">
        <f t="shared" si="1"/>
        <v>8.3333333333341031E-2</v>
      </c>
      <c r="J107" s="3">
        <v>8.3000000000000004E-2</v>
      </c>
      <c r="K107" t="s">
        <v>34</v>
      </c>
      <c r="L107">
        <v>1</v>
      </c>
      <c r="M107" s="4">
        <v>118</v>
      </c>
      <c r="N107" s="5">
        <v>28</v>
      </c>
      <c r="O107" s="5">
        <v>2</v>
      </c>
      <c r="P107" s="5">
        <v>23</v>
      </c>
      <c r="Q107" s="5">
        <v>3</v>
      </c>
      <c r="R107" s="5">
        <v>26</v>
      </c>
      <c r="S107" s="5" t="s">
        <v>753</v>
      </c>
      <c r="T107" s="5" t="s">
        <v>754</v>
      </c>
      <c r="U107" s="5" t="s">
        <v>755</v>
      </c>
      <c r="V107" s="5" t="s">
        <v>756</v>
      </c>
      <c r="W107" s="5" t="s">
        <v>757</v>
      </c>
      <c r="X107" s="5" t="s">
        <v>758</v>
      </c>
      <c r="Y107" s="5" t="s">
        <v>759</v>
      </c>
      <c r="Z107" s="5" t="s">
        <v>760</v>
      </c>
      <c r="AA107" s="5" t="s">
        <v>761</v>
      </c>
      <c r="AB107" s="5" t="s">
        <v>762</v>
      </c>
      <c r="AC107" s="5" t="s">
        <v>763</v>
      </c>
      <c r="AD107" s="5" t="s">
        <v>764</v>
      </c>
      <c r="AE107" s="5" t="s">
        <v>35</v>
      </c>
      <c r="AF107" s="5" t="s">
        <v>694</v>
      </c>
    </row>
    <row r="108" spans="1:32" x14ac:dyDescent="0.2">
      <c r="A108" s="1">
        <v>44968</v>
      </c>
      <c r="B108" t="s">
        <v>38</v>
      </c>
      <c r="C108" s="1" t="s">
        <v>33</v>
      </c>
      <c r="D108">
        <v>1</v>
      </c>
      <c r="E108">
        <v>36</v>
      </c>
      <c r="F108" s="2">
        <v>0.83333333333333304</v>
      </c>
      <c r="G108" s="2">
        <v>0.83680555555555558</v>
      </c>
      <c r="H108" s="2">
        <f t="shared" si="3"/>
        <v>3.472222222222543E-3</v>
      </c>
      <c r="I108" s="3">
        <f t="shared" si="1"/>
        <v>8.3333333333341031E-2</v>
      </c>
      <c r="J108" s="3">
        <v>8.3000000000000004E-2</v>
      </c>
      <c r="K108" t="s">
        <v>34</v>
      </c>
      <c r="L108">
        <v>2</v>
      </c>
      <c r="M108" s="4">
        <v>131</v>
      </c>
      <c r="N108" s="5">
        <v>31</v>
      </c>
      <c r="O108" s="5">
        <v>0</v>
      </c>
      <c r="P108" s="5">
        <v>22</v>
      </c>
      <c r="Q108" s="5">
        <v>9</v>
      </c>
      <c r="R108" s="5">
        <v>31</v>
      </c>
      <c r="S108" s="5" t="s">
        <v>765</v>
      </c>
      <c r="T108" s="5" t="s">
        <v>766</v>
      </c>
      <c r="U108" s="5" t="s">
        <v>767</v>
      </c>
      <c r="V108" s="5" t="s">
        <v>768</v>
      </c>
      <c r="W108" s="5" t="s">
        <v>769</v>
      </c>
      <c r="X108" s="5" t="s">
        <v>770</v>
      </c>
      <c r="Y108" s="5" t="s">
        <v>771</v>
      </c>
      <c r="Z108" s="5" t="s">
        <v>772</v>
      </c>
      <c r="AA108" s="5" t="s">
        <v>773</v>
      </c>
      <c r="AB108" s="5" t="s">
        <v>774</v>
      </c>
      <c r="AC108" s="5" t="s">
        <v>775</v>
      </c>
      <c r="AD108" s="5" t="s">
        <v>776</v>
      </c>
      <c r="AE108" s="5" t="s">
        <v>35</v>
      </c>
      <c r="AF108" s="5" t="s">
        <v>694</v>
      </c>
    </row>
    <row r="109" spans="1:32" x14ac:dyDescent="0.2">
      <c r="A109" s="1">
        <v>44968</v>
      </c>
      <c r="B109" t="s">
        <v>38</v>
      </c>
      <c r="C109" s="1" t="s">
        <v>33</v>
      </c>
      <c r="D109">
        <v>1</v>
      </c>
      <c r="E109">
        <v>36</v>
      </c>
      <c r="F109" s="2">
        <v>0.83333333333333304</v>
      </c>
      <c r="G109" s="2">
        <v>0.83680555555555558</v>
      </c>
      <c r="H109" s="2">
        <f t="shared" si="3"/>
        <v>3.472222222222543E-3</v>
      </c>
      <c r="I109" s="3">
        <f t="shared" si="1"/>
        <v>8.3333333333341031E-2</v>
      </c>
      <c r="J109" s="3">
        <v>8.3000000000000004E-2</v>
      </c>
      <c r="K109" t="s">
        <v>34</v>
      </c>
      <c r="L109">
        <v>3</v>
      </c>
      <c r="M109" s="4">
        <v>105</v>
      </c>
      <c r="N109" s="5">
        <v>22</v>
      </c>
      <c r="O109" s="5">
        <v>2</v>
      </c>
      <c r="P109" s="5">
        <v>18</v>
      </c>
      <c r="Q109" s="5">
        <v>1</v>
      </c>
      <c r="R109" s="5">
        <v>19</v>
      </c>
      <c r="S109" s="5" t="s">
        <v>71</v>
      </c>
      <c r="T109" s="5" t="s">
        <v>777</v>
      </c>
      <c r="U109" s="5" t="s">
        <v>778</v>
      </c>
      <c r="V109" s="5" t="s">
        <v>779</v>
      </c>
      <c r="W109" s="5" t="s">
        <v>780</v>
      </c>
      <c r="X109" s="5" t="s">
        <v>781</v>
      </c>
      <c r="Y109" s="5" t="s">
        <v>782</v>
      </c>
      <c r="Z109" s="5" t="s">
        <v>783</v>
      </c>
      <c r="AA109" s="5" t="s">
        <v>784</v>
      </c>
      <c r="AB109" s="5" t="s">
        <v>785</v>
      </c>
      <c r="AC109" s="5" t="s">
        <v>786</v>
      </c>
      <c r="AD109" s="5" t="s">
        <v>787</v>
      </c>
      <c r="AE109" s="5" t="s">
        <v>35</v>
      </c>
      <c r="AF109" s="5" t="s">
        <v>694</v>
      </c>
    </row>
    <row r="110" spans="1:32" x14ac:dyDescent="0.2">
      <c r="A110" s="1">
        <v>44968</v>
      </c>
      <c r="B110" t="s">
        <v>32</v>
      </c>
      <c r="C110" s="1" t="s">
        <v>33</v>
      </c>
      <c r="D110">
        <v>1</v>
      </c>
      <c r="E110">
        <v>36</v>
      </c>
      <c r="F110" s="2">
        <v>0.83333333333333304</v>
      </c>
      <c r="G110" s="2">
        <v>0.83680555555555558</v>
      </c>
      <c r="H110" s="2">
        <f t="shared" si="3"/>
        <v>3.472222222222543E-3</v>
      </c>
      <c r="I110" s="3">
        <f t="shared" si="1"/>
        <v>8.3333333333341031E-2</v>
      </c>
      <c r="J110" s="3">
        <v>8.3000000000000004E-2</v>
      </c>
      <c r="K110" t="s">
        <v>39</v>
      </c>
      <c r="L110">
        <v>1</v>
      </c>
      <c r="M110" s="4">
        <v>204</v>
      </c>
      <c r="N110" s="5">
        <v>8</v>
      </c>
      <c r="O110" s="5">
        <v>3</v>
      </c>
      <c r="P110" s="5">
        <v>5</v>
      </c>
      <c r="Q110" s="5">
        <v>0</v>
      </c>
      <c r="R110" s="5">
        <v>5</v>
      </c>
      <c r="S110" s="5" t="s">
        <v>788</v>
      </c>
      <c r="T110" s="5">
        <v>0</v>
      </c>
      <c r="U110" s="5" t="s">
        <v>788</v>
      </c>
      <c r="V110" s="5" t="s">
        <v>789</v>
      </c>
      <c r="W110" s="5" t="s">
        <v>790</v>
      </c>
      <c r="X110" s="5" t="s">
        <v>791</v>
      </c>
      <c r="Y110" s="5" t="s">
        <v>622</v>
      </c>
      <c r="Z110" s="5" t="s">
        <v>622</v>
      </c>
      <c r="AA110" s="5" t="s">
        <v>622</v>
      </c>
      <c r="AB110" s="5" t="s">
        <v>789</v>
      </c>
      <c r="AC110" s="5" t="s">
        <v>790</v>
      </c>
      <c r="AD110" s="5" t="s">
        <v>791</v>
      </c>
      <c r="AE110" s="5" t="s">
        <v>35</v>
      </c>
      <c r="AF110" s="5" t="s">
        <v>792</v>
      </c>
    </row>
    <row r="111" spans="1:32" x14ac:dyDescent="0.2">
      <c r="A111" s="1">
        <v>44968</v>
      </c>
      <c r="B111" t="s">
        <v>32</v>
      </c>
      <c r="C111" s="1" t="s">
        <v>33</v>
      </c>
      <c r="D111">
        <v>1</v>
      </c>
      <c r="E111">
        <v>36</v>
      </c>
      <c r="F111" s="2">
        <v>0.83333333333333304</v>
      </c>
      <c r="G111" s="2">
        <v>0.83680555555555558</v>
      </c>
      <c r="H111" s="2">
        <f t="shared" si="3"/>
        <v>3.472222222222543E-3</v>
      </c>
      <c r="I111" s="3">
        <f t="shared" si="1"/>
        <v>8.3333333333341031E-2</v>
      </c>
      <c r="J111" s="3">
        <v>8.3000000000000004E-2</v>
      </c>
      <c r="K111" t="s">
        <v>39</v>
      </c>
      <c r="L111">
        <v>2</v>
      </c>
      <c r="M111" s="4">
        <v>182</v>
      </c>
      <c r="N111" s="5">
        <v>7</v>
      </c>
      <c r="O111" s="5">
        <v>2</v>
      </c>
      <c r="P111" s="5">
        <v>5</v>
      </c>
      <c r="Q111" s="5">
        <v>0</v>
      </c>
      <c r="R111" s="5">
        <v>5</v>
      </c>
      <c r="S111" s="5" t="s">
        <v>793</v>
      </c>
      <c r="T111" s="5">
        <v>0</v>
      </c>
      <c r="U111" s="5" t="s">
        <v>793</v>
      </c>
      <c r="V111" s="5" t="s">
        <v>794</v>
      </c>
      <c r="W111" s="5" t="s">
        <v>795</v>
      </c>
      <c r="X111" s="5" t="s">
        <v>796</v>
      </c>
      <c r="Y111" s="5" t="s">
        <v>622</v>
      </c>
      <c r="Z111" s="5" t="s">
        <v>622</v>
      </c>
      <c r="AA111" s="5" t="s">
        <v>622</v>
      </c>
      <c r="AB111" s="5" t="s">
        <v>794</v>
      </c>
      <c r="AC111" s="5" t="s">
        <v>795</v>
      </c>
      <c r="AD111" s="5" t="s">
        <v>796</v>
      </c>
      <c r="AE111" s="5" t="s">
        <v>35</v>
      </c>
      <c r="AF111" s="5" t="s">
        <v>792</v>
      </c>
    </row>
    <row r="112" spans="1:32" x14ac:dyDescent="0.2">
      <c r="A112" s="1">
        <v>44968</v>
      </c>
      <c r="B112" t="s">
        <v>32</v>
      </c>
      <c r="C112" s="1" t="s">
        <v>33</v>
      </c>
      <c r="D112">
        <v>1</v>
      </c>
      <c r="E112">
        <v>36</v>
      </c>
      <c r="F112" s="2">
        <v>0.83333333333333304</v>
      </c>
      <c r="G112" s="2">
        <v>0.83680555555555558</v>
      </c>
      <c r="H112" s="2">
        <f t="shared" si="3"/>
        <v>3.472222222222543E-3</v>
      </c>
      <c r="I112" s="3">
        <f t="shared" ref="I112:I158" si="4">H112*24</f>
        <v>8.3333333333341031E-2</v>
      </c>
      <c r="J112" s="3">
        <v>8.3000000000000004E-2</v>
      </c>
      <c r="K112" t="s">
        <v>39</v>
      </c>
      <c r="L112">
        <v>3</v>
      </c>
      <c r="M112" s="4">
        <v>193</v>
      </c>
      <c r="N112" s="5">
        <v>4</v>
      </c>
      <c r="O112" s="5">
        <v>2</v>
      </c>
      <c r="P112" s="5">
        <v>2</v>
      </c>
      <c r="Q112" s="5">
        <v>0</v>
      </c>
      <c r="R112" s="5">
        <v>2</v>
      </c>
      <c r="S112" s="5" t="s">
        <v>797</v>
      </c>
      <c r="T112" s="5">
        <v>0</v>
      </c>
      <c r="U112" s="5" t="s">
        <v>797</v>
      </c>
      <c r="V112" s="5" t="s">
        <v>798</v>
      </c>
      <c r="W112" s="5" t="s">
        <v>799</v>
      </c>
      <c r="X112" s="5" t="s">
        <v>800</v>
      </c>
      <c r="Y112" s="5" t="s">
        <v>622</v>
      </c>
      <c r="Z112" s="5" t="s">
        <v>622</v>
      </c>
      <c r="AA112" s="5" t="s">
        <v>622</v>
      </c>
      <c r="AB112" s="5" t="s">
        <v>798</v>
      </c>
      <c r="AC112" s="5" t="s">
        <v>799</v>
      </c>
      <c r="AD112" s="5" t="s">
        <v>800</v>
      </c>
      <c r="AE112" s="5" t="s">
        <v>35</v>
      </c>
      <c r="AF112" s="5" t="s">
        <v>792</v>
      </c>
    </row>
    <row r="113" spans="1:32" x14ac:dyDescent="0.2">
      <c r="A113" s="1">
        <v>44968</v>
      </c>
      <c r="B113" t="s">
        <v>37</v>
      </c>
      <c r="C113" s="1" t="s">
        <v>33</v>
      </c>
      <c r="D113">
        <v>1</v>
      </c>
      <c r="E113">
        <v>36</v>
      </c>
      <c r="F113" s="2">
        <v>0.83333333333333304</v>
      </c>
      <c r="G113" s="2">
        <v>0.83680555555555558</v>
      </c>
      <c r="H113" s="2">
        <f t="shared" si="3"/>
        <v>3.472222222222543E-3</v>
      </c>
      <c r="I113" s="3">
        <f t="shared" si="4"/>
        <v>8.3333333333341031E-2</v>
      </c>
      <c r="J113" s="3">
        <v>8.3000000000000004E-2</v>
      </c>
      <c r="K113" t="s">
        <v>39</v>
      </c>
      <c r="L113">
        <v>1</v>
      </c>
      <c r="M113" s="4">
        <v>215</v>
      </c>
      <c r="N113" s="5">
        <v>2</v>
      </c>
      <c r="O113" s="5">
        <v>1</v>
      </c>
      <c r="P113" s="5">
        <v>1</v>
      </c>
      <c r="Q113" s="5">
        <v>0</v>
      </c>
      <c r="R113" s="5">
        <v>1</v>
      </c>
      <c r="S113" s="5" t="s">
        <v>801</v>
      </c>
      <c r="T113" s="5">
        <v>0</v>
      </c>
      <c r="U113" s="5" t="s">
        <v>801</v>
      </c>
      <c r="V113" s="5" t="s">
        <v>802</v>
      </c>
      <c r="W113" s="5" t="s">
        <v>803</v>
      </c>
      <c r="X113" s="5" t="s">
        <v>804</v>
      </c>
      <c r="Y113" s="5" t="s">
        <v>622</v>
      </c>
      <c r="Z113" s="5" t="s">
        <v>622</v>
      </c>
      <c r="AA113" s="5" t="s">
        <v>622</v>
      </c>
      <c r="AB113" s="5" t="s">
        <v>802</v>
      </c>
      <c r="AC113" s="5" t="s">
        <v>803</v>
      </c>
      <c r="AD113" s="5" t="s">
        <v>804</v>
      </c>
      <c r="AE113" s="5" t="s">
        <v>35</v>
      </c>
      <c r="AF113" s="5" t="s">
        <v>792</v>
      </c>
    </row>
    <row r="114" spans="1:32" x14ac:dyDescent="0.2">
      <c r="A114" s="1">
        <v>44968</v>
      </c>
      <c r="B114" t="s">
        <v>37</v>
      </c>
      <c r="C114" s="1" t="s">
        <v>33</v>
      </c>
      <c r="D114">
        <v>1</v>
      </c>
      <c r="E114">
        <v>36</v>
      </c>
      <c r="F114" s="2">
        <v>0.83333333333333304</v>
      </c>
      <c r="G114" s="2">
        <v>0.83680555555555558</v>
      </c>
      <c r="H114" s="2">
        <f t="shared" si="3"/>
        <v>3.472222222222543E-3</v>
      </c>
      <c r="I114" s="3">
        <f t="shared" si="4"/>
        <v>8.3333333333341031E-2</v>
      </c>
      <c r="J114" s="3">
        <v>8.3000000000000004E-2</v>
      </c>
      <c r="K114" t="s">
        <v>39</v>
      </c>
      <c r="L114">
        <v>2</v>
      </c>
      <c r="M114" s="4">
        <v>200</v>
      </c>
      <c r="N114" s="5">
        <v>3</v>
      </c>
      <c r="O114" s="5">
        <v>0</v>
      </c>
      <c r="P114" s="5">
        <v>3</v>
      </c>
      <c r="Q114" s="5">
        <v>0</v>
      </c>
      <c r="R114" s="5">
        <v>3</v>
      </c>
      <c r="S114" s="5" t="s">
        <v>805</v>
      </c>
      <c r="T114" s="5">
        <v>0</v>
      </c>
      <c r="U114" s="5" t="s">
        <v>805</v>
      </c>
      <c r="V114" s="5" t="s">
        <v>806</v>
      </c>
      <c r="W114" s="5" t="s">
        <v>807</v>
      </c>
      <c r="X114" s="5" t="s">
        <v>808</v>
      </c>
      <c r="Y114" s="5" t="s">
        <v>622</v>
      </c>
      <c r="Z114" s="5" t="s">
        <v>622</v>
      </c>
      <c r="AA114" s="5" t="s">
        <v>622</v>
      </c>
      <c r="AB114" s="5" t="s">
        <v>806</v>
      </c>
      <c r="AC114" s="5" t="s">
        <v>807</v>
      </c>
      <c r="AD114" s="5" t="s">
        <v>808</v>
      </c>
      <c r="AE114" s="5" t="s">
        <v>35</v>
      </c>
      <c r="AF114" s="5" t="s">
        <v>792</v>
      </c>
    </row>
    <row r="115" spans="1:32" x14ac:dyDescent="0.2">
      <c r="A115" s="1">
        <v>44968</v>
      </c>
      <c r="B115" t="s">
        <v>37</v>
      </c>
      <c r="C115" s="1" t="s">
        <v>33</v>
      </c>
      <c r="D115">
        <v>1</v>
      </c>
      <c r="E115">
        <v>36</v>
      </c>
      <c r="F115" s="2">
        <v>0.83333333333333304</v>
      </c>
      <c r="G115" s="2">
        <v>0.83680555555555558</v>
      </c>
      <c r="H115" s="2">
        <f t="shared" si="3"/>
        <v>3.472222222222543E-3</v>
      </c>
      <c r="I115" s="3">
        <f t="shared" si="4"/>
        <v>8.3333333333341031E-2</v>
      </c>
      <c r="J115" s="3">
        <v>8.3000000000000004E-2</v>
      </c>
      <c r="K115" t="s">
        <v>39</v>
      </c>
      <c r="L115">
        <v>3</v>
      </c>
      <c r="M115" s="4">
        <v>198</v>
      </c>
      <c r="N115" s="5">
        <v>8</v>
      </c>
      <c r="O115" s="5">
        <v>2</v>
      </c>
      <c r="P115" s="5">
        <v>6</v>
      </c>
      <c r="Q115" s="5">
        <v>0</v>
      </c>
      <c r="R115" s="5">
        <v>6</v>
      </c>
      <c r="S115" s="5" t="s">
        <v>809</v>
      </c>
      <c r="T115" s="5">
        <v>0</v>
      </c>
      <c r="U115" s="5" t="s">
        <v>809</v>
      </c>
      <c r="V115" s="5" t="s">
        <v>810</v>
      </c>
      <c r="W115" s="5" t="s">
        <v>811</v>
      </c>
      <c r="X115" s="5" t="s">
        <v>812</v>
      </c>
      <c r="Y115" s="5" t="s">
        <v>622</v>
      </c>
      <c r="Z115" s="5" t="s">
        <v>622</v>
      </c>
      <c r="AA115" s="5" t="s">
        <v>622</v>
      </c>
      <c r="AB115" s="5" t="s">
        <v>810</v>
      </c>
      <c r="AC115" s="5" t="s">
        <v>811</v>
      </c>
      <c r="AD115" s="5" t="s">
        <v>812</v>
      </c>
      <c r="AE115" s="5" t="s">
        <v>35</v>
      </c>
      <c r="AF115" s="5" t="s">
        <v>792</v>
      </c>
    </row>
    <row r="116" spans="1:32" x14ac:dyDescent="0.2">
      <c r="A116" s="1">
        <v>44968</v>
      </c>
      <c r="B116" t="s">
        <v>38</v>
      </c>
      <c r="C116" s="1" t="s">
        <v>33</v>
      </c>
      <c r="D116">
        <v>1</v>
      </c>
      <c r="E116">
        <v>36</v>
      </c>
      <c r="F116" s="2">
        <v>0.83333333333333304</v>
      </c>
      <c r="G116" s="2">
        <v>0.83680555555555558</v>
      </c>
      <c r="H116" s="2">
        <f t="shared" si="3"/>
        <v>3.472222222222543E-3</v>
      </c>
      <c r="I116" s="3">
        <f t="shared" si="4"/>
        <v>8.3333333333341031E-2</v>
      </c>
      <c r="J116" s="3">
        <v>8.3000000000000004E-2</v>
      </c>
      <c r="K116" t="s">
        <v>39</v>
      </c>
      <c r="L116">
        <v>1</v>
      </c>
      <c r="M116" s="4">
        <v>173</v>
      </c>
      <c r="N116" s="5">
        <v>2</v>
      </c>
      <c r="O116" s="5">
        <v>1</v>
      </c>
      <c r="P116" s="5">
        <v>1</v>
      </c>
      <c r="Q116" s="5">
        <v>0</v>
      </c>
      <c r="R116" s="5">
        <v>1</v>
      </c>
      <c r="S116" s="5" t="s">
        <v>813</v>
      </c>
      <c r="T116" s="5">
        <v>0</v>
      </c>
      <c r="U116" s="5" t="s">
        <v>813</v>
      </c>
      <c r="V116" s="5" t="s">
        <v>814</v>
      </c>
      <c r="W116" s="5" t="s">
        <v>815</v>
      </c>
      <c r="X116" s="5" t="s">
        <v>816</v>
      </c>
      <c r="Y116" s="5" t="s">
        <v>622</v>
      </c>
      <c r="Z116" s="5" t="s">
        <v>622</v>
      </c>
      <c r="AA116" s="5" t="s">
        <v>622</v>
      </c>
      <c r="AB116" s="5" t="s">
        <v>814</v>
      </c>
      <c r="AC116" s="5" t="s">
        <v>815</v>
      </c>
      <c r="AD116" s="5" t="s">
        <v>816</v>
      </c>
      <c r="AE116" s="5" t="s">
        <v>35</v>
      </c>
      <c r="AF116" s="5" t="s">
        <v>792</v>
      </c>
    </row>
    <row r="117" spans="1:32" x14ac:dyDescent="0.2">
      <c r="A117" s="1">
        <v>44968</v>
      </c>
      <c r="B117" t="s">
        <v>38</v>
      </c>
      <c r="C117" s="1" t="s">
        <v>33</v>
      </c>
      <c r="D117">
        <v>1</v>
      </c>
      <c r="E117">
        <v>36</v>
      </c>
      <c r="F117" s="2">
        <v>0.83333333333333304</v>
      </c>
      <c r="G117" s="2">
        <v>0.83680555555555558</v>
      </c>
      <c r="H117" s="2">
        <f t="shared" si="3"/>
        <v>3.472222222222543E-3</v>
      </c>
      <c r="I117" s="3">
        <f t="shared" si="4"/>
        <v>8.3333333333341031E-2</v>
      </c>
      <c r="J117" s="3">
        <v>8.3000000000000004E-2</v>
      </c>
      <c r="K117" t="s">
        <v>39</v>
      </c>
      <c r="L117">
        <v>2</v>
      </c>
      <c r="M117" s="4">
        <v>158</v>
      </c>
      <c r="N117" s="5">
        <v>1</v>
      </c>
      <c r="O117" s="5">
        <v>0</v>
      </c>
      <c r="P117" s="5">
        <v>1</v>
      </c>
      <c r="Q117" s="5">
        <v>0</v>
      </c>
      <c r="R117" s="5">
        <v>1</v>
      </c>
      <c r="S117" s="5" t="s">
        <v>817</v>
      </c>
      <c r="T117" s="5">
        <v>0</v>
      </c>
      <c r="U117" s="5" t="s">
        <v>817</v>
      </c>
      <c r="V117" s="5" t="s">
        <v>818</v>
      </c>
      <c r="W117" s="5" t="s">
        <v>819</v>
      </c>
      <c r="X117" s="5" t="s">
        <v>820</v>
      </c>
      <c r="Y117" s="5" t="s">
        <v>622</v>
      </c>
      <c r="Z117" s="5" t="s">
        <v>622</v>
      </c>
      <c r="AA117" s="5" t="s">
        <v>622</v>
      </c>
      <c r="AB117" s="5" t="s">
        <v>818</v>
      </c>
      <c r="AC117" s="5" t="s">
        <v>819</v>
      </c>
      <c r="AD117" s="5" t="s">
        <v>820</v>
      </c>
      <c r="AE117" s="5" t="s">
        <v>35</v>
      </c>
      <c r="AF117" s="5" t="s">
        <v>792</v>
      </c>
    </row>
    <row r="118" spans="1:32" x14ac:dyDescent="0.2">
      <c r="A118" s="1">
        <v>44968</v>
      </c>
      <c r="B118" t="s">
        <v>38</v>
      </c>
      <c r="C118" s="1" t="s">
        <v>33</v>
      </c>
      <c r="D118">
        <v>1</v>
      </c>
      <c r="E118">
        <v>36</v>
      </c>
      <c r="F118" s="2">
        <v>0.83333333333333304</v>
      </c>
      <c r="G118" s="2">
        <v>0.83680555555555558</v>
      </c>
      <c r="H118" s="2">
        <f t="shared" si="3"/>
        <v>3.472222222222543E-3</v>
      </c>
      <c r="I118" s="3">
        <f t="shared" si="4"/>
        <v>8.3333333333341031E-2</v>
      </c>
      <c r="J118" s="3">
        <v>8.3000000000000004E-2</v>
      </c>
      <c r="K118" t="s">
        <v>39</v>
      </c>
      <c r="L118">
        <v>3</v>
      </c>
      <c r="M118" s="4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 t="s">
        <v>35</v>
      </c>
      <c r="AF118" s="5" t="s">
        <v>792</v>
      </c>
    </row>
    <row r="119" spans="1:32" x14ac:dyDescent="0.2">
      <c r="A119" s="1">
        <v>44970</v>
      </c>
      <c r="B119" t="s">
        <v>32</v>
      </c>
      <c r="C119" s="1" t="s">
        <v>33</v>
      </c>
      <c r="D119">
        <v>1</v>
      </c>
      <c r="E119">
        <v>48</v>
      </c>
      <c r="F119" s="2">
        <v>0.59722222222222221</v>
      </c>
      <c r="G119" s="2">
        <v>0.69444444444444442</v>
      </c>
      <c r="H119" s="2">
        <f t="shared" si="3"/>
        <v>9.722222222222221E-2</v>
      </c>
      <c r="I119" s="3">
        <f t="shared" si="4"/>
        <v>2.333333333333333</v>
      </c>
      <c r="J119" s="3">
        <v>2.3330000000000002</v>
      </c>
      <c r="K119" t="s">
        <v>34</v>
      </c>
      <c r="L119">
        <v>1</v>
      </c>
      <c r="M119" s="4">
        <v>420</v>
      </c>
      <c r="N119" s="5">
        <v>253</v>
      </c>
      <c r="O119" s="5">
        <v>4</v>
      </c>
      <c r="P119" s="5">
        <v>201</v>
      </c>
      <c r="Q119" s="5">
        <v>42</v>
      </c>
      <c r="R119" s="5">
        <v>243</v>
      </c>
      <c r="S119" s="5" t="s">
        <v>821</v>
      </c>
      <c r="T119" s="5">
        <v>10</v>
      </c>
      <c r="U119" s="5" t="s">
        <v>822</v>
      </c>
      <c r="V119" s="5" t="s">
        <v>823</v>
      </c>
      <c r="W119" s="5" t="s">
        <v>824</v>
      </c>
      <c r="X119" s="5" t="s">
        <v>825</v>
      </c>
      <c r="Y119" s="5" t="s">
        <v>826</v>
      </c>
      <c r="Z119" s="5" t="s">
        <v>827</v>
      </c>
      <c r="AA119" s="5" t="s">
        <v>828</v>
      </c>
      <c r="AB119" s="5" t="s">
        <v>829</v>
      </c>
      <c r="AC119" s="5" t="s">
        <v>830</v>
      </c>
      <c r="AD119" s="5" t="s">
        <v>831</v>
      </c>
      <c r="AE119" s="5" t="s">
        <v>35</v>
      </c>
      <c r="AF119" s="5" t="s">
        <v>694</v>
      </c>
    </row>
    <row r="120" spans="1:32" x14ac:dyDescent="0.2">
      <c r="A120" s="1">
        <v>44970</v>
      </c>
      <c r="B120" t="s">
        <v>32</v>
      </c>
      <c r="C120" s="1" t="s">
        <v>33</v>
      </c>
      <c r="D120">
        <v>1</v>
      </c>
      <c r="E120">
        <v>48</v>
      </c>
      <c r="F120" s="2">
        <v>0.59722222222222221</v>
      </c>
      <c r="G120" s="2">
        <v>0.69444444444444442</v>
      </c>
      <c r="H120" s="2">
        <f t="shared" si="3"/>
        <v>9.722222222222221E-2</v>
      </c>
      <c r="I120" s="3">
        <f t="shared" si="4"/>
        <v>2.333333333333333</v>
      </c>
      <c r="J120" s="3">
        <v>2.3330000000000002</v>
      </c>
      <c r="K120" t="s">
        <v>34</v>
      </c>
      <c r="L120">
        <v>2</v>
      </c>
      <c r="M120" s="4">
        <v>386</v>
      </c>
      <c r="N120" s="5">
        <v>144</v>
      </c>
      <c r="O120" s="5">
        <v>4</v>
      </c>
      <c r="P120" s="5">
        <v>85</v>
      </c>
      <c r="Q120" s="5">
        <v>55</v>
      </c>
      <c r="R120" s="5">
        <v>140</v>
      </c>
      <c r="S120" s="5" t="s">
        <v>832</v>
      </c>
      <c r="T120" s="5" t="s">
        <v>833</v>
      </c>
      <c r="U120" s="5" t="s">
        <v>834</v>
      </c>
      <c r="V120" s="5" t="s">
        <v>835</v>
      </c>
      <c r="W120" s="5" t="s">
        <v>836</v>
      </c>
      <c r="X120" s="5" t="s">
        <v>837</v>
      </c>
      <c r="Y120" s="5" t="s">
        <v>838</v>
      </c>
      <c r="Z120" s="5" t="s">
        <v>839</v>
      </c>
      <c r="AA120" s="5" t="s">
        <v>840</v>
      </c>
      <c r="AB120" s="5" t="s">
        <v>841</v>
      </c>
      <c r="AC120" s="5" t="s">
        <v>842</v>
      </c>
      <c r="AD120" s="5" t="s">
        <v>843</v>
      </c>
      <c r="AE120" s="5" t="s">
        <v>35</v>
      </c>
      <c r="AF120" s="5" t="s">
        <v>694</v>
      </c>
    </row>
    <row r="121" spans="1:32" x14ac:dyDescent="0.2">
      <c r="A121" s="1">
        <v>44970</v>
      </c>
      <c r="B121" t="s">
        <v>32</v>
      </c>
      <c r="C121" s="1" t="s">
        <v>33</v>
      </c>
      <c r="D121">
        <v>1</v>
      </c>
      <c r="E121">
        <v>48</v>
      </c>
      <c r="F121" s="2">
        <v>0.59722222222222199</v>
      </c>
      <c r="G121" s="2">
        <v>0.69444444444444398</v>
      </c>
      <c r="H121" s="2">
        <f t="shared" si="3"/>
        <v>9.7222222222221988E-2</v>
      </c>
      <c r="I121" s="3">
        <f t="shared" si="4"/>
        <v>2.3333333333333277</v>
      </c>
      <c r="J121" s="3">
        <v>2.3330000000000002</v>
      </c>
      <c r="K121" t="s">
        <v>34</v>
      </c>
      <c r="L121">
        <v>3</v>
      </c>
      <c r="M121" s="4">
        <v>418</v>
      </c>
      <c r="N121" s="5">
        <v>153</v>
      </c>
      <c r="O121" s="5">
        <v>1</v>
      </c>
      <c r="P121" s="5">
        <v>91</v>
      </c>
      <c r="Q121" s="5">
        <v>58</v>
      </c>
      <c r="R121" s="5">
        <v>149</v>
      </c>
      <c r="S121" s="5" t="s">
        <v>844</v>
      </c>
      <c r="T121" s="5" t="s">
        <v>845</v>
      </c>
      <c r="U121" s="5" t="s">
        <v>846</v>
      </c>
      <c r="V121" s="5" t="s">
        <v>847</v>
      </c>
      <c r="W121" s="5" t="s">
        <v>848</v>
      </c>
      <c r="X121" s="5" t="s">
        <v>849</v>
      </c>
      <c r="Y121" s="5" t="s">
        <v>850</v>
      </c>
      <c r="Z121" s="5" t="s">
        <v>851</v>
      </c>
      <c r="AA121" s="5" t="s">
        <v>852</v>
      </c>
      <c r="AB121" s="5" t="s">
        <v>853</v>
      </c>
      <c r="AC121" s="5" t="s">
        <v>854</v>
      </c>
      <c r="AD121" s="5" t="s">
        <v>855</v>
      </c>
      <c r="AE121" s="5" t="s">
        <v>35</v>
      </c>
      <c r="AF121" s="5" t="s">
        <v>694</v>
      </c>
    </row>
    <row r="122" spans="1:32" x14ac:dyDescent="0.2">
      <c r="A122" s="1">
        <v>44970</v>
      </c>
      <c r="B122" t="s">
        <v>37</v>
      </c>
      <c r="C122" s="1" t="s">
        <v>33</v>
      </c>
      <c r="D122">
        <v>1</v>
      </c>
      <c r="E122">
        <v>48</v>
      </c>
      <c r="F122" s="2">
        <v>0.59722222222222199</v>
      </c>
      <c r="G122" s="2">
        <v>0.69444444444444398</v>
      </c>
      <c r="H122" s="2">
        <f t="shared" si="3"/>
        <v>9.7222222222221988E-2</v>
      </c>
      <c r="I122" s="3">
        <f t="shared" si="4"/>
        <v>2.3333333333333277</v>
      </c>
      <c r="J122" s="3">
        <v>2.3330000000000002</v>
      </c>
      <c r="K122" t="s">
        <v>34</v>
      </c>
      <c r="L122">
        <v>1</v>
      </c>
      <c r="M122" s="4">
        <v>850</v>
      </c>
      <c r="N122" s="5">
        <v>252</v>
      </c>
      <c r="O122" s="5">
        <v>8</v>
      </c>
      <c r="P122" s="5">
        <v>160</v>
      </c>
      <c r="Q122" s="5">
        <v>83</v>
      </c>
      <c r="R122" s="5">
        <v>243</v>
      </c>
      <c r="S122" s="5" t="s">
        <v>856</v>
      </c>
      <c r="T122" s="5" t="s">
        <v>857</v>
      </c>
      <c r="U122" s="5" t="s">
        <v>858</v>
      </c>
      <c r="V122" s="5" t="s">
        <v>859</v>
      </c>
      <c r="W122" s="5" t="s">
        <v>860</v>
      </c>
      <c r="X122" s="5" t="s">
        <v>861</v>
      </c>
      <c r="Y122" s="5" t="s">
        <v>862</v>
      </c>
      <c r="Z122" s="5" t="s">
        <v>863</v>
      </c>
      <c r="AA122" s="5" t="s">
        <v>864</v>
      </c>
      <c r="AB122" s="5" t="s">
        <v>865</v>
      </c>
      <c r="AC122" s="5" t="s">
        <v>866</v>
      </c>
      <c r="AD122" s="5" t="s">
        <v>867</v>
      </c>
      <c r="AE122" s="5" t="s">
        <v>35</v>
      </c>
      <c r="AF122" s="5" t="s">
        <v>868</v>
      </c>
    </row>
    <row r="123" spans="1:32" x14ac:dyDescent="0.2">
      <c r="A123" s="1">
        <v>44970</v>
      </c>
      <c r="B123" t="s">
        <v>37</v>
      </c>
      <c r="C123" s="1" t="s">
        <v>33</v>
      </c>
      <c r="D123">
        <v>1</v>
      </c>
      <c r="E123">
        <v>48</v>
      </c>
      <c r="F123" s="2">
        <v>0.59722222222222199</v>
      </c>
      <c r="G123" s="2">
        <v>0.69444444444444398</v>
      </c>
      <c r="H123" s="2">
        <f t="shared" si="3"/>
        <v>9.7222222222221988E-2</v>
      </c>
      <c r="I123" s="3">
        <f t="shared" si="4"/>
        <v>2.3333333333333277</v>
      </c>
      <c r="J123" s="3">
        <v>2.3330000000000002</v>
      </c>
      <c r="K123" t="s">
        <v>34</v>
      </c>
      <c r="L123">
        <v>2</v>
      </c>
      <c r="M123" s="4">
        <v>813</v>
      </c>
      <c r="N123" s="5">
        <v>261</v>
      </c>
      <c r="O123" s="5">
        <v>24</v>
      </c>
      <c r="P123" s="5">
        <v>167</v>
      </c>
      <c r="Q123" s="5">
        <v>67</v>
      </c>
      <c r="R123" s="5">
        <v>234</v>
      </c>
      <c r="S123" s="5" t="s">
        <v>869</v>
      </c>
      <c r="T123" s="5" t="s">
        <v>870</v>
      </c>
      <c r="U123" s="5" t="s">
        <v>871</v>
      </c>
      <c r="V123" s="5" t="s">
        <v>872</v>
      </c>
      <c r="W123" s="5" t="s">
        <v>873</v>
      </c>
      <c r="X123" s="5" t="s">
        <v>874</v>
      </c>
      <c r="Y123" s="5" t="s">
        <v>875</v>
      </c>
      <c r="Z123" s="5" t="s">
        <v>876</v>
      </c>
      <c r="AA123" s="5" t="s">
        <v>877</v>
      </c>
      <c r="AB123" s="5" t="s">
        <v>878</v>
      </c>
      <c r="AC123" s="5" t="s">
        <v>879</v>
      </c>
      <c r="AD123" s="5" t="s">
        <v>880</v>
      </c>
      <c r="AE123" s="5" t="s">
        <v>35</v>
      </c>
      <c r="AF123" s="5" t="s">
        <v>868</v>
      </c>
    </row>
    <row r="124" spans="1:32" x14ac:dyDescent="0.2">
      <c r="A124" s="1">
        <v>44970</v>
      </c>
      <c r="B124" t="s">
        <v>37</v>
      </c>
      <c r="C124" s="1" t="s">
        <v>33</v>
      </c>
      <c r="D124">
        <v>1</v>
      </c>
      <c r="E124">
        <v>48</v>
      </c>
      <c r="F124" s="2">
        <v>0.59722222222222199</v>
      </c>
      <c r="G124" s="2">
        <v>0.69444444444444398</v>
      </c>
      <c r="H124" s="2">
        <f t="shared" si="3"/>
        <v>9.7222222222221988E-2</v>
      </c>
      <c r="I124" s="3">
        <f t="shared" si="4"/>
        <v>2.3333333333333277</v>
      </c>
      <c r="J124" s="3">
        <v>2.3330000000000002</v>
      </c>
      <c r="K124" t="s">
        <v>34</v>
      </c>
      <c r="L124">
        <v>3</v>
      </c>
      <c r="M124" s="4">
        <v>804</v>
      </c>
      <c r="N124" s="5">
        <v>216</v>
      </c>
      <c r="O124" s="5">
        <v>5</v>
      </c>
      <c r="P124" s="5">
        <v>137</v>
      </c>
      <c r="Q124" s="5">
        <v>74</v>
      </c>
      <c r="R124" s="5">
        <v>211</v>
      </c>
      <c r="S124" s="5" t="s">
        <v>881</v>
      </c>
      <c r="T124" s="5" t="s">
        <v>882</v>
      </c>
      <c r="U124" s="5" t="s">
        <v>883</v>
      </c>
      <c r="V124" s="5" t="s">
        <v>884</v>
      </c>
      <c r="W124" s="5" t="s">
        <v>885</v>
      </c>
      <c r="X124" s="5" t="s">
        <v>886</v>
      </c>
      <c r="Y124" s="5" t="s">
        <v>887</v>
      </c>
      <c r="Z124" s="5" t="s">
        <v>888</v>
      </c>
      <c r="AA124" s="5" t="s">
        <v>889</v>
      </c>
      <c r="AB124" s="5" t="s">
        <v>890</v>
      </c>
      <c r="AC124" s="5" t="s">
        <v>891</v>
      </c>
      <c r="AD124" s="5" t="s">
        <v>892</v>
      </c>
      <c r="AE124" s="5" t="s">
        <v>35</v>
      </c>
      <c r="AF124" s="5" t="s">
        <v>868</v>
      </c>
    </row>
    <row r="125" spans="1:32" x14ac:dyDescent="0.2">
      <c r="A125" s="1">
        <v>44970</v>
      </c>
      <c r="B125" t="s">
        <v>38</v>
      </c>
      <c r="C125" s="1" t="s">
        <v>33</v>
      </c>
      <c r="D125">
        <v>1</v>
      </c>
      <c r="E125">
        <v>48</v>
      </c>
      <c r="F125" s="2">
        <v>0.59722222222222199</v>
      </c>
      <c r="G125" s="2">
        <v>0.69444444444444398</v>
      </c>
      <c r="H125" s="2">
        <f t="shared" si="3"/>
        <v>9.7222222222221988E-2</v>
      </c>
      <c r="I125" s="3">
        <f t="shared" si="4"/>
        <v>2.3333333333333277</v>
      </c>
      <c r="J125" s="3">
        <v>2.3330000000000002</v>
      </c>
      <c r="K125" t="s">
        <v>34</v>
      </c>
      <c r="L125">
        <v>1</v>
      </c>
      <c r="M125" s="4">
        <v>202</v>
      </c>
      <c r="N125" s="5">
        <v>69</v>
      </c>
      <c r="O125" s="5">
        <v>1</v>
      </c>
      <c r="P125" s="5">
        <v>41</v>
      </c>
      <c r="Q125" s="5">
        <v>26</v>
      </c>
      <c r="R125" s="5">
        <v>67</v>
      </c>
      <c r="S125" s="5" t="s">
        <v>893</v>
      </c>
      <c r="T125" s="5" t="s">
        <v>894</v>
      </c>
      <c r="U125" s="5" t="s">
        <v>895</v>
      </c>
      <c r="V125" s="5" t="s">
        <v>896</v>
      </c>
      <c r="W125" s="5" t="s">
        <v>897</v>
      </c>
      <c r="X125" s="5" t="s">
        <v>898</v>
      </c>
      <c r="Y125" s="5" t="s">
        <v>899</v>
      </c>
      <c r="Z125" s="5" t="s">
        <v>900</v>
      </c>
      <c r="AA125" s="5" t="s">
        <v>901</v>
      </c>
      <c r="AB125" s="5" t="s">
        <v>902</v>
      </c>
      <c r="AC125" s="5" t="s">
        <v>903</v>
      </c>
      <c r="AD125" s="5" t="s">
        <v>904</v>
      </c>
      <c r="AE125" s="5" t="s">
        <v>35</v>
      </c>
      <c r="AF125" s="5" t="s">
        <v>694</v>
      </c>
    </row>
    <row r="126" spans="1:32" x14ac:dyDescent="0.2">
      <c r="A126" s="1">
        <v>44970</v>
      </c>
      <c r="B126" t="s">
        <v>38</v>
      </c>
      <c r="C126" s="1" t="s">
        <v>33</v>
      </c>
      <c r="D126">
        <v>1</v>
      </c>
      <c r="E126">
        <v>48</v>
      </c>
      <c r="F126" s="2">
        <v>0.59722222222222199</v>
      </c>
      <c r="G126" s="2">
        <v>0.69444444444444398</v>
      </c>
      <c r="H126" s="2">
        <f t="shared" si="3"/>
        <v>9.7222222222221988E-2</v>
      </c>
      <c r="I126" s="3">
        <f t="shared" si="4"/>
        <v>2.3333333333333277</v>
      </c>
      <c r="J126" s="3">
        <v>2.3330000000000002</v>
      </c>
      <c r="K126" t="s">
        <v>34</v>
      </c>
      <c r="L126">
        <v>2</v>
      </c>
      <c r="M126" s="4">
        <v>213</v>
      </c>
      <c r="N126" s="5">
        <v>78</v>
      </c>
      <c r="O126" s="5">
        <v>3</v>
      </c>
      <c r="P126" s="5">
        <v>39</v>
      </c>
      <c r="Q126" s="5">
        <v>35</v>
      </c>
      <c r="R126" s="5">
        <v>74</v>
      </c>
      <c r="S126" s="5" t="s">
        <v>905</v>
      </c>
      <c r="T126" s="5" t="s">
        <v>906</v>
      </c>
      <c r="U126" s="5" t="s">
        <v>907</v>
      </c>
      <c r="V126" s="5" t="s">
        <v>908</v>
      </c>
      <c r="W126" s="5" t="s">
        <v>909</v>
      </c>
      <c r="X126" s="5" t="s">
        <v>910</v>
      </c>
      <c r="Y126" s="5" t="s">
        <v>911</v>
      </c>
      <c r="Z126" s="5" t="s">
        <v>912</v>
      </c>
      <c r="AA126" s="5" t="s">
        <v>913</v>
      </c>
      <c r="AB126" s="5" t="s">
        <v>914</v>
      </c>
      <c r="AC126" s="5" t="s">
        <v>915</v>
      </c>
      <c r="AD126" s="5" t="s">
        <v>916</v>
      </c>
      <c r="AE126" s="5" t="s">
        <v>35</v>
      </c>
      <c r="AF126" s="5" t="s">
        <v>694</v>
      </c>
    </row>
    <row r="127" spans="1:32" x14ac:dyDescent="0.2">
      <c r="A127" s="1">
        <v>44970</v>
      </c>
      <c r="B127" t="s">
        <v>38</v>
      </c>
      <c r="C127" s="1" t="s">
        <v>33</v>
      </c>
      <c r="D127">
        <v>1</v>
      </c>
      <c r="E127">
        <v>48</v>
      </c>
      <c r="F127" s="2">
        <v>0.59722222222222199</v>
      </c>
      <c r="G127" s="2">
        <v>0.69444444444444398</v>
      </c>
      <c r="H127" s="2">
        <f t="shared" si="3"/>
        <v>9.7222222222221988E-2</v>
      </c>
      <c r="I127" s="3">
        <f t="shared" si="4"/>
        <v>2.3333333333333277</v>
      </c>
      <c r="J127" s="3">
        <v>2.3330000000000002</v>
      </c>
      <c r="K127" t="s">
        <v>34</v>
      </c>
      <c r="L127">
        <v>3</v>
      </c>
      <c r="M127" s="4">
        <v>210</v>
      </c>
      <c r="N127" s="5">
        <v>83</v>
      </c>
      <c r="O127" s="5">
        <v>2</v>
      </c>
      <c r="P127" s="5">
        <v>52</v>
      </c>
      <c r="Q127" s="5">
        <v>29</v>
      </c>
      <c r="R127" s="5">
        <v>81</v>
      </c>
      <c r="S127" s="5" t="s">
        <v>917</v>
      </c>
      <c r="T127" s="5" t="s">
        <v>918</v>
      </c>
      <c r="U127" s="5" t="s">
        <v>919</v>
      </c>
      <c r="V127" s="5" t="s">
        <v>920</v>
      </c>
      <c r="W127" s="5" t="s">
        <v>921</v>
      </c>
      <c r="X127" s="5" t="s">
        <v>922</v>
      </c>
      <c r="Y127" s="5" t="s">
        <v>923</v>
      </c>
      <c r="Z127" s="5" t="s">
        <v>924</v>
      </c>
      <c r="AA127" s="5" t="s">
        <v>925</v>
      </c>
      <c r="AB127" s="5" t="s">
        <v>926</v>
      </c>
      <c r="AC127" s="5" t="s">
        <v>927</v>
      </c>
      <c r="AD127" s="5" t="s">
        <v>928</v>
      </c>
      <c r="AE127" s="5" t="s">
        <v>35</v>
      </c>
      <c r="AF127" s="5" t="s">
        <v>694</v>
      </c>
    </row>
    <row r="128" spans="1:32" x14ac:dyDescent="0.2">
      <c r="A128" s="1">
        <v>44970</v>
      </c>
      <c r="B128" t="s">
        <v>32</v>
      </c>
      <c r="C128" s="1" t="s">
        <v>33</v>
      </c>
      <c r="D128">
        <v>1</v>
      </c>
      <c r="E128">
        <v>48</v>
      </c>
      <c r="F128" s="2">
        <v>0.59722222222222221</v>
      </c>
      <c r="G128" s="2">
        <v>0.69444444444444442</v>
      </c>
      <c r="H128" s="2">
        <f t="shared" si="3"/>
        <v>9.722222222222221E-2</v>
      </c>
      <c r="I128" s="3">
        <f t="shared" si="4"/>
        <v>2.333333333333333</v>
      </c>
      <c r="J128" s="3">
        <v>2.3330000000000002</v>
      </c>
      <c r="K128" t="s">
        <v>39</v>
      </c>
      <c r="L128">
        <v>1</v>
      </c>
      <c r="M128" s="4">
        <v>1023</v>
      </c>
      <c r="N128" s="5">
        <v>159</v>
      </c>
      <c r="O128" s="5">
        <v>19</v>
      </c>
      <c r="P128" s="5">
        <v>113</v>
      </c>
      <c r="Q128" s="5">
        <v>25</v>
      </c>
      <c r="R128" s="5">
        <v>138</v>
      </c>
      <c r="S128" s="5" t="s">
        <v>929</v>
      </c>
      <c r="T128" s="5" t="s">
        <v>930</v>
      </c>
      <c r="U128" s="5" t="s">
        <v>931</v>
      </c>
      <c r="V128" s="5" t="s">
        <v>932</v>
      </c>
      <c r="W128" s="5" t="s">
        <v>933</v>
      </c>
      <c r="X128" s="5" t="s">
        <v>934</v>
      </c>
      <c r="Y128" s="5" t="s">
        <v>935</v>
      </c>
      <c r="Z128" s="5" t="s">
        <v>936</v>
      </c>
      <c r="AA128" s="5" t="s">
        <v>937</v>
      </c>
      <c r="AB128" s="5" t="s">
        <v>938</v>
      </c>
      <c r="AC128" s="5" t="s">
        <v>939</v>
      </c>
      <c r="AD128" s="5" t="s">
        <v>940</v>
      </c>
      <c r="AE128" s="5" t="s">
        <v>35</v>
      </c>
      <c r="AF128" s="5" t="s">
        <v>941</v>
      </c>
    </row>
    <row r="129" spans="1:32" x14ac:dyDescent="0.2">
      <c r="A129" s="1">
        <v>44970</v>
      </c>
      <c r="B129" t="s">
        <v>32</v>
      </c>
      <c r="C129" s="1" t="s">
        <v>33</v>
      </c>
      <c r="D129">
        <v>1</v>
      </c>
      <c r="E129">
        <v>48</v>
      </c>
      <c r="F129" s="2">
        <v>0.59722222222222221</v>
      </c>
      <c r="G129" s="2">
        <v>0.69444444444444442</v>
      </c>
      <c r="H129" s="2">
        <f t="shared" si="3"/>
        <v>9.722222222222221E-2</v>
      </c>
      <c r="I129" s="3">
        <f t="shared" si="4"/>
        <v>2.333333333333333</v>
      </c>
      <c r="J129" s="3">
        <v>2.3330000000000002</v>
      </c>
      <c r="K129" t="s">
        <v>39</v>
      </c>
      <c r="L129">
        <v>2</v>
      </c>
      <c r="M129" s="4">
        <v>1041</v>
      </c>
      <c r="N129" s="5">
        <v>146</v>
      </c>
      <c r="O129" s="5">
        <v>19</v>
      </c>
      <c r="P129" s="5">
        <v>107</v>
      </c>
      <c r="Q129" s="5">
        <v>19</v>
      </c>
      <c r="R129" s="5">
        <v>126</v>
      </c>
      <c r="S129" s="5" t="s">
        <v>942</v>
      </c>
      <c r="T129" s="5" t="s">
        <v>943</v>
      </c>
      <c r="U129" s="5" t="s">
        <v>944</v>
      </c>
      <c r="V129" s="5" t="s">
        <v>945</v>
      </c>
      <c r="W129" s="5" t="s">
        <v>946</v>
      </c>
      <c r="X129" s="5" t="s">
        <v>947</v>
      </c>
      <c r="Y129" s="5" t="s">
        <v>948</v>
      </c>
      <c r="Z129" s="5" t="s">
        <v>949</v>
      </c>
      <c r="AA129" s="5" t="s">
        <v>950</v>
      </c>
      <c r="AB129" s="5" t="s">
        <v>951</v>
      </c>
      <c r="AC129" s="5" t="s">
        <v>952</v>
      </c>
      <c r="AD129" s="5" t="s">
        <v>953</v>
      </c>
      <c r="AE129" s="5" t="s">
        <v>35</v>
      </c>
      <c r="AF129" s="5" t="s">
        <v>941</v>
      </c>
    </row>
    <row r="130" spans="1:32" x14ac:dyDescent="0.2">
      <c r="A130" s="1">
        <v>44970</v>
      </c>
      <c r="B130" t="s">
        <v>32</v>
      </c>
      <c r="C130" s="1" t="s">
        <v>33</v>
      </c>
      <c r="D130">
        <v>1</v>
      </c>
      <c r="E130">
        <v>48</v>
      </c>
      <c r="F130" s="2">
        <v>0.59722222222222199</v>
      </c>
      <c r="G130" s="2">
        <v>0.69444444444444398</v>
      </c>
      <c r="H130" s="2">
        <f t="shared" si="3"/>
        <v>9.7222222222221988E-2</v>
      </c>
      <c r="I130" s="3">
        <f t="shared" si="4"/>
        <v>2.3333333333333277</v>
      </c>
      <c r="J130" s="3">
        <v>2.3330000000000002</v>
      </c>
      <c r="K130" t="s">
        <v>39</v>
      </c>
      <c r="L130">
        <v>3</v>
      </c>
      <c r="M130" s="4">
        <v>1054</v>
      </c>
      <c r="N130" s="5">
        <v>151</v>
      </c>
      <c r="O130" s="5">
        <v>16</v>
      </c>
      <c r="P130" s="5">
        <v>113</v>
      </c>
      <c r="Q130" s="5">
        <v>21</v>
      </c>
      <c r="R130" s="5">
        <v>134</v>
      </c>
      <c r="S130" s="5" t="s">
        <v>954</v>
      </c>
      <c r="T130" s="5" t="s">
        <v>955</v>
      </c>
      <c r="U130" s="5" t="s">
        <v>956</v>
      </c>
      <c r="V130" s="5" t="s">
        <v>957</v>
      </c>
      <c r="W130" s="5" t="s">
        <v>958</v>
      </c>
      <c r="X130" s="5" t="s">
        <v>959</v>
      </c>
      <c r="Y130" s="5" t="s">
        <v>960</v>
      </c>
      <c r="Z130" s="5" t="s">
        <v>961</v>
      </c>
      <c r="AA130" s="5" t="s">
        <v>962</v>
      </c>
      <c r="AB130" s="5" t="s">
        <v>963</v>
      </c>
      <c r="AC130" s="5" t="s">
        <v>964</v>
      </c>
      <c r="AD130" s="5" t="s">
        <v>965</v>
      </c>
      <c r="AE130" s="5" t="s">
        <v>35</v>
      </c>
      <c r="AF130" s="5" t="s">
        <v>941</v>
      </c>
    </row>
    <row r="131" spans="1:32" x14ac:dyDescent="0.2">
      <c r="A131" s="1">
        <v>44970</v>
      </c>
      <c r="B131" t="s">
        <v>37</v>
      </c>
      <c r="C131" s="1" t="s">
        <v>33</v>
      </c>
      <c r="D131">
        <v>1</v>
      </c>
      <c r="E131">
        <v>48</v>
      </c>
      <c r="F131" s="2">
        <v>0.59722222222222199</v>
      </c>
      <c r="G131" s="2">
        <v>0.69444444444444398</v>
      </c>
      <c r="H131" s="2">
        <f t="shared" si="3"/>
        <v>9.7222222222221988E-2</v>
      </c>
      <c r="I131" s="3">
        <f t="shared" si="4"/>
        <v>2.3333333333333277</v>
      </c>
      <c r="J131" s="3">
        <v>2.3330000000000002</v>
      </c>
      <c r="K131" t="s">
        <v>39</v>
      </c>
      <c r="L131">
        <v>1</v>
      </c>
      <c r="M131" s="4">
        <v>979</v>
      </c>
      <c r="N131" s="5">
        <v>226</v>
      </c>
      <c r="O131" s="5">
        <v>21</v>
      </c>
      <c r="P131" s="5">
        <v>182</v>
      </c>
      <c r="Q131" s="5">
        <v>20</v>
      </c>
      <c r="R131" s="5">
        <v>202</v>
      </c>
      <c r="S131" s="5" t="s">
        <v>966</v>
      </c>
      <c r="T131" s="5" t="s">
        <v>967</v>
      </c>
      <c r="U131" s="5" t="s">
        <v>968</v>
      </c>
      <c r="V131" s="5" t="s">
        <v>969</v>
      </c>
      <c r="W131" s="5" t="s">
        <v>970</v>
      </c>
      <c r="X131" s="5" t="s">
        <v>971</v>
      </c>
      <c r="Y131" s="5" t="s">
        <v>972</v>
      </c>
      <c r="Z131" s="5" t="s">
        <v>973</v>
      </c>
      <c r="AA131" s="5" t="s">
        <v>974</v>
      </c>
      <c r="AB131" s="5" t="s">
        <v>975</v>
      </c>
      <c r="AC131" s="5" t="s">
        <v>976</v>
      </c>
      <c r="AD131" s="5" t="s">
        <v>977</v>
      </c>
      <c r="AE131" s="5" t="s">
        <v>35</v>
      </c>
      <c r="AF131" s="5" t="s">
        <v>941</v>
      </c>
    </row>
    <row r="132" spans="1:32" x14ac:dyDescent="0.2">
      <c r="A132" s="1">
        <v>44970</v>
      </c>
      <c r="B132" t="s">
        <v>37</v>
      </c>
      <c r="C132" s="1" t="s">
        <v>33</v>
      </c>
      <c r="D132">
        <v>1</v>
      </c>
      <c r="E132">
        <v>48</v>
      </c>
      <c r="F132" s="2">
        <v>0.59722222222222199</v>
      </c>
      <c r="G132" s="2">
        <v>0.69444444444444398</v>
      </c>
      <c r="H132" s="2">
        <f t="shared" si="3"/>
        <v>9.7222222222221988E-2</v>
      </c>
      <c r="I132" s="3">
        <f t="shared" si="4"/>
        <v>2.3333333333333277</v>
      </c>
      <c r="J132" s="3">
        <v>2.3330000000000002</v>
      </c>
      <c r="K132" t="s">
        <v>39</v>
      </c>
      <c r="L132">
        <v>2</v>
      </c>
      <c r="M132" s="4">
        <v>991</v>
      </c>
      <c r="N132" s="5">
        <v>242</v>
      </c>
      <c r="O132" s="5">
        <v>23</v>
      </c>
      <c r="P132" s="5">
        <v>194</v>
      </c>
      <c r="Q132" s="5">
        <v>23</v>
      </c>
      <c r="R132" s="5">
        <v>217</v>
      </c>
      <c r="S132" s="5" t="s">
        <v>978</v>
      </c>
      <c r="T132" s="5" t="s">
        <v>979</v>
      </c>
      <c r="U132" s="5" t="s">
        <v>980</v>
      </c>
      <c r="V132" s="5" t="s">
        <v>981</v>
      </c>
      <c r="W132" s="5" t="s">
        <v>982</v>
      </c>
      <c r="X132" s="5" t="s">
        <v>983</v>
      </c>
      <c r="Y132" s="5" t="s">
        <v>984</v>
      </c>
      <c r="Z132" s="5" t="s">
        <v>985</v>
      </c>
      <c r="AA132" s="5" t="s">
        <v>986</v>
      </c>
      <c r="AB132" s="5" t="s">
        <v>987</v>
      </c>
      <c r="AC132" s="5" t="s">
        <v>988</v>
      </c>
      <c r="AD132" s="5" t="s">
        <v>989</v>
      </c>
      <c r="AE132" s="5" t="s">
        <v>35</v>
      </c>
      <c r="AF132" s="5" t="s">
        <v>941</v>
      </c>
    </row>
    <row r="133" spans="1:32" x14ac:dyDescent="0.2">
      <c r="A133" s="1">
        <v>44970</v>
      </c>
      <c r="B133" t="s">
        <v>37</v>
      </c>
      <c r="C133" s="1" t="s">
        <v>33</v>
      </c>
      <c r="D133">
        <v>1</v>
      </c>
      <c r="E133">
        <v>48</v>
      </c>
      <c r="F133" s="2">
        <v>0.59722222222222199</v>
      </c>
      <c r="G133" s="2">
        <v>0.69444444444444398</v>
      </c>
      <c r="H133" s="2">
        <f t="shared" si="3"/>
        <v>9.7222222222221988E-2</v>
      </c>
      <c r="I133" s="3">
        <f t="shared" si="4"/>
        <v>2.3333333333333277</v>
      </c>
      <c r="J133" s="3">
        <v>2.3330000000000002</v>
      </c>
      <c r="K133" t="s">
        <v>39</v>
      </c>
      <c r="L133">
        <v>3</v>
      </c>
      <c r="M133" s="4">
        <v>995</v>
      </c>
      <c r="N133" s="5">
        <v>233</v>
      </c>
      <c r="O133" s="5">
        <v>26</v>
      </c>
      <c r="P133" s="5">
        <v>177</v>
      </c>
      <c r="Q133" s="5">
        <v>29</v>
      </c>
      <c r="R133" s="5">
        <v>206</v>
      </c>
      <c r="S133" s="5" t="s">
        <v>990</v>
      </c>
      <c r="T133" s="5" t="s">
        <v>991</v>
      </c>
      <c r="U133" s="5" t="s">
        <v>992</v>
      </c>
      <c r="V133" s="5" t="s">
        <v>993</v>
      </c>
      <c r="W133" s="5" t="s">
        <v>994</v>
      </c>
      <c r="X133" s="5" t="s">
        <v>995</v>
      </c>
      <c r="Y133" s="5" t="s">
        <v>996</v>
      </c>
      <c r="Z133" s="5" t="s">
        <v>997</v>
      </c>
      <c r="AA133" s="5" t="s">
        <v>998</v>
      </c>
      <c r="AB133" s="5" t="s">
        <v>999</v>
      </c>
      <c r="AC133" s="5" t="s">
        <v>1000</v>
      </c>
      <c r="AD133" s="5" t="s">
        <v>1001</v>
      </c>
      <c r="AE133" s="5" t="s">
        <v>35</v>
      </c>
      <c r="AF133" s="5" t="s">
        <v>941</v>
      </c>
    </row>
    <row r="134" spans="1:32" x14ac:dyDescent="0.2">
      <c r="A134" s="1">
        <v>44970</v>
      </c>
      <c r="B134" t="s">
        <v>38</v>
      </c>
      <c r="C134" s="1" t="s">
        <v>33</v>
      </c>
      <c r="D134">
        <v>1</v>
      </c>
      <c r="E134">
        <v>48</v>
      </c>
      <c r="F134" s="2">
        <v>0.59722222222222199</v>
      </c>
      <c r="G134" s="2">
        <v>0.69444444444444398</v>
      </c>
      <c r="H134" s="2">
        <f t="shared" si="3"/>
        <v>9.7222222222221988E-2</v>
      </c>
      <c r="I134" s="3">
        <f t="shared" si="4"/>
        <v>2.3333333333333277</v>
      </c>
      <c r="J134" s="3">
        <v>2.3330000000000002</v>
      </c>
      <c r="K134" t="s">
        <v>39</v>
      </c>
      <c r="L134">
        <v>1</v>
      </c>
      <c r="M134" s="4">
        <v>745</v>
      </c>
      <c r="N134" s="5">
        <v>200</v>
      </c>
      <c r="O134" s="5">
        <v>20</v>
      </c>
      <c r="P134" s="5">
        <v>136</v>
      </c>
      <c r="Q134" s="5">
        <v>40</v>
      </c>
      <c r="R134" s="5">
        <v>176</v>
      </c>
      <c r="S134" s="5" t="s">
        <v>1002</v>
      </c>
      <c r="T134" s="5" t="s">
        <v>1003</v>
      </c>
      <c r="U134" s="5" t="s">
        <v>1004</v>
      </c>
      <c r="V134" s="5" t="s">
        <v>1005</v>
      </c>
      <c r="W134" s="5" t="s">
        <v>1006</v>
      </c>
      <c r="X134" s="5" t="s">
        <v>1007</v>
      </c>
      <c r="Y134" s="5" t="s">
        <v>1008</v>
      </c>
      <c r="Z134" s="5" t="s">
        <v>1009</v>
      </c>
      <c r="AA134" s="5" t="s">
        <v>1010</v>
      </c>
      <c r="AB134" s="5" t="s">
        <v>1011</v>
      </c>
      <c r="AC134" s="5" t="s">
        <v>1012</v>
      </c>
      <c r="AD134" s="5" t="s">
        <v>1013</v>
      </c>
      <c r="AE134" s="5" t="s">
        <v>35</v>
      </c>
      <c r="AF134" s="5" t="s">
        <v>941</v>
      </c>
    </row>
    <row r="135" spans="1:32" x14ac:dyDescent="0.2">
      <c r="A135" s="1">
        <v>44970</v>
      </c>
      <c r="B135" t="s">
        <v>38</v>
      </c>
      <c r="C135" s="1" t="s">
        <v>33</v>
      </c>
      <c r="D135">
        <v>1</v>
      </c>
      <c r="E135">
        <v>48</v>
      </c>
      <c r="F135" s="2">
        <v>0.59722222222222199</v>
      </c>
      <c r="G135" s="2">
        <v>0.69444444444444398</v>
      </c>
      <c r="H135" s="2">
        <f t="shared" si="3"/>
        <v>9.7222222222221988E-2</v>
      </c>
      <c r="I135" s="3">
        <f t="shared" si="4"/>
        <v>2.3333333333333277</v>
      </c>
      <c r="J135" s="3">
        <v>2.3330000000000002</v>
      </c>
      <c r="K135" t="s">
        <v>39</v>
      </c>
      <c r="L135">
        <v>2</v>
      </c>
      <c r="M135" s="4">
        <v>750</v>
      </c>
      <c r="N135" s="5">
        <v>178</v>
      </c>
      <c r="O135" s="5">
        <v>18</v>
      </c>
      <c r="P135" s="5">
        <v>120</v>
      </c>
      <c r="Q135" s="5">
        <v>37</v>
      </c>
      <c r="R135" s="5">
        <v>157</v>
      </c>
      <c r="S135" s="5">
        <v>16</v>
      </c>
      <c r="T135" s="5" t="s">
        <v>1014</v>
      </c>
      <c r="U135" s="5" t="s">
        <v>1015</v>
      </c>
      <c r="V135" s="5" t="s">
        <v>1016</v>
      </c>
      <c r="W135" s="5" t="s">
        <v>1017</v>
      </c>
      <c r="X135" s="5" t="s">
        <v>1018</v>
      </c>
      <c r="Y135" s="5" t="s">
        <v>1019</v>
      </c>
      <c r="Z135" s="5" t="s">
        <v>1020</v>
      </c>
      <c r="AA135" s="5" t="s">
        <v>1021</v>
      </c>
      <c r="AB135" s="5" t="s">
        <v>1022</v>
      </c>
      <c r="AC135" s="5" t="s">
        <v>1023</v>
      </c>
      <c r="AD135" s="5" t="s">
        <v>1024</v>
      </c>
      <c r="AE135" s="5" t="s">
        <v>35</v>
      </c>
      <c r="AF135" s="5" t="s">
        <v>941</v>
      </c>
    </row>
    <row r="136" spans="1:32" x14ac:dyDescent="0.2">
      <c r="A136" s="1">
        <v>44970</v>
      </c>
      <c r="B136" t="s">
        <v>38</v>
      </c>
      <c r="C136" s="1" t="s">
        <v>33</v>
      </c>
      <c r="D136">
        <v>1</v>
      </c>
      <c r="E136">
        <v>48</v>
      </c>
      <c r="F136" s="2">
        <v>0.59722222222222199</v>
      </c>
      <c r="G136" s="2">
        <v>0.69444444444444398</v>
      </c>
      <c r="H136" s="2">
        <f t="shared" si="3"/>
        <v>9.7222222222221988E-2</v>
      </c>
      <c r="I136" s="3">
        <f t="shared" si="4"/>
        <v>2.3333333333333277</v>
      </c>
      <c r="J136" s="3">
        <v>2.3330000000000002</v>
      </c>
      <c r="K136" t="s">
        <v>39</v>
      </c>
      <c r="L136">
        <v>3</v>
      </c>
      <c r="M136" s="4">
        <v>828</v>
      </c>
      <c r="N136" s="5">
        <v>220</v>
      </c>
      <c r="O136" s="5">
        <v>20</v>
      </c>
      <c r="P136" s="5">
        <v>150</v>
      </c>
      <c r="Q136" s="5">
        <v>47</v>
      </c>
      <c r="R136" s="5">
        <v>197</v>
      </c>
      <c r="S136" s="5" t="s">
        <v>1025</v>
      </c>
      <c r="T136" s="5" t="s">
        <v>1026</v>
      </c>
      <c r="U136" s="5" t="s">
        <v>1027</v>
      </c>
      <c r="V136" s="5" t="s">
        <v>1028</v>
      </c>
      <c r="W136" s="5" t="s">
        <v>1029</v>
      </c>
      <c r="X136" s="5" t="s">
        <v>1030</v>
      </c>
      <c r="Y136" s="5" t="s">
        <v>1031</v>
      </c>
      <c r="Z136" s="5" t="s">
        <v>1032</v>
      </c>
      <c r="AA136" s="5" t="s">
        <v>1033</v>
      </c>
      <c r="AB136" s="5" t="s">
        <v>1034</v>
      </c>
      <c r="AC136" s="5" t="s">
        <v>1035</v>
      </c>
      <c r="AD136" s="5" t="s">
        <v>1036</v>
      </c>
      <c r="AE136" s="5" t="s">
        <v>35</v>
      </c>
      <c r="AF136" s="5" t="s">
        <v>941</v>
      </c>
    </row>
    <row r="137" spans="1:32" x14ac:dyDescent="0.2">
      <c r="A137" s="1">
        <v>44987</v>
      </c>
      <c r="B137" t="s">
        <v>32</v>
      </c>
      <c r="C137" s="1" t="s">
        <v>33</v>
      </c>
      <c r="D137">
        <v>1</v>
      </c>
      <c r="E137">
        <v>48</v>
      </c>
      <c r="F137" s="2">
        <v>0.95833333333333337</v>
      </c>
      <c r="G137" s="2">
        <v>0.9770833333333333</v>
      </c>
      <c r="H137" s="2">
        <f t="shared" si="3"/>
        <v>1.8749999999999933E-2</v>
      </c>
      <c r="I137" s="3">
        <f t="shared" si="4"/>
        <v>0.4499999999999984</v>
      </c>
      <c r="J137" s="3">
        <v>0.4499999999999984</v>
      </c>
      <c r="K137" t="s">
        <v>34</v>
      </c>
      <c r="L137">
        <v>1</v>
      </c>
      <c r="M137" s="4">
        <v>69</v>
      </c>
      <c r="N137" s="5">
        <v>15</v>
      </c>
      <c r="O137" s="5">
        <v>1</v>
      </c>
      <c r="P137" s="5">
        <v>8</v>
      </c>
      <c r="Q137" s="5">
        <v>5</v>
      </c>
      <c r="R137" s="5">
        <v>13</v>
      </c>
      <c r="S137" s="5" t="s">
        <v>1037</v>
      </c>
      <c r="T137" s="5" t="s">
        <v>1038</v>
      </c>
      <c r="U137" s="5" t="s">
        <v>1039</v>
      </c>
      <c r="V137" s="5" t="s">
        <v>1040</v>
      </c>
      <c r="W137" s="5" t="s">
        <v>1041</v>
      </c>
      <c r="X137" s="5" t="s">
        <v>1042</v>
      </c>
      <c r="Y137" s="5" t="s">
        <v>1043</v>
      </c>
      <c r="Z137" s="5" t="s">
        <v>1044</v>
      </c>
      <c r="AA137" s="5" t="s">
        <v>1045</v>
      </c>
      <c r="AB137" s="5" t="s">
        <v>1046</v>
      </c>
      <c r="AC137" s="5" t="s">
        <v>1047</v>
      </c>
      <c r="AD137" s="5" t="s">
        <v>1048</v>
      </c>
      <c r="AE137" s="5" t="s">
        <v>35</v>
      </c>
      <c r="AF137" s="5" t="s">
        <v>694</v>
      </c>
    </row>
    <row r="138" spans="1:32" x14ac:dyDescent="0.2">
      <c r="A138" s="1">
        <v>44987</v>
      </c>
      <c r="B138" t="s">
        <v>32</v>
      </c>
      <c r="C138" s="1" t="s">
        <v>33</v>
      </c>
      <c r="D138">
        <v>1</v>
      </c>
      <c r="E138">
        <v>48</v>
      </c>
      <c r="F138" s="2">
        <v>0.95833333333333337</v>
      </c>
      <c r="G138" s="2">
        <v>0.9770833333333333</v>
      </c>
      <c r="H138" s="2">
        <f t="shared" si="3"/>
        <v>1.8749999999999933E-2</v>
      </c>
      <c r="I138" s="3">
        <f t="shared" si="4"/>
        <v>0.4499999999999984</v>
      </c>
      <c r="J138" s="3">
        <v>0.4499999999999984</v>
      </c>
      <c r="K138" t="s">
        <v>34</v>
      </c>
      <c r="L138">
        <v>2</v>
      </c>
      <c r="M138" s="4">
        <v>306</v>
      </c>
      <c r="N138" s="5">
        <v>39</v>
      </c>
      <c r="O138" s="5">
        <v>2</v>
      </c>
      <c r="P138" s="5">
        <v>19</v>
      </c>
      <c r="Q138" s="5">
        <v>16</v>
      </c>
      <c r="R138" s="5">
        <v>35</v>
      </c>
      <c r="S138" s="5" t="s">
        <v>1049</v>
      </c>
      <c r="T138" s="5" t="s">
        <v>1050</v>
      </c>
      <c r="U138" s="5" t="s">
        <v>1051</v>
      </c>
      <c r="V138" s="5" t="s">
        <v>1052</v>
      </c>
      <c r="W138" s="5" t="s">
        <v>1053</v>
      </c>
      <c r="X138" s="5" t="s">
        <v>1054</v>
      </c>
      <c r="Y138" s="5" t="s">
        <v>1055</v>
      </c>
      <c r="Z138" s="5" t="s">
        <v>1056</v>
      </c>
      <c r="AA138" s="5" t="s">
        <v>1057</v>
      </c>
      <c r="AB138" s="5" t="s">
        <v>1058</v>
      </c>
      <c r="AC138" s="5" t="s">
        <v>1059</v>
      </c>
      <c r="AD138" s="5" t="s">
        <v>1060</v>
      </c>
      <c r="AE138" s="5" t="s">
        <v>35</v>
      </c>
      <c r="AF138" s="5" t="s">
        <v>694</v>
      </c>
    </row>
    <row r="139" spans="1:32" x14ac:dyDescent="0.2">
      <c r="A139" s="1">
        <v>44987</v>
      </c>
      <c r="B139" t="s">
        <v>32</v>
      </c>
      <c r="C139" s="1" t="s">
        <v>33</v>
      </c>
      <c r="D139">
        <v>1</v>
      </c>
      <c r="E139">
        <v>48</v>
      </c>
      <c r="F139" s="2">
        <v>0.95833333333333304</v>
      </c>
      <c r="G139" s="2">
        <v>0.97708333333333297</v>
      </c>
      <c r="H139" s="2">
        <f t="shared" si="3"/>
        <v>1.8749999999999933E-2</v>
      </c>
      <c r="I139" s="3">
        <f t="shared" si="4"/>
        <v>0.4499999999999984</v>
      </c>
      <c r="J139" s="3">
        <v>0.44999999999999801</v>
      </c>
      <c r="K139" t="s">
        <v>34</v>
      </c>
      <c r="L139">
        <v>3</v>
      </c>
      <c r="M139" s="4">
        <v>308</v>
      </c>
      <c r="N139" s="5">
        <v>48</v>
      </c>
      <c r="O139" s="5">
        <v>4</v>
      </c>
      <c r="P139" s="5">
        <v>26</v>
      </c>
      <c r="Q139" s="5">
        <v>18</v>
      </c>
      <c r="R139" s="5">
        <v>44</v>
      </c>
      <c r="S139" s="5" t="s">
        <v>1061</v>
      </c>
      <c r="T139" s="5" t="s">
        <v>1062</v>
      </c>
      <c r="U139" s="5" t="s">
        <v>70</v>
      </c>
      <c r="V139" s="5" t="s">
        <v>1063</v>
      </c>
      <c r="W139" s="5" t="s">
        <v>1064</v>
      </c>
      <c r="X139" s="5" t="s">
        <v>1065</v>
      </c>
      <c r="Y139" s="5" t="s">
        <v>1066</v>
      </c>
      <c r="Z139" s="5" t="s">
        <v>1067</v>
      </c>
      <c r="AA139" s="5" t="s">
        <v>1068</v>
      </c>
      <c r="AB139" s="5" t="s">
        <v>1069</v>
      </c>
      <c r="AC139" s="5" t="s">
        <v>1070</v>
      </c>
      <c r="AD139" s="5" t="s">
        <v>1071</v>
      </c>
      <c r="AE139" s="5" t="s">
        <v>35</v>
      </c>
      <c r="AF139" s="5" t="s">
        <v>694</v>
      </c>
    </row>
    <row r="140" spans="1:32" x14ac:dyDescent="0.2">
      <c r="A140" s="1">
        <v>44987</v>
      </c>
      <c r="B140" t="s">
        <v>37</v>
      </c>
      <c r="C140" s="1" t="s">
        <v>33</v>
      </c>
      <c r="D140">
        <v>1</v>
      </c>
      <c r="E140">
        <v>48</v>
      </c>
      <c r="F140" s="2">
        <v>0.95833333333333304</v>
      </c>
      <c r="G140" s="2">
        <v>0.97708333333333297</v>
      </c>
      <c r="H140" s="2">
        <f t="shared" si="3"/>
        <v>1.8749999999999933E-2</v>
      </c>
      <c r="I140" s="3">
        <f t="shared" si="4"/>
        <v>0.4499999999999984</v>
      </c>
      <c r="J140" s="3">
        <v>0.44999999999999801</v>
      </c>
      <c r="K140" t="s">
        <v>34</v>
      </c>
      <c r="L140">
        <v>1</v>
      </c>
      <c r="M140" s="4">
        <v>70</v>
      </c>
      <c r="N140" s="5">
        <v>20</v>
      </c>
      <c r="O140" s="5">
        <v>1</v>
      </c>
      <c r="P140" s="5">
        <v>5</v>
      </c>
      <c r="Q140" s="5">
        <v>14</v>
      </c>
      <c r="R140" s="5">
        <v>19</v>
      </c>
      <c r="S140" s="5" t="s">
        <v>1072</v>
      </c>
      <c r="T140" s="5">
        <v>20</v>
      </c>
      <c r="U140" s="5" t="s">
        <v>1073</v>
      </c>
      <c r="V140" s="5" t="s">
        <v>1074</v>
      </c>
      <c r="W140" s="5" t="s">
        <v>1075</v>
      </c>
      <c r="X140" s="5" t="s">
        <v>1076</v>
      </c>
      <c r="Y140" s="5" t="s">
        <v>1077</v>
      </c>
      <c r="Z140" s="5" t="s">
        <v>1078</v>
      </c>
      <c r="AA140" s="5" t="s">
        <v>1079</v>
      </c>
      <c r="AB140" s="5" t="s">
        <v>1080</v>
      </c>
      <c r="AC140" s="5" t="s">
        <v>1081</v>
      </c>
      <c r="AD140" s="5" t="s">
        <v>1082</v>
      </c>
      <c r="AE140" s="5" t="s">
        <v>35</v>
      </c>
      <c r="AF140" s="5" t="s">
        <v>694</v>
      </c>
    </row>
    <row r="141" spans="1:32" x14ac:dyDescent="0.2">
      <c r="A141" s="1">
        <v>44987</v>
      </c>
      <c r="B141" t="s">
        <v>37</v>
      </c>
      <c r="C141" s="1" t="s">
        <v>33</v>
      </c>
      <c r="D141">
        <v>1</v>
      </c>
      <c r="E141">
        <v>48</v>
      </c>
      <c r="F141" s="2">
        <v>0.95833333333333304</v>
      </c>
      <c r="G141" s="2">
        <v>0.97708333333333297</v>
      </c>
      <c r="H141" s="2">
        <f t="shared" si="3"/>
        <v>1.8749999999999933E-2</v>
      </c>
      <c r="I141" s="3">
        <f t="shared" si="4"/>
        <v>0.4499999999999984</v>
      </c>
      <c r="J141" s="3">
        <v>0.44999999999999801</v>
      </c>
      <c r="K141" t="s">
        <v>34</v>
      </c>
      <c r="L141">
        <v>2</v>
      </c>
      <c r="M141" s="4">
        <v>92</v>
      </c>
      <c r="N141" s="5">
        <v>15</v>
      </c>
      <c r="O141" s="5">
        <v>0</v>
      </c>
      <c r="P141" s="5">
        <v>6</v>
      </c>
      <c r="Q141" s="5">
        <v>9</v>
      </c>
      <c r="R141" s="5">
        <v>15</v>
      </c>
      <c r="S141" s="5" t="s">
        <v>1083</v>
      </c>
      <c r="T141" s="5" t="s">
        <v>1084</v>
      </c>
      <c r="U141" s="5" t="s">
        <v>1085</v>
      </c>
      <c r="V141" s="5" t="s">
        <v>1086</v>
      </c>
      <c r="W141" s="5" t="s">
        <v>1087</v>
      </c>
      <c r="X141" s="5" t="s">
        <v>1088</v>
      </c>
      <c r="Y141" s="5" t="s">
        <v>1089</v>
      </c>
      <c r="Z141" s="5" t="s">
        <v>1090</v>
      </c>
      <c r="AA141" s="5" t="s">
        <v>1091</v>
      </c>
      <c r="AB141" s="5" t="s">
        <v>1092</v>
      </c>
      <c r="AC141" s="5" t="s">
        <v>1093</v>
      </c>
      <c r="AD141" s="5" t="s">
        <v>1094</v>
      </c>
      <c r="AE141" s="5" t="s">
        <v>35</v>
      </c>
      <c r="AF141" s="5" t="s">
        <v>694</v>
      </c>
    </row>
    <row r="142" spans="1:32" x14ac:dyDescent="0.2">
      <c r="A142" s="1">
        <v>44987</v>
      </c>
      <c r="B142" t="s">
        <v>37</v>
      </c>
      <c r="C142" s="1" t="s">
        <v>33</v>
      </c>
      <c r="D142">
        <v>1</v>
      </c>
      <c r="E142">
        <v>48</v>
      </c>
      <c r="F142" s="2">
        <v>0.95833333333333304</v>
      </c>
      <c r="G142" s="2">
        <v>0.97708333333333297</v>
      </c>
      <c r="H142" s="2">
        <f t="shared" si="3"/>
        <v>1.8749999999999933E-2</v>
      </c>
      <c r="I142" s="3">
        <f t="shared" si="4"/>
        <v>0.4499999999999984</v>
      </c>
      <c r="J142" s="3">
        <v>0.44999999999999801</v>
      </c>
      <c r="K142" t="s">
        <v>34</v>
      </c>
      <c r="L142">
        <v>3</v>
      </c>
      <c r="M142" s="4">
        <v>92</v>
      </c>
      <c r="N142" s="5">
        <v>17</v>
      </c>
      <c r="O142" s="5">
        <v>2</v>
      </c>
      <c r="P142" s="5">
        <v>2</v>
      </c>
      <c r="Q142" s="5">
        <v>13</v>
      </c>
      <c r="R142" s="5">
        <v>15</v>
      </c>
      <c r="S142" s="5" t="s">
        <v>1095</v>
      </c>
      <c r="T142" s="5" t="s">
        <v>1096</v>
      </c>
      <c r="U142" s="5" t="s">
        <v>1085</v>
      </c>
      <c r="V142" s="5" t="s">
        <v>1097</v>
      </c>
      <c r="W142" s="5" t="s">
        <v>1098</v>
      </c>
      <c r="X142" s="5" t="s">
        <v>1099</v>
      </c>
      <c r="Y142" s="5" t="s">
        <v>1100</v>
      </c>
      <c r="Z142" s="5" t="s">
        <v>1101</v>
      </c>
      <c r="AA142" s="5" t="s">
        <v>1102</v>
      </c>
      <c r="AB142" s="5" t="s">
        <v>1103</v>
      </c>
      <c r="AC142" s="5" t="s">
        <v>1104</v>
      </c>
      <c r="AD142" s="5" t="s">
        <v>1105</v>
      </c>
      <c r="AE142" s="5" t="s">
        <v>35</v>
      </c>
      <c r="AF142" s="5" t="s">
        <v>694</v>
      </c>
    </row>
    <row r="143" spans="1:32" x14ac:dyDescent="0.2">
      <c r="A143" s="1">
        <v>44987</v>
      </c>
      <c r="B143" t="s">
        <v>38</v>
      </c>
      <c r="C143" s="1" t="s">
        <v>33</v>
      </c>
      <c r="D143">
        <v>1</v>
      </c>
      <c r="E143">
        <v>48</v>
      </c>
      <c r="F143" s="2">
        <v>0.95833333333333304</v>
      </c>
      <c r="G143" s="2">
        <v>0.97708333333333297</v>
      </c>
      <c r="H143" s="2">
        <f t="shared" si="3"/>
        <v>1.8749999999999933E-2</v>
      </c>
      <c r="I143" s="3">
        <f t="shared" si="4"/>
        <v>0.4499999999999984</v>
      </c>
      <c r="J143" s="3">
        <v>0.44999999999999801</v>
      </c>
      <c r="K143" t="s">
        <v>34</v>
      </c>
      <c r="L143">
        <v>1</v>
      </c>
      <c r="M143" s="4">
        <v>245</v>
      </c>
      <c r="N143" s="5">
        <v>73</v>
      </c>
      <c r="O143" s="5">
        <v>2</v>
      </c>
      <c r="P143" s="5">
        <v>27</v>
      </c>
      <c r="Q143" s="5">
        <v>43</v>
      </c>
      <c r="R143" s="5">
        <v>70</v>
      </c>
      <c r="S143" s="5" t="s">
        <v>1106</v>
      </c>
      <c r="T143" s="5" t="s">
        <v>1107</v>
      </c>
      <c r="U143" s="5" t="s">
        <v>1108</v>
      </c>
      <c r="V143" s="5" t="s">
        <v>1109</v>
      </c>
      <c r="W143" s="5" t="s">
        <v>1110</v>
      </c>
      <c r="X143" s="5" t="s">
        <v>1111</v>
      </c>
      <c r="Y143" s="5" t="s">
        <v>1112</v>
      </c>
      <c r="Z143" s="5" t="s">
        <v>1113</v>
      </c>
      <c r="AA143" s="5" t="s">
        <v>1114</v>
      </c>
      <c r="AB143" s="5" t="s">
        <v>1115</v>
      </c>
      <c r="AC143" s="5" t="s">
        <v>1116</v>
      </c>
      <c r="AD143" s="5" t="s">
        <v>1117</v>
      </c>
      <c r="AE143" s="5" t="s">
        <v>35</v>
      </c>
      <c r="AF143" s="5" t="s">
        <v>694</v>
      </c>
    </row>
    <row r="144" spans="1:32" x14ac:dyDescent="0.2">
      <c r="A144" s="1">
        <v>44987</v>
      </c>
      <c r="B144" t="s">
        <v>38</v>
      </c>
      <c r="C144" s="1" t="s">
        <v>33</v>
      </c>
      <c r="D144">
        <v>1</v>
      </c>
      <c r="E144">
        <v>48</v>
      </c>
      <c r="F144" s="2">
        <v>0.95833333333333304</v>
      </c>
      <c r="G144" s="2">
        <v>0.97708333333333297</v>
      </c>
      <c r="H144" s="2">
        <f t="shared" si="3"/>
        <v>1.8749999999999933E-2</v>
      </c>
      <c r="I144" s="3">
        <f t="shared" si="4"/>
        <v>0.4499999999999984</v>
      </c>
      <c r="J144" s="3">
        <v>0.44999999999999801</v>
      </c>
      <c r="K144" t="s">
        <v>34</v>
      </c>
      <c r="L144">
        <v>2</v>
      </c>
      <c r="M144" s="4">
        <v>259</v>
      </c>
      <c r="N144" s="5">
        <v>92</v>
      </c>
      <c r="O144" s="5">
        <v>4</v>
      </c>
      <c r="P144" s="5">
        <v>32</v>
      </c>
      <c r="Q144" s="5">
        <v>55</v>
      </c>
      <c r="R144" s="5">
        <v>87</v>
      </c>
      <c r="S144" s="5" t="s">
        <v>1118</v>
      </c>
      <c r="T144" s="5" t="s">
        <v>1119</v>
      </c>
      <c r="U144" s="5" t="s">
        <v>1120</v>
      </c>
      <c r="V144" s="5" t="s">
        <v>1121</v>
      </c>
      <c r="W144" s="5" t="s">
        <v>1122</v>
      </c>
      <c r="X144" s="5" t="s">
        <v>1123</v>
      </c>
      <c r="Y144" s="5" t="s">
        <v>1124</v>
      </c>
      <c r="Z144" s="5" t="s">
        <v>1125</v>
      </c>
      <c r="AA144" s="5" t="s">
        <v>1126</v>
      </c>
      <c r="AB144" s="5" t="s">
        <v>1127</v>
      </c>
      <c r="AC144" s="5" t="s">
        <v>1128</v>
      </c>
      <c r="AD144" s="5" t="s">
        <v>1129</v>
      </c>
      <c r="AE144" s="5" t="s">
        <v>35</v>
      </c>
      <c r="AF144" s="5" t="s">
        <v>694</v>
      </c>
    </row>
    <row r="145" spans="1:32" x14ac:dyDescent="0.2">
      <c r="A145" s="1">
        <v>44987</v>
      </c>
      <c r="B145" t="s">
        <v>38</v>
      </c>
      <c r="C145" s="1" t="s">
        <v>33</v>
      </c>
      <c r="D145">
        <v>1</v>
      </c>
      <c r="E145">
        <v>48</v>
      </c>
      <c r="F145" s="2">
        <v>0.95833333333333304</v>
      </c>
      <c r="G145" s="2">
        <v>0.97708333333333297</v>
      </c>
      <c r="H145" s="2">
        <f t="shared" si="3"/>
        <v>1.8749999999999933E-2</v>
      </c>
      <c r="I145" s="3">
        <f t="shared" si="4"/>
        <v>0.4499999999999984</v>
      </c>
      <c r="J145" s="3">
        <v>0.44999999999999801</v>
      </c>
      <c r="K145" t="s">
        <v>34</v>
      </c>
      <c r="L145">
        <v>3</v>
      </c>
      <c r="M145" s="4">
        <v>271</v>
      </c>
      <c r="N145" s="5">
        <v>49</v>
      </c>
      <c r="O145" s="5">
        <v>1</v>
      </c>
      <c r="P145" s="5">
        <v>30</v>
      </c>
      <c r="Q145" s="5">
        <v>18</v>
      </c>
      <c r="R145" s="5">
        <v>48</v>
      </c>
      <c r="S145" s="5" t="s">
        <v>1130</v>
      </c>
      <c r="T145" s="5" t="s">
        <v>1131</v>
      </c>
      <c r="U145" s="5" t="s">
        <v>1132</v>
      </c>
      <c r="V145" s="5" t="s">
        <v>1133</v>
      </c>
      <c r="W145" s="5" t="s">
        <v>1134</v>
      </c>
      <c r="X145" s="5" t="s">
        <v>1135</v>
      </c>
      <c r="Y145" s="5" t="s">
        <v>1136</v>
      </c>
      <c r="Z145" s="5" t="s">
        <v>1137</v>
      </c>
      <c r="AA145" s="5" t="s">
        <v>1138</v>
      </c>
      <c r="AB145" s="5" t="s">
        <v>1139</v>
      </c>
      <c r="AC145" s="5" t="s">
        <v>1140</v>
      </c>
      <c r="AD145" s="5" t="s">
        <v>1141</v>
      </c>
      <c r="AE145" s="5" t="s">
        <v>35</v>
      </c>
      <c r="AF145" s="5" t="s">
        <v>694</v>
      </c>
    </row>
    <row r="146" spans="1:32" x14ac:dyDescent="0.2">
      <c r="A146" s="1">
        <v>44987</v>
      </c>
      <c r="B146" t="s">
        <v>32</v>
      </c>
      <c r="C146" s="1" t="s">
        <v>33</v>
      </c>
      <c r="D146">
        <v>1</v>
      </c>
      <c r="E146">
        <v>48</v>
      </c>
      <c r="F146" s="2">
        <v>0.95833333333333337</v>
      </c>
      <c r="G146" s="2">
        <v>0.9770833333333333</v>
      </c>
      <c r="H146" s="2">
        <f t="shared" si="3"/>
        <v>1.8749999999999933E-2</v>
      </c>
      <c r="I146" s="3">
        <f t="shared" si="4"/>
        <v>0.4499999999999984</v>
      </c>
      <c r="J146" s="3">
        <v>0.44999999999999801</v>
      </c>
      <c r="K146" t="s">
        <v>39</v>
      </c>
      <c r="L146">
        <v>1</v>
      </c>
      <c r="M146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 t="s">
        <v>35</v>
      </c>
      <c r="AF146" s="5" t="s">
        <v>1142</v>
      </c>
    </row>
    <row r="147" spans="1:32" x14ac:dyDescent="0.2">
      <c r="A147" s="1">
        <v>44987</v>
      </c>
      <c r="B147" t="s">
        <v>32</v>
      </c>
      <c r="C147" s="1" t="s">
        <v>33</v>
      </c>
      <c r="D147">
        <v>1</v>
      </c>
      <c r="E147">
        <v>48</v>
      </c>
      <c r="F147" s="2">
        <v>0.95833333333333337</v>
      </c>
      <c r="G147" s="2">
        <v>0.9770833333333333</v>
      </c>
      <c r="H147" s="2">
        <f t="shared" si="3"/>
        <v>1.8749999999999933E-2</v>
      </c>
      <c r="I147" s="3">
        <f t="shared" si="4"/>
        <v>0.4499999999999984</v>
      </c>
      <c r="J147" s="3">
        <v>0.44999999999999801</v>
      </c>
      <c r="K147" t="s">
        <v>39</v>
      </c>
      <c r="L147">
        <v>2</v>
      </c>
      <c r="M147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 t="s">
        <v>35</v>
      </c>
      <c r="AF147" s="5" t="s">
        <v>1142</v>
      </c>
    </row>
    <row r="148" spans="1:32" x14ac:dyDescent="0.2">
      <c r="A148" s="1">
        <v>44987</v>
      </c>
      <c r="B148" t="s">
        <v>32</v>
      </c>
      <c r="C148" s="1" t="s">
        <v>33</v>
      </c>
      <c r="D148">
        <v>1</v>
      </c>
      <c r="E148">
        <v>48</v>
      </c>
      <c r="F148" s="2">
        <v>0.95833333333333304</v>
      </c>
      <c r="G148" s="2">
        <v>0.97708333333333297</v>
      </c>
      <c r="H148" s="2">
        <f t="shared" si="3"/>
        <v>1.8749999999999933E-2</v>
      </c>
      <c r="I148" s="3">
        <f t="shared" si="4"/>
        <v>0.4499999999999984</v>
      </c>
      <c r="J148" s="3">
        <v>0.44999999999999801</v>
      </c>
      <c r="K148" t="s">
        <v>39</v>
      </c>
      <c r="L148">
        <v>3</v>
      </c>
      <c r="M148" s="4">
        <v>110</v>
      </c>
      <c r="N148" s="5">
        <v>16</v>
      </c>
      <c r="O148" s="5">
        <v>1</v>
      </c>
      <c r="P148" s="5">
        <v>5</v>
      </c>
      <c r="Q148" s="5">
        <v>10</v>
      </c>
      <c r="R148" s="5">
        <v>15</v>
      </c>
      <c r="S148" s="5" t="s">
        <v>249</v>
      </c>
      <c r="T148" s="5" t="s">
        <v>248</v>
      </c>
      <c r="U148" s="5" t="s">
        <v>250</v>
      </c>
      <c r="V148" s="5" t="s">
        <v>1143</v>
      </c>
      <c r="W148" s="5" t="s">
        <v>1144</v>
      </c>
      <c r="X148" s="5" t="s">
        <v>1145</v>
      </c>
      <c r="Y148" s="5" t="s">
        <v>1146</v>
      </c>
      <c r="Z148" s="5" t="s">
        <v>1147</v>
      </c>
      <c r="AA148" s="5" t="s">
        <v>1148</v>
      </c>
      <c r="AB148" s="5" t="s">
        <v>1149</v>
      </c>
      <c r="AC148" s="5" t="s">
        <v>1150</v>
      </c>
      <c r="AD148" s="5" t="s">
        <v>1151</v>
      </c>
      <c r="AE148" s="5" t="s">
        <v>35</v>
      </c>
      <c r="AF148" s="5" t="s">
        <v>1142</v>
      </c>
    </row>
    <row r="149" spans="1:32" x14ac:dyDescent="0.2">
      <c r="A149" s="1">
        <v>44987</v>
      </c>
      <c r="B149" t="s">
        <v>37</v>
      </c>
      <c r="C149" s="1" t="s">
        <v>33</v>
      </c>
      <c r="D149">
        <v>1</v>
      </c>
      <c r="E149">
        <v>48</v>
      </c>
      <c r="F149" s="2">
        <v>0.95833333333333304</v>
      </c>
      <c r="G149" s="2">
        <v>0.97708333333333297</v>
      </c>
      <c r="H149" s="2">
        <f t="shared" si="3"/>
        <v>1.8749999999999933E-2</v>
      </c>
      <c r="I149" s="3">
        <f t="shared" si="4"/>
        <v>0.4499999999999984</v>
      </c>
      <c r="J149" s="3">
        <v>0.44999999999999801</v>
      </c>
      <c r="K149" t="s">
        <v>39</v>
      </c>
      <c r="L149">
        <v>1</v>
      </c>
      <c r="M149" s="4">
        <v>154</v>
      </c>
      <c r="N149" s="5">
        <v>3</v>
      </c>
      <c r="O149" s="5">
        <v>1</v>
      </c>
      <c r="P149" s="5">
        <v>2</v>
      </c>
      <c r="Q149" s="5">
        <v>0</v>
      </c>
      <c r="R149" s="5">
        <v>2</v>
      </c>
      <c r="S149" s="5" t="s">
        <v>1152</v>
      </c>
      <c r="T149" s="5">
        <v>0</v>
      </c>
      <c r="U149" s="5" t="s">
        <v>1152</v>
      </c>
      <c r="V149" s="5" t="s">
        <v>1153</v>
      </c>
      <c r="W149" s="5" t="s">
        <v>1154</v>
      </c>
      <c r="X149" s="5" t="s">
        <v>1155</v>
      </c>
      <c r="Y149" s="5" t="s">
        <v>622</v>
      </c>
      <c r="Z149" s="5" t="s">
        <v>622</v>
      </c>
      <c r="AA149" s="5" t="s">
        <v>622</v>
      </c>
      <c r="AB149" s="5" t="s">
        <v>1153</v>
      </c>
      <c r="AC149" s="5" t="s">
        <v>1154</v>
      </c>
      <c r="AD149" s="5" t="s">
        <v>1155</v>
      </c>
      <c r="AE149" s="5" t="s">
        <v>35</v>
      </c>
      <c r="AF149" s="5" t="s">
        <v>1142</v>
      </c>
    </row>
    <row r="150" spans="1:32" x14ac:dyDescent="0.2">
      <c r="A150" s="1">
        <v>44987</v>
      </c>
      <c r="B150" t="s">
        <v>37</v>
      </c>
      <c r="C150" s="1" t="s">
        <v>33</v>
      </c>
      <c r="D150">
        <v>1</v>
      </c>
      <c r="E150">
        <v>48</v>
      </c>
      <c r="F150" s="2">
        <v>0.95833333333333304</v>
      </c>
      <c r="G150" s="2">
        <v>0.97708333333333297</v>
      </c>
      <c r="H150" s="2">
        <f t="shared" si="3"/>
        <v>1.8749999999999933E-2</v>
      </c>
      <c r="I150" s="3">
        <f t="shared" si="4"/>
        <v>0.4499999999999984</v>
      </c>
      <c r="J150" s="3">
        <v>0.44999999999999801</v>
      </c>
      <c r="K150" t="s">
        <v>39</v>
      </c>
      <c r="L150">
        <v>2</v>
      </c>
      <c r="M150" s="4">
        <v>146</v>
      </c>
      <c r="N150" s="5">
        <v>1</v>
      </c>
      <c r="O150" s="5">
        <v>0</v>
      </c>
      <c r="P150" s="5">
        <v>1</v>
      </c>
      <c r="Q150" s="5">
        <v>0</v>
      </c>
      <c r="R150" s="5">
        <v>1</v>
      </c>
      <c r="S150" s="5" t="s">
        <v>1156</v>
      </c>
      <c r="T150" s="5">
        <v>0</v>
      </c>
      <c r="U150" s="5" t="s">
        <v>1156</v>
      </c>
      <c r="V150" s="5" t="s">
        <v>1157</v>
      </c>
      <c r="W150" s="5" t="s">
        <v>1158</v>
      </c>
      <c r="X150" s="5" t="s">
        <v>1159</v>
      </c>
      <c r="Y150" s="5" t="s">
        <v>622</v>
      </c>
      <c r="Z150" s="5" t="s">
        <v>622</v>
      </c>
      <c r="AA150" s="5" t="s">
        <v>622</v>
      </c>
      <c r="AB150" s="5" t="s">
        <v>1157</v>
      </c>
      <c r="AC150" s="5" t="s">
        <v>1158</v>
      </c>
      <c r="AD150" s="5" t="s">
        <v>1159</v>
      </c>
      <c r="AE150" s="5" t="s">
        <v>35</v>
      </c>
      <c r="AF150" s="5" t="s">
        <v>1142</v>
      </c>
    </row>
    <row r="151" spans="1:32" x14ac:dyDescent="0.2">
      <c r="A151" s="1">
        <v>44987</v>
      </c>
      <c r="B151" t="s">
        <v>37</v>
      </c>
      <c r="C151" s="1" t="s">
        <v>33</v>
      </c>
      <c r="D151">
        <v>1</v>
      </c>
      <c r="E151">
        <v>48</v>
      </c>
      <c r="F151" s="2">
        <v>0.95833333333333304</v>
      </c>
      <c r="G151" s="2">
        <v>0.97708333333333297</v>
      </c>
      <c r="H151" s="2">
        <f t="shared" si="3"/>
        <v>1.8749999999999933E-2</v>
      </c>
      <c r="I151" s="3">
        <f t="shared" si="4"/>
        <v>0.4499999999999984</v>
      </c>
      <c r="J151" s="3">
        <v>0.44999999999999801</v>
      </c>
      <c r="K151" t="s">
        <v>39</v>
      </c>
      <c r="L151">
        <v>3</v>
      </c>
      <c r="M151" s="4">
        <v>117</v>
      </c>
      <c r="N151" s="5">
        <v>12</v>
      </c>
      <c r="O151" s="5">
        <v>0</v>
      </c>
      <c r="P151" s="5">
        <v>6</v>
      </c>
      <c r="Q151" s="5">
        <v>6</v>
      </c>
      <c r="R151" s="5">
        <v>12</v>
      </c>
      <c r="S151" s="5" t="s">
        <v>189</v>
      </c>
      <c r="T151" s="5" t="s">
        <v>189</v>
      </c>
      <c r="U151" s="5" t="s">
        <v>190</v>
      </c>
      <c r="V151" s="5" t="s">
        <v>1160</v>
      </c>
      <c r="W151" s="5" t="s">
        <v>1161</v>
      </c>
      <c r="X151" s="5" t="s">
        <v>1162</v>
      </c>
      <c r="Y151" s="5" t="s">
        <v>1163</v>
      </c>
      <c r="Z151" s="5" t="s">
        <v>1164</v>
      </c>
      <c r="AA151" s="5" t="s">
        <v>1165</v>
      </c>
      <c r="AB151" s="5" t="s">
        <v>1166</v>
      </c>
      <c r="AC151" s="5" t="s">
        <v>1167</v>
      </c>
      <c r="AD151" s="5" t="s">
        <v>1168</v>
      </c>
      <c r="AE151" s="5" t="s">
        <v>35</v>
      </c>
      <c r="AF151" s="5" t="s">
        <v>1142</v>
      </c>
    </row>
    <row r="152" spans="1:32" x14ac:dyDescent="0.2">
      <c r="A152" s="1">
        <v>44987</v>
      </c>
      <c r="B152" t="s">
        <v>38</v>
      </c>
      <c r="C152" s="1" t="s">
        <v>33</v>
      </c>
      <c r="D152">
        <v>1</v>
      </c>
      <c r="E152">
        <v>48</v>
      </c>
      <c r="F152" s="2">
        <v>0.95833333333333304</v>
      </c>
      <c r="G152" s="2">
        <v>0.97708333333333297</v>
      </c>
      <c r="H152" s="2">
        <f t="shared" si="3"/>
        <v>1.8749999999999933E-2</v>
      </c>
      <c r="I152" s="3">
        <f t="shared" si="4"/>
        <v>0.4499999999999984</v>
      </c>
      <c r="J152" s="3">
        <v>0.44999999999999801</v>
      </c>
      <c r="K152" t="s">
        <v>39</v>
      </c>
      <c r="L152">
        <v>1</v>
      </c>
      <c r="M152" s="4">
        <v>118</v>
      </c>
      <c r="N152" s="5">
        <v>8</v>
      </c>
      <c r="O152" s="5">
        <v>2</v>
      </c>
      <c r="P152" s="5">
        <v>1</v>
      </c>
      <c r="Q152" s="5">
        <v>5</v>
      </c>
      <c r="R152" s="5">
        <v>6</v>
      </c>
      <c r="S152" s="5" t="s">
        <v>1169</v>
      </c>
      <c r="T152" s="5" t="s">
        <v>1170</v>
      </c>
      <c r="U152" s="5" t="s">
        <v>1171</v>
      </c>
      <c r="V152" s="5" t="s">
        <v>1172</v>
      </c>
      <c r="W152" s="5" t="s">
        <v>1173</v>
      </c>
      <c r="X152" s="5" t="s">
        <v>1174</v>
      </c>
      <c r="Y152" s="5" t="s">
        <v>1175</v>
      </c>
      <c r="Z152" s="5" t="s">
        <v>1176</v>
      </c>
      <c r="AA152" s="5" t="s">
        <v>1177</v>
      </c>
      <c r="AB152" s="5" t="s">
        <v>1178</v>
      </c>
      <c r="AC152" s="5" t="s">
        <v>1179</v>
      </c>
      <c r="AD152" s="5" t="s">
        <v>1180</v>
      </c>
      <c r="AE152" s="5" t="s">
        <v>35</v>
      </c>
      <c r="AF152" s="5" t="s">
        <v>1142</v>
      </c>
    </row>
    <row r="153" spans="1:32" x14ac:dyDescent="0.2">
      <c r="A153" s="1">
        <v>44987</v>
      </c>
      <c r="B153" t="s">
        <v>38</v>
      </c>
      <c r="C153" s="1" t="s">
        <v>33</v>
      </c>
      <c r="D153">
        <v>1</v>
      </c>
      <c r="E153">
        <v>48</v>
      </c>
      <c r="F153" s="2">
        <v>0.95833333333333304</v>
      </c>
      <c r="G153" s="2">
        <v>0.97708333333333297</v>
      </c>
      <c r="H153" s="2">
        <f t="shared" si="3"/>
        <v>1.8749999999999933E-2</v>
      </c>
      <c r="I153" s="3">
        <f t="shared" si="4"/>
        <v>0.4499999999999984</v>
      </c>
      <c r="J153" s="3">
        <v>0.44999999999999801</v>
      </c>
      <c r="K153" t="s">
        <v>39</v>
      </c>
      <c r="L153">
        <v>2</v>
      </c>
      <c r="M153" s="4">
        <v>113</v>
      </c>
      <c r="N153" s="5">
        <v>7</v>
      </c>
      <c r="O153" s="5">
        <v>1</v>
      </c>
      <c r="P153" s="5">
        <v>3</v>
      </c>
      <c r="Q153" s="5">
        <v>3</v>
      </c>
      <c r="R153" s="5">
        <v>6</v>
      </c>
      <c r="S153" s="5" t="s">
        <v>1181</v>
      </c>
      <c r="T153" s="5" t="s">
        <v>1181</v>
      </c>
      <c r="U153" s="5" t="s">
        <v>1182</v>
      </c>
      <c r="V153" s="5" t="s">
        <v>1183</v>
      </c>
      <c r="W153" s="5" t="s">
        <v>1184</v>
      </c>
      <c r="X153" s="5" t="s">
        <v>1185</v>
      </c>
      <c r="Y153" s="5" t="s">
        <v>1186</v>
      </c>
      <c r="Z153" s="5" t="s">
        <v>1187</v>
      </c>
      <c r="AA153" s="5" t="s">
        <v>1188</v>
      </c>
      <c r="AB153" s="5" t="s">
        <v>1189</v>
      </c>
      <c r="AC153" s="5" t="s">
        <v>1190</v>
      </c>
      <c r="AD153" s="5" t="s">
        <v>1191</v>
      </c>
      <c r="AE153" s="5" t="s">
        <v>35</v>
      </c>
      <c r="AF153" s="5" t="s">
        <v>1142</v>
      </c>
    </row>
    <row r="154" spans="1:32" x14ac:dyDescent="0.2">
      <c r="A154" s="1">
        <v>44987</v>
      </c>
      <c r="B154" t="s">
        <v>38</v>
      </c>
      <c r="C154" s="1" t="s">
        <v>33</v>
      </c>
      <c r="D154">
        <v>1</v>
      </c>
      <c r="E154">
        <v>48</v>
      </c>
      <c r="F154" s="2">
        <v>0.95833333333333304</v>
      </c>
      <c r="G154" s="2">
        <v>0.97708333333333297</v>
      </c>
      <c r="H154" s="2">
        <f t="shared" si="3"/>
        <v>1.8749999999999933E-2</v>
      </c>
      <c r="I154" s="3">
        <f t="shared" si="4"/>
        <v>0.4499999999999984</v>
      </c>
      <c r="J154" s="3">
        <v>0.44999999999999801</v>
      </c>
      <c r="K154" t="s">
        <v>39</v>
      </c>
      <c r="L154">
        <v>3</v>
      </c>
      <c r="M154" s="4">
        <v>120</v>
      </c>
      <c r="N154" s="5">
        <v>10</v>
      </c>
      <c r="O154" s="5">
        <v>3</v>
      </c>
      <c r="P154" s="5">
        <v>4</v>
      </c>
      <c r="Q154" s="5">
        <v>3</v>
      </c>
      <c r="R154" s="5">
        <v>7</v>
      </c>
      <c r="S154" s="5" t="s">
        <v>1192</v>
      </c>
      <c r="T154" s="5" t="s">
        <v>1193</v>
      </c>
      <c r="U154" s="5" t="s">
        <v>1194</v>
      </c>
      <c r="V154" s="5" t="s">
        <v>1195</v>
      </c>
      <c r="W154" s="5" t="s">
        <v>1196</v>
      </c>
      <c r="X154" s="5" t="s">
        <v>1197</v>
      </c>
      <c r="Y154" s="5" t="s">
        <v>1198</v>
      </c>
      <c r="Z154" s="5" t="s">
        <v>1199</v>
      </c>
      <c r="AA154" s="5" t="s">
        <v>1200</v>
      </c>
      <c r="AB154" s="5" t="s">
        <v>1201</v>
      </c>
      <c r="AC154" s="5" t="s">
        <v>1202</v>
      </c>
      <c r="AD154" s="5" t="s">
        <v>1203</v>
      </c>
      <c r="AE154" s="5" t="s">
        <v>35</v>
      </c>
      <c r="AF154" s="5" t="s">
        <v>1142</v>
      </c>
    </row>
    <row r="155" spans="1:32" x14ac:dyDescent="0.2">
      <c r="A155" s="1">
        <v>45113</v>
      </c>
      <c r="B155" t="s">
        <v>32</v>
      </c>
      <c r="C155" s="1" t="s">
        <v>1204</v>
      </c>
      <c r="D155">
        <v>1</v>
      </c>
      <c r="E155">
        <v>19</v>
      </c>
      <c r="F155" s="2">
        <v>0.90625</v>
      </c>
      <c r="G155" s="2">
        <v>4.1666666666666664E-2</v>
      </c>
      <c r="H155" s="2">
        <v>0.13541666666666666</v>
      </c>
      <c r="I155" s="3">
        <f t="shared" si="4"/>
        <v>3.25</v>
      </c>
      <c r="J155" s="3">
        <v>3.25</v>
      </c>
      <c r="K155" t="s">
        <v>39</v>
      </c>
      <c r="L155">
        <v>1</v>
      </c>
      <c r="M155" s="4">
        <v>453</v>
      </c>
      <c r="N155" s="5">
        <v>66</v>
      </c>
      <c r="O155" s="5">
        <v>6</v>
      </c>
      <c r="P155" s="5">
        <v>43</v>
      </c>
      <c r="Q155" s="5">
        <v>17</v>
      </c>
      <c r="R155" s="5">
        <v>60</v>
      </c>
      <c r="S155" s="5" t="s">
        <v>1205</v>
      </c>
      <c r="T155" s="5" t="s">
        <v>1206</v>
      </c>
      <c r="U155" s="5" t="s">
        <v>1207</v>
      </c>
      <c r="V155" s="5" t="s">
        <v>1208</v>
      </c>
      <c r="W155" s="5" t="s">
        <v>1209</v>
      </c>
      <c r="X155" s="5" t="s">
        <v>1210</v>
      </c>
      <c r="Y155" s="5" t="s">
        <v>1211</v>
      </c>
      <c r="Z155" s="5" t="s">
        <v>1212</v>
      </c>
      <c r="AA155" s="5" t="s">
        <v>1213</v>
      </c>
      <c r="AB155" s="5" t="s">
        <v>1214</v>
      </c>
      <c r="AC155" s="5" t="s">
        <v>1215</v>
      </c>
      <c r="AD155" s="5" t="s">
        <v>1216</v>
      </c>
      <c r="AE155" s="5" t="s">
        <v>35</v>
      </c>
      <c r="AF155" s="5" t="s">
        <v>1217</v>
      </c>
    </row>
    <row r="156" spans="1:32" x14ac:dyDescent="0.2">
      <c r="A156" s="1">
        <v>45113</v>
      </c>
      <c r="B156" t="s">
        <v>37</v>
      </c>
      <c r="C156" s="1" t="s">
        <v>1204</v>
      </c>
      <c r="D156">
        <v>1</v>
      </c>
      <c r="E156">
        <v>19</v>
      </c>
      <c r="F156" s="2">
        <v>0.90625</v>
      </c>
      <c r="G156" s="2">
        <v>4.1666666666666664E-2</v>
      </c>
      <c r="H156" s="2">
        <v>0.13541666666666666</v>
      </c>
      <c r="I156" s="3">
        <f t="shared" si="4"/>
        <v>3.25</v>
      </c>
      <c r="J156" s="3">
        <v>3.25</v>
      </c>
      <c r="K156" t="s">
        <v>39</v>
      </c>
      <c r="L156">
        <v>1</v>
      </c>
      <c r="M156" s="4">
        <v>552</v>
      </c>
      <c r="N156" s="5">
        <v>95</v>
      </c>
      <c r="O156" s="5">
        <v>9</v>
      </c>
      <c r="P156" s="5">
        <v>51</v>
      </c>
      <c r="Q156" s="5">
        <v>34</v>
      </c>
      <c r="R156" s="5">
        <v>85</v>
      </c>
      <c r="S156" s="5" t="s">
        <v>1218</v>
      </c>
      <c r="T156" s="5" t="s">
        <v>1219</v>
      </c>
      <c r="U156" s="5" t="s">
        <v>1220</v>
      </c>
      <c r="V156" s="5" t="s">
        <v>1221</v>
      </c>
      <c r="W156" s="5" t="s">
        <v>1222</v>
      </c>
      <c r="X156" s="5" t="s">
        <v>1223</v>
      </c>
      <c r="Y156" s="5" t="s">
        <v>1224</v>
      </c>
      <c r="Z156" s="5" t="s">
        <v>1225</v>
      </c>
      <c r="AA156" s="5" t="s">
        <v>1226</v>
      </c>
      <c r="AB156" s="5" t="s">
        <v>1227</v>
      </c>
      <c r="AC156" s="5" t="s">
        <v>1228</v>
      </c>
      <c r="AD156" s="5" t="s">
        <v>1229</v>
      </c>
      <c r="AE156" s="5" t="s">
        <v>35</v>
      </c>
      <c r="AF156" s="5" t="s">
        <v>1217</v>
      </c>
    </row>
    <row r="157" spans="1:32" x14ac:dyDescent="0.2">
      <c r="A157" s="1">
        <v>45113</v>
      </c>
      <c r="B157" t="s">
        <v>38</v>
      </c>
      <c r="C157" s="1" t="s">
        <v>1204</v>
      </c>
      <c r="D157">
        <v>1</v>
      </c>
      <c r="E157">
        <v>19</v>
      </c>
      <c r="F157" s="2">
        <v>0.90625</v>
      </c>
      <c r="G157" s="2">
        <v>4.1666666666666664E-2</v>
      </c>
      <c r="H157" s="2">
        <v>0.13541666666666666</v>
      </c>
      <c r="I157" s="3">
        <f t="shared" si="4"/>
        <v>3.25</v>
      </c>
      <c r="J157" s="3">
        <v>3.25</v>
      </c>
      <c r="K157" t="s">
        <v>39</v>
      </c>
      <c r="L157">
        <v>1</v>
      </c>
      <c r="M157" s="4">
        <v>559</v>
      </c>
      <c r="N157" s="5">
        <v>103</v>
      </c>
      <c r="O157" s="5">
        <v>12</v>
      </c>
      <c r="P157" s="5">
        <v>57</v>
      </c>
      <c r="Q157" s="5">
        <v>33</v>
      </c>
      <c r="R157" s="5">
        <v>90</v>
      </c>
      <c r="S157" s="5" t="s">
        <v>1230</v>
      </c>
      <c r="T157" s="5" t="s">
        <v>1231</v>
      </c>
      <c r="U157" s="5" t="s">
        <v>1232</v>
      </c>
      <c r="V157" s="5" t="s">
        <v>1233</v>
      </c>
      <c r="W157" s="5" t="s">
        <v>1234</v>
      </c>
      <c r="X157" s="5" t="s">
        <v>1235</v>
      </c>
      <c r="Y157" s="5" t="s">
        <v>1236</v>
      </c>
      <c r="Z157" s="5" t="s">
        <v>1237</v>
      </c>
      <c r="AA157" s="5" t="s">
        <v>1238</v>
      </c>
      <c r="AB157" s="5" t="s">
        <v>1239</v>
      </c>
      <c r="AC157" s="5" t="s">
        <v>1240</v>
      </c>
      <c r="AD157" s="5" t="s">
        <v>1241</v>
      </c>
      <c r="AE157" s="5" t="s">
        <v>35</v>
      </c>
      <c r="AF157" s="5" t="s">
        <v>1217</v>
      </c>
    </row>
    <row r="158" spans="1:32" x14ac:dyDescent="0.2">
      <c r="A158" s="1">
        <v>45113</v>
      </c>
      <c r="B158" t="s">
        <v>1242</v>
      </c>
      <c r="C158" s="1" t="s">
        <v>1204</v>
      </c>
      <c r="D158">
        <v>1</v>
      </c>
      <c r="E158">
        <v>19</v>
      </c>
      <c r="F158" s="2">
        <v>0.90625</v>
      </c>
      <c r="G158" s="2">
        <v>4.1666666666666664E-2</v>
      </c>
      <c r="H158" s="2">
        <v>0.13541666666666666</v>
      </c>
      <c r="I158" s="3">
        <f t="shared" si="4"/>
        <v>3.25</v>
      </c>
      <c r="J158" s="3">
        <v>3.25</v>
      </c>
      <c r="K158" t="s">
        <v>39</v>
      </c>
      <c r="L158">
        <v>1</v>
      </c>
      <c r="M158" s="4">
        <v>641</v>
      </c>
      <c r="N158" s="5">
        <v>131</v>
      </c>
      <c r="O158" s="5">
        <v>15</v>
      </c>
      <c r="P158" s="5">
        <v>76</v>
      </c>
      <c r="Q158" s="5">
        <v>38</v>
      </c>
      <c r="R158" s="5">
        <v>114</v>
      </c>
      <c r="S158" s="5" t="s">
        <v>1243</v>
      </c>
      <c r="T158" s="5" t="s">
        <v>1244</v>
      </c>
      <c r="U158" s="5" t="s">
        <v>1245</v>
      </c>
      <c r="V158" s="5" t="s">
        <v>1246</v>
      </c>
      <c r="W158" s="5" t="s">
        <v>1247</v>
      </c>
      <c r="X158" s="5" t="s">
        <v>1248</v>
      </c>
      <c r="Y158" s="5" t="s">
        <v>1249</v>
      </c>
      <c r="Z158" s="5" t="s">
        <v>1250</v>
      </c>
      <c r="AA158" s="5" t="s">
        <v>1251</v>
      </c>
      <c r="AB158" s="5" t="s">
        <v>1252</v>
      </c>
      <c r="AC158" s="5" t="s">
        <v>1253</v>
      </c>
      <c r="AD158" s="5" t="s">
        <v>1254</v>
      </c>
      <c r="AE158" s="5" t="s">
        <v>35</v>
      </c>
      <c r="AF158" s="5" t="s">
        <v>1255</v>
      </c>
    </row>
    <row r="159" spans="1:32" x14ac:dyDescent="0.2">
      <c r="A159" s="1">
        <v>45113</v>
      </c>
      <c r="B159" t="s">
        <v>32</v>
      </c>
      <c r="C159" s="1" t="s">
        <v>1204</v>
      </c>
      <c r="D159">
        <v>1</v>
      </c>
      <c r="E159">
        <v>19</v>
      </c>
      <c r="F159" s="2">
        <v>0.90625</v>
      </c>
      <c r="G159" s="2">
        <v>0.97222222222222221</v>
      </c>
      <c r="H159" s="2">
        <v>1</v>
      </c>
      <c r="I159" s="3">
        <v>25.582999999999998</v>
      </c>
      <c r="J159" s="3">
        <v>25.582999999999998</v>
      </c>
      <c r="K159" t="s">
        <v>34</v>
      </c>
      <c r="L159">
        <v>1</v>
      </c>
      <c r="M159" s="4">
        <v>38</v>
      </c>
      <c r="N159" s="5">
        <v>21</v>
      </c>
      <c r="O159" s="5">
        <v>21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 t="s">
        <v>622</v>
      </c>
      <c r="W159" s="5" t="s">
        <v>622</v>
      </c>
      <c r="X159" s="5" t="s">
        <v>622</v>
      </c>
      <c r="Y159" s="5" t="s">
        <v>622</v>
      </c>
      <c r="Z159" s="5" t="s">
        <v>622</v>
      </c>
      <c r="AA159" s="5" t="s">
        <v>622</v>
      </c>
      <c r="AB159" s="5" t="s">
        <v>622</v>
      </c>
      <c r="AC159" s="5" t="s">
        <v>622</v>
      </c>
      <c r="AD159" s="5" t="s">
        <v>622</v>
      </c>
      <c r="AE159" s="5" t="s">
        <v>35</v>
      </c>
      <c r="AF159" s="5" t="s">
        <v>1256</v>
      </c>
    </row>
    <row r="160" spans="1:32" x14ac:dyDescent="0.2">
      <c r="A160" s="1">
        <v>45113</v>
      </c>
      <c r="B160" t="s">
        <v>32</v>
      </c>
      <c r="C160" s="1" t="s">
        <v>1204</v>
      </c>
      <c r="D160">
        <v>1</v>
      </c>
      <c r="E160">
        <v>19</v>
      </c>
      <c r="F160" s="2">
        <v>0.90625</v>
      </c>
      <c r="G160" s="2">
        <v>0.97222222222222221</v>
      </c>
      <c r="H160" s="2">
        <v>1</v>
      </c>
      <c r="I160" s="3">
        <v>25.582999999999998</v>
      </c>
      <c r="J160" s="3">
        <v>25.582999999999998</v>
      </c>
      <c r="K160" t="s">
        <v>39</v>
      </c>
      <c r="L160">
        <v>1</v>
      </c>
      <c r="M160" s="4">
        <v>94</v>
      </c>
      <c r="N160" s="5">
        <v>59</v>
      </c>
      <c r="O160" s="5">
        <v>55</v>
      </c>
      <c r="P160" s="5">
        <v>4</v>
      </c>
      <c r="Q160" s="5">
        <v>0</v>
      </c>
      <c r="R160" s="5">
        <v>4</v>
      </c>
      <c r="S160" s="5" t="s">
        <v>167</v>
      </c>
      <c r="T160" s="5">
        <v>0</v>
      </c>
      <c r="U160" s="5" t="s">
        <v>167</v>
      </c>
      <c r="V160" s="5" t="s">
        <v>1257</v>
      </c>
      <c r="W160" s="5" t="s">
        <v>1258</v>
      </c>
      <c r="X160" s="5" t="s">
        <v>1259</v>
      </c>
      <c r="Y160" s="5" t="s">
        <v>622</v>
      </c>
      <c r="Z160" s="5" t="s">
        <v>622</v>
      </c>
      <c r="AA160" s="5" t="s">
        <v>622</v>
      </c>
      <c r="AB160" s="5" t="s">
        <v>1257</v>
      </c>
      <c r="AC160" s="5" t="s">
        <v>1258</v>
      </c>
      <c r="AD160" s="5" t="s">
        <v>1259</v>
      </c>
      <c r="AE160" s="5" t="s">
        <v>35</v>
      </c>
      <c r="AF160" s="5" t="s">
        <v>1256</v>
      </c>
    </row>
    <row r="161" spans="1:32" x14ac:dyDescent="0.2">
      <c r="A161" s="1">
        <v>45113</v>
      </c>
      <c r="B161" t="s">
        <v>37</v>
      </c>
      <c r="C161" s="1" t="s">
        <v>1204</v>
      </c>
      <c r="D161">
        <v>1</v>
      </c>
      <c r="E161">
        <v>19</v>
      </c>
      <c r="F161" s="2">
        <v>0.90625</v>
      </c>
      <c r="G161" s="2">
        <v>0.97222222222222221</v>
      </c>
      <c r="H161" s="2">
        <v>1</v>
      </c>
      <c r="I161" s="3">
        <v>25.582999999999998</v>
      </c>
      <c r="J161" s="3">
        <v>25.582999999999998</v>
      </c>
      <c r="K161" t="s">
        <v>34</v>
      </c>
      <c r="L161">
        <v>1</v>
      </c>
      <c r="M161" s="4">
        <v>43</v>
      </c>
      <c r="N161" s="5">
        <v>26</v>
      </c>
      <c r="O161" s="5">
        <v>26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 t="s">
        <v>622</v>
      </c>
      <c r="W161" s="5" t="s">
        <v>622</v>
      </c>
      <c r="X161" s="5" t="s">
        <v>622</v>
      </c>
      <c r="Y161" s="5" t="s">
        <v>622</v>
      </c>
      <c r="Z161" s="5" t="s">
        <v>622</v>
      </c>
      <c r="AA161" s="5" t="s">
        <v>622</v>
      </c>
      <c r="AB161" s="5" t="s">
        <v>622</v>
      </c>
      <c r="AC161" s="5" t="s">
        <v>622</v>
      </c>
      <c r="AD161" s="5" t="s">
        <v>622</v>
      </c>
      <c r="AE161" s="5" t="s">
        <v>35</v>
      </c>
      <c r="AF161" s="5" t="s">
        <v>1256</v>
      </c>
    </row>
    <row r="162" spans="1:32" x14ac:dyDescent="0.2">
      <c r="A162" s="1">
        <v>45113</v>
      </c>
      <c r="B162" t="s">
        <v>37</v>
      </c>
      <c r="C162" s="1" t="s">
        <v>1204</v>
      </c>
      <c r="D162">
        <v>1</v>
      </c>
      <c r="E162">
        <v>19</v>
      </c>
      <c r="F162" s="2">
        <v>0.90625</v>
      </c>
      <c r="G162" s="2">
        <v>0.97222222222222221</v>
      </c>
      <c r="H162" s="2">
        <v>1</v>
      </c>
      <c r="I162" s="3">
        <v>25.582999999999998</v>
      </c>
      <c r="J162" s="3">
        <v>25.582999999999998</v>
      </c>
      <c r="K162" t="s">
        <v>39</v>
      </c>
      <c r="L162">
        <v>1</v>
      </c>
      <c r="M162" s="4">
        <v>89</v>
      </c>
      <c r="N162" s="5">
        <v>57</v>
      </c>
      <c r="O162" s="5">
        <v>54</v>
      </c>
      <c r="P162" s="5">
        <v>3</v>
      </c>
      <c r="Q162" s="5">
        <v>0</v>
      </c>
      <c r="R162" s="5">
        <v>3</v>
      </c>
      <c r="S162" s="5" t="s">
        <v>1260</v>
      </c>
      <c r="T162" s="5">
        <v>0</v>
      </c>
      <c r="U162" s="5" t="s">
        <v>1260</v>
      </c>
      <c r="V162" s="5" t="s">
        <v>1261</v>
      </c>
      <c r="W162" s="5" t="s">
        <v>1262</v>
      </c>
      <c r="X162" s="5" t="s">
        <v>1263</v>
      </c>
      <c r="Y162" s="5" t="s">
        <v>622</v>
      </c>
      <c r="Z162" s="5" t="s">
        <v>622</v>
      </c>
      <c r="AA162" s="5" t="s">
        <v>622</v>
      </c>
      <c r="AB162" s="5" t="s">
        <v>1261</v>
      </c>
      <c r="AC162" s="5" t="s">
        <v>1262</v>
      </c>
      <c r="AD162" s="5" t="s">
        <v>1263</v>
      </c>
      <c r="AE162" s="5" t="s">
        <v>35</v>
      </c>
      <c r="AF162" s="5" t="s">
        <v>1256</v>
      </c>
    </row>
    <row r="163" spans="1:32" x14ac:dyDescent="0.2">
      <c r="A163" s="1">
        <v>45476</v>
      </c>
      <c r="B163" t="s">
        <v>32</v>
      </c>
      <c r="C163" s="1" t="s">
        <v>1204</v>
      </c>
      <c r="D163">
        <v>2</v>
      </c>
      <c r="E163">
        <v>32</v>
      </c>
      <c r="F163" s="2">
        <v>3.125E-2</v>
      </c>
      <c r="G163" s="2">
        <v>7.5694444444444439E-2</v>
      </c>
      <c r="H163" s="2">
        <f t="shared" ref="H163:H171" si="5">G163-F163</f>
        <v>4.4444444444444439E-2</v>
      </c>
      <c r="I163" s="3">
        <f t="shared" ref="I163:I226" si="6">H163*24</f>
        <v>1.0666666666666664</v>
      </c>
      <c r="J163" s="3">
        <v>1.1000000000000001</v>
      </c>
      <c r="K163" t="s">
        <v>39</v>
      </c>
      <c r="L163">
        <v>1</v>
      </c>
      <c r="M163" s="4">
        <v>346</v>
      </c>
      <c r="N163" s="5">
        <v>39</v>
      </c>
      <c r="O163" s="5">
        <v>2</v>
      </c>
      <c r="P163" s="5">
        <v>34</v>
      </c>
      <c r="Q163" s="5">
        <v>3</v>
      </c>
      <c r="R163" s="5">
        <v>37</v>
      </c>
      <c r="S163" s="5" t="s">
        <v>1264</v>
      </c>
      <c r="T163" s="5" t="s">
        <v>1265</v>
      </c>
      <c r="U163" s="5" t="s">
        <v>1266</v>
      </c>
      <c r="V163" s="5" t="s">
        <v>1267</v>
      </c>
      <c r="W163" s="5" t="s">
        <v>1268</v>
      </c>
      <c r="X163" s="5" t="s">
        <v>1269</v>
      </c>
      <c r="Y163" s="5" t="s">
        <v>1270</v>
      </c>
      <c r="Z163" s="5" t="s">
        <v>1271</v>
      </c>
      <c r="AA163" s="5" t="s">
        <v>1272</v>
      </c>
      <c r="AB163" s="5" t="s">
        <v>1273</v>
      </c>
      <c r="AC163" s="5" t="s">
        <v>1274</v>
      </c>
      <c r="AD163" s="5" t="s">
        <v>1275</v>
      </c>
      <c r="AE163" s="5" t="s">
        <v>1276</v>
      </c>
      <c r="AF163" s="5" t="s">
        <v>1277</v>
      </c>
    </row>
    <row r="164" spans="1:32" x14ac:dyDescent="0.2">
      <c r="A164" s="1">
        <v>45476</v>
      </c>
      <c r="B164" t="s">
        <v>32</v>
      </c>
      <c r="C164" s="1" t="s">
        <v>1204</v>
      </c>
      <c r="D164">
        <v>2</v>
      </c>
      <c r="E164">
        <v>32</v>
      </c>
      <c r="F164" s="2">
        <v>3.125E-2</v>
      </c>
      <c r="G164" s="2">
        <v>7.5694444444444439E-2</v>
      </c>
      <c r="H164" s="2">
        <f t="shared" si="5"/>
        <v>4.4444444444444439E-2</v>
      </c>
      <c r="I164" s="3">
        <f t="shared" si="6"/>
        <v>1.0666666666666664</v>
      </c>
      <c r="J164" s="3">
        <v>1.1000000000000001</v>
      </c>
      <c r="K164" t="s">
        <v>39</v>
      </c>
      <c r="L164">
        <v>2</v>
      </c>
      <c r="M164" s="4">
        <v>296</v>
      </c>
      <c r="N164" s="5">
        <v>37</v>
      </c>
      <c r="O164" s="5">
        <v>2</v>
      </c>
      <c r="P164" s="5">
        <v>30</v>
      </c>
      <c r="Q164" s="5">
        <v>5</v>
      </c>
      <c r="R164" s="5">
        <v>35</v>
      </c>
      <c r="S164" s="5" t="s">
        <v>1278</v>
      </c>
      <c r="T164" s="5" t="s">
        <v>1279</v>
      </c>
      <c r="U164" s="5" t="s">
        <v>1280</v>
      </c>
      <c r="V164" s="5" t="s">
        <v>1281</v>
      </c>
      <c r="W164" s="5" t="s">
        <v>1282</v>
      </c>
      <c r="X164" s="5" t="s">
        <v>1283</v>
      </c>
      <c r="Y164" s="5" t="s">
        <v>1284</v>
      </c>
      <c r="Z164" s="5" t="s">
        <v>1285</v>
      </c>
      <c r="AA164" s="5" t="s">
        <v>1286</v>
      </c>
      <c r="AB164" s="5" t="s">
        <v>1287</v>
      </c>
      <c r="AC164" s="5" t="s">
        <v>1288</v>
      </c>
      <c r="AD164" s="5" t="s">
        <v>1289</v>
      </c>
      <c r="AE164" s="5" t="s">
        <v>1276</v>
      </c>
      <c r="AF164" s="5" t="s">
        <v>1277</v>
      </c>
    </row>
    <row r="165" spans="1:32" x14ac:dyDescent="0.2">
      <c r="A165" s="1">
        <v>45476</v>
      </c>
      <c r="B165" t="s">
        <v>37</v>
      </c>
      <c r="C165" s="1" t="s">
        <v>1204</v>
      </c>
      <c r="D165">
        <v>2</v>
      </c>
      <c r="E165">
        <v>32</v>
      </c>
      <c r="F165" s="2">
        <v>3.125E-2</v>
      </c>
      <c r="G165" s="2">
        <v>7.5694444444444439E-2</v>
      </c>
      <c r="H165" s="2">
        <f t="shared" si="5"/>
        <v>4.4444444444444439E-2</v>
      </c>
      <c r="I165" s="3">
        <f t="shared" si="6"/>
        <v>1.0666666666666664</v>
      </c>
      <c r="J165" s="3">
        <v>1.1000000000000001</v>
      </c>
      <c r="K165" t="s">
        <v>39</v>
      </c>
      <c r="L165">
        <v>3</v>
      </c>
      <c r="M165" s="4">
        <v>317</v>
      </c>
      <c r="N165" s="5">
        <v>55</v>
      </c>
      <c r="O165" s="5">
        <v>2</v>
      </c>
      <c r="P165" s="5">
        <v>39</v>
      </c>
      <c r="Q165" s="5">
        <v>14</v>
      </c>
      <c r="R165" s="5">
        <v>53</v>
      </c>
      <c r="S165" s="5" t="s">
        <v>1290</v>
      </c>
      <c r="T165" s="5" t="s">
        <v>1291</v>
      </c>
      <c r="U165" s="5" t="s">
        <v>1292</v>
      </c>
      <c r="V165" s="5" t="s">
        <v>1293</v>
      </c>
      <c r="W165" s="5" t="s">
        <v>1294</v>
      </c>
      <c r="X165" s="5" t="s">
        <v>1295</v>
      </c>
      <c r="Y165" s="5" t="s">
        <v>1296</v>
      </c>
      <c r="Z165" s="5" t="s">
        <v>1297</v>
      </c>
      <c r="AA165" s="5" t="s">
        <v>1298</v>
      </c>
      <c r="AB165" s="5" t="s">
        <v>1299</v>
      </c>
      <c r="AC165" s="5" t="s">
        <v>1300</v>
      </c>
      <c r="AD165" s="5" t="s">
        <v>1301</v>
      </c>
      <c r="AE165" s="5" t="s">
        <v>1276</v>
      </c>
      <c r="AF165" s="5" t="s">
        <v>1277</v>
      </c>
    </row>
    <row r="166" spans="1:32" x14ac:dyDescent="0.2">
      <c r="A166" s="1">
        <v>45476</v>
      </c>
      <c r="B166" t="s">
        <v>37</v>
      </c>
      <c r="C166" s="1" t="s">
        <v>1204</v>
      </c>
      <c r="D166">
        <v>2</v>
      </c>
      <c r="E166">
        <v>32</v>
      </c>
      <c r="F166" s="2">
        <v>3.125E-2</v>
      </c>
      <c r="G166" s="2">
        <v>7.8472222222222221E-2</v>
      </c>
      <c r="H166" s="2">
        <f t="shared" si="5"/>
        <v>4.7222222222222221E-2</v>
      </c>
      <c r="I166" s="3">
        <f t="shared" si="6"/>
        <v>1.1333333333333333</v>
      </c>
      <c r="J166" s="3">
        <v>1.1000000000000001</v>
      </c>
      <c r="K166" t="s">
        <v>39</v>
      </c>
      <c r="L166">
        <v>1</v>
      </c>
      <c r="M166" s="4">
        <v>682</v>
      </c>
      <c r="N166" s="5">
        <v>193</v>
      </c>
      <c r="O166" s="5">
        <v>9</v>
      </c>
      <c r="P166" s="5">
        <v>136</v>
      </c>
      <c r="Q166" s="5">
        <v>48</v>
      </c>
      <c r="R166" s="5">
        <v>184</v>
      </c>
      <c r="S166" s="5" t="s">
        <v>1302</v>
      </c>
      <c r="T166" s="5" t="s">
        <v>1303</v>
      </c>
      <c r="U166" s="5" t="s">
        <v>1304</v>
      </c>
      <c r="V166" s="5" t="s">
        <v>1305</v>
      </c>
      <c r="W166" s="5" t="s">
        <v>1306</v>
      </c>
      <c r="X166" s="5" t="s">
        <v>1307</v>
      </c>
      <c r="Y166" s="5" t="s">
        <v>1308</v>
      </c>
      <c r="Z166" s="5" t="s">
        <v>1309</v>
      </c>
      <c r="AA166" s="5" t="s">
        <v>1310</v>
      </c>
      <c r="AB166" s="5" t="s">
        <v>1311</v>
      </c>
      <c r="AC166" s="5" t="s">
        <v>1312</v>
      </c>
      <c r="AD166" s="5" t="s">
        <v>1313</v>
      </c>
      <c r="AE166" s="5" t="s">
        <v>1276</v>
      </c>
      <c r="AF166" s="5" t="s">
        <v>1277</v>
      </c>
    </row>
    <row r="167" spans="1:32" x14ac:dyDescent="0.2">
      <c r="A167" s="1">
        <v>45476</v>
      </c>
      <c r="B167" t="s">
        <v>38</v>
      </c>
      <c r="C167" s="1" t="s">
        <v>1204</v>
      </c>
      <c r="D167">
        <v>2</v>
      </c>
      <c r="E167">
        <v>32</v>
      </c>
      <c r="F167" s="2">
        <v>3.125E-2</v>
      </c>
      <c r="G167" s="2">
        <v>7.8472222222222221E-2</v>
      </c>
      <c r="H167" s="2">
        <f t="shared" si="5"/>
        <v>4.7222222222222221E-2</v>
      </c>
      <c r="I167" s="3">
        <f t="shared" si="6"/>
        <v>1.1333333333333333</v>
      </c>
      <c r="J167" s="3">
        <v>1.1000000000000001</v>
      </c>
      <c r="K167" t="s">
        <v>39</v>
      </c>
      <c r="L167">
        <v>2</v>
      </c>
      <c r="M167" s="4">
        <v>773</v>
      </c>
      <c r="N167" s="5">
        <v>175</v>
      </c>
      <c r="O167" s="5">
        <v>8</v>
      </c>
      <c r="P167" s="5">
        <v>131</v>
      </c>
      <c r="Q167" s="5">
        <v>36</v>
      </c>
      <c r="R167" s="5">
        <v>167</v>
      </c>
      <c r="S167" s="5" t="s">
        <v>1314</v>
      </c>
      <c r="T167" s="5" t="s">
        <v>1315</v>
      </c>
      <c r="U167" s="5" t="s">
        <v>1316</v>
      </c>
      <c r="V167" s="5" t="s">
        <v>1317</v>
      </c>
      <c r="W167" s="5" t="s">
        <v>1318</v>
      </c>
      <c r="X167" s="5" t="s">
        <v>1319</v>
      </c>
      <c r="Y167" s="5" t="s">
        <v>1320</v>
      </c>
      <c r="Z167" s="5" t="s">
        <v>1321</v>
      </c>
      <c r="AA167" s="5" t="s">
        <v>1322</v>
      </c>
      <c r="AB167" s="5" t="s">
        <v>1323</v>
      </c>
      <c r="AC167" s="5" t="s">
        <v>1324</v>
      </c>
      <c r="AD167" s="5" t="s">
        <v>1325</v>
      </c>
      <c r="AE167" s="5" t="s">
        <v>1276</v>
      </c>
      <c r="AF167" s="5" t="s">
        <v>1277</v>
      </c>
    </row>
    <row r="168" spans="1:32" x14ac:dyDescent="0.2">
      <c r="A168" s="1">
        <v>45476</v>
      </c>
      <c r="B168" t="s">
        <v>38</v>
      </c>
      <c r="C168" s="1" t="s">
        <v>1204</v>
      </c>
      <c r="D168">
        <v>2</v>
      </c>
      <c r="E168">
        <v>32</v>
      </c>
      <c r="F168" s="2">
        <v>3.125E-2</v>
      </c>
      <c r="G168" s="2">
        <v>7.8472222222222221E-2</v>
      </c>
      <c r="H168" s="2">
        <f t="shared" si="5"/>
        <v>4.7222222222222221E-2</v>
      </c>
      <c r="I168" s="3">
        <f t="shared" si="6"/>
        <v>1.1333333333333333</v>
      </c>
      <c r="J168" s="3">
        <v>1.1000000000000001</v>
      </c>
      <c r="K168" t="s">
        <v>39</v>
      </c>
      <c r="L168">
        <v>3</v>
      </c>
      <c r="M168" s="4">
        <v>880</v>
      </c>
      <c r="N168" s="5">
        <v>149</v>
      </c>
      <c r="O168" s="5">
        <v>4</v>
      </c>
      <c r="P168" s="5">
        <v>129</v>
      </c>
      <c r="Q168" s="5">
        <v>16</v>
      </c>
      <c r="R168" s="5">
        <v>145</v>
      </c>
      <c r="S168" s="5" t="s">
        <v>1326</v>
      </c>
      <c r="T168" s="5" t="s">
        <v>1327</v>
      </c>
      <c r="U168" s="5" t="s">
        <v>1328</v>
      </c>
      <c r="V168" s="5" t="s">
        <v>1329</v>
      </c>
      <c r="W168" s="5" t="s">
        <v>1330</v>
      </c>
      <c r="X168" s="5" t="s">
        <v>1331</v>
      </c>
      <c r="Y168" s="5" t="s">
        <v>1332</v>
      </c>
      <c r="Z168" s="5" t="s">
        <v>1333</v>
      </c>
      <c r="AA168" s="5" t="s">
        <v>1334</v>
      </c>
      <c r="AB168" s="5" t="s">
        <v>1335</v>
      </c>
      <c r="AC168" s="5" t="s">
        <v>1336</v>
      </c>
      <c r="AD168" s="5" t="s">
        <v>1337</v>
      </c>
      <c r="AE168" s="5" t="s">
        <v>1276</v>
      </c>
      <c r="AF168" s="5" t="s">
        <v>1277</v>
      </c>
    </row>
    <row r="169" spans="1:32" x14ac:dyDescent="0.2">
      <c r="A169" s="1">
        <v>45476</v>
      </c>
      <c r="B169" t="s">
        <v>32</v>
      </c>
      <c r="C169" s="1" t="s">
        <v>1204</v>
      </c>
      <c r="D169">
        <v>1</v>
      </c>
      <c r="E169">
        <v>54</v>
      </c>
      <c r="F169" s="2">
        <v>1.1111111111111112E-2</v>
      </c>
      <c r="G169" s="2">
        <v>7.013888888888889E-2</v>
      </c>
      <c r="H169" s="2">
        <f t="shared" si="5"/>
        <v>5.9027777777777776E-2</v>
      </c>
      <c r="I169" s="3">
        <f t="shared" si="6"/>
        <v>1.4166666666666665</v>
      </c>
      <c r="J169" s="3">
        <v>1.417</v>
      </c>
      <c r="K169" t="s">
        <v>39</v>
      </c>
      <c r="L169">
        <v>1</v>
      </c>
      <c r="M169" s="4">
        <v>367</v>
      </c>
      <c r="N169" s="5">
        <v>71</v>
      </c>
      <c r="O169" s="5">
        <v>4</v>
      </c>
      <c r="P169" s="5">
        <v>51</v>
      </c>
      <c r="Q169" s="5">
        <v>16</v>
      </c>
      <c r="R169" s="5">
        <v>67</v>
      </c>
      <c r="S169" s="5" t="s">
        <v>1338</v>
      </c>
      <c r="T169" s="5" t="s">
        <v>1339</v>
      </c>
      <c r="U169" s="5" t="s">
        <v>1340</v>
      </c>
      <c r="V169" s="5" t="s">
        <v>1341</v>
      </c>
      <c r="W169" s="5" t="s">
        <v>1342</v>
      </c>
      <c r="X169" s="5" t="s">
        <v>1343</v>
      </c>
      <c r="Y169" s="5" t="s">
        <v>1344</v>
      </c>
      <c r="Z169" s="5" t="s">
        <v>1345</v>
      </c>
      <c r="AA169" s="5" t="s">
        <v>1346</v>
      </c>
      <c r="AB169" s="5" t="s">
        <v>1347</v>
      </c>
      <c r="AC169" s="5" t="s">
        <v>1348</v>
      </c>
      <c r="AD169" s="5" t="s">
        <v>1349</v>
      </c>
      <c r="AE169" s="5" t="s">
        <v>35</v>
      </c>
      <c r="AF169" s="5" t="s">
        <v>1277</v>
      </c>
    </row>
    <row r="170" spans="1:32" x14ac:dyDescent="0.2">
      <c r="A170" s="1">
        <v>45476</v>
      </c>
      <c r="B170" t="s">
        <v>37</v>
      </c>
      <c r="C170" s="1" t="s">
        <v>1204</v>
      </c>
      <c r="D170">
        <v>1</v>
      </c>
      <c r="E170">
        <v>54</v>
      </c>
      <c r="F170" s="2">
        <v>1.1111111111111112E-2</v>
      </c>
      <c r="G170" s="2">
        <v>7.013888888888889E-2</v>
      </c>
      <c r="H170" s="2">
        <f t="shared" si="5"/>
        <v>5.9027777777777776E-2</v>
      </c>
      <c r="I170" s="3">
        <f t="shared" si="6"/>
        <v>1.4166666666666665</v>
      </c>
      <c r="J170" s="3">
        <v>1.417</v>
      </c>
      <c r="K170" t="s">
        <v>39</v>
      </c>
      <c r="L170">
        <v>1</v>
      </c>
      <c r="M170" s="4">
        <v>338</v>
      </c>
      <c r="N170" s="5">
        <v>68</v>
      </c>
      <c r="O170" s="5">
        <v>5</v>
      </c>
      <c r="P170" s="5">
        <v>47</v>
      </c>
      <c r="Q170" s="5">
        <v>16</v>
      </c>
      <c r="R170" s="5">
        <v>63</v>
      </c>
      <c r="S170" s="5" t="s">
        <v>1350</v>
      </c>
      <c r="T170" s="5" t="s">
        <v>1351</v>
      </c>
      <c r="U170" s="5" t="s">
        <v>1352</v>
      </c>
      <c r="V170" s="5" t="s">
        <v>1353</v>
      </c>
      <c r="W170" s="5" t="s">
        <v>1354</v>
      </c>
      <c r="X170" s="5" t="s">
        <v>1355</v>
      </c>
      <c r="Y170" s="5" t="s">
        <v>1356</v>
      </c>
      <c r="Z170" s="5" t="s">
        <v>1357</v>
      </c>
      <c r="AA170" s="5" t="s">
        <v>1358</v>
      </c>
      <c r="AB170" s="5" t="s">
        <v>1359</v>
      </c>
      <c r="AC170" s="5" t="s">
        <v>1360</v>
      </c>
      <c r="AD170" s="5" t="s">
        <v>1361</v>
      </c>
      <c r="AE170" s="5" t="s">
        <v>35</v>
      </c>
      <c r="AF170" s="5" t="s">
        <v>1277</v>
      </c>
    </row>
    <row r="171" spans="1:32" x14ac:dyDescent="0.2">
      <c r="A171" s="1">
        <v>45476</v>
      </c>
      <c r="B171" t="s">
        <v>38</v>
      </c>
      <c r="C171" s="1" t="s">
        <v>1204</v>
      </c>
      <c r="D171">
        <v>1</v>
      </c>
      <c r="E171">
        <v>54</v>
      </c>
      <c r="F171" s="2">
        <v>1.1111111111111112E-2</v>
      </c>
      <c r="G171" s="2">
        <v>7.013888888888889E-2</v>
      </c>
      <c r="H171" s="2">
        <f t="shared" si="5"/>
        <v>5.9027777777777776E-2</v>
      </c>
      <c r="I171" s="3">
        <f t="shared" si="6"/>
        <v>1.4166666666666665</v>
      </c>
      <c r="J171" s="3">
        <v>1.417</v>
      </c>
      <c r="K171" t="s">
        <v>39</v>
      </c>
      <c r="L171">
        <v>1</v>
      </c>
      <c r="M171" s="4">
        <v>362</v>
      </c>
      <c r="N171" s="5">
        <v>61</v>
      </c>
      <c r="O171" s="5">
        <v>1</v>
      </c>
      <c r="P171" s="5">
        <v>50</v>
      </c>
      <c r="Q171" s="5">
        <v>10</v>
      </c>
      <c r="R171" s="5">
        <v>60</v>
      </c>
      <c r="S171" s="5" t="s">
        <v>1362</v>
      </c>
      <c r="T171" s="5" t="s">
        <v>1363</v>
      </c>
      <c r="U171" s="5" t="s">
        <v>1364</v>
      </c>
      <c r="V171" s="5" t="s">
        <v>1365</v>
      </c>
      <c r="W171" s="5" t="s">
        <v>1366</v>
      </c>
      <c r="X171" s="5" t="s">
        <v>1367</v>
      </c>
      <c r="Y171" s="5" t="s">
        <v>1368</v>
      </c>
      <c r="Z171" s="5" t="s">
        <v>1369</v>
      </c>
      <c r="AA171" s="5" t="s">
        <v>1370</v>
      </c>
      <c r="AB171" s="5" t="s">
        <v>1371</v>
      </c>
      <c r="AC171" s="5" t="s">
        <v>1372</v>
      </c>
      <c r="AD171" s="5" t="s">
        <v>1373</v>
      </c>
      <c r="AE171" s="5" t="s">
        <v>35</v>
      </c>
      <c r="AF171" s="5" t="s">
        <v>1277</v>
      </c>
    </row>
    <row r="172" spans="1:32" x14ac:dyDescent="0.2">
      <c r="A172" s="1">
        <v>45476</v>
      </c>
      <c r="B172" t="s">
        <v>32</v>
      </c>
      <c r="C172" s="1" t="s">
        <v>1204</v>
      </c>
      <c r="D172">
        <v>1</v>
      </c>
      <c r="E172">
        <v>56</v>
      </c>
      <c r="F172" s="2">
        <v>0.98958333333333337</v>
      </c>
      <c r="G172" s="2">
        <v>9.7222222222222224E-2</v>
      </c>
      <c r="H172" s="2">
        <v>0.1076388888888889</v>
      </c>
      <c r="I172" s="3">
        <f t="shared" si="6"/>
        <v>2.5833333333333335</v>
      </c>
      <c r="J172" s="3">
        <v>2.5830000000000002</v>
      </c>
      <c r="K172" t="s">
        <v>39</v>
      </c>
      <c r="L172">
        <v>1</v>
      </c>
      <c r="M172" s="4">
        <v>983</v>
      </c>
      <c r="N172" s="5">
        <v>108</v>
      </c>
      <c r="O172" s="5">
        <v>19</v>
      </c>
      <c r="P172" s="5">
        <v>48</v>
      </c>
      <c r="Q172" s="5">
        <v>40</v>
      </c>
      <c r="R172" s="5">
        <v>88</v>
      </c>
      <c r="S172" s="5" t="s">
        <v>1374</v>
      </c>
      <c r="T172" s="5" t="s">
        <v>1375</v>
      </c>
      <c r="U172" s="5" t="s">
        <v>1376</v>
      </c>
      <c r="V172" s="5" t="s">
        <v>1377</v>
      </c>
      <c r="W172" s="5" t="s">
        <v>1378</v>
      </c>
      <c r="X172" s="5" t="s">
        <v>1379</v>
      </c>
      <c r="Y172" s="5" t="s">
        <v>1380</v>
      </c>
      <c r="Z172" s="5" t="s">
        <v>1381</v>
      </c>
      <c r="AA172" s="5" t="s">
        <v>1382</v>
      </c>
      <c r="AB172" s="5" t="s">
        <v>1383</v>
      </c>
      <c r="AC172" s="5" t="s">
        <v>1384</v>
      </c>
      <c r="AD172" s="5" t="s">
        <v>1385</v>
      </c>
      <c r="AE172" s="5" t="s">
        <v>35</v>
      </c>
      <c r="AF172" s="5" t="s">
        <v>1386</v>
      </c>
    </row>
    <row r="173" spans="1:32" x14ac:dyDescent="0.2">
      <c r="A173" s="1">
        <v>45476</v>
      </c>
      <c r="B173" t="s">
        <v>32</v>
      </c>
      <c r="C173" s="1" t="s">
        <v>1204</v>
      </c>
      <c r="D173">
        <v>1</v>
      </c>
      <c r="E173">
        <v>56</v>
      </c>
      <c r="F173" s="2">
        <v>0.98958333333333337</v>
      </c>
      <c r="G173" s="2">
        <v>9.7222222222222224E-2</v>
      </c>
      <c r="H173" s="2">
        <v>0.1076388888888889</v>
      </c>
      <c r="I173" s="3">
        <f t="shared" si="6"/>
        <v>2.5833333333333335</v>
      </c>
      <c r="J173" s="3">
        <v>2.5830000000000002</v>
      </c>
      <c r="K173" t="s">
        <v>39</v>
      </c>
      <c r="L173">
        <v>2</v>
      </c>
      <c r="M173" s="4">
        <v>904</v>
      </c>
      <c r="N173" s="5">
        <v>96</v>
      </c>
      <c r="O173" s="5">
        <v>20</v>
      </c>
      <c r="P173" s="5">
        <v>38</v>
      </c>
      <c r="Q173" s="5">
        <v>38</v>
      </c>
      <c r="R173" s="5">
        <v>76</v>
      </c>
      <c r="S173" s="5" t="s">
        <v>1387</v>
      </c>
      <c r="T173" s="5" t="s">
        <v>1387</v>
      </c>
      <c r="U173" s="5" t="s">
        <v>1388</v>
      </c>
      <c r="V173" s="5" t="s">
        <v>1389</v>
      </c>
      <c r="W173" s="5" t="s">
        <v>1390</v>
      </c>
      <c r="X173" s="5" t="s">
        <v>1391</v>
      </c>
      <c r="Y173" s="5" t="s">
        <v>1392</v>
      </c>
      <c r="Z173" s="5" t="s">
        <v>1393</v>
      </c>
      <c r="AA173" s="5" t="s">
        <v>1394</v>
      </c>
      <c r="AB173" s="5" t="s">
        <v>1395</v>
      </c>
      <c r="AC173" s="5" t="s">
        <v>1396</v>
      </c>
      <c r="AD173" s="5" t="s">
        <v>1397</v>
      </c>
      <c r="AE173" s="5" t="s">
        <v>35</v>
      </c>
      <c r="AF173" s="5" t="s">
        <v>1386</v>
      </c>
    </row>
    <row r="174" spans="1:32" x14ac:dyDescent="0.2">
      <c r="A174" s="1">
        <v>45476</v>
      </c>
      <c r="B174" t="s">
        <v>37</v>
      </c>
      <c r="C174" s="1" t="s">
        <v>1204</v>
      </c>
      <c r="D174">
        <v>1</v>
      </c>
      <c r="E174">
        <v>56</v>
      </c>
      <c r="F174" s="2">
        <v>0.98958333333333337</v>
      </c>
      <c r="G174" s="2">
        <v>9.7222222222222224E-2</v>
      </c>
      <c r="H174" s="2">
        <v>0.1076388888888889</v>
      </c>
      <c r="I174" s="3">
        <f t="shared" si="6"/>
        <v>2.5833333333333335</v>
      </c>
      <c r="J174" s="3">
        <v>2.5830000000000002</v>
      </c>
      <c r="K174" t="s">
        <v>39</v>
      </c>
      <c r="L174">
        <v>3</v>
      </c>
      <c r="M174" s="4">
        <v>1001</v>
      </c>
      <c r="N174" s="5">
        <v>103</v>
      </c>
      <c r="O174" s="5">
        <v>8</v>
      </c>
      <c r="P174" s="5">
        <v>56</v>
      </c>
      <c r="Q174" s="5">
        <v>39</v>
      </c>
      <c r="R174" s="5">
        <v>95</v>
      </c>
      <c r="S174" s="5" t="s">
        <v>1398</v>
      </c>
      <c r="T174" s="5" t="s">
        <v>1399</v>
      </c>
      <c r="U174" s="5" t="s">
        <v>1400</v>
      </c>
      <c r="V174" s="5" t="s">
        <v>1401</v>
      </c>
      <c r="W174" s="5" t="s">
        <v>1402</v>
      </c>
      <c r="X174" s="5" t="s">
        <v>1403</v>
      </c>
      <c r="Y174" s="5" t="s">
        <v>1404</v>
      </c>
      <c r="Z174" s="5" t="s">
        <v>1405</v>
      </c>
      <c r="AA174" s="5" t="s">
        <v>1406</v>
      </c>
      <c r="AB174" s="5" t="s">
        <v>1407</v>
      </c>
      <c r="AC174" s="5" t="s">
        <v>1408</v>
      </c>
      <c r="AD174" s="5" t="s">
        <v>1409</v>
      </c>
      <c r="AE174" s="5" t="s">
        <v>35</v>
      </c>
      <c r="AF174" s="5" t="s">
        <v>1386</v>
      </c>
    </row>
    <row r="175" spans="1:32" x14ac:dyDescent="0.2">
      <c r="A175" s="1">
        <v>45476</v>
      </c>
      <c r="B175" t="s">
        <v>37</v>
      </c>
      <c r="C175" s="1" t="s">
        <v>1204</v>
      </c>
      <c r="D175">
        <v>1</v>
      </c>
      <c r="E175">
        <v>56</v>
      </c>
      <c r="F175" s="2">
        <v>0.98958333333333337</v>
      </c>
      <c r="G175" s="2">
        <v>9.7222222222222224E-2</v>
      </c>
      <c r="H175" s="2">
        <v>0.1076388888888889</v>
      </c>
      <c r="I175" s="3">
        <f t="shared" si="6"/>
        <v>2.5833333333333335</v>
      </c>
      <c r="J175" s="3">
        <v>2.5830000000000002</v>
      </c>
      <c r="K175" t="s">
        <v>39</v>
      </c>
      <c r="L175">
        <v>1</v>
      </c>
      <c r="M175" s="4">
        <v>175</v>
      </c>
      <c r="N175" s="5">
        <v>40</v>
      </c>
      <c r="O175" s="5">
        <v>1</v>
      </c>
      <c r="P175" s="5">
        <v>27</v>
      </c>
      <c r="Q175" s="5">
        <v>11</v>
      </c>
      <c r="R175" s="5">
        <v>38</v>
      </c>
      <c r="S175" s="5" t="s">
        <v>1410</v>
      </c>
      <c r="T175" s="5" t="s">
        <v>1411</v>
      </c>
      <c r="U175" s="5" t="s">
        <v>1412</v>
      </c>
      <c r="V175" s="5" t="s">
        <v>1413</v>
      </c>
      <c r="W175" s="5" t="s">
        <v>1414</v>
      </c>
      <c r="X175" s="5" t="s">
        <v>1415</v>
      </c>
      <c r="Y175" s="5" t="s">
        <v>1416</v>
      </c>
      <c r="Z175" s="5" t="s">
        <v>1417</v>
      </c>
      <c r="AA175" s="5" t="s">
        <v>1418</v>
      </c>
      <c r="AB175" s="5" t="s">
        <v>1419</v>
      </c>
      <c r="AC175" s="5" t="s">
        <v>1420</v>
      </c>
      <c r="AD175" s="5" t="s">
        <v>1421</v>
      </c>
      <c r="AE175" s="5" t="s">
        <v>35</v>
      </c>
      <c r="AF175" s="5" t="s">
        <v>1422</v>
      </c>
    </row>
    <row r="176" spans="1:32" x14ac:dyDescent="0.2">
      <c r="A176" s="1">
        <v>45476</v>
      </c>
      <c r="B176" t="s">
        <v>38</v>
      </c>
      <c r="C176" s="1" t="s">
        <v>1204</v>
      </c>
      <c r="D176">
        <v>1</v>
      </c>
      <c r="E176">
        <v>56</v>
      </c>
      <c r="F176" s="2">
        <v>0.98958333333333337</v>
      </c>
      <c r="G176" s="2">
        <v>9.7222222222222224E-2</v>
      </c>
      <c r="H176" s="2">
        <v>0.1076388888888889</v>
      </c>
      <c r="I176" s="3">
        <f t="shared" si="6"/>
        <v>2.5833333333333335</v>
      </c>
      <c r="J176" s="3">
        <v>2.5830000000000002</v>
      </c>
      <c r="K176" t="s">
        <v>39</v>
      </c>
      <c r="L176">
        <v>2</v>
      </c>
      <c r="M176" s="4">
        <v>143</v>
      </c>
      <c r="N176" s="5">
        <v>29</v>
      </c>
      <c r="O176" s="5">
        <v>2</v>
      </c>
      <c r="P176" s="5">
        <v>21</v>
      </c>
      <c r="Q176" s="5">
        <v>6</v>
      </c>
      <c r="R176" s="5">
        <v>27</v>
      </c>
      <c r="S176" s="5" t="s">
        <v>1423</v>
      </c>
      <c r="T176" s="5" t="s">
        <v>1424</v>
      </c>
      <c r="U176" s="5" t="s">
        <v>1425</v>
      </c>
      <c r="V176" s="5" t="s">
        <v>1426</v>
      </c>
      <c r="W176" s="5" t="s">
        <v>1427</v>
      </c>
      <c r="X176" s="5" t="s">
        <v>1428</v>
      </c>
      <c r="Y176" s="5" t="s">
        <v>1429</v>
      </c>
      <c r="Z176" s="5" t="s">
        <v>1430</v>
      </c>
      <c r="AA176" s="5" t="s">
        <v>1431</v>
      </c>
      <c r="AB176" s="5" t="s">
        <v>1432</v>
      </c>
      <c r="AC176" s="5" t="s">
        <v>1433</v>
      </c>
      <c r="AD176" s="5" t="s">
        <v>1434</v>
      </c>
      <c r="AE176" s="5" t="s">
        <v>35</v>
      </c>
      <c r="AF176" s="5" t="s">
        <v>1422</v>
      </c>
    </row>
    <row r="177" spans="1:32" x14ac:dyDescent="0.2">
      <c r="A177" s="1">
        <v>45476</v>
      </c>
      <c r="B177" t="s">
        <v>38</v>
      </c>
      <c r="C177" s="1" t="s">
        <v>1204</v>
      </c>
      <c r="D177">
        <v>1</v>
      </c>
      <c r="E177">
        <v>56</v>
      </c>
      <c r="F177" s="2">
        <v>0.98958333333333337</v>
      </c>
      <c r="G177" s="2">
        <v>9.7222222222222224E-2</v>
      </c>
      <c r="H177" s="2">
        <v>0.1076388888888889</v>
      </c>
      <c r="I177" s="3">
        <f t="shared" si="6"/>
        <v>2.5833333333333335</v>
      </c>
      <c r="J177" s="3">
        <v>2.5830000000000002</v>
      </c>
      <c r="K177" t="s">
        <v>39</v>
      </c>
      <c r="L177">
        <v>3</v>
      </c>
      <c r="M177" s="4">
        <v>247</v>
      </c>
      <c r="N177" s="5">
        <v>45</v>
      </c>
      <c r="O177" s="5">
        <v>3</v>
      </c>
      <c r="P177" s="5">
        <v>26</v>
      </c>
      <c r="Q177" s="5">
        <v>16</v>
      </c>
      <c r="R177" s="5">
        <v>42</v>
      </c>
      <c r="S177" s="5" t="s">
        <v>1435</v>
      </c>
      <c r="T177" s="5" t="s">
        <v>1436</v>
      </c>
      <c r="U177" s="5" t="s">
        <v>1437</v>
      </c>
      <c r="V177" s="5" t="s">
        <v>1438</v>
      </c>
      <c r="W177" s="5" t="s">
        <v>1439</v>
      </c>
      <c r="X177" s="5" t="s">
        <v>1440</v>
      </c>
      <c r="Y177" s="5" t="s">
        <v>1441</v>
      </c>
      <c r="Z177" s="5" t="s">
        <v>1442</v>
      </c>
      <c r="AA177" s="5" t="s">
        <v>1443</v>
      </c>
      <c r="AB177" s="5" t="s">
        <v>1444</v>
      </c>
      <c r="AC177" s="5" t="s">
        <v>1445</v>
      </c>
      <c r="AD177" s="5" t="s">
        <v>1446</v>
      </c>
      <c r="AE177" s="5" t="s">
        <v>35</v>
      </c>
      <c r="AF177" s="5" t="s">
        <v>1422</v>
      </c>
    </row>
    <row r="178" spans="1:32" x14ac:dyDescent="0.2">
      <c r="A178" s="1">
        <v>45481</v>
      </c>
      <c r="B178" t="s">
        <v>32</v>
      </c>
      <c r="C178" s="1" t="s">
        <v>1204</v>
      </c>
      <c r="D178">
        <v>2</v>
      </c>
      <c r="E178">
        <v>39</v>
      </c>
      <c r="F178" s="2">
        <v>0.6875</v>
      </c>
      <c r="G178" s="2">
        <v>0.76527777777777772</v>
      </c>
      <c r="H178" s="2">
        <f t="shared" ref="H178:H241" si="7">G178-F178</f>
        <v>7.7777777777777724E-2</v>
      </c>
      <c r="I178" s="3">
        <f t="shared" si="6"/>
        <v>1.8666666666666654</v>
      </c>
      <c r="J178" s="3">
        <v>2</v>
      </c>
      <c r="K178" t="s">
        <v>42</v>
      </c>
      <c r="L178">
        <v>1</v>
      </c>
      <c r="M178" s="4">
        <v>103</v>
      </c>
      <c r="N178" s="5">
        <v>35</v>
      </c>
      <c r="O178" s="5">
        <v>4</v>
      </c>
      <c r="P178" s="5">
        <v>14</v>
      </c>
      <c r="Q178" s="5">
        <v>17</v>
      </c>
      <c r="R178" s="5">
        <v>31</v>
      </c>
      <c r="S178" s="5" t="s">
        <v>1447</v>
      </c>
      <c r="T178" s="5" t="s">
        <v>1448</v>
      </c>
      <c r="U178" s="5" t="s">
        <v>1449</v>
      </c>
      <c r="V178" s="5" t="s">
        <v>1450</v>
      </c>
      <c r="W178" s="5" t="s">
        <v>1451</v>
      </c>
      <c r="X178" s="5" t="s">
        <v>1452</v>
      </c>
      <c r="Y178" s="5" t="s">
        <v>1453</v>
      </c>
      <c r="Z178" s="5" t="s">
        <v>1454</v>
      </c>
      <c r="AA178" s="5" t="s">
        <v>1455</v>
      </c>
      <c r="AB178" s="5" t="s">
        <v>1456</v>
      </c>
      <c r="AC178" s="5" t="s">
        <v>1457</v>
      </c>
      <c r="AD178" s="5" t="s">
        <v>1458</v>
      </c>
      <c r="AE178" s="5" t="s">
        <v>35</v>
      </c>
      <c r="AF178" s="5" t="s">
        <v>1459</v>
      </c>
    </row>
    <row r="179" spans="1:32" x14ac:dyDescent="0.2">
      <c r="A179" s="1">
        <v>45481</v>
      </c>
      <c r="B179" t="s">
        <v>37</v>
      </c>
      <c r="C179" s="1" t="s">
        <v>1204</v>
      </c>
      <c r="D179">
        <v>2</v>
      </c>
      <c r="E179">
        <v>39</v>
      </c>
      <c r="F179" s="2">
        <v>0.6875</v>
      </c>
      <c r="G179" s="2">
        <v>0.77152777777777781</v>
      </c>
      <c r="H179" s="2">
        <f t="shared" si="7"/>
        <v>8.4027777777777812E-2</v>
      </c>
      <c r="I179" s="3">
        <f t="shared" si="6"/>
        <v>2.0166666666666675</v>
      </c>
      <c r="J179" s="3">
        <v>2</v>
      </c>
      <c r="K179" t="s">
        <v>39</v>
      </c>
      <c r="L179">
        <v>1</v>
      </c>
      <c r="M179" s="4">
        <v>462</v>
      </c>
      <c r="N179" s="5">
        <v>167</v>
      </c>
      <c r="O179" s="5">
        <v>9</v>
      </c>
      <c r="P179" s="5">
        <v>53</v>
      </c>
      <c r="Q179" s="5">
        <v>104</v>
      </c>
      <c r="R179" s="5">
        <v>157</v>
      </c>
      <c r="S179" s="5" t="s">
        <v>1460</v>
      </c>
      <c r="T179" s="5" t="s">
        <v>1461</v>
      </c>
      <c r="U179" s="5" t="s">
        <v>1462</v>
      </c>
      <c r="V179" s="5" t="s">
        <v>1463</v>
      </c>
      <c r="W179" s="5" t="s">
        <v>1464</v>
      </c>
      <c r="X179" s="5" t="s">
        <v>1465</v>
      </c>
      <c r="Y179" s="5" t="s">
        <v>1466</v>
      </c>
      <c r="Z179" s="5" t="s">
        <v>1467</v>
      </c>
      <c r="AA179" s="5" t="s">
        <v>1468</v>
      </c>
      <c r="AB179" s="5" t="s">
        <v>1469</v>
      </c>
      <c r="AC179" s="5" t="s">
        <v>1470</v>
      </c>
      <c r="AD179" s="5" t="s">
        <v>1471</v>
      </c>
      <c r="AE179" s="5" t="s">
        <v>35</v>
      </c>
      <c r="AF179" s="5" t="s">
        <v>1472</v>
      </c>
    </row>
    <row r="180" spans="1:32" x14ac:dyDescent="0.2">
      <c r="A180" s="1">
        <v>45481</v>
      </c>
      <c r="B180" t="s">
        <v>38</v>
      </c>
      <c r="C180" s="1" t="s">
        <v>1204</v>
      </c>
      <c r="D180">
        <v>2</v>
      </c>
      <c r="E180">
        <v>39</v>
      </c>
      <c r="F180" s="2">
        <v>0.6875</v>
      </c>
      <c r="G180" s="2">
        <v>0.7729166666666667</v>
      </c>
      <c r="H180" s="2">
        <f t="shared" si="7"/>
        <v>8.5416666666666696E-2</v>
      </c>
      <c r="I180" s="3">
        <f t="shared" si="6"/>
        <v>2.0500000000000007</v>
      </c>
      <c r="J180" s="3">
        <v>2</v>
      </c>
      <c r="K180" t="s">
        <v>39</v>
      </c>
      <c r="L180">
        <v>1</v>
      </c>
      <c r="M180" s="4">
        <v>466</v>
      </c>
      <c r="N180" s="5">
        <v>226</v>
      </c>
      <c r="O180" s="5">
        <v>18</v>
      </c>
      <c r="P180" s="5">
        <v>57</v>
      </c>
      <c r="Q180" s="5">
        <v>150</v>
      </c>
      <c r="R180" s="5">
        <v>207</v>
      </c>
      <c r="S180" s="5" t="s">
        <v>1473</v>
      </c>
      <c r="T180" s="5" t="s">
        <v>1474</v>
      </c>
      <c r="U180" s="5" t="s">
        <v>1475</v>
      </c>
      <c r="V180" s="5" t="s">
        <v>1476</v>
      </c>
      <c r="W180" s="5" t="s">
        <v>1477</v>
      </c>
      <c r="X180" s="5" t="s">
        <v>1478</v>
      </c>
      <c r="Y180" s="5" t="s">
        <v>1479</v>
      </c>
      <c r="Z180" s="5" t="s">
        <v>1480</v>
      </c>
      <c r="AA180" s="5" t="s">
        <v>1481</v>
      </c>
      <c r="AB180" s="5" t="s">
        <v>1482</v>
      </c>
      <c r="AC180" s="5" t="s">
        <v>1483</v>
      </c>
      <c r="AD180" s="5" t="s">
        <v>1484</v>
      </c>
      <c r="AE180" s="5" t="s">
        <v>35</v>
      </c>
      <c r="AF180" s="5" t="s">
        <v>1472</v>
      </c>
    </row>
    <row r="181" spans="1:32" x14ac:dyDescent="0.2">
      <c r="A181" s="1">
        <v>45481</v>
      </c>
      <c r="B181" t="s">
        <v>32</v>
      </c>
      <c r="C181" s="1" t="s">
        <v>1204</v>
      </c>
      <c r="D181">
        <v>2</v>
      </c>
      <c r="E181">
        <v>39</v>
      </c>
      <c r="F181" s="2">
        <v>0.6875</v>
      </c>
      <c r="G181" s="2">
        <v>0.77777777777777779</v>
      </c>
      <c r="H181" s="2">
        <f t="shared" si="7"/>
        <v>9.027777777777779E-2</v>
      </c>
      <c r="I181" s="3">
        <f t="shared" si="6"/>
        <v>2.166666666666667</v>
      </c>
      <c r="J181" s="3">
        <v>2</v>
      </c>
      <c r="K181" t="s">
        <v>34</v>
      </c>
      <c r="L181">
        <v>1</v>
      </c>
      <c r="M181" s="4">
        <v>349</v>
      </c>
      <c r="N181" s="5">
        <v>172</v>
      </c>
      <c r="O181" s="5">
        <v>3</v>
      </c>
      <c r="P181" s="5">
        <v>56</v>
      </c>
      <c r="Q181" s="5">
        <v>113</v>
      </c>
      <c r="R181" s="5">
        <v>169</v>
      </c>
      <c r="S181" s="5" t="s">
        <v>1485</v>
      </c>
      <c r="T181" s="5" t="s">
        <v>1486</v>
      </c>
      <c r="U181" s="5" t="s">
        <v>1487</v>
      </c>
      <c r="V181" s="5" t="s">
        <v>1488</v>
      </c>
      <c r="W181" s="5" t="s">
        <v>1489</v>
      </c>
      <c r="X181" s="5" t="s">
        <v>1490</v>
      </c>
      <c r="Y181" s="5" t="s">
        <v>1491</v>
      </c>
      <c r="Z181" s="5" t="s">
        <v>1492</v>
      </c>
      <c r="AA181" s="5" t="s">
        <v>1493</v>
      </c>
      <c r="AB181" s="5" t="s">
        <v>1494</v>
      </c>
      <c r="AC181" s="5" t="s">
        <v>1495</v>
      </c>
      <c r="AD181" s="5" t="s">
        <v>1496</v>
      </c>
      <c r="AE181" s="5" t="s">
        <v>35</v>
      </c>
      <c r="AF181" s="5" t="s">
        <v>1472</v>
      </c>
    </row>
    <row r="182" spans="1:32" x14ac:dyDescent="0.2">
      <c r="A182" s="1">
        <v>45481</v>
      </c>
      <c r="B182" t="s">
        <v>37</v>
      </c>
      <c r="C182" s="1" t="s">
        <v>1204</v>
      </c>
      <c r="D182">
        <v>2</v>
      </c>
      <c r="E182">
        <v>39</v>
      </c>
      <c r="F182" s="2">
        <v>0.6875</v>
      </c>
      <c r="G182" s="2">
        <v>0.78125</v>
      </c>
      <c r="H182" s="2">
        <f t="shared" si="7"/>
        <v>9.375E-2</v>
      </c>
      <c r="I182" s="3">
        <f t="shared" si="6"/>
        <v>2.25</v>
      </c>
      <c r="J182" s="3">
        <v>2</v>
      </c>
      <c r="K182" t="s">
        <v>34</v>
      </c>
      <c r="L182">
        <v>1</v>
      </c>
      <c r="M182" s="4">
        <v>244</v>
      </c>
      <c r="N182" s="5">
        <v>141</v>
      </c>
      <c r="O182" s="5">
        <v>5</v>
      </c>
      <c r="P182" s="5">
        <v>28</v>
      </c>
      <c r="Q182" s="5">
        <v>108</v>
      </c>
      <c r="R182" s="5">
        <v>136</v>
      </c>
      <c r="S182" s="5" t="s">
        <v>1497</v>
      </c>
      <c r="T182" s="5" t="s">
        <v>1498</v>
      </c>
      <c r="U182" s="5" t="s">
        <v>1499</v>
      </c>
      <c r="V182" s="5" t="s">
        <v>1500</v>
      </c>
      <c r="W182" s="5" t="s">
        <v>1501</v>
      </c>
      <c r="X182" s="5" t="s">
        <v>1502</v>
      </c>
      <c r="Y182" s="5" t="s">
        <v>1503</v>
      </c>
      <c r="Z182" s="5" t="s">
        <v>1504</v>
      </c>
      <c r="AA182" s="5" t="s">
        <v>1505</v>
      </c>
      <c r="AB182" s="5" t="s">
        <v>1506</v>
      </c>
      <c r="AC182" s="5" t="s">
        <v>1507</v>
      </c>
      <c r="AD182" s="5" t="s">
        <v>1508</v>
      </c>
      <c r="AE182" s="5" t="s">
        <v>35</v>
      </c>
      <c r="AF182" s="5" t="s">
        <v>1472</v>
      </c>
    </row>
    <row r="183" spans="1:32" x14ac:dyDescent="0.2">
      <c r="A183" s="1">
        <v>45481</v>
      </c>
      <c r="B183" t="s">
        <v>38</v>
      </c>
      <c r="C183" s="1" t="s">
        <v>1204</v>
      </c>
      <c r="D183">
        <v>2</v>
      </c>
      <c r="E183">
        <v>39</v>
      </c>
      <c r="F183" s="2">
        <v>0.6875</v>
      </c>
      <c r="G183" s="2">
        <v>0.78333333333333333</v>
      </c>
      <c r="H183" s="2">
        <f t="shared" si="7"/>
        <v>9.5833333333333326E-2</v>
      </c>
      <c r="I183" s="3">
        <f t="shared" si="6"/>
        <v>2.2999999999999998</v>
      </c>
      <c r="J183" s="3">
        <v>2</v>
      </c>
      <c r="K183" t="s">
        <v>34</v>
      </c>
      <c r="L183">
        <v>1</v>
      </c>
      <c r="M183" s="4">
        <v>82</v>
      </c>
      <c r="N183" s="5">
        <v>38</v>
      </c>
      <c r="O183" s="5">
        <v>2</v>
      </c>
      <c r="P183" s="5">
        <v>10</v>
      </c>
      <c r="Q183" s="5">
        <v>26</v>
      </c>
      <c r="R183" s="5">
        <v>36</v>
      </c>
      <c r="S183" s="5" t="s">
        <v>355</v>
      </c>
      <c r="T183" s="5" t="s">
        <v>1509</v>
      </c>
      <c r="U183" s="5" t="s">
        <v>1510</v>
      </c>
      <c r="V183" s="5" t="s">
        <v>1511</v>
      </c>
      <c r="W183" s="5" t="s">
        <v>1512</v>
      </c>
      <c r="X183" s="5" t="s">
        <v>1513</v>
      </c>
      <c r="Y183" s="5" t="s">
        <v>1514</v>
      </c>
      <c r="Z183" s="5" t="s">
        <v>1515</v>
      </c>
      <c r="AA183" s="5" t="s">
        <v>1516</v>
      </c>
      <c r="AB183" s="5" t="s">
        <v>1517</v>
      </c>
      <c r="AC183" s="5" t="s">
        <v>1518</v>
      </c>
      <c r="AD183" s="5" t="s">
        <v>1519</v>
      </c>
      <c r="AE183" s="5" t="s">
        <v>35</v>
      </c>
      <c r="AF183" s="5" t="s">
        <v>1520</v>
      </c>
    </row>
    <row r="184" spans="1:32" x14ac:dyDescent="0.2">
      <c r="A184" s="1">
        <v>45481</v>
      </c>
      <c r="B184" t="s">
        <v>32</v>
      </c>
      <c r="C184" s="1" t="s">
        <v>1204</v>
      </c>
      <c r="D184">
        <v>1</v>
      </c>
      <c r="E184">
        <v>43</v>
      </c>
      <c r="F184" s="2">
        <v>0.6875</v>
      </c>
      <c r="G184" s="2">
        <v>0.79097222222222219</v>
      </c>
      <c r="H184" s="2">
        <f t="shared" si="7"/>
        <v>0.10347222222222219</v>
      </c>
      <c r="I184" s="3">
        <f t="shared" si="6"/>
        <v>2.4833333333333325</v>
      </c>
      <c r="J184" s="3">
        <v>2.5</v>
      </c>
      <c r="K184" t="s">
        <v>39</v>
      </c>
      <c r="L184">
        <v>1</v>
      </c>
      <c r="M184" s="4">
        <v>503</v>
      </c>
      <c r="N184" s="5">
        <v>178</v>
      </c>
      <c r="O184" s="5">
        <v>10</v>
      </c>
      <c r="P184" s="5">
        <v>46</v>
      </c>
      <c r="Q184" s="5">
        <v>121</v>
      </c>
      <c r="R184" s="5">
        <v>167</v>
      </c>
      <c r="S184" s="5" t="s">
        <v>1521</v>
      </c>
      <c r="T184" s="5" t="s">
        <v>1522</v>
      </c>
      <c r="U184" s="5" t="s">
        <v>1523</v>
      </c>
      <c r="V184" s="5" t="s">
        <v>1524</v>
      </c>
      <c r="W184" s="5" t="s">
        <v>1525</v>
      </c>
      <c r="X184" s="5" t="s">
        <v>1526</v>
      </c>
      <c r="Y184" s="5" t="s">
        <v>1527</v>
      </c>
      <c r="Z184" s="5" t="s">
        <v>1528</v>
      </c>
      <c r="AA184" s="5" t="s">
        <v>1529</v>
      </c>
      <c r="AB184" s="5" t="s">
        <v>1530</v>
      </c>
      <c r="AC184" s="5" t="s">
        <v>1531</v>
      </c>
      <c r="AD184" s="5" t="s">
        <v>1532</v>
      </c>
      <c r="AE184" s="5" t="s">
        <v>35</v>
      </c>
      <c r="AF184" s="5" t="s">
        <v>1472</v>
      </c>
    </row>
    <row r="185" spans="1:32" x14ac:dyDescent="0.2">
      <c r="A185" s="1">
        <v>45481</v>
      </c>
      <c r="B185" t="s">
        <v>37</v>
      </c>
      <c r="C185" s="1" t="s">
        <v>1204</v>
      </c>
      <c r="D185">
        <v>1</v>
      </c>
      <c r="E185">
        <v>43</v>
      </c>
      <c r="F185" s="2">
        <v>0.6875</v>
      </c>
      <c r="G185" s="2">
        <v>0.79236111111111107</v>
      </c>
      <c r="H185" s="2">
        <f t="shared" si="7"/>
        <v>0.10486111111111107</v>
      </c>
      <c r="I185" s="3">
        <f t="shared" si="6"/>
        <v>2.5166666666666657</v>
      </c>
      <c r="J185" s="3">
        <v>2.5</v>
      </c>
      <c r="K185" t="s">
        <v>39</v>
      </c>
      <c r="L185">
        <v>1</v>
      </c>
      <c r="M185" s="4">
        <v>130</v>
      </c>
      <c r="N185" s="5">
        <v>66</v>
      </c>
      <c r="O185" s="5">
        <v>0</v>
      </c>
      <c r="P185" s="5">
        <v>9</v>
      </c>
      <c r="Q185" s="5">
        <v>57</v>
      </c>
      <c r="R185" s="5">
        <v>66</v>
      </c>
      <c r="S185" s="5" t="s">
        <v>1533</v>
      </c>
      <c r="T185" s="5" t="s">
        <v>1534</v>
      </c>
      <c r="U185" s="5" t="s">
        <v>1535</v>
      </c>
      <c r="V185" s="5" t="s">
        <v>1536</v>
      </c>
      <c r="W185" s="5" t="s">
        <v>1537</v>
      </c>
      <c r="X185" s="5" t="s">
        <v>1538</v>
      </c>
      <c r="Y185" s="5" t="s">
        <v>1539</v>
      </c>
      <c r="Z185" s="5" t="s">
        <v>1540</v>
      </c>
      <c r="AA185" s="5" t="s">
        <v>1541</v>
      </c>
      <c r="AB185" s="5" t="s">
        <v>1542</v>
      </c>
      <c r="AC185" s="5" t="s">
        <v>1543</v>
      </c>
      <c r="AD185" s="5" t="s">
        <v>1544</v>
      </c>
      <c r="AE185" s="5" t="s">
        <v>35</v>
      </c>
      <c r="AF185" s="5" t="s">
        <v>1472</v>
      </c>
    </row>
    <row r="186" spans="1:32" x14ac:dyDescent="0.2">
      <c r="A186" s="1">
        <v>45481</v>
      </c>
      <c r="B186" t="s">
        <v>38</v>
      </c>
      <c r="C186" s="1" t="s">
        <v>1204</v>
      </c>
      <c r="D186">
        <v>1</v>
      </c>
      <c r="E186">
        <v>43</v>
      </c>
      <c r="F186" s="2">
        <v>0.6875</v>
      </c>
      <c r="G186" s="2">
        <v>0.83402777777777803</v>
      </c>
      <c r="H186" s="2">
        <f t="shared" si="7"/>
        <v>0.14652777777777803</v>
      </c>
      <c r="I186" s="3">
        <f t="shared" si="6"/>
        <v>3.5166666666666728</v>
      </c>
      <c r="J186" s="3">
        <v>2.5</v>
      </c>
      <c r="K186" t="s">
        <v>39</v>
      </c>
      <c r="L186">
        <v>1</v>
      </c>
      <c r="M186" s="4">
        <v>132</v>
      </c>
      <c r="N186" s="5">
        <v>40</v>
      </c>
      <c r="O186" s="5">
        <v>3</v>
      </c>
      <c r="P186" s="5">
        <v>15</v>
      </c>
      <c r="Q186" s="5">
        <v>22</v>
      </c>
      <c r="R186" s="5">
        <v>37</v>
      </c>
      <c r="S186" s="5" t="s">
        <v>1545</v>
      </c>
      <c r="T186" s="5" t="s">
        <v>413</v>
      </c>
      <c r="U186" s="5" t="s">
        <v>1546</v>
      </c>
      <c r="V186" s="5" t="s">
        <v>1547</v>
      </c>
      <c r="W186" s="5" t="s">
        <v>1548</v>
      </c>
      <c r="X186" s="5" t="s">
        <v>1549</v>
      </c>
      <c r="Y186" s="5" t="s">
        <v>1550</v>
      </c>
      <c r="Z186" s="5" t="s">
        <v>1551</v>
      </c>
      <c r="AA186" s="5" t="s">
        <v>1552</v>
      </c>
      <c r="AB186" s="5" t="s">
        <v>1553</v>
      </c>
      <c r="AC186" s="5" t="s">
        <v>1554</v>
      </c>
      <c r="AD186" s="5" t="s">
        <v>1555</v>
      </c>
      <c r="AE186" s="5" t="s">
        <v>35</v>
      </c>
      <c r="AF186" s="5" t="s">
        <v>1459</v>
      </c>
    </row>
    <row r="187" spans="1:32" x14ac:dyDescent="0.2">
      <c r="A187" s="1">
        <v>45481</v>
      </c>
      <c r="B187" t="s">
        <v>32</v>
      </c>
      <c r="C187" s="1" t="s">
        <v>1204</v>
      </c>
      <c r="D187">
        <v>1</v>
      </c>
      <c r="E187">
        <v>43</v>
      </c>
      <c r="F187" s="2">
        <v>0.6875</v>
      </c>
      <c r="G187" s="2">
        <v>0.79861111111111116</v>
      </c>
      <c r="H187" s="2">
        <f t="shared" si="7"/>
        <v>0.11111111111111116</v>
      </c>
      <c r="I187" s="3">
        <f t="shared" si="6"/>
        <v>2.6666666666666679</v>
      </c>
      <c r="J187" s="3">
        <v>2.5</v>
      </c>
      <c r="K187" t="s">
        <v>34</v>
      </c>
      <c r="L187">
        <v>1</v>
      </c>
      <c r="M187" s="4">
        <v>156</v>
      </c>
      <c r="N187" s="5">
        <v>82</v>
      </c>
      <c r="O187" s="5">
        <v>2</v>
      </c>
      <c r="P187" s="5">
        <v>15</v>
      </c>
      <c r="Q187" s="5">
        <v>65</v>
      </c>
      <c r="R187" s="5">
        <v>80</v>
      </c>
      <c r="S187" s="5" t="s">
        <v>1556</v>
      </c>
      <c r="T187" s="5" t="s">
        <v>1557</v>
      </c>
      <c r="U187" s="5" t="s">
        <v>1558</v>
      </c>
      <c r="V187" s="5" t="s">
        <v>1559</v>
      </c>
      <c r="W187" s="5" t="s">
        <v>1560</v>
      </c>
      <c r="X187" s="5" t="s">
        <v>1561</v>
      </c>
      <c r="Y187" s="5" t="s">
        <v>1562</v>
      </c>
      <c r="Z187" s="5" t="s">
        <v>1563</v>
      </c>
      <c r="AA187" s="5" t="s">
        <v>1564</v>
      </c>
      <c r="AB187" s="5" t="s">
        <v>1565</v>
      </c>
      <c r="AC187" s="5" t="s">
        <v>1566</v>
      </c>
      <c r="AD187" s="5" t="s">
        <v>1567</v>
      </c>
      <c r="AE187" s="5" t="s">
        <v>35</v>
      </c>
      <c r="AF187" s="5" t="s">
        <v>1472</v>
      </c>
    </row>
    <row r="188" spans="1:32" x14ac:dyDescent="0.2">
      <c r="A188" s="1">
        <v>45481</v>
      </c>
      <c r="B188" t="s">
        <v>37</v>
      </c>
      <c r="C188" s="1" t="s">
        <v>1204</v>
      </c>
      <c r="D188">
        <v>1</v>
      </c>
      <c r="E188">
        <v>43</v>
      </c>
      <c r="F188" s="2">
        <v>0.6875</v>
      </c>
      <c r="G188" s="2">
        <v>0.80069444444444449</v>
      </c>
      <c r="H188" s="2">
        <f t="shared" si="7"/>
        <v>0.11319444444444449</v>
      </c>
      <c r="I188" s="3">
        <f t="shared" si="6"/>
        <v>2.7166666666666677</v>
      </c>
      <c r="J188" s="3">
        <v>2.5</v>
      </c>
      <c r="K188" t="s">
        <v>34</v>
      </c>
      <c r="L188">
        <v>1</v>
      </c>
      <c r="M188" s="4">
        <v>193</v>
      </c>
      <c r="N188" s="5">
        <v>86</v>
      </c>
      <c r="O188" s="5">
        <v>4</v>
      </c>
      <c r="P188" s="5">
        <v>20</v>
      </c>
      <c r="Q188" s="5">
        <v>62</v>
      </c>
      <c r="R188" s="5">
        <v>82</v>
      </c>
      <c r="S188" s="5" t="s">
        <v>1568</v>
      </c>
      <c r="T188" s="5" t="s">
        <v>1569</v>
      </c>
      <c r="U188" s="5" t="s">
        <v>1570</v>
      </c>
      <c r="V188" s="5" t="s">
        <v>1571</v>
      </c>
      <c r="W188" s="5" t="s">
        <v>1572</v>
      </c>
      <c r="X188" s="5" t="s">
        <v>1573</v>
      </c>
      <c r="Y188" s="5" t="s">
        <v>1574</v>
      </c>
      <c r="Z188" s="5" t="s">
        <v>1575</v>
      </c>
      <c r="AA188" s="5" t="s">
        <v>1576</v>
      </c>
      <c r="AB188" s="5" t="s">
        <v>1577</v>
      </c>
      <c r="AC188" s="5" t="s">
        <v>1578</v>
      </c>
      <c r="AD188" s="5" t="s">
        <v>1579</v>
      </c>
      <c r="AE188" s="5" t="s">
        <v>35</v>
      </c>
      <c r="AF188" s="5" t="s">
        <v>1472</v>
      </c>
    </row>
    <row r="189" spans="1:32" x14ac:dyDescent="0.2">
      <c r="A189" s="1">
        <v>45481</v>
      </c>
      <c r="B189" t="s">
        <v>38</v>
      </c>
      <c r="C189" s="1" t="s">
        <v>1204</v>
      </c>
      <c r="D189">
        <v>1</v>
      </c>
      <c r="E189">
        <v>43</v>
      </c>
      <c r="F189" s="2">
        <v>0.6875</v>
      </c>
      <c r="G189" s="2">
        <v>0.7993055555555556</v>
      </c>
      <c r="H189" s="2">
        <f t="shared" si="7"/>
        <v>0.1118055555555556</v>
      </c>
      <c r="I189" s="3">
        <f t="shared" si="6"/>
        <v>2.6833333333333345</v>
      </c>
      <c r="J189" s="3">
        <v>2.5</v>
      </c>
      <c r="K189" t="s">
        <v>34</v>
      </c>
      <c r="L189">
        <v>1</v>
      </c>
      <c r="M189" s="4">
        <v>267</v>
      </c>
      <c r="N189" s="5">
        <v>132</v>
      </c>
      <c r="O189" s="5">
        <v>4</v>
      </c>
      <c r="P189" s="5">
        <v>26</v>
      </c>
      <c r="Q189" s="5">
        <v>102</v>
      </c>
      <c r="R189" s="5">
        <v>128</v>
      </c>
      <c r="S189" s="5" t="s">
        <v>1580</v>
      </c>
      <c r="T189" s="5" t="s">
        <v>1581</v>
      </c>
      <c r="U189" s="5" t="s">
        <v>1582</v>
      </c>
      <c r="V189" s="5" t="s">
        <v>1583</v>
      </c>
      <c r="W189" s="5" t="s">
        <v>1584</v>
      </c>
      <c r="X189" s="5" t="s">
        <v>1585</v>
      </c>
      <c r="Y189" s="5" t="s">
        <v>1586</v>
      </c>
      <c r="Z189" s="5" t="s">
        <v>1587</v>
      </c>
      <c r="AA189" s="5" t="s">
        <v>1588</v>
      </c>
      <c r="AB189" s="5" t="s">
        <v>1589</v>
      </c>
      <c r="AC189" s="5" t="s">
        <v>1590</v>
      </c>
      <c r="AD189" s="5" t="s">
        <v>1591</v>
      </c>
      <c r="AE189" s="5" t="s">
        <v>35</v>
      </c>
      <c r="AF189" s="5" t="s">
        <v>1472</v>
      </c>
    </row>
    <row r="190" spans="1:32" x14ac:dyDescent="0.2">
      <c r="A190" s="1">
        <v>45481</v>
      </c>
      <c r="B190" t="s">
        <v>32</v>
      </c>
      <c r="C190" s="1" t="s">
        <v>1204</v>
      </c>
      <c r="D190">
        <v>1</v>
      </c>
      <c r="E190">
        <v>56</v>
      </c>
      <c r="F190" s="2">
        <v>0.6875</v>
      </c>
      <c r="G190" s="2">
        <v>0.81527777777777777</v>
      </c>
      <c r="H190" s="2">
        <f t="shared" si="7"/>
        <v>0.12777777777777777</v>
      </c>
      <c r="I190" s="3">
        <f t="shared" si="6"/>
        <v>3.0666666666666664</v>
      </c>
      <c r="J190" s="3">
        <v>3</v>
      </c>
      <c r="K190" t="s">
        <v>39</v>
      </c>
      <c r="L190">
        <v>1</v>
      </c>
      <c r="M190" s="4">
        <v>319</v>
      </c>
      <c r="N190" s="5">
        <v>66</v>
      </c>
      <c r="O190" s="5">
        <v>6</v>
      </c>
      <c r="P190" s="5">
        <v>27</v>
      </c>
      <c r="Q190" s="5">
        <v>33</v>
      </c>
      <c r="R190" s="5">
        <v>60</v>
      </c>
      <c r="S190" s="5" t="s">
        <v>1592</v>
      </c>
      <c r="T190" s="5" t="s">
        <v>1593</v>
      </c>
      <c r="U190" s="5" t="s">
        <v>1594</v>
      </c>
      <c r="V190" s="5" t="s">
        <v>1595</v>
      </c>
      <c r="W190" s="5" t="s">
        <v>1596</v>
      </c>
      <c r="X190" s="5" t="s">
        <v>1597</v>
      </c>
      <c r="Y190" s="5" t="s">
        <v>1598</v>
      </c>
      <c r="Z190" s="5" t="s">
        <v>1599</v>
      </c>
      <c r="AA190" s="5" t="s">
        <v>1600</v>
      </c>
      <c r="AB190" s="5" t="s">
        <v>1601</v>
      </c>
      <c r="AC190" s="5" t="s">
        <v>1602</v>
      </c>
      <c r="AD190" s="5" t="s">
        <v>1603</v>
      </c>
      <c r="AE190" s="5" t="s">
        <v>35</v>
      </c>
      <c r="AF190" s="5" t="s">
        <v>1604</v>
      </c>
    </row>
    <row r="191" spans="1:32" x14ac:dyDescent="0.2">
      <c r="A191" s="1">
        <v>45481</v>
      </c>
      <c r="B191" t="s">
        <v>37</v>
      </c>
      <c r="C191" s="1" t="s">
        <v>1204</v>
      </c>
      <c r="D191">
        <v>1</v>
      </c>
      <c r="E191">
        <v>56</v>
      </c>
      <c r="F191" s="2">
        <v>0.6875</v>
      </c>
      <c r="G191" s="2">
        <v>0.81666666666666665</v>
      </c>
      <c r="H191" s="2">
        <f t="shared" si="7"/>
        <v>0.12916666666666665</v>
      </c>
      <c r="I191" s="3">
        <f t="shared" si="6"/>
        <v>3.0999999999999996</v>
      </c>
      <c r="J191" s="3">
        <v>3</v>
      </c>
      <c r="K191" t="s">
        <v>39</v>
      </c>
      <c r="L191">
        <v>1</v>
      </c>
      <c r="M191" s="4">
        <v>308</v>
      </c>
      <c r="N191" s="5">
        <v>155</v>
      </c>
      <c r="O191" s="5">
        <v>7</v>
      </c>
      <c r="P191" s="5">
        <v>47</v>
      </c>
      <c r="Q191" s="5">
        <v>101</v>
      </c>
      <c r="R191" s="5">
        <v>148</v>
      </c>
      <c r="S191" s="5" t="s">
        <v>1605</v>
      </c>
      <c r="T191" s="5" t="s">
        <v>1606</v>
      </c>
      <c r="U191" s="5" t="s">
        <v>1607</v>
      </c>
      <c r="V191" s="5" t="s">
        <v>1608</v>
      </c>
      <c r="W191" s="5" t="s">
        <v>1609</v>
      </c>
      <c r="X191" s="5" t="s">
        <v>1610</v>
      </c>
      <c r="Y191" s="5" t="s">
        <v>1611</v>
      </c>
      <c r="Z191" s="5" t="s">
        <v>1612</v>
      </c>
      <c r="AA191" s="5" t="s">
        <v>1613</v>
      </c>
      <c r="AB191" s="5" t="s">
        <v>1614</v>
      </c>
      <c r="AC191" s="5" t="s">
        <v>1615</v>
      </c>
      <c r="AD191" s="5" t="s">
        <v>1616</v>
      </c>
      <c r="AE191" s="5" t="s">
        <v>35</v>
      </c>
      <c r="AF191" s="5" t="s">
        <v>578</v>
      </c>
    </row>
    <row r="192" spans="1:32" x14ac:dyDescent="0.2">
      <c r="A192" s="1">
        <v>45481</v>
      </c>
      <c r="B192" t="s">
        <v>38</v>
      </c>
      <c r="C192" s="1" t="s">
        <v>1204</v>
      </c>
      <c r="D192">
        <v>1</v>
      </c>
      <c r="E192">
        <v>56</v>
      </c>
      <c r="F192" s="2">
        <v>0.6875</v>
      </c>
      <c r="G192" s="2">
        <v>0.81944444444444442</v>
      </c>
      <c r="H192" s="2">
        <f t="shared" si="7"/>
        <v>0.13194444444444442</v>
      </c>
      <c r="I192" s="3">
        <f t="shared" si="6"/>
        <v>3.1666666666666661</v>
      </c>
      <c r="J192" s="3">
        <v>3</v>
      </c>
      <c r="K192" t="s">
        <v>39</v>
      </c>
      <c r="L192">
        <v>1</v>
      </c>
      <c r="M192" s="4">
        <v>219</v>
      </c>
      <c r="N192" s="5">
        <v>75</v>
      </c>
      <c r="O192" s="5">
        <v>5</v>
      </c>
      <c r="P192" s="5">
        <v>27</v>
      </c>
      <c r="Q192" s="5">
        <v>43</v>
      </c>
      <c r="R192" s="5">
        <v>70</v>
      </c>
      <c r="S192" s="5" t="s">
        <v>1617</v>
      </c>
      <c r="T192" s="5" t="s">
        <v>1618</v>
      </c>
      <c r="U192" s="5" t="s">
        <v>1619</v>
      </c>
      <c r="V192" s="5" t="s">
        <v>1620</v>
      </c>
      <c r="W192" s="5" t="s">
        <v>1621</v>
      </c>
      <c r="X192" s="5" t="s">
        <v>1622</v>
      </c>
      <c r="Y192" s="5" t="s">
        <v>1623</v>
      </c>
      <c r="Z192" s="5" t="s">
        <v>1624</v>
      </c>
      <c r="AA192" s="5" t="s">
        <v>1625</v>
      </c>
      <c r="AB192" s="5" t="s">
        <v>1626</v>
      </c>
      <c r="AC192" s="5" t="s">
        <v>1627</v>
      </c>
      <c r="AD192" s="5" t="s">
        <v>1628</v>
      </c>
      <c r="AE192" s="5" t="s">
        <v>35</v>
      </c>
      <c r="AF192" s="5" t="s">
        <v>1604</v>
      </c>
    </row>
    <row r="193" spans="1:32" x14ac:dyDescent="0.2">
      <c r="A193" s="1">
        <v>45481</v>
      </c>
      <c r="B193" t="s">
        <v>32</v>
      </c>
      <c r="C193" s="1" t="s">
        <v>1204</v>
      </c>
      <c r="D193">
        <v>1</v>
      </c>
      <c r="E193">
        <v>56</v>
      </c>
      <c r="F193" s="2">
        <v>0.6875</v>
      </c>
      <c r="G193" s="2">
        <v>0.80833333333333335</v>
      </c>
      <c r="H193" s="2">
        <f t="shared" si="7"/>
        <v>0.12083333333333335</v>
      </c>
      <c r="I193" s="3">
        <f t="shared" si="6"/>
        <v>2.9000000000000004</v>
      </c>
      <c r="J193" s="3">
        <v>3</v>
      </c>
      <c r="K193" t="s">
        <v>34</v>
      </c>
      <c r="L193">
        <v>1</v>
      </c>
      <c r="M193" s="4">
        <v>507</v>
      </c>
      <c r="N193" s="5">
        <v>345</v>
      </c>
      <c r="O193" s="5">
        <v>14</v>
      </c>
      <c r="P193" s="5">
        <v>67</v>
      </c>
      <c r="Q193" s="5">
        <v>264</v>
      </c>
      <c r="R193" s="5">
        <v>331</v>
      </c>
      <c r="S193" s="5" t="s">
        <v>1629</v>
      </c>
      <c r="T193" s="5" t="s">
        <v>1630</v>
      </c>
      <c r="U193" s="5" t="s">
        <v>1631</v>
      </c>
      <c r="V193" s="5" t="s">
        <v>1632</v>
      </c>
      <c r="W193" s="5" t="s">
        <v>1633</v>
      </c>
      <c r="X193" s="5" t="s">
        <v>1634</v>
      </c>
      <c r="Y193" s="5" t="s">
        <v>1635</v>
      </c>
      <c r="Z193" s="5" t="s">
        <v>1636</v>
      </c>
      <c r="AA193" s="5" t="s">
        <v>1637</v>
      </c>
      <c r="AB193" s="5" t="s">
        <v>1638</v>
      </c>
      <c r="AC193" s="5" t="s">
        <v>1639</v>
      </c>
      <c r="AD193" s="5" t="s">
        <v>1640</v>
      </c>
      <c r="AE193" s="5" t="s">
        <v>35</v>
      </c>
      <c r="AF193" s="5" t="s">
        <v>578</v>
      </c>
    </row>
    <row r="194" spans="1:32" x14ac:dyDescent="0.2">
      <c r="A194" s="1">
        <v>45481</v>
      </c>
      <c r="B194" t="s">
        <v>37</v>
      </c>
      <c r="C194" s="1" t="s">
        <v>1204</v>
      </c>
      <c r="D194">
        <v>1</v>
      </c>
      <c r="E194">
        <v>56</v>
      </c>
      <c r="F194" s="2">
        <v>0.6875</v>
      </c>
      <c r="G194" s="2">
        <v>0.80972222222222223</v>
      </c>
      <c r="H194" s="2">
        <f t="shared" si="7"/>
        <v>0.12222222222222223</v>
      </c>
      <c r="I194" s="3">
        <f t="shared" si="6"/>
        <v>2.9333333333333336</v>
      </c>
      <c r="J194" s="3">
        <v>3</v>
      </c>
      <c r="K194" t="s">
        <v>34</v>
      </c>
      <c r="L194">
        <v>1</v>
      </c>
      <c r="M194" s="4">
        <v>238</v>
      </c>
      <c r="N194" s="5">
        <v>152</v>
      </c>
      <c r="O194" s="5">
        <v>4</v>
      </c>
      <c r="P194" s="5">
        <v>25</v>
      </c>
      <c r="Q194" s="5">
        <v>123</v>
      </c>
      <c r="R194" s="5">
        <v>148</v>
      </c>
      <c r="S194" s="5" t="s">
        <v>1641</v>
      </c>
      <c r="T194" s="5" t="s">
        <v>1642</v>
      </c>
      <c r="U194" s="5" t="s">
        <v>1643</v>
      </c>
      <c r="V194" s="5" t="s">
        <v>1644</v>
      </c>
      <c r="W194" s="5" t="s">
        <v>1645</v>
      </c>
      <c r="X194" s="5" t="s">
        <v>1646</v>
      </c>
      <c r="Y194" s="5" t="s">
        <v>1647</v>
      </c>
      <c r="Z194" s="5" t="s">
        <v>1648</v>
      </c>
      <c r="AA194" s="5" t="s">
        <v>1649</v>
      </c>
      <c r="AB194" s="5" t="s">
        <v>1650</v>
      </c>
      <c r="AC194" s="5" t="s">
        <v>1651</v>
      </c>
      <c r="AD194" s="5" t="s">
        <v>1652</v>
      </c>
      <c r="AE194" s="5" t="s">
        <v>35</v>
      </c>
      <c r="AF194" s="5" t="s">
        <v>578</v>
      </c>
    </row>
    <row r="195" spans="1:32" x14ac:dyDescent="0.2">
      <c r="A195" s="1">
        <v>45481</v>
      </c>
      <c r="B195" t="s">
        <v>38</v>
      </c>
      <c r="C195" s="1" t="s">
        <v>1204</v>
      </c>
      <c r="D195">
        <v>1</v>
      </c>
      <c r="E195">
        <v>56</v>
      </c>
      <c r="F195" s="2">
        <v>0.6875</v>
      </c>
      <c r="G195" s="2">
        <v>0.81111111111111112</v>
      </c>
      <c r="H195" s="2">
        <f t="shared" si="7"/>
        <v>0.12361111111111112</v>
      </c>
      <c r="I195" s="3">
        <f t="shared" si="6"/>
        <v>2.9666666666666668</v>
      </c>
      <c r="J195" s="3">
        <v>3</v>
      </c>
      <c r="K195" t="s">
        <v>34</v>
      </c>
      <c r="L195">
        <v>1</v>
      </c>
      <c r="M195" s="4">
        <v>332</v>
      </c>
      <c r="N195" s="5">
        <v>153</v>
      </c>
      <c r="O195" s="5">
        <v>8</v>
      </c>
      <c r="P195" s="5">
        <v>32</v>
      </c>
      <c r="Q195" s="5">
        <v>113</v>
      </c>
      <c r="R195" s="5">
        <v>145</v>
      </c>
      <c r="S195" s="5" t="s">
        <v>1653</v>
      </c>
      <c r="T195" s="5" t="s">
        <v>1654</v>
      </c>
      <c r="U195" s="5" t="s">
        <v>1655</v>
      </c>
      <c r="V195" s="5" t="s">
        <v>1656</v>
      </c>
      <c r="W195" s="5" t="s">
        <v>1657</v>
      </c>
      <c r="X195" s="5" t="s">
        <v>1658</v>
      </c>
      <c r="Y195" s="5" t="s">
        <v>1659</v>
      </c>
      <c r="Z195" s="5" t="s">
        <v>1660</v>
      </c>
      <c r="AA195" s="5" t="s">
        <v>1661</v>
      </c>
      <c r="AB195" s="5" t="s">
        <v>1662</v>
      </c>
      <c r="AC195" s="5" t="s">
        <v>1663</v>
      </c>
      <c r="AD195" s="5" t="s">
        <v>1664</v>
      </c>
      <c r="AE195" s="5" t="s">
        <v>35</v>
      </c>
      <c r="AF195" s="5" t="s">
        <v>1665</v>
      </c>
    </row>
    <row r="196" spans="1:32" x14ac:dyDescent="0.2">
      <c r="A196" s="1">
        <v>45487</v>
      </c>
      <c r="B196" t="s">
        <v>32</v>
      </c>
      <c r="C196" s="1" t="s">
        <v>1204</v>
      </c>
      <c r="D196">
        <v>1</v>
      </c>
      <c r="E196">
        <v>32</v>
      </c>
      <c r="F196" s="2">
        <v>0.8125</v>
      </c>
      <c r="G196" s="2">
        <v>0.85</v>
      </c>
      <c r="H196" s="2">
        <f t="shared" si="7"/>
        <v>3.7499999999999978E-2</v>
      </c>
      <c r="I196" s="3">
        <f t="shared" si="6"/>
        <v>0.89999999999999947</v>
      </c>
      <c r="J196" s="3">
        <v>1</v>
      </c>
      <c r="K196" t="s">
        <v>39</v>
      </c>
      <c r="L196">
        <v>1</v>
      </c>
      <c r="M196" s="4">
        <v>1258</v>
      </c>
      <c r="N196" s="5">
        <v>249</v>
      </c>
      <c r="O196" s="5">
        <v>16</v>
      </c>
      <c r="P196" s="5">
        <v>167</v>
      </c>
      <c r="Q196" s="5">
        <v>65</v>
      </c>
      <c r="R196" s="5">
        <v>232</v>
      </c>
      <c r="S196" s="5" t="s">
        <v>1666</v>
      </c>
      <c r="T196" s="5" t="s">
        <v>1667</v>
      </c>
      <c r="U196" s="5" t="s">
        <v>1668</v>
      </c>
      <c r="V196" s="5" t="s">
        <v>1669</v>
      </c>
      <c r="W196" s="5" t="s">
        <v>1670</v>
      </c>
      <c r="X196" s="5" t="s">
        <v>1671</v>
      </c>
      <c r="Y196" s="5" t="s">
        <v>1672</v>
      </c>
      <c r="Z196" s="5" t="s">
        <v>1673</v>
      </c>
      <c r="AA196" s="5" t="s">
        <v>1674</v>
      </c>
      <c r="AB196" s="5" t="s">
        <v>1675</v>
      </c>
      <c r="AC196" s="5" t="s">
        <v>1676</v>
      </c>
      <c r="AD196" s="5" t="s">
        <v>1677</v>
      </c>
      <c r="AE196" s="5" t="s">
        <v>35</v>
      </c>
      <c r="AF196" s="5" t="s">
        <v>1678</v>
      </c>
    </row>
    <row r="197" spans="1:32" x14ac:dyDescent="0.2">
      <c r="A197" s="1">
        <v>45487</v>
      </c>
      <c r="B197" t="s">
        <v>32</v>
      </c>
      <c r="C197" s="1" t="s">
        <v>1204</v>
      </c>
      <c r="D197">
        <v>1</v>
      </c>
      <c r="E197">
        <v>32</v>
      </c>
      <c r="F197" s="2">
        <v>0.8125</v>
      </c>
      <c r="G197" s="2">
        <v>0.85</v>
      </c>
      <c r="H197" s="2">
        <f t="shared" si="7"/>
        <v>3.7499999999999978E-2</v>
      </c>
      <c r="I197" s="3">
        <f t="shared" si="6"/>
        <v>0.89999999999999947</v>
      </c>
      <c r="J197" s="3">
        <v>1</v>
      </c>
      <c r="K197" t="s">
        <v>39</v>
      </c>
      <c r="L197">
        <v>1</v>
      </c>
      <c r="M197" s="4">
        <v>28</v>
      </c>
      <c r="N197" s="5">
        <v>12</v>
      </c>
      <c r="O197" s="5">
        <v>1</v>
      </c>
      <c r="P197" s="5">
        <v>1</v>
      </c>
      <c r="Q197" s="5">
        <v>10</v>
      </c>
      <c r="R197" s="5">
        <v>11</v>
      </c>
      <c r="S197" s="5" t="s">
        <v>1679</v>
      </c>
      <c r="T197" s="5" t="s">
        <v>1680</v>
      </c>
      <c r="U197" s="5" t="s">
        <v>1681</v>
      </c>
      <c r="V197" s="5" t="s">
        <v>1682</v>
      </c>
      <c r="W197" s="5" t="s">
        <v>1683</v>
      </c>
      <c r="X197" s="5" t="s">
        <v>1684</v>
      </c>
      <c r="Y197" s="5" t="s">
        <v>1685</v>
      </c>
      <c r="Z197" s="5" t="s">
        <v>1686</v>
      </c>
      <c r="AA197" s="5" t="s">
        <v>1687</v>
      </c>
      <c r="AB197" s="5" t="s">
        <v>1688</v>
      </c>
      <c r="AC197" s="5" t="s">
        <v>1689</v>
      </c>
      <c r="AD197" s="5" t="s">
        <v>1690</v>
      </c>
      <c r="AE197" s="5" t="s">
        <v>1691</v>
      </c>
      <c r="AF197" s="5" t="s">
        <v>235</v>
      </c>
    </row>
    <row r="198" spans="1:32" x14ac:dyDescent="0.2">
      <c r="A198" s="1">
        <v>45487</v>
      </c>
      <c r="B198" t="s">
        <v>37</v>
      </c>
      <c r="C198" s="1" t="s">
        <v>1204</v>
      </c>
      <c r="D198">
        <v>1</v>
      </c>
      <c r="E198">
        <v>32</v>
      </c>
      <c r="F198" s="2">
        <v>0.8125</v>
      </c>
      <c r="G198" s="2">
        <v>0.85138888888888886</v>
      </c>
      <c r="H198" s="2">
        <f t="shared" si="7"/>
        <v>3.8888888888888862E-2</v>
      </c>
      <c r="I198" s="3">
        <f t="shared" si="6"/>
        <v>0.93333333333333268</v>
      </c>
      <c r="J198" s="3">
        <v>1</v>
      </c>
      <c r="K198" t="s">
        <v>39</v>
      </c>
      <c r="L198">
        <v>1</v>
      </c>
      <c r="M198" s="4">
        <v>1690</v>
      </c>
      <c r="N198" s="5">
        <v>427</v>
      </c>
      <c r="O198" s="5">
        <v>21</v>
      </c>
      <c r="P198" s="5">
        <v>298</v>
      </c>
      <c r="Q198" s="5">
        <v>106</v>
      </c>
      <c r="R198" s="5">
        <v>404</v>
      </c>
      <c r="S198" s="5" t="s">
        <v>1692</v>
      </c>
      <c r="T198" s="5" t="s">
        <v>1693</v>
      </c>
      <c r="U198" s="5" t="s">
        <v>1694</v>
      </c>
      <c r="V198" s="5" t="s">
        <v>1695</v>
      </c>
      <c r="W198" s="5" t="s">
        <v>1696</v>
      </c>
      <c r="X198" s="5" t="s">
        <v>1697</v>
      </c>
      <c r="Y198" s="5" t="s">
        <v>1698</v>
      </c>
      <c r="Z198" s="5" t="s">
        <v>1699</v>
      </c>
      <c r="AA198" s="5" t="s">
        <v>1700</v>
      </c>
      <c r="AB198" s="5" t="s">
        <v>1701</v>
      </c>
      <c r="AC198" s="5" t="s">
        <v>1702</v>
      </c>
      <c r="AD198" s="5" t="s">
        <v>1703</v>
      </c>
      <c r="AE198" s="5" t="s">
        <v>35</v>
      </c>
      <c r="AF198" s="5" t="s">
        <v>1678</v>
      </c>
    </row>
    <row r="199" spans="1:32" x14ac:dyDescent="0.2">
      <c r="A199" s="1">
        <v>45487</v>
      </c>
      <c r="B199" t="s">
        <v>37</v>
      </c>
      <c r="C199" s="1" t="s">
        <v>1204</v>
      </c>
      <c r="D199">
        <v>1</v>
      </c>
      <c r="E199">
        <v>32</v>
      </c>
      <c r="F199" s="2">
        <v>0.8125</v>
      </c>
      <c r="G199" s="2">
        <v>0.85138888888888886</v>
      </c>
      <c r="H199" s="2">
        <f t="shared" si="7"/>
        <v>3.8888888888888862E-2</v>
      </c>
      <c r="I199" s="3">
        <f t="shared" si="6"/>
        <v>0.93333333333333268</v>
      </c>
      <c r="J199" s="3">
        <v>1</v>
      </c>
      <c r="K199" t="s">
        <v>39</v>
      </c>
      <c r="L199">
        <v>1</v>
      </c>
      <c r="M199" s="4">
        <v>46</v>
      </c>
      <c r="N199" s="5">
        <v>16</v>
      </c>
      <c r="O199" s="5">
        <v>0</v>
      </c>
      <c r="P199" s="5">
        <v>8</v>
      </c>
      <c r="Q199" s="5">
        <v>8</v>
      </c>
      <c r="R199" s="5">
        <v>16</v>
      </c>
      <c r="S199" s="5" t="s">
        <v>1704</v>
      </c>
      <c r="T199" s="5" t="s">
        <v>1704</v>
      </c>
      <c r="U199" s="5" t="s">
        <v>1705</v>
      </c>
      <c r="V199" s="5" t="s">
        <v>1706</v>
      </c>
      <c r="W199" s="5" t="s">
        <v>1707</v>
      </c>
      <c r="X199" s="5" t="s">
        <v>1708</v>
      </c>
      <c r="Y199" s="5" t="s">
        <v>1709</v>
      </c>
      <c r="Z199" s="5" t="s">
        <v>1710</v>
      </c>
      <c r="AA199" s="5" t="s">
        <v>1711</v>
      </c>
      <c r="AB199" s="5" t="s">
        <v>1712</v>
      </c>
      <c r="AC199" s="5" t="s">
        <v>1713</v>
      </c>
      <c r="AD199" s="5" t="s">
        <v>1714</v>
      </c>
      <c r="AE199" s="5" t="s">
        <v>1691</v>
      </c>
      <c r="AF199" s="5" t="s">
        <v>235</v>
      </c>
    </row>
    <row r="200" spans="1:32" x14ac:dyDescent="0.2">
      <c r="A200" s="1">
        <v>45487</v>
      </c>
      <c r="B200" t="s">
        <v>38</v>
      </c>
      <c r="C200" s="1" t="s">
        <v>1204</v>
      </c>
      <c r="D200">
        <v>1</v>
      </c>
      <c r="E200">
        <v>32</v>
      </c>
      <c r="F200" s="2">
        <v>0.8125</v>
      </c>
      <c r="G200" s="2">
        <v>0.8520833333333333</v>
      </c>
      <c r="H200" s="2">
        <f t="shared" si="7"/>
        <v>3.9583333333333304E-2</v>
      </c>
      <c r="I200" s="3">
        <f t="shared" si="6"/>
        <v>0.94999999999999929</v>
      </c>
      <c r="J200" s="3">
        <v>1</v>
      </c>
      <c r="K200" t="s">
        <v>39</v>
      </c>
      <c r="L200">
        <v>1</v>
      </c>
      <c r="M200" s="4">
        <v>1692</v>
      </c>
      <c r="N200" s="5">
        <v>386</v>
      </c>
      <c r="O200" s="5">
        <v>28</v>
      </c>
      <c r="P200" s="5">
        <v>303</v>
      </c>
      <c r="Q200" s="5">
        <v>51</v>
      </c>
      <c r="R200" s="5">
        <v>354</v>
      </c>
      <c r="S200" s="5" t="s">
        <v>1715</v>
      </c>
      <c r="T200" s="5" t="s">
        <v>1716</v>
      </c>
      <c r="U200" s="5" t="s">
        <v>1717</v>
      </c>
      <c r="V200" s="5" t="s">
        <v>1718</v>
      </c>
      <c r="W200" s="5" t="s">
        <v>1719</v>
      </c>
      <c r="X200" s="5" t="s">
        <v>1720</v>
      </c>
      <c r="Y200" s="5" t="s">
        <v>1721</v>
      </c>
      <c r="Z200" s="5" t="s">
        <v>1722</v>
      </c>
      <c r="AA200" s="5" t="s">
        <v>1723</v>
      </c>
      <c r="AB200" s="5" t="s">
        <v>1724</v>
      </c>
      <c r="AC200" s="5" t="s">
        <v>1725</v>
      </c>
      <c r="AD200" s="5" t="s">
        <v>1726</v>
      </c>
      <c r="AE200" s="5" t="s">
        <v>35</v>
      </c>
      <c r="AF200" s="5" t="s">
        <v>1678</v>
      </c>
    </row>
    <row r="201" spans="1:32" x14ac:dyDescent="0.2">
      <c r="A201" s="1">
        <v>45487</v>
      </c>
      <c r="B201" t="s">
        <v>38</v>
      </c>
      <c r="C201" s="1" t="s">
        <v>1204</v>
      </c>
      <c r="D201">
        <v>1</v>
      </c>
      <c r="E201">
        <v>32</v>
      </c>
      <c r="F201" s="2">
        <v>0.8125</v>
      </c>
      <c r="G201" s="2">
        <v>0.8520833333333333</v>
      </c>
      <c r="H201" s="2">
        <f t="shared" si="7"/>
        <v>3.9583333333333304E-2</v>
      </c>
      <c r="I201" s="3">
        <f t="shared" si="6"/>
        <v>0.94999999999999929</v>
      </c>
      <c r="J201" s="3">
        <v>1</v>
      </c>
      <c r="K201" t="s">
        <v>39</v>
      </c>
      <c r="L201">
        <v>1</v>
      </c>
      <c r="M201" s="4">
        <v>29</v>
      </c>
      <c r="N201" s="5">
        <v>9</v>
      </c>
      <c r="O201" s="5">
        <v>0</v>
      </c>
      <c r="P201" s="5">
        <v>4</v>
      </c>
      <c r="Q201" s="5">
        <v>5</v>
      </c>
      <c r="R201" s="5">
        <v>9</v>
      </c>
      <c r="S201" s="5" t="s">
        <v>1727</v>
      </c>
      <c r="T201" s="5" t="s">
        <v>1728</v>
      </c>
      <c r="U201" s="5" t="s">
        <v>1729</v>
      </c>
      <c r="V201" s="5" t="s">
        <v>1730</v>
      </c>
      <c r="W201" s="5" t="s">
        <v>1731</v>
      </c>
      <c r="X201" s="5" t="s">
        <v>1732</v>
      </c>
      <c r="Y201" s="5" t="s">
        <v>1733</v>
      </c>
      <c r="Z201" s="5" t="s">
        <v>1734</v>
      </c>
      <c r="AA201" s="5" t="s">
        <v>1735</v>
      </c>
      <c r="AB201" s="5" t="s">
        <v>1736</v>
      </c>
      <c r="AC201" s="5" t="s">
        <v>1737</v>
      </c>
      <c r="AD201" s="5" t="s">
        <v>1738</v>
      </c>
      <c r="AE201" s="5" t="s">
        <v>1691</v>
      </c>
      <c r="AF201" s="5" t="s">
        <v>235</v>
      </c>
    </row>
    <row r="202" spans="1:32" x14ac:dyDescent="0.2">
      <c r="A202" s="1">
        <v>45487</v>
      </c>
      <c r="B202" t="s">
        <v>32</v>
      </c>
      <c r="C202" s="1" t="s">
        <v>1204</v>
      </c>
      <c r="D202">
        <v>1</v>
      </c>
      <c r="E202">
        <v>32</v>
      </c>
      <c r="F202" s="2">
        <v>0.8125</v>
      </c>
      <c r="G202" s="2">
        <v>0.85416666666666663</v>
      </c>
      <c r="H202" s="2">
        <f t="shared" si="7"/>
        <v>4.166666666666663E-2</v>
      </c>
      <c r="I202" s="3">
        <f t="shared" si="6"/>
        <v>0.99999999999999911</v>
      </c>
      <c r="J202" s="3">
        <v>1</v>
      </c>
      <c r="K202" t="s">
        <v>34</v>
      </c>
      <c r="L202">
        <v>1</v>
      </c>
      <c r="M202" s="4">
        <v>245</v>
      </c>
      <c r="N202" s="5">
        <v>92</v>
      </c>
      <c r="O202" s="5">
        <v>4</v>
      </c>
      <c r="P202" s="5">
        <v>38</v>
      </c>
      <c r="Q202" s="5">
        <v>50</v>
      </c>
      <c r="R202" s="5">
        <v>88</v>
      </c>
      <c r="S202" s="5" t="s">
        <v>1739</v>
      </c>
      <c r="T202" s="5" t="s">
        <v>1740</v>
      </c>
      <c r="U202" s="5" t="s">
        <v>1741</v>
      </c>
      <c r="V202" s="5" t="s">
        <v>1742</v>
      </c>
      <c r="W202" s="5" t="s">
        <v>1743</v>
      </c>
      <c r="X202" s="5" t="s">
        <v>1744</v>
      </c>
      <c r="Y202" s="5" t="s">
        <v>1745</v>
      </c>
      <c r="Z202" s="5" t="s">
        <v>1746</v>
      </c>
      <c r="AA202" s="5" t="s">
        <v>1747</v>
      </c>
      <c r="AB202" s="5" t="s">
        <v>1748</v>
      </c>
      <c r="AC202" s="5" t="s">
        <v>1749</v>
      </c>
      <c r="AD202" s="5" t="s">
        <v>1750</v>
      </c>
      <c r="AE202" s="5" t="s">
        <v>35</v>
      </c>
      <c r="AF202" s="5" t="s">
        <v>578</v>
      </c>
    </row>
    <row r="203" spans="1:32" x14ac:dyDescent="0.2">
      <c r="A203" s="1">
        <v>45487</v>
      </c>
      <c r="B203" t="s">
        <v>32</v>
      </c>
      <c r="C203" s="1" t="s">
        <v>1204</v>
      </c>
      <c r="D203">
        <v>1</v>
      </c>
      <c r="E203">
        <v>32</v>
      </c>
      <c r="F203" s="2">
        <v>0.8125</v>
      </c>
      <c r="G203" s="2">
        <v>0.85416666666666663</v>
      </c>
      <c r="H203" s="2">
        <f t="shared" si="7"/>
        <v>4.166666666666663E-2</v>
      </c>
      <c r="I203" s="3">
        <f t="shared" si="6"/>
        <v>0.99999999999999911</v>
      </c>
      <c r="J203" s="3">
        <v>1</v>
      </c>
      <c r="K203" t="s">
        <v>34</v>
      </c>
      <c r="L203">
        <v>1</v>
      </c>
      <c r="M203" s="4">
        <v>30</v>
      </c>
      <c r="N203" s="5">
        <v>14</v>
      </c>
      <c r="O203" s="5">
        <v>2</v>
      </c>
      <c r="P203" s="5">
        <v>7</v>
      </c>
      <c r="Q203" s="5">
        <v>5</v>
      </c>
      <c r="R203" s="5">
        <v>12</v>
      </c>
      <c r="S203" s="5" t="s">
        <v>1751</v>
      </c>
      <c r="T203" s="5" t="s">
        <v>413</v>
      </c>
      <c r="U203" s="5">
        <v>40</v>
      </c>
      <c r="V203" s="5" t="s">
        <v>1752</v>
      </c>
      <c r="W203" s="5" t="s">
        <v>1753</v>
      </c>
      <c r="X203" s="5" t="s">
        <v>1754</v>
      </c>
      <c r="Y203" s="5" t="s">
        <v>1755</v>
      </c>
      <c r="Z203" s="5" t="s">
        <v>1756</v>
      </c>
      <c r="AA203" s="5" t="s">
        <v>1757</v>
      </c>
      <c r="AB203" s="5" t="s">
        <v>1758</v>
      </c>
      <c r="AC203" s="5" t="s">
        <v>1759</v>
      </c>
      <c r="AD203" s="5" t="s">
        <v>1760</v>
      </c>
      <c r="AE203" s="5" t="s">
        <v>1691</v>
      </c>
      <c r="AF203" s="5" t="s">
        <v>235</v>
      </c>
    </row>
    <row r="204" spans="1:32" x14ac:dyDescent="0.2">
      <c r="A204" s="1">
        <v>45487</v>
      </c>
      <c r="B204" t="s">
        <v>37</v>
      </c>
      <c r="C204" s="1" t="s">
        <v>1204</v>
      </c>
      <c r="D204">
        <v>1</v>
      </c>
      <c r="E204">
        <v>32</v>
      </c>
      <c r="F204" s="2">
        <v>0.8125</v>
      </c>
      <c r="G204" s="2">
        <v>0.85416666666666663</v>
      </c>
      <c r="H204" s="2">
        <f t="shared" si="7"/>
        <v>4.166666666666663E-2</v>
      </c>
      <c r="I204" s="3">
        <f t="shared" si="6"/>
        <v>0.99999999999999911</v>
      </c>
      <c r="J204" s="3">
        <v>1</v>
      </c>
      <c r="K204" t="s">
        <v>34</v>
      </c>
      <c r="L204">
        <v>1</v>
      </c>
      <c r="M204" s="4">
        <v>293</v>
      </c>
      <c r="N204" s="5">
        <v>150</v>
      </c>
      <c r="O204" s="5">
        <v>4</v>
      </c>
      <c r="P204" s="5">
        <v>83</v>
      </c>
      <c r="Q204" s="5">
        <v>63</v>
      </c>
      <c r="R204" s="5">
        <v>146</v>
      </c>
      <c r="S204" s="5" t="s">
        <v>1761</v>
      </c>
      <c r="T204" s="5" t="s">
        <v>1762</v>
      </c>
      <c r="U204" s="5" t="s">
        <v>1763</v>
      </c>
      <c r="V204" s="5" t="s">
        <v>1764</v>
      </c>
      <c r="W204" s="5" t="s">
        <v>1765</v>
      </c>
      <c r="X204" s="5" t="s">
        <v>1766</v>
      </c>
      <c r="Y204" s="5" t="s">
        <v>1767</v>
      </c>
      <c r="Z204" s="5" t="s">
        <v>1768</v>
      </c>
      <c r="AA204" s="5" t="s">
        <v>1769</v>
      </c>
      <c r="AB204" s="5" t="s">
        <v>1770</v>
      </c>
      <c r="AC204" s="5" t="s">
        <v>1771</v>
      </c>
      <c r="AD204" s="5" t="s">
        <v>1772</v>
      </c>
      <c r="AE204" s="5" t="s">
        <v>35</v>
      </c>
      <c r="AF204" s="5" t="s">
        <v>1665</v>
      </c>
    </row>
    <row r="205" spans="1:32" x14ac:dyDescent="0.2">
      <c r="A205" s="1">
        <v>45487</v>
      </c>
      <c r="B205" t="s">
        <v>37</v>
      </c>
      <c r="C205" s="1" t="s">
        <v>1204</v>
      </c>
      <c r="D205">
        <v>1</v>
      </c>
      <c r="E205">
        <v>32</v>
      </c>
      <c r="F205" s="2">
        <v>0.8125</v>
      </c>
      <c r="G205" s="2">
        <v>0.85416666666666663</v>
      </c>
      <c r="H205" s="2">
        <f t="shared" si="7"/>
        <v>4.166666666666663E-2</v>
      </c>
      <c r="I205" s="3">
        <f t="shared" si="6"/>
        <v>0.99999999999999911</v>
      </c>
      <c r="J205" s="3">
        <v>1</v>
      </c>
      <c r="K205" t="s">
        <v>34</v>
      </c>
      <c r="L205">
        <v>1</v>
      </c>
      <c r="M205" s="4">
        <v>30</v>
      </c>
      <c r="N205" s="5">
        <v>12</v>
      </c>
      <c r="O205" s="5">
        <v>0</v>
      </c>
      <c r="P205" s="5">
        <v>5</v>
      </c>
      <c r="Q205" s="5">
        <v>7</v>
      </c>
      <c r="R205" s="5">
        <v>12</v>
      </c>
      <c r="S205" s="5" t="s">
        <v>413</v>
      </c>
      <c r="T205" s="5" t="s">
        <v>1751</v>
      </c>
      <c r="U205" s="5">
        <v>40</v>
      </c>
      <c r="V205" s="5" t="s">
        <v>1773</v>
      </c>
      <c r="W205" s="5" t="s">
        <v>1774</v>
      </c>
      <c r="X205" s="5" t="s">
        <v>1775</v>
      </c>
      <c r="Y205" s="5" t="s">
        <v>1776</v>
      </c>
      <c r="Z205" s="5" t="s">
        <v>1777</v>
      </c>
      <c r="AA205" s="5" t="s">
        <v>1778</v>
      </c>
      <c r="AB205" s="5" t="s">
        <v>1779</v>
      </c>
      <c r="AC205" s="5" t="s">
        <v>1780</v>
      </c>
      <c r="AD205" s="5" t="s">
        <v>1781</v>
      </c>
      <c r="AE205" s="5" t="s">
        <v>1691</v>
      </c>
      <c r="AF205" s="5" t="s">
        <v>235</v>
      </c>
    </row>
    <row r="206" spans="1:32" x14ac:dyDescent="0.2">
      <c r="A206" s="1">
        <v>45487</v>
      </c>
      <c r="B206" t="s">
        <v>38</v>
      </c>
      <c r="C206" s="1" t="s">
        <v>1204</v>
      </c>
      <c r="D206">
        <v>1</v>
      </c>
      <c r="E206">
        <v>32</v>
      </c>
      <c r="F206" s="2">
        <v>0.8125</v>
      </c>
      <c r="G206" s="2">
        <v>0.85416666666666663</v>
      </c>
      <c r="H206" s="2">
        <f t="shared" si="7"/>
        <v>4.166666666666663E-2</v>
      </c>
      <c r="I206" s="3">
        <f t="shared" si="6"/>
        <v>0.99999999999999911</v>
      </c>
      <c r="J206" s="3">
        <v>1</v>
      </c>
      <c r="K206" t="s">
        <v>34</v>
      </c>
      <c r="L206">
        <v>1</v>
      </c>
      <c r="M206" s="4">
        <v>628</v>
      </c>
      <c r="N206" s="5">
        <v>212</v>
      </c>
      <c r="O206" s="5">
        <v>7</v>
      </c>
      <c r="P206" s="5">
        <v>151</v>
      </c>
      <c r="Q206" s="5">
        <v>54</v>
      </c>
      <c r="R206" s="5">
        <v>205</v>
      </c>
      <c r="S206" s="5" t="s">
        <v>1782</v>
      </c>
      <c r="T206" s="5" t="s">
        <v>1783</v>
      </c>
      <c r="U206" s="5" t="s">
        <v>1784</v>
      </c>
      <c r="V206" s="5" t="s">
        <v>1785</v>
      </c>
      <c r="W206" s="5" t="s">
        <v>1786</v>
      </c>
      <c r="X206" s="5" t="s">
        <v>1787</v>
      </c>
      <c r="Y206" s="5" t="s">
        <v>1788</v>
      </c>
      <c r="Z206" s="5" t="s">
        <v>1789</v>
      </c>
      <c r="AA206" s="5" t="s">
        <v>1790</v>
      </c>
      <c r="AB206" s="5" t="s">
        <v>1791</v>
      </c>
      <c r="AC206" s="5" t="s">
        <v>1792</v>
      </c>
      <c r="AD206" s="5" t="s">
        <v>1793</v>
      </c>
      <c r="AE206" s="5" t="s">
        <v>35</v>
      </c>
      <c r="AF206" s="5" t="s">
        <v>1665</v>
      </c>
    </row>
    <row r="207" spans="1:32" x14ac:dyDescent="0.2">
      <c r="A207" s="1">
        <v>45487</v>
      </c>
      <c r="B207" t="s">
        <v>38</v>
      </c>
      <c r="C207" s="1" t="s">
        <v>1204</v>
      </c>
      <c r="D207">
        <v>1</v>
      </c>
      <c r="E207">
        <v>32</v>
      </c>
      <c r="F207" s="2">
        <v>0.8125</v>
      </c>
      <c r="G207" s="2">
        <v>0.85416666666666663</v>
      </c>
      <c r="H207" s="2">
        <f t="shared" si="7"/>
        <v>4.166666666666663E-2</v>
      </c>
      <c r="I207" s="3">
        <f t="shared" si="6"/>
        <v>0.99999999999999911</v>
      </c>
      <c r="J207" s="3">
        <v>1</v>
      </c>
      <c r="K207" t="s">
        <v>34</v>
      </c>
      <c r="L207">
        <v>1</v>
      </c>
      <c r="M207" s="4">
        <v>34</v>
      </c>
      <c r="N207" s="5">
        <v>13</v>
      </c>
      <c r="O207" s="5">
        <v>1</v>
      </c>
      <c r="P207" s="5">
        <v>3</v>
      </c>
      <c r="Q207" s="5">
        <v>9</v>
      </c>
      <c r="R207" s="5">
        <v>12</v>
      </c>
      <c r="S207" s="5" t="s">
        <v>1794</v>
      </c>
      <c r="T207" s="5" t="s">
        <v>1795</v>
      </c>
      <c r="U207" s="5" t="s">
        <v>1796</v>
      </c>
      <c r="V207" s="5" t="s">
        <v>1797</v>
      </c>
      <c r="W207" s="5" t="s">
        <v>1798</v>
      </c>
      <c r="X207" s="5" t="s">
        <v>1799</v>
      </c>
      <c r="Y207" s="5" t="s">
        <v>1800</v>
      </c>
      <c r="Z207" s="5" t="s">
        <v>1801</v>
      </c>
      <c r="AA207" s="5" t="s">
        <v>1802</v>
      </c>
      <c r="AB207" s="5" t="s">
        <v>1803</v>
      </c>
      <c r="AC207" s="5" t="s">
        <v>1804</v>
      </c>
      <c r="AD207" s="5" t="s">
        <v>1805</v>
      </c>
      <c r="AE207" s="5" t="s">
        <v>1691</v>
      </c>
      <c r="AF207" s="5" t="s">
        <v>235</v>
      </c>
    </row>
    <row r="208" spans="1:32" x14ac:dyDescent="0.2">
      <c r="A208" s="1">
        <v>45487</v>
      </c>
      <c r="B208" t="s">
        <v>32</v>
      </c>
      <c r="C208" s="1" t="s">
        <v>1204</v>
      </c>
      <c r="D208">
        <v>1</v>
      </c>
      <c r="E208">
        <v>52</v>
      </c>
      <c r="F208" s="2">
        <v>0.77083333333333337</v>
      </c>
      <c r="G208" s="2">
        <v>0.79097222222222219</v>
      </c>
      <c r="H208" s="2">
        <f t="shared" si="7"/>
        <v>2.0138888888888817E-2</v>
      </c>
      <c r="I208" s="3">
        <f t="shared" si="6"/>
        <v>0.48333333333333162</v>
      </c>
      <c r="J208" s="3">
        <v>0.5</v>
      </c>
      <c r="K208" t="s">
        <v>39</v>
      </c>
      <c r="L208">
        <v>1</v>
      </c>
      <c r="M208" s="4">
        <v>1208</v>
      </c>
      <c r="N208" s="5">
        <v>734</v>
      </c>
      <c r="O208" s="5">
        <v>19</v>
      </c>
      <c r="P208" s="5">
        <v>218</v>
      </c>
      <c r="Q208" s="5">
        <v>491</v>
      </c>
      <c r="R208" s="5">
        <v>709</v>
      </c>
      <c r="S208" s="5" t="s">
        <v>1806</v>
      </c>
      <c r="T208" s="5" t="s">
        <v>1807</v>
      </c>
      <c r="U208" s="5" t="s">
        <v>1808</v>
      </c>
      <c r="V208" s="5" t="s">
        <v>1809</v>
      </c>
      <c r="W208" s="5" t="s">
        <v>1810</v>
      </c>
      <c r="X208" s="5" t="s">
        <v>1811</v>
      </c>
      <c r="Y208" s="5" t="s">
        <v>1812</v>
      </c>
      <c r="Z208" s="5" t="s">
        <v>1813</v>
      </c>
      <c r="AA208" s="5" t="s">
        <v>1814</v>
      </c>
      <c r="AB208" s="5" t="s">
        <v>1815</v>
      </c>
      <c r="AC208" s="5" t="s">
        <v>1816</v>
      </c>
      <c r="AD208" s="5" t="s">
        <v>1817</v>
      </c>
      <c r="AE208" s="5" t="s">
        <v>35</v>
      </c>
      <c r="AF208" s="5" t="s">
        <v>1818</v>
      </c>
    </row>
    <row r="209" spans="1:32" x14ac:dyDescent="0.2">
      <c r="A209" s="1">
        <v>45487</v>
      </c>
      <c r="B209" t="s">
        <v>32</v>
      </c>
      <c r="C209" s="1" t="s">
        <v>1204</v>
      </c>
      <c r="D209">
        <v>1</v>
      </c>
      <c r="E209">
        <v>52</v>
      </c>
      <c r="F209" s="2">
        <v>0.77083333333333337</v>
      </c>
      <c r="G209" s="2">
        <v>0.79097222222222219</v>
      </c>
      <c r="H209" s="2">
        <f t="shared" si="7"/>
        <v>2.0138888888888817E-2</v>
      </c>
      <c r="I209" s="3">
        <f t="shared" si="6"/>
        <v>0.48333333333333162</v>
      </c>
      <c r="J209" s="3">
        <v>0.5</v>
      </c>
      <c r="K209" t="s">
        <v>39</v>
      </c>
      <c r="L209">
        <v>1</v>
      </c>
      <c r="M209" s="4">
        <v>175</v>
      </c>
      <c r="N209" s="5">
        <v>89</v>
      </c>
      <c r="O209" s="5">
        <v>1</v>
      </c>
      <c r="P209" s="5">
        <v>30</v>
      </c>
      <c r="Q209" s="5">
        <v>58</v>
      </c>
      <c r="R209" s="5">
        <v>88</v>
      </c>
      <c r="S209" s="5" t="s">
        <v>71</v>
      </c>
      <c r="T209" s="5" t="s">
        <v>1819</v>
      </c>
      <c r="U209" s="5" t="s">
        <v>1820</v>
      </c>
      <c r="V209" s="5" t="s">
        <v>1821</v>
      </c>
      <c r="W209" s="5" t="s">
        <v>1822</v>
      </c>
      <c r="X209" s="5" t="s">
        <v>1823</v>
      </c>
      <c r="Y209" s="5" t="s">
        <v>1824</v>
      </c>
      <c r="Z209" s="5" t="s">
        <v>1825</v>
      </c>
      <c r="AA209" s="5" t="s">
        <v>1826</v>
      </c>
      <c r="AB209" s="5" t="s">
        <v>1827</v>
      </c>
      <c r="AC209" s="5" t="s">
        <v>1828</v>
      </c>
      <c r="AD209" s="5" t="s">
        <v>1829</v>
      </c>
      <c r="AE209" s="5" t="s">
        <v>1691</v>
      </c>
      <c r="AF209" s="5" t="s">
        <v>1830</v>
      </c>
    </row>
    <row r="210" spans="1:32" x14ac:dyDescent="0.2">
      <c r="A210" s="1">
        <v>45487</v>
      </c>
      <c r="B210" t="s">
        <v>37</v>
      </c>
      <c r="C210" s="1" t="s">
        <v>1204</v>
      </c>
      <c r="D210">
        <v>1</v>
      </c>
      <c r="E210">
        <v>52</v>
      </c>
      <c r="F210" s="2">
        <v>0.77083333333333304</v>
      </c>
      <c r="G210" s="2">
        <v>0.79166666666666663</v>
      </c>
      <c r="H210" s="2">
        <f t="shared" si="7"/>
        <v>2.0833333333333592E-2</v>
      </c>
      <c r="I210" s="3">
        <f t="shared" si="6"/>
        <v>0.50000000000000622</v>
      </c>
      <c r="J210" s="3">
        <v>0.5</v>
      </c>
      <c r="K210" t="s">
        <v>39</v>
      </c>
      <c r="L210">
        <v>1</v>
      </c>
      <c r="M210" s="4">
        <v>3495</v>
      </c>
      <c r="N210" s="5">
        <v>1601</v>
      </c>
      <c r="O210" s="5">
        <v>92</v>
      </c>
      <c r="P210" s="5">
        <v>962</v>
      </c>
      <c r="Q210" s="5">
        <v>536</v>
      </c>
      <c r="R210" s="5">
        <v>1498</v>
      </c>
      <c r="S210" s="5" t="s">
        <v>1831</v>
      </c>
      <c r="T210" s="5" t="s">
        <v>1832</v>
      </c>
      <c r="U210" s="5" t="s">
        <v>1833</v>
      </c>
      <c r="V210" s="5" t="s">
        <v>1834</v>
      </c>
      <c r="W210" s="5" t="s">
        <v>1835</v>
      </c>
      <c r="X210" s="5" t="s">
        <v>1836</v>
      </c>
      <c r="Y210" s="5" t="s">
        <v>1837</v>
      </c>
      <c r="Z210" s="5" t="s">
        <v>1838</v>
      </c>
      <c r="AA210" s="5" t="s">
        <v>1839</v>
      </c>
      <c r="AB210" s="5" t="s">
        <v>1840</v>
      </c>
      <c r="AC210" s="5" t="s">
        <v>1841</v>
      </c>
      <c r="AD210" s="5" t="s">
        <v>1842</v>
      </c>
      <c r="AE210" s="5" t="s">
        <v>35</v>
      </c>
      <c r="AF210" s="5" t="s">
        <v>1843</v>
      </c>
    </row>
    <row r="211" spans="1:32" x14ac:dyDescent="0.2">
      <c r="A211" s="1">
        <v>45487</v>
      </c>
      <c r="B211" t="s">
        <v>37</v>
      </c>
      <c r="C211" s="1" t="s">
        <v>1204</v>
      </c>
      <c r="D211">
        <v>1</v>
      </c>
      <c r="E211">
        <v>52</v>
      </c>
      <c r="F211" s="2">
        <v>0.77083333333333304</v>
      </c>
      <c r="G211" s="2">
        <v>0.79166666666666663</v>
      </c>
      <c r="H211" s="2">
        <f t="shared" si="7"/>
        <v>2.0833333333333592E-2</v>
      </c>
      <c r="I211" s="3">
        <f t="shared" si="6"/>
        <v>0.50000000000000622</v>
      </c>
      <c r="J211" s="3">
        <v>0.5</v>
      </c>
      <c r="K211" t="s">
        <v>39</v>
      </c>
      <c r="L211">
        <v>1</v>
      </c>
      <c r="M211" s="4">
        <v>1085</v>
      </c>
      <c r="N211" s="5">
        <v>404</v>
      </c>
      <c r="O211" s="5">
        <v>15</v>
      </c>
      <c r="P211" s="5">
        <v>228</v>
      </c>
      <c r="Q211" s="5">
        <v>158</v>
      </c>
      <c r="R211" s="5">
        <v>386</v>
      </c>
      <c r="S211" s="5" t="s">
        <v>1844</v>
      </c>
      <c r="T211" s="5" t="s">
        <v>1845</v>
      </c>
      <c r="U211" s="5" t="s">
        <v>1846</v>
      </c>
      <c r="V211" s="5" t="s">
        <v>1847</v>
      </c>
      <c r="W211" s="5" t="s">
        <v>1848</v>
      </c>
      <c r="X211" s="5" t="s">
        <v>1849</v>
      </c>
      <c r="Y211" s="5" t="s">
        <v>1850</v>
      </c>
      <c r="Z211" s="5" t="s">
        <v>1851</v>
      </c>
      <c r="AA211" s="5" t="s">
        <v>1852</v>
      </c>
      <c r="AB211" s="5" t="s">
        <v>1853</v>
      </c>
      <c r="AC211" s="5" t="s">
        <v>1854</v>
      </c>
      <c r="AD211" s="5" t="s">
        <v>1855</v>
      </c>
      <c r="AE211" s="5" t="s">
        <v>1691</v>
      </c>
      <c r="AF211" s="5" t="s">
        <v>1856</v>
      </c>
    </row>
    <row r="212" spans="1:32" x14ac:dyDescent="0.2">
      <c r="A212" s="1">
        <v>45487</v>
      </c>
      <c r="B212" t="s">
        <v>38</v>
      </c>
      <c r="C212" s="1" t="s">
        <v>1204</v>
      </c>
      <c r="D212">
        <v>1</v>
      </c>
      <c r="E212">
        <v>52</v>
      </c>
      <c r="F212" s="2">
        <v>0.77083333333333304</v>
      </c>
      <c r="G212" s="2">
        <v>0.79236111111111107</v>
      </c>
      <c r="H212" s="2">
        <f t="shared" si="7"/>
        <v>2.1527777777778034E-2</v>
      </c>
      <c r="I212" s="3">
        <f t="shared" si="6"/>
        <v>0.51666666666667282</v>
      </c>
      <c r="J212" s="3">
        <v>0.5</v>
      </c>
      <c r="K212" t="s">
        <v>39</v>
      </c>
      <c r="L212">
        <v>1</v>
      </c>
      <c r="M212" s="4">
        <v>110</v>
      </c>
      <c r="N212" s="5">
        <v>48</v>
      </c>
      <c r="O212" s="5">
        <v>0</v>
      </c>
      <c r="P212" s="5">
        <v>7</v>
      </c>
      <c r="Q212" s="5">
        <v>40</v>
      </c>
      <c r="R212" s="5">
        <v>47</v>
      </c>
      <c r="S212" s="5" t="s">
        <v>1857</v>
      </c>
      <c r="T212" s="5" t="s">
        <v>1858</v>
      </c>
      <c r="U212" s="5" t="s">
        <v>1859</v>
      </c>
      <c r="V212" s="5" t="s">
        <v>1860</v>
      </c>
      <c r="W212" s="5" t="s">
        <v>1861</v>
      </c>
      <c r="X212" s="5" t="s">
        <v>1862</v>
      </c>
      <c r="Y212" s="5" t="s">
        <v>1863</v>
      </c>
      <c r="Z212" s="5" t="s">
        <v>1864</v>
      </c>
      <c r="AA212" s="5" t="s">
        <v>1865</v>
      </c>
      <c r="AB212" s="5" t="s">
        <v>1866</v>
      </c>
      <c r="AC212" s="5" t="s">
        <v>1867</v>
      </c>
      <c r="AD212" s="5" t="s">
        <v>1868</v>
      </c>
      <c r="AE212" s="5" t="s">
        <v>1691</v>
      </c>
      <c r="AF212" s="5" t="s">
        <v>1830</v>
      </c>
    </row>
    <row r="213" spans="1:32" x14ac:dyDescent="0.2">
      <c r="A213" s="1">
        <v>45487</v>
      </c>
      <c r="B213" t="s">
        <v>38</v>
      </c>
      <c r="C213" s="1" t="s">
        <v>1204</v>
      </c>
      <c r="D213">
        <v>1</v>
      </c>
      <c r="E213">
        <v>52</v>
      </c>
      <c r="F213" s="2">
        <v>0.77083333333333304</v>
      </c>
      <c r="G213" s="2">
        <v>0.79236111111111107</v>
      </c>
      <c r="H213" s="2">
        <f t="shared" si="7"/>
        <v>2.1527777777778034E-2</v>
      </c>
      <c r="I213" s="3">
        <f t="shared" si="6"/>
        <v>0.51666666666667282</v>
      </c>
      <c r="J213" s="3">
        <v>0.5</v>
      </c>
      <c r="K213" t="s">
        <v>39</v>
      </c>
      <c r="L213">
        <v>1</v>
      </c>
      <c r="M213" s="4">
        <v>7921</v>
      </c>
      <c r="N213" s="5">
        <v>1369</v>
      </c>
      <c r="O213" s="5">
        <v>109</v>
      </c>
      <c r="P213" s="5">
        <v>1149</v>
      </c>
      <c r="Q213" s="5">
        <v>107</v>
      </c>
      <c r="R213" s="5">
        <v>1256</v>
      </c>
      <c r="S213" s="5" t="s">
        <v>1869</v>
      </c>
      <c r="T213" s="5" t="s">
        <v>1870</v>
      </c>
      <c r="U213" s="5" t="s">
        <v>1871</v>
      </c>
      <c r="V213" s="5" t="s">
        <v>1872</v>
      </c>
      <c r="W213" s="5" t="s">
        <v>1873</v>
      </c>
      <c r="X213" s="5" t="s">
        <v>1874</v>
      </c>
      <c r="Y213" s="5" t="s">
        <v>1875</v>
      </c>
      <c r="Z213" s="5" t="s">
        <v>1876</v>
      </c>
      <c r="AA213" s="5" t="s">
        <v>1877</v>
      </c>
      <c r="AB213" s="5" t="s">
        <v>1878</v>
      </c>
      <c r="AC213" s="5" t="s">
        <v>1879</v>
      </c>
      <c r="AD213" s="5" t="s">
        <v>1880</v>
      </c>
      <c r="AE213" s="5" t="s">
        <v>35</v>
      </c>
      <c r="AF213" s="5" t="s">
        <v>1678</v>
      </c>
    </row>
    <row r="214" spans="1:32" x14ac:dyDescent="0.2">
      <c r="A214" s="1">
        <v>45487</v>
      </c>
      <c r="B214" t="s">
        <v>32</v>
      </c>
      <c r="C214" s="1" t="s">
        <v>1204</v>
      </c>
      <c r="D214">
        <v>1</v>
      </c>
      <c r="E214">
        <v>52</v>
      </c>
      <c r="F214" s="2">
        <v>0.77083333333333304</v>
      </c>
      <c r="G214" s="2">
        <v>0.8</v>
      </c>
      <c r="H214" s="2">
        <f t="shared" si="7"/>
        <v>2.9166666666667007E-2</v>
      </c>
      <c r="I214" s="3">
        <f t="shared" si="6"/>
        <v>0.70000000000000817</v>
      </c>
      <c r="J214" s="3">
        <v>0.5</v>
      </c>
      <c r="K214" t="s">
        <v>34</v>
      </c>
      <c r="L214">
        <v>1</v>
      </c>
      <c r="M214" s="4">
        <v>955</v>
      </c>
      <c r="N214" s="5">
        <v>674</v>
      </c>
      <c r="O214" s="5">
        <v>14</v>
      </c>
      <c r="P214" s="5">
        <v>113</v>
      </c>
      <c r="Q214" s="5">
        <v>545</v>
      </c>
      <c r="R214" s="5">
        <v>658</v>
      </c>
      <c r="S214" s="5" t="s">
        <v>1881</v>
      </c>
      <c r="T214" s="5" t="s">
        <v>1882</v>
      </c>
      <c r="U214" s="5" t="s">
        <v>1883</v>
      </c>
      <c r="V214" s="5" t="s">
        <v>1884</v>
      </c>
      <c r="W214" s="5" t="s">
        <v>1885</v>
      </c>
      <c r="X214" s="5" t="s">
        <v>1886</v>
      </c>
      <c r="Y214" s="5" t="s">
        <v>1887</v>
      </c>
      <c r="Z214" s="5" t="s">
        <v>1888</v>
      </c>
      <c r="AA214" s="5" t="s">
        <v>1889</v>
      </c>
      <c r="AB214" s="5" t="s">
        <v>1890</v>
      </c>
      <c r="AC214" s="5" t="s">
        <v>1891</v>
      </c>
      <c r="AD214" s="5" t="s">
        <v>1892</v>
      </c>
      <c r="AE214" s="5" t="s">
        <v>35</v>
      </c>
      <c r="AF214" s="5" t="s">
        <v>1830</v>
      </c>
    </row>
    <row r="215" spans="1:32" x14ac:dyDescent="0.2">
      <c r="A215" s="1">
        <v>45487</v>
      </c>
      <c r="B215" t="s">
        <v>32</v>
      </c>
      <c r="C215" s="1" t="s">
        <v>1204</v>
      </c>
      <c r="D215">
        <v>1</v>
      </c>
      <c r="E215">
        <v>52</v>
      </c>
      <c r="F215" s="2">
        <v>0.77083333333333304</v>
      </c>
      <c r="G215" s="2">
        <v>0.8</v>
      </c>
      <c r="H215" s="2">
        <f t="shared" si="7"/>
        <v>2.9166666666667007E-2</v>
      </c>
      <c r="I215" s="3">
        <f t="shared" si="6"/>
        <v>0.70000000000000817</v>
      </c>
      <c r="J215" s="3">
        <v>0.5</v>
      </c>
      <c r="K215" t="s">
        <v>34</v>
      </c>
      <c r="L215">
        <v>1</v>
      </c>
      <c r="M215" s="4">
        <v>128</v>
      </c>
      <c r="N215" s="5">
        <v>76</v>
      </c>
      <c r="O215" s="5">
        <v>1</v>
      </c>
      <c r="P215" s="5">
        <v>10</v>
      </c>
      <c r="Q215" s="5">
        <v>64</v>
      </c>
      <c r="R215" s="5">
        <v>74</v>
      </c>
      <c r="S215" s="5" t="s">
        <v>1893</v>
      </c>
      <c r="T215" s="5">
        <v>50</v>
      </c>
      <c r="U215" s="5" t="s">
        <v>1894</v>
      </c>
      <c r="V215" s="5" t="s">
        <v>1895</v>
      </c>
      <c r="W215" s="5" t="s">
        <v>1896</v>
      </c>
      <c r="X215" s="5" t="s">
        <v>1897</v>
      </c>
      <c r="Y215" s="5" t="s">
        <v>1898</v>
      </c>
      <c r="Z215" s="5" t="s">
        <v>1899</v>
      </c>
      <c r="AA215" s="5" t="s">
        <v>1900</v>
      </c>
      <c r="AB215" s="5" t="s">
        <v>1901</v>
      </c>
      <c r="AC215" s="5" t="s">
        <v>1902</v>
      </c>
      <c r="AD215" s="5" t="s">
        <v>1903</v>
      </c>
      <c r="AE215" s="5" t="s">
        <v>1691</v>
      </c>
      <c r="AF215" s="5" t="s">
        <v>1904</v>
      </c>
    </row>
    <row r="216" spans="1:32" x14ac:dyDescent="0.2">
      <c r="A216" s="1">
        <v>45487</v>
      </c>
      <c r="B216" t="s">
        <v>37</v>
      </c>
      <c r="C216" s="1" t="s">
        <v>1204</v>
      </c>
      <c r="D216">
        <v>1</v>
      </c>
      <c r="E216">
        <v>52</v>
      </c>
      <c r="F216" s="2">
        <v>0.77083333333333304</v>
      </c>
      <c r="G216" s="2">
        <v>0.80138888888888893</v>
      </c>
      <c r="H216" s="2">
        <f t="shared" si="7"/>
        <v>3.0555555555555891E-2</v>
      </c>
      <c r="I216" s="3">
        <f t="shared" si="6"/>
        <v>0.73333333333334139</v>
      </c>
      <c r="J216" s="3">
        <v>0.5</v>
      </c>
      <c r="K216" t="s">
        <v>34</v>
      </c>
      <c r="L216">
        <v>1</v>
      </c>
      <c r="M216" s="4">
        <v>4241</v>
      </c>
      <c r="N216" s="5">
        <v>1182</v>
      </c>
      <c r="O216" s="5">
        <v>108</v>
      </c>
      <c r="P216" s="5">
        <v>814</v>
      </c>
      <c r="Q216" s="5">
        <v>254</v>
      </c>
      <c r="R216" s="5">
        <v>1068</v>
      </c>
      <c r="S216" s="5" t="s">
        <v>1905</v>
      </c>
      <c r="T216" s="5" t="s">
        <v>1906</v>
      </c>
      <c r="U216" s="5" t="s">
        <v>1907</v>
      </c>
      <c r="V216" s="5" t="s">
        <v>1908</v>
      </c>
      <c r="W216" s="5" t="s">
        <v>1909</v>
      </c>
      <c r="X216" s="5" t="s">
        <v>1910</v>
      </c>
      <c r="Y216" s="5" t="s">
        <v>1911</v>
      </c>
      <c r="Z216" s="5" t="s">
        <v>1912</v>
      </c>
      <c r="AA216" s="5" t="s">
        <v>1913</v>
      </c>
      <c r="AB216" s="5" t="s">
        <v>1914</v>
      </c>
      <c r="AC216" s="5" t="s">
        <v>1915</v>
      </c>
      <c r="AD216" s="5" t="s">
        <v>1916</v>
      </c>
      <c r="AE216" s="5" t="s">
        <v>35</v>
      </c>
      <c r="AF216" s="5" t="s">
        <v>1678</v>
      </c>
    </row>
    <row r="217" spans="1:32" x14ac:dyDescent="0.2">
      <c r="A217" s="1">
        <v>45487</v>
      </c>
      <c r="B217" t="s">
        <v>37</v>
      </c>
      <c r="C217" s="1" t="s">
        <v>1204</v>
      </c>
      <c r="D217">
        <v>1</v>
      </c>
      <c r="E217">
        <v>52</v>
      </c>
      <c r="F217" s="2">
        <v>0.77083333333333304</v>
      </c>
      <c r="G217" s="2">
        <v>0.80138888888888893</v>
      </c>
      <c r="H217" s="2">
        <f t="shared" si="7"/>
        <v>3.0555555555555891E-2</v>
      </c>
      <c r="I217" s="3">
        <f t="shared" si="6"/>
        <v>0.73333333333334139</v>
      </c>
      <c r="J217" s="3">
        <v>0.5</v>
      </c>
      <c r="K217" t="s">
        <v>34</v>
      </c>
      <c r="L217">
        <v>1</v>
      </c>
      <c r="M217" s="4">
        <v>158</v>
      </c>
      <c r="N217" s="5">
        <v>86</v>
      </c>
      <c r="O217" s="5">
        <v>2</v>
      </c>
      <c r="P217" s="5">
        <v>20</v>
      </c>
      <c r="Q217" s="5">
        <v>64</v>
      </c>
      <c r="R217" s="5">
        <v>84</v>
      </c>
      <c r="S217" s="5" t="s">
        <v>1917</v>
      </c>
      <c r="T217" s="5" t="s">
        <v>1918</v>
      </c>
      <c r="U217" s="5" t="s">
        <v>1919</v>
      </c>
      <c r="V217" s="5" t="s">
        <v>1920</v>
      </c>
      <c r="W217" s="5" t="s">
        <v>1921</v>
      </c>
      <c r="X217" s="5" t="s">
        <v>1922</v>
      </c>
      <c r="Y217" s="5" t="s">
        <v>1923</v>
      </c>
      <c r="Z217" s="5" t="s">
        <v>1924</v>
      </c>
      <c r="AA217" s="5" t="s">
        <v>1925</v>
      </c>
      <c r="AB217" s="5" t="s">
        <v>1926</v>
      </c>
      <c r="AC217" s="5" t="s">
        <v>1927</v>
      </c>
      <c r="AD217" s="5" t="s">
        <v>1928</v>
      </c>
      <c r="AE217" s="5" t="s">
        <v>1691</v>
      </c>
      <c r="AF217" s="5" t="s">
        <v>1904</v>
      </c>
    </row>
    <row r="218" spans="1:32" x14ac:dyDescent="0.2">
      <c r="A218" s="1">
        <v>45487</v>
      </c>
      <c r="B218" t="s">
        <v>38</v>
      </c>
      <c r="C218" s="1" t="s">
        <v>1204</v>
      </c>
      <c r="D218">
        <v>1</v>
      </c>
      <c r="E218">
        <v>52</v>
      </c>
      <c r="F218" s="2">
        <v>0.77083333333333304</v>
      </c>
      <c r="G218" s="2">
        <v>0.80208333333333337</v>
      </c>
      <c r="H218" s="2">
        <f t="shared" si="7"/>
        <v>3.1250000000000333E-2</v>
      </c>
      <c r="I218" s="3">
        <f t="shared" si="6"/>
        <v>0.75000000000000799</v>
      </c>
      <c r="J218" s="3">
        <v>0.5</v>
      </c>
      <c r="K218" t="s">
        <v>34</v>
      </c>
      <c r="L218">
        <v>1</v>
      </c>
      <c r="M218" s="4">
        <v>3856</v>
      </c>
      <c r="N218" s="5">
        <v>1339</v>
      </c>
      <c r="O218" s="5">
        <v>70</v>
      </c>
      <c r="P218" s="5">
        <v>941</v>
      </c>
      <c r="Q218" s="5">
        <v>323</v>
      </c>
      <c r="R218" s="5">
        <v>1264</v>
      </c>
      <c r="S218" s="5" t="s">
        <v>1929</v>
      </c>
      <c r="T218" s="5" t="s">
        <v>1930</v>
      </c>
      <c r="U218" s="5" t="s">
        <v>1931</v>
      </c>
      <c r="V218" s="5" t="s">
        <v>1932</v>
      </c>
      <c r="W218" s="5" t="s">
        <v>1933</v>
      </c>
      <c r="X218" s="5" t="s">
        <v>1934</v>
      </c>
      <c r="Y218" s="5" t="s">
        <v>1935</v>
      </c>
      <c r="Z218" s="5" t="s">
        <v>1936</v>
      </c>
      <c r="AA218" s="5" t="s">
        <v>1937</v>
      </c>
      <c r="AB218" s="5" t="s">
        <v>1938</v>
      </c>
      <c r="AC218" s="5" t="s">
        <v>1939</v>
      </c>
      <c r="AD218" s="5" t="s">
        <v>1940</v>
      </c>
      <c r="AE218" s="5" t="s">
        <v>35</v>
      </c>
      <c r="AF218" s="5" t="s">
        <v>1678</v>
      </c>
    </row>
    <row r="219" spans="1:32" x14ac:dyDescent="0.2">
      <c r="A219" s="1">
        <v>45487</v>
      </c>
      <c r="B219" t="s">
        <v>38</v>
      </c>
      <c r="C219" s="1" t="s">
        <v>1204</v>
      </c>
      <c r="D219">
        <v>1</v>
      </c>
      <c r="E219">
        <v>52</v>
      </c>
      <c r="F219" s="2">
        <v>0.77083333333333304</v>
      </c>
      <c r="G219" s="2">
        <v>0.80208333333333337</v>
      </c>
      <c r="H219" s="2">
        <f t="shared" si="7"/>
        <v>3.1250000000000333E-2</v>
      </c>
      <c r="I219" s="3">
        <f t="shared" si="6"/>
        <v>0.75000000000000799</v>
      </c>
      <c r="J219" s="3">
        <v>0.5</v>
      </c>
      <c r="K219" t="s">
        <v>34</v>
      </c>
      <c r="L219">
        <v>1</v>
      </c>
      <c r="M219" s="4">
        <v>102</v>
      </c>
      <c r="N219" s="5">
        <v>58</v>
      </c>
      <c r="O219" s="5">
        <v>0</v>
      </c>
      <c r="P219" s="5">
        <v>12</v>
      </c>
      <c r="Q219" s="5">
        <v>45</v>
      </c>
      <c r="R219" s="5">
        <v>57</v>
      </c>
      <c r="S219" s="5" t="s">
        <v>260</v>
      </c>
      <c r="T219" s="5" t="s">
        <v>1941</v>
      </c>
      <c r="U219" s="5" t="s">
        <v>1942</v>
      </c>
      <c r="V219" s="5" t="s">
        <v>1943</v>
      </c>
      <c r="W219" s="5" t="s">
        <v>1944</v>
      </c>
      <c r="X219" s="5" t="s">
        <v>1945</v>
      </c>
      <c r="Y219" s="5" t="s">
        <v>1946</v>
      </c>
      <c r="Z219" s="5" t="s">
        <v>1947</v>
      </c>
      <c r="AA219" s="5" t="s">
        <v>1948</v>
      </c>
      <c r="AB219" s="5" t="s">
        <v>1949</v>
      </c>
      <c r="AC219" s="5" t="s">
        <v>1950</v>
      </c>
      <c r="AD219" s="5" t="s">
        <v>1951</v>
      </c>
      <c r="AE219" s="5" t="s">
        <v>1691</v>
      </c>
      <c r="AF219" s="5" t="s">
        <v>1904</v>
      </c>
    </row>
    <row r="220" spans="1:32" x14ac:dyDescent="0.2">
      <c r="A220" s="1">
        <v>45491</v>
      </c>
      <c r="B220" t="s">
        <v>32</v>
      </c>
      <c r="C220" s="1" t="s">
        <v>1204</v>
      </c>
      <c r="D220">
        <v>1</v>
      </c>
      <c r="E220">
        <v>36</v>
      </c>
      <c r="F220" s="2">
        <v>0.78680555555555554</v>
      </c>
      <c r="G220" s="2">
        <v>0.95625000000000004</v>
      </c>
      <c r="H220" s="2">
        <f t="shared" si="7"/>
        <v>0.16944444444444451</v>
      </c>
      <c r="I220" s="3">
        <f t="shared" si="6"/>
        <v>4.0666666666666682</v>
      </c>
      <c r="J220" s="3">
        <v>4.0999999999999996</v>
      </c>
      <c r="K220" t="s">
        <v>39</v>
      </c>
      <c r="L220">
        <v>1</v>
      </c>
      <c r="M220" s="4">
        <v>7108</v>
      </c>
      <c r="N220" s="5">
        <v>1213</v>
      </c>
      <c r="O220" s="5">
        <v>106</v>
      </c>
      <c r="P220" s="5">
        <v>947</v>
      </c>
      <c r="Q220" s="5">
        <v>159</v>
      </c>
      <c r="R220" s="5">
        <v>1106</v>
      </c>
      <c r="S220" s="5" t="s">
        <v>1952</v>
      </c>
      <c r="T220" s="5" t="s">
        <v>1953</v>
      </c>
      <c r="U220" s="5" t="s">
        <v>1954</v>
      </c>
      <c r="V220" s="5" t="s">
        <v>1955</v>
      </c>
      <c r="W220" s="5" t="s">
        <v>1956</v>
      </c>
      <c r="X220" s="5" t="s">
        <v>1957</v>
      </c>
      <c r="Y220" s="5" t="s">
        <v>1958</v>
      </c>
      <c r="Z220" s="5" t="s">
        <v>1959</v>
      </c>
      <c r="AA220" s="5" t="s">
        <v>1960</v>
      </c>
      <c r="AB220" s="5" t="s">
        <v>1961</v>
      </c>
      <c r="AC220" s="5" t="s">
        <v>1962</v>
      </c>
      <c r="AD220" s="5" t="s">
        <v>1963</v>
      </c>
      <c r="AE220" s="5" t="s">
        <v>35</v>
      </c>
      <c r="AF220" s="5" t="s">
        <v>1964</v>
      </c>
    </row>
    <row r="221" spans="1:32" x14ac:dyDescent="0.2">
      <c r="A221" s="1">
        <v>45491</v>
      </c>
      <c r="B221" t="s">
        <v>32</v>
      </c>
      <c r="C221" s="1" t="s">
        <v>1204</v>
      </c>
      <c r="D221">
        <v>1</v>
      </c>
      <c r="E221">
        <v>36</v>
      </c>
      <c r="F221" s="2">
        <v>0.78680555555555554</v>
      </c>
      <c r="G221" s="2">
        <v>0.95625000000000004</v>
      </c>
      <c r="H221" s="2">
        <f t="shared" si="7"/>
        <v>0.16944444444444451</v>
      </c>
      <c r="I221" s="3">
        <f t="shared" si="6"/>
        <v>4.0666666666666682</v>
      </c>
      <c r="J221" s="3">
        <v>4.0999999999999996</v>
      </c>
      <c r="K221" t="s">
        <v>39</v>
      </c>
      <c r="L221">
        <v>1</v>
      </c>
      <c r="M221" s="4">
        <v>1592</v>
      </c>
      <c r="N221" s="5">
        <v>547</v>
      </c>
      <c r="O221" s="5">
        <v>15</v>
      </c>
      <c r="P221" s="5">
        <v>449</v>
      </c>
      <c r="Q221" s="5">
        <v>82</v>
      </c>
      <c r="R221" s="5">
        <v>531</v>
      </c>
      <c r="S221" s="5" t="s">
        <v>1965</v>
      </c>
      <c r="T221" s="5" t="s">
        <v>1966</v>
      </c>
      <c r="U221" s="5" t="s">
        <v>1967</v>
      </c>
      <c r="V221" s="5" t="s">
        <v>1968</v>
      </c>
      <c r="W221" s="5" t="s">
        <v>1969</v>
      </c>
      <c r="X221" s="5" t="s">
        <v>1970</v>
      </c>
      <c r="Y221" s="5" t="s">
        <v>1971</v>
      </c>
      <c r="Z221" s="5" t="s">
        <v>1972</v>
      </c>
      <c r="AA221" s="5" t="s">
        <v>1973</v>
      </c>
      <c r="AB221" s="5" t="s">
        <v>1974</v>
      </c>
      <c r="AC221" s="5" t="s">
        <v>1975</v>
      </c>
      <c r="AD221" s="5" t="s">
        <v>1976</v>
      </c>
      <c r="AE221" s="5" t="s">
        <v>1691</v>
      </c>
      <c r="AF221" s="5" t="s">
        <v>1964</v>
      </c>
    </row>
    <row r="222" spans="1:32" x14ac:dyDescent="0.2">
      <c r="A222" s="1">
        <v>45491</v>
      </c>
      <c r="B222" t="s">
        <v>37</v>
      </c>
      <c r="C222" s="1" t="s">
        <v>1204</v>
      </c>
      <c r="D222">
        <v>1</v>
      </c>
      <c r="E222">
        <v>36</v>
      </c>
      <c r="F222" s="2">
        <v>0.78680555555555598</v>
      </c>
      <c r="G222" s="2">
        <v>0.95763888888888893</v>
      </c>
      <c r="H222" s="2">
        <f t="shared" si="7"/>
        <v>0.17083333333333295</v>
      </c>
      <c r="I222" s="3">
        <f t="shared" si="6"/>
        <v>4.0999999999999908</v>
      </c>
      <c r="J222" s="3">
        <v>4.0999999999999996</v>
      </c>
      <c r="K222" t="s">
        <v>39</v>
      </c>
      <c r="L222">
        <v>1</v>
      </c>
      <c r="M222" s="4">
        <v>3896</v>
      </c>
      <c r="N222" s="5">
        <v>1163</v>
      </c>
      <c r="O222" s="5">
        <v>70</v>
      </c>
      <c r="P222" s="5">
        <v>890</v>
      </c>
      <c r="Q222" s="5">
        <v>198</v>
      </c>
      <c r="R222" s="5">
        <v>1088</v>
      </c>
      <c r="S222" s="5" t="s">
        <v>1977</v>
      </c>
      <c r="T222" s="5" t="s">
        <v>1978</v>
      </c>
      <c r="U222" s="5" t="s">
        <v>1979</v>
      </c>
      <c r="V222" s="5" t="s">
        <v>1980</v>
      </c>
      <c r="W222" s="5" t="s">
        <v>1981</v>
      </c>
      <c r="X222" s="5" t="s">
        <v>1982</v>
      </c>
      <c r="Y222" s="5" t="s">
        <v>1983</v>
      </c>
      <c r="Z222" s="5" t="s">
        <v>1984</v>
      </c>
      <c r="AA222" s="5" t="s">
        <v>1985</v>
      </c>
      <c r="AB222" s="5" t="s">
        <v>1986</v>
      </c>
      <c r="AC222" s="5" t="s">
        <v>1987</v>
      </c>
      <c r="AD222" s="5" t="s">
        <v>1988</v>
      </c>
      <c r="AE222" s="5" t="s">
        <v>35</v>
      </c>
      <c r="AF222" s="5" t="s">
        <v>1964</v>
      </c>
    </row>
    <row r="223" spans="1:32" x14ac:dyDescent="0.2">
      <c r="A223" s="1">
        <v>45491</v>
      </c>
      <c r="B223" t="s">
        <v>37</v>
      </c>
      <c r="C223" s="1" t="s">
        <v>1204</v>
      </c>
      <c r="D223">
        <v>1</v>
      </c>
      <c r="E223">
        <v>36</v>
      </c>
      <c r="F223" s="2">
        <v>0.78680555555555598</v>
      </c>
      <c r="G223" s="2">
        <v>0.95763888888888893</v>
      </c>
      <c r="H223" s="2">
        <f t="shared" si="7"/>
        <v>0.17083333333333295</v>
      </c>
      <c r="I223" s="3">
        <f t="shared" si="6"/>
        <v>4.0999999999999908</v>
      </c>
      <c r="J223" s="3">
        <v>4.0999999999999996</v>
      </c>
      <c r="K223" t="s">
        <v>39</v>
      </c>
      <c r="L223">
        <v>1</v>
      </c>
      <c r="M223" s="4">
        <v>965</v>
      </c>
      <c r="N223" s="5">
        <v>448</v>
      </c>
      <c r="O223" s="5">
        <v>13</v>
      </c>
      <c r="P223" s="5">
        <v>315</v>
      </c>
      <c r="Q223" s="5">
        <v>113</v>
      </c>
      <c r="R223" s="5">
        <v>428</v>
      </c>
      <c r="S223" s="5" t="s">
        <v>1989</v>
      </c>
      <c r="T223" s="5" t="s">
        <v>1990</v>
      </c>
      <c r="U223" s="5" t="s">
        <v>1991</v>
      </c>
      <c r="V223" s="5" t="s">
        <v>1992</v>
      </c>
      <c r="W223" s="5" t="s">
        <v>1993</v>
      </c>
      <c r="X223" s="5" t="s">
        <v>1994</v>
      </c>
      <c r="Y223" s="5" t="s">
        <v>1995</v>
      </c>
      <c r="Z223" s="5" t="s">
        <v>1996</v>
      </c>
      <c r="AA223" s="5" t="s">
        <v>1997</v>
      </c>
      <c r="AB223" s="5" t="s">
        <v>1998</v>
      </c>
      <c r="AC223" s="5" t="s">
        <v>1999</v>
      </c>
      <c r="AD223" s="5" t="s">
        <v>2000</v>
      </c>
      <c r="AE223" s="5" t="s">
        <v>1691</v>
      </c>
      <c r="AF223" s="5" t="s">
        <v>1964</v>
      </c>
    </row>
    <row r="224" spans="1:32" x14ac:dyDescent="0.2">
      <c r="A224" s="1">
        <v>45491</v>
      </c>
      <c r="B224" t="s">
        <v>38</v>
      </c>
      <c r="C224" s="1" t="s">
        <v>1204</v>
      </c>
      <c r="D224">
        <v>1</v>
      </c>
      <c r="E224">
        <v>36</v>
      </c>
      <c r="F224" s="2">
        <v>0.78680555555555598</v>
      </c>
      <c r="G224" s="2">
        <v>0.95833333333333337</v>
      </c>
      <c r="H224" s="2">
        <f t="shared" si="7"/>
        <v>0.17152777777777739</v>
      </c>
      <c r="I224" s="3">
        <f t="shared" si="6"/>
        <v>4.1166666666666574</v>
      </c>
      <c r="J224" s="3">
        <v>4.0999999999999996</v>
      </c>
      <c r="K224" t="s">
        <v>39</v>
      </c>
      <c r="L224">
        <v>1</v>
      </c>
      <c r="M224" s="4">
        <v>3470</v>
      </c>
      <c r="N224" s="5">
        <v>1649</v>
      </c>
      <c r="O224" s="5">
        <v>59</v>
      </c>
      <c r="P224" s="5">
        <v>1162</v>
      </c>
      <c r="Q224" s="5">
        <v>415</v>
      </c>
      <c r="R224" s="5">
        <v>1577</v>
      </c>
      <c r="S224" s="5" t="s">
        <v>2001</v>
      </c>
      <c r="T224" s="5" t="s">
        <v>2002</v>
      </c>
      <c r="U224" s="5" t="s">
        <v>2003</v>
      </c>
      <c r="V224" s="5" t="s">
        <v>2004</v>
      </c>
      <c r="W224" s="5" t="s">
        <v>2005</v>
      </c>
      <c r="X224" s="5" t="s">
        <v>2006</v>
      </c>
      <c r="Y224" s="5" t="s">
        <v>2007</v>
      </c>
      <c r="Z224" s="5" t="s">
        <v>2008</v>
      </c>
      <c r="AA224" s="5" t="s">
        <v>2009</v>
      </c>
      <c r="AB224" s="5" t="s">
        <v>2010</v>
      </c>
      <c r="AC224" s="5" t="s">
        <v>2011</v>
      </c>
      <c r="AD224" s="5" t="s">
        <v>2012</v>
      </c>
      <c r="AE224" s="5" t="s">
        <v>35</v>
      </c>
      <c r="AF224" s="5" t="s">
        <v>1964</v>
      </c>
    </row>
    <row r="225" spans="1:32" x14ac:dyDescent="0.2">
      <c r="A225" s="1">
        <v>45491</v>
      </c>
      <c r="B225" t="s">
        <v>38</v>
      </c>
      <c r="C225" s="1" t="s">
        <v>1204</v>
      </c>
      <c r="D225">
        <v>1</v>
      </c>
      <c r="E225">
        <v>36</v>
      </c>
      <c r="F225" s="2">
        <v>0.78680555555555598</v>
      </c>
      <c r="G225" s="2">
        <v>0.95833333333333337</v>
      </c>
      <c r="H225" s="2">
        <f t="shared" si="7"/>
        <v>0.17152777777777739</v>
      </c>
      <c r="I225" s="3">
        <f t="shared" si="6"/>
        <v>4.1166666666666574</v>
      </c>
      <c r="J225" s="3">
        <v>4.0999999999999996</v>
      </c>
      <c r="K225" t="s">
        <v>39</v>
      </c>
      <c r="L225">
        <v>1</v>
      </c>
      <c r="M225" s="4">
        <v>2197</v>
      </c>
      <c r="N225" s="5">
        <v>596</v>
      </c>
      <c r="O225" s="5">
        <v>25</v>
      </c>
      <c r="P225" s="5">
        <v>524</v>
      </c>
      <c r="Q225" s="5">
        <v>47</v>
      </c>
      <c r="R225" s="5">
        <v>571</v>
      </c>
      <c r="S225" s="5" t="s">
        <v>2013</v>
      </c>
      <c r="T225" s="5" t="s">
        <v>2014</v>
      </c>
      <c r="U225" s="5" t="s">
        <v>2015</v>
      </c>
      <c r="V225" s="5" t="s">
        <v>2016</v>
      </c>
      <c r="W225" s="5" t="s">
        <v>2017</v>
      </c>
      <c r="X225" s="5" t="s">
        <v>2018</v>
      </c>
      <c r="Y225" s="5" t="s">
        <v>2019</v>
      </c>
      <c r="Z225" s="5" t="s">
        <v>2020</v>
      </c>
      <c r="AA225" s="5" t="s">
        <v>2021</v>
      </c>
      <c r="AB225" s="5" t="s">
        <v>2022</v>
      </c>
      <c r="AC225" s="5" t="s">
        <v>2023</v>
      </c>
      <c r="AD225" s="5" t="s">
        <v>2024</v>
      </c>
      <c r="AE225" s="5" t="s">
        <v>1691</v>
      </c>
      <c r="AF225" s="5" t="s">
        <v>1964</v>
      </c>
    </row>
    <row r="226" spans="1:32" x14ac:dyDescent="0.2">
      <c r="A226" s="1">
        <v>45491</v>
      </c>
      <c r="B226" t="s">
        <v>32</v>
      </c>
      <c r="C226" s="1" t="s">
        <v>1204</v>
      </c>
      <c r="D226">
        <v>1</v>
      </c>
      <c r="E226">
        <v>54</v>
      </c>
      <c r="F226" s="2">
        <v>0.79652777777777772</v>
      </c>
      <c r="G226" s="2">
        <v>0.93958333333333333</v>
      </c>
      <c r="H226" s="2">
        <f t="shared" si="7"/>
        <v>0.1430555555555556</v>
      </c>
      <c r="I226" s="3">
        <f t="shared" si="6"/>
        <v>3.4333333333333345</v>
      </c>
      <c r="J226" s="3">
        <v>3.5</v>
      </c>
      <c r="K226" t="s">
        <v>39</v>
      </c>
      <c r="L226">
        <v>1</v>
      </c>
      <c r="M226" s="4">
        <v>974</v>
      </c>
      <c r="N226" s="5">
        <v>272</v>
      </c>
      <c r="O226" s="5">
        <v>11</v>
      </c>
      <c r="P226" s="5">
        <v>115</v>
      </c>
      <c r="Q226" s="5">
        <v>145</v>
      </c>
      <c r="R226" s="5">
        <v>260</v>
      </c>
      <c r="S226" s="5" t="s">
        <v>2025</v>
      </c>
      <c r="T226" s="5" t="s">
        <v>2026</v>
      </c>
      <c r="U226" s="5" t="s">
        <v>2027</v>
      </c>
      <c r="V226" s="5" t="s">
        <v>2028</v>
      </c>
      <c r="W226" s="5" t="s">
        <v>2029</v>
      </c>
      <c r="X226" s="5" t="s">
        <v>2030</v>
      </c>
      <c r="Y226" s="5" t="s">
        <v>2031</v>
      </c>
      <c r="Z226" s="5" t="s">
        <v>2032</v>
      </c>
      <c r="AA226" s="5" t="s">
        <v>2033</v>
      </c>
      <c r="AB226" s="5" t="s">
        <v>2034</v>
      </c>
      <c r="AC226" s="5" t="s">
        <v>2035</v>
      </c>
      <c r="AD226" s="5" t="s">
        <v>2036</v>
      </c>
      <c r="AE226" s="5" t="s">
        <v>35</v>
      </c>
      <c r="AF226" s="5" t="s">
        <v>2037</v>
      </c>
    </row>
    <row r="227" spans="1:32" x14ac:dyDescent="0.2">
      <c r="A227" s="1">
        <v>45491</v>
      </c>
      <c r="B227" t="s">
        <v>32</v>
      </c>
      <c r="C227" s="1" t="s">
        <v>1204</v>
      </c>
      <c r="D227">
        <v>1</v>
      </c>
      <c r="E227">
        <v>54</v>
      </c>
      <c r="F227" s="2">
        <v>0.79652777777777772</v>
      </c>
      <c r="G227" s="2">
        <v>0.93958333333333333</v>
      </c>
      <c r="H227" s="2">
        <f t="shared" si="7"/>
        <v>0.1430555555555556</v>
      </c>
      <c r="I227" s="3">
        <f t="shared" ref="I227:I291" si="8">H227*24</f>
        <v>3.4333333333333345</v>
      </c>
      <c r="J227" s="3">
        <v>3.5</v>
      </c>
      <c r="K227" t="s">
        <v>39</v>
      </c>
      <c r="L227">
        <v>1</v>
      </c>
      <c r="M227" s="4">
        <v>47</v>
      </c>
      <c r="N227" s="5">
        <v>13</v>
      </c>
      <c r="O227" s="5">
        <v>1</v>
      </c>
      <c r="P227" s="5">
        <v>4</v>
      </c>
      <c r="Q227" s="5">
        <v>8</v>
      </c>
      <c r="R227" s="5">
        <v>12</v>
      </c>
      <c r="S227" s="5" t="s">
        <v>2038</v>
      </c>
      <c r="T227" s="5" t="s">
        <v>2039</v>
      </c>
      <c r="U227" s="5" t="s">
        <v>2040</v>
      </c>
      <c r="V227" s="5" t="s">
        <v>2041</v>
      </c>
      <c r="W227" s="5" t="s">
        <v>2042</v>
      </c>
      <c r="X227" s="5" t="s">
        <v>2043</v>
      </c>
      <c r="Y227" s="5" t="s">
        <v>2044</v>
      </c>
      <c r="Z227" s="5" t="s">
        <v>2045</v>
      </c>
      <c r="AA227" s="5" t="s">
        <v>2046</v>
      </c>
      <c r="AB227" s="5" t="s">
        <v>2047</v>
      </c>
      <c r="AC227" s="5" t="s">
        <v>2048</v>
      </c>
      <c r="AD227" s="5" t="s">
        <v>2049</v>
      </c>
      <c r="AE227" s="5" t="s">
        <v>1691</v>
      </c>
      <c r="AF227" s="5" t="s">
        <v>2050</v>
      </c>
    </row>
    <row r="228" spans="1:32" x14ac:dyDescent="0.2">
      <c r="A228" s="1">
        <v>45491</v>
      </c>
      <c r="B228" t="s">
        <v>37</v>
      </c>
      <c r="C228" s="1" t="s">
        <v>1204</v>
      </c>
      <c r="D228">
        <v>1</v>
      </c>
      <c r="E228">
        <v>54</v>
      </c>
      <c r="F228" s="2">
        <v>0.79652777777777795</v>
      </c>
      <c r="G228" s="2">
        <v>0.94027777777777777</v>
      </c>
      <c r="H228" s="2">
        <f t="shared" si="7"/>
        <v>0.14374999999999982</v>
      </c>
      <c r="I228" s="3">
        <f t="shared" si="8"/>
        <v>3.4499999999999957</v>
      </c>
      <c r="J228" s="3">
        <v>3.5</v>
      </c>
      <c r="K228" t="s">
        <v>39</v>
      </c>
      <c r="L228">
        <v>1</v>
      </c>
      <c r="M228" s="4">
        <v>1268</v>
      </c>
      <c r="N228" s="5">
        <v>298</v>
      </c>
      <c r="O228" s="5">
        <v>24</v>
      </c>
      <c r="P228" s="5">
        <v>197</v>
      </c>
      <c r="Q228" s="5">
        <v>75</v>
      </c>
      <c r="R228" s="5">
        <v>272</v>
      </c>
      <c r="S228" s="5" t="s">
        <v>2051</v>
      </c>
      <c r="T228" s="5" t="s">
        <v>2052</v>
      </c>
      <c r="U228" s="5" t="s">
        <v>2053</v>
      </c>
      <c r="V228" s="5" t="s">
        <v>2054</v>
      </c>
      <c r="W228" s="5" t="s">
        <v>2055</v>
      </c>
      <c r="X228" s="5" t="s">
        <v>2056</v>
      </c>
      <c r="Y228" s="5" t="s">
        <v>2057</v>
      </c>
      <c r="Z228" s="5" t="s">
        <v>2058</v>
      </c>
      <c r="AA228" s="5" t="s">
        <v>2059</v>
      </c>
      <c r="AB228" s="5" t="s">
        <v>2060</v>
      </c>
      <c r="AC228" s="5" t="s">
        <v>2061</v>
      </c>
      <c r="AD228" s="5" t="s">
        <v>2062</v>
      </c>
      <c r="AE228" s="5" t="s">
        <v>35</v>
      </c>
      <c r="AF228" s="5" t="s">
        <v>2037</v>
      </c>
    </row>
    <row r="229" spans="1:32" x14ac:dyDescent="0.2">
      <c r="A229" s="1">
        <v>45491</v>
      </c>
      <c r="B229" t="s">
        <v>37</v>
      </c>
      <c r="C229" s="1" t="s">
        <v>1204</v>
      </c>
      <c r="D229">
        <v>1</v>
      </c>
      <c r="E229">
        <v>54</v>
      </c>
      <c r="F229" s="2">
        <v>0.79652777777777795</v>
      </c>
      <c r="G229" s="2">
        <v>0.94027777777777777</v>
      </c>
      <c r="H229" s="2">
        <f t="shared" si="7"/>
        <v>0.14374999999999982</v>
      </c>
      <c r="I229" s="3">
        <f t="shared" si="8"/>
        <v>3.4499999999999957</v>
      </c>
      <c r="J229" s="3">
        <v>3.5</v>
      </c>
      <c r="K229" t="s">
        <v>39</v>
      </c>
      <c r="L229">
        <v>1</v>
      </c>
      <c r="M229" s="4">
        <v>64</v>
      </c>
      <c r="N229" s="5">
        <v>17</v>
      </c>
      <c r="O229" s="5">
        <v>0</v>
      </c>
      <c r="P229" s="5">
        <v>4</v>
      </c>
      <c r="Q229" s="5">
        <v>13</v>
      </c>
      <c r="R229" s="5">
        <v>17</v>
      </c>
      <c r="S229" s="5" t="s">
        <v>237</v>
      </c>
      <c r="T229" s="5" t="s">
        <v>2063</v>
      </c>
      <c r="U229" s="5" t="s">
        <v>2064</v>
      </c>
      <c r="V229" s="5" t="s">
        <v>2065</v>
      </c>
      <c r="W229" s="5" t="s">
        <v>2066</v>
      </c>
      <c r="X229" s="5" t="s">
        <v>2067</v>
      </c>
      <c r="Y229" s="5" t="s">
        <v>2068</v>
      </c>
      <c r="Z229" s="5" t="s">
        <v>2069</v>
      </c>
      <c r="AA229" s="5" t="s">
        <v>2070</v>
      </c>
      <c r="AB229" s="5" t="s">
        <v>2071</v>
      </c>
      <c r="AC229" s="5" t="s">
        <v>2072</v>
      </c>
      <c r="AD229" s="5" t="s">
        <v>2073</v>
      </c>
      <c r="AE229" s="5" t="s">
        <v>1691</v>
      </c>
      <c r="AF229" s="5" t="s">
        <v>2050</v>
      </c>
    </row>
    <row r="230" spans="1:32" x14ac:dyDescent="0.2">
      <c r="A230" s="1">
        <v>45491</v>
      </c>
      <c r="B230" t="s">
        <v>38</v>
      </c>
      <c r="C230" s="1" t="s">
        <v>1204</v>
      </c>
      <c r="D230">
        <v>1</v>
      </c>
      <c r="E230">
        <v>54</v>
      </c>
      <c r="F230" s="2">
        <v>0.79652777777777795</v>
      </c>
      <c r="G230" s="2">
        <v>0.94166666666666665</v>
      </c>
      <c r="H230" s="2">
        <f t="shared" si="7"/>
        <v>0.14513888888888871</v>
      </c>
      <c r="I230" s="3">
        <f t="shared" si="8"/>
        <v>3.483333333333329</v>
      </c>
      <c r="J230" s="3">
        <v>3.5</v>
      </c>
      <c r="K230" t="s">
        <v>39</v>
      </c>
      <c r="L230">
        <v>1</v>
      </c>
      <c r="M230" s="4">
        <v>1170</v>
      </c>
      <c r="N230" s="5">
        <v>268</v>
      </c>
      <c r="O230" s="5">
        <v>24</v>
      </c>
      <c r="P230" s="5">
        <v>151</v>
      </c>
      <c r="Q230" s="5">
        <v>93</v>
      </c>
      <c r="R230" s="5">
        <v>244</v>
      </c>
      <c r="S230" s="5" t="s">
        <v>2074</v>
      </c>
      <c r="T230" s="5" t="s">
        <v>2075</v>
      </c>
      <c r="U230" s="5" t="s">
        <v>2076</v>
      </c>
      <c r="V230" s="5" t="s">
        <v>2077</v>
      </c>
      <c r="W230" s="5" t="s">
        <v>2078</v>
      </c>
      <c r="X230" s="5" t="s">
        <v>2079</v>
      </c>
      <c r="Y230" s="5" t="s">
        <v>2080</v>
      </c>
      <c r="Z230" s="5" t="s">
        <v>2081</v>
      </c>
      <c r="AA230" s="5" t="s">
        <v>2082</v>
      </c>
      <c r="AB230" s="5" t="s">
        <v>2083</v>
      </c>
      <c r="AC230" s="5" t="s">
        <v>2084</v>
      </c>
      <c r="AD230" s="5" t="s">
        <v>2085</v>
      </c>
      <c r="AE230" s="5" t="s">
        <v>35</v>
      </c>
      <c r="AF230" s="5" t="s">
        <v>2037</v>
      </c>
    </row>
    <row r="231" spans="1:32" x14ac:dyDescent="0.2">
      <c r="A231" s="1">
        <v>45491</v>
      </c>
      <c r="B231" t="s">
        <v>38</v>
      </c>
      <c r="C231" s="1" t="s">
        <v>1204</v>
      </c>
      <c r="D231">
        <v>1</v>
      </c>
      <c r="E231">
        <v>54</v>
      </c>
      <c r="F231" s="2">
        <v>0.79652777777777795</v>
      </c>
      <c r="G231" s="2">
        <v>0.94166666666666665</v>
      </c>
      <c r="H231" s="2">
        <f t="shared" si="7"/>
        <v>0.14513888888888871</v>
      </c>
      <c r="I231" s="3">
        <f t="shared" si="8"/>
        <v>3.483333333333329</v>
      </c>
      <c r="J231" s="3">
        <v>3.5</v>
      </c>
      <c r="K231" t="s">
        <v>39</v>
      </c>
      <c r="L231">
        <v>1</v>
      </c>
      <c r="M231" s="4">
        <v>63</v>
      </c>
      <c r="N231" s="5">
        <v>22</v>
      </c>
      <c r="O231" s="5">
        <v>0</v>
      </c>
      <c r="P231" s="5">
        <v>4</v>
      </c>
      <c r="Q231" s="5">
        <v>18</v>
      </c>
      <c r="R231" s="5">
        <v>22</v>
      </c>
      <c r="S231" s="5" t="s">
        <v>2086</v>
      </c>
      <c r="T231" s="5" t="s">
        <v>1108</v>
      </c>
      <c r="U231" s="5" t="s">
        <v>2087</v>
      </c>
      <c r="V231" s="5" t="s">
        <v>2088</v>
      </c>
      <c r="W231" s="5" t="s">
        <v>2089</v>
      </c>
      <c r="X231" s="5" t="s">
        <v>2090</v>
      </c>
      <c r="Y231" s="5" t="s">
        <v>2091</v>
      </c>
      <c r="Z231" s="5" t="s">
        <v>2092</v>
      </c>
      <c r="AA231" s="5" t="s">
        <v>2093</v>
      </c>
      <c r="AB231" s="5" t="s">
        <v>2094</v>
      </c>
      <c r="AC231" s="5" t="s">
        <v>2095</v>
      </c>
      <c r="AD231" s="5" t="s">
        <v>2096</v>
      </c>
      <c r="AE231" s="5" t="s">
        <v>1691</v>
      </c>
      <c r="AF231" s="5" t="s">
        <v>2050</v>
      </c>
    </row>
    <row r="232" spans="1:32" x14ac:dyDescent="0.2">
      <c r="A232" s="1">
        <v>45491</v>
      </c>
      <c r="B232" t="s">
        <v>32</v>
      </c>
      <c r="C232" s="1" t="s">
        <v>1204</v>
      </c>
      <c r="D232">
        <v>1</v>
      </c>
      <c r="E232">
        <v>54</v>
      </c>
      <c r="F232" s="2">
        <v>0.79652777777777772</v>
      </c>
      <c r="G232" s="2">
        <v>0.94861111111111107</v>
      </c>
      <c r="H232" s="2">
        <f t="shared" si="7"/>
        <v>0.15208333333333335</v>
      </c>
      <c r="I232" s="3">
        <f t="shared" si="8"/>
        <v>3.6500000000000004</v>
      </c>
      <c r="J232" s="3">
        <v>3.5</v>
      </c>
      <c r="K232" t="s">
        <v>34</v>
      </c>
      <c r="L232">
        <v>1</v>
      </c>
      <c r="M232" s="4">
        <v>356</v>
      </c>
      <c r="N232" s="5">
        <v>96</v>
      </c>
      <c r="O232" s="5">
        <v>5</v>
      </c>
      <c r="P232" s="5">
        <v>39</v>
      </c>
      <c r="Q232" s="5">
        <v>52</v>
      </c>
      <c r="R232" s="5">
        <v>91</v>
      </c>
      <c r="S232" s="5" t="s">
        <v>2097</v>
      </c>
      <c r="T232" s="5" t="s">
        <v>2098</v>
      </c>
      <c r="U232" s="5" t="s">
        <v>2099</v>
      </c>
      <c r="V232" s="5" t="s">
        <v>2100</v>
      </c>
      <c r="W232" s="5" t="s">
        <v>2101</v>
      </c>
      <c r="X232" s="5" t="s">
        <v>2102</v>
      </c>
      <c r="Y232" s="5" t="s">
        <v>2103</v>
      </c>
      <c r="Z232" s="5" t="s">
        <v>2104</v>
      </c>
      <c r="AA232" s="5" t="s">
        <v>2105</v>
      </c>
      <c r="AB232" s="5" t="s">
        <v>2106</v>
      </c>
      <c r="AC232" s="5" t="s">
        <v>2107</v>
      </c>
      <c r="AD232" s="5" t="s">
        <v>2108</v>
      </c>
      <c r="AE232" s="5" t="s">
        <v>35</v>
      </c>
      <c r="AF232" s="5" t="s">
        <v>2109</v>
      </c>
    </row>
    <row r="233" spans="1:32" x14ac:dyDescent="0.2">
      <c r="A233" s="1">
        <v>45491</v>
      </c>
      <c r="B233" t="s">
        <v>32</v>
      </c>
      <c r="C233" s="1" t="s">
        <v>1204</v>
      </c>
      <c r="D233">
        <v>1</v>
      </c>
      <c r="E233">
        <v>54</v>
      </c>
      <c r="F233" s="2">
        <v>0.79652777777777772</v>
      </c>
      <c r="G233" s="2">
        <v>0.94861111111111107</v>
      </c>
      <c r="H233" s="2">
        <f t="shared" si="7"/>
        <v>0.15208333333333335</v>
      </c>
      <c r="I233" s="3">
        <f t="shared" si="8"/>
        <v>3.6500000000000004</v>
      </c>
      <c r="J233" s="3">
        <v>3.5</v>
      </c>
      <c r="K233" t="s">
        <v>34</v>
      </c>
      <c r="L233">
        <v>1</v>
      </c>
      <c r="M233" s="4">
        <v>38</v>
      </c>
      <c r="N233" s="5">
        <v>9</v>
      </c>
      <c r="O233" s="5">
        <v>1</v>
      </c>
      <c r="P233" s="5">
        <v>1</v>
      </c>
      <c r="Q233" s="5">
        <v>7</v>
      </c>
      <c r="R233" s="5">
        <v>8</v>
      </c>
      <c r="S233" s="5" t="s">
        <v>2110</v>
      </c>
      <c r="T233" s="5" t="s">
        <v>2111</v>
      </c>
      <c r="U233" s="5" t="s">
        <v>2112</v>
      </c>
      <c r="V233" s="5" t="s">
        <v>2113</v>
      </c>
      <c r="W233" s="5" t="s">
        <v>2114</v>
      </c>
      <c r="X233" s="5" t="s">
        <v>2115</v>
      </c>
      <c r="Y233" s="5" t="s">
        <v>2116</v>
      </c>
      <c r="Z233" s="5" t="s">
        <v>2117</v>
      </c>
      <c r="AA233" s="5" t="s">
        <v>2118</v>
      </c>
      <c r="AB233" s="5" t="s">
        <v>2119</v>
      </c>
      <c r="AC233" s="5" t="s">
        <v>2120</v>
      </c>
      <c r="AD233" s="5" t="s">
        <v>2121</v>
      </c>
      <c r="AE233" s="5" t="s">
        <v>1691</v>
      </c>
      <c r="AF233" s="5" t="s">
        <v>2122</v>
      </c>
    </row>
    <row r="234" spans="1:32" x14ac:dyDescent="0.2">
      <c r="A234" s="1">
        <v>45491</v>
      </c>
      <c r="B234" t="s">
        <v>37</v>
      </c>
      <c r="C234" s="1" t="s">
        <v>1204</v>
      </c>
      <c r="D234">
        <v>1</v>
      </c>
      <c r="E234">
        <v>54</v>
      </c>
      <c r="F234" s="2">
        <v>0.79652777777777795</v>
      </c>
      <c r="G234" s="2">
        <v>0.95</v>
      </c>
      <c r="H234" s="2">
        <f t="shared" si="7"/>
        <v>0.15347222222222201</v>
      </c>
      <c r="I234" s="3">
        <f t="shared" si="8"/>
        <v>3.6833333333333282</v>
      </c>
      <c r="J234" s="3">
        <v>3.5</v>
      </c>
      <c r="K234" t="s">
        <v>34</v>
      </c>
      <c r="L234">
        <v>1</v>
      </c>
      <c r="M234" s="4">
        <v>614</v>
      </c>
      <c r="N234" s="5">
        <v>149</v>
      </c>
      <c r="O234" s="5">
        <v>10</v>
      </c>
      <c r="P234" s="5">
        <v>74</v>
      </c>
      <c r="Q234" s="5">
        <v>64</v>
      </c>
      <c r="R234" s="5">
        <v>138</v>
      </c>
      <c r="S234" s="5" t="s">
        <v>2123</v>
      </c>
      <c r="T234" s="5" t="s">
        <v>2124</v>
      </c>
      <c r="U234" s="5" t="s">
        <v>2125</v>
      </c>
      <c r="V234" s="5" t="s">
        <v>2126</v>
      </c>
      <c r="W234" s="5" t="s">
        <v>2127</v>
      </c>
      <c r="X234" s="5" t="s">
        <v>2128</v>
      </c>
      <c r="Y234" s="5" t="s">
        <v>2129</v>
      </c>
      <c r="Z234" s="5" t="s">
        <v>2130</v>
      </c>
      <c r="AA234" s="5" t="s">
        <v>2131</v>
      </c>
      <c r="AB234" s="5" t="s">
        <v>2132</v>
      </c>
      <c r="AC234" s="5" t="s">
        <v>2133</v>
      </c>
      <c r="AD234" s="5" t="s">
        <v>2134</v>
      </c>
      <c r="AE234" s="5" t="s">
        <v>35</v>
      </c>
      <c r="AF234" s="5" t="s">
        <v>2135</v>
      </c>
    </row>
    <row r="235" spans="1:32" x14ac:dyDescent="0.2">
      <c r="A235" s="1">
        <v>45491</v>
      </c>
      <c r="B235" t="s">
        <v>37</v>
      </c>
      <c r="C235" s="1" t="s">
        <v>1204</v>
      </c>
      <c r="D235">
        <v>1</v>
      </c>
      <c r="E235">
        <v>54</v>
      </c>
      <c r="F235" s="2">
        <v>0.79652777777777795</v>
      </c>
      <c r="G235" s="2">
        <v>0.95</v>
      </c>
      <c r="H235" s="2">
        <f t="shared" si="7"/>
        <v>0.15347222222222201</v>
      </c>
      <c r="I235" s="3">
        <f t="shared" si="8"/>
        <v>3.6833333333333282</v>
      </c>
      <c r="J235" s="3">
        <v>3.5</v>
      </c>
      <c r="K235" t="s">
        <v>34</v>
      </c>
      <c r="L235">
        <v>1</v>
      </c>
      <c r="M235" s="4">
        <v>65</v>
      </c>
      <c r="N235" s="5">
        <v>26</v>
      </c>
      <c r="O235" s="5">
        <v>0</v>
      </c>
      <c r="P235" s="5">
        <v>3</v>
      </c>
      <c r="Q235" s="5">
        <v>21</v>
      </c>
      <c r="R235" s="5">
        <v>24</v>
      </c>
      <c r="S235" s="5" t="s">
        <v>2136</v>
      </c>
      <c r="T235" s="5" t="s">
        <v>2137</v>
      </c>
      <c r="U235" s="5" t="s">
        <v>2138</v>
      </c>
      <c r="V235" s="5" t="s">
        <v>2139</v>
      </c>
      <c r="W235" s="5" t="s">
        <v>2140</v>
      </c>
      <c r="X235" s="5" t="s">
        <v>2141</v>
      </c>
      <c r="Y235" s="5" t="s">
        <v>2142</v>
      </c>
      <c r="Z235" s="5" t="s">
        <v>2143</v>
      </c>
      <c r="AA235" s="5" t="s">
        <v>2144</v>
      </c>
      <c r="AB235" s="5" t="s">
        <v>2145</v>
      </c>
      <c r="AC235" s="5" t="s">
        <v>2146</v>
      </c>
      <c r="AD235" s="5" t="s">
        <v>2147</v>
      </c>
      <c r="AE235" s="5" t="s">
        <v>1691</v>
      </c>
      <c r="AF235" s="5" t="s">
        <v>2148</v>
      </c>
    </row>
    <row r="236" spans="1:32" x14ac:dyDescent="0.2">
      <c r="A236" s="1">
        <v>45491</v>
      </c>
      <c r="B236" t="s">
        <v>38</v>
      </c>
      <c r="C236" s="1" t="s">
        <v>1204</v>
      </c>
      <c r="D236">
        <v>1</v>
      </c>
      <c r="E236">
        <v>54</v>
      </c>
      <c r="F236" s="2">
        <v>0.79652777777777795</v>
      </c>
      <c r="G236" s="2">
        <v>0.9506944444444444</v>
      </c>
      <c r="H236" s="2">
        <f t="shared" si="7"/>
        <v>0.15416666666666645</v>
      </c>
      <c r="I236" s="3">
        <f t="shared" si="8"/>
        <v>3.6999999999999948</v>
      </c>
      <c r="J236" s="3">
        <v>3.5</v>
      </c>
      <c r="K236" t="s">
        <v>34</v>
      </c>
      <c r="L236">
        <v>1</v>
      </c>
      <c r="M236" s="4">
        <v>875</v>
      </c>
      <c r="N236" s="5">
        <v>216</v>
      </c>
      <c r="O236" s="5">
        <v>24</v>
      </c>
      <c r="P236" s="5">
        <v>107</v>
      </c>
      <c r="Q236" s="5">
        <v>84</v>
      </c>
      <c r="R236" s="5">
        <v>191</v>
      </c>
      <c r="S236" s="5" t="s">
        <v>2149</v>
      </c>
      <c r="T236" s="5" t="s">
        <v>2150</v>
      </c>
      <c r="U236" s="5" t="s">
        <v>2151</v>
      </c>
      <c r="V236" s="5" t="s">
        <v>2152</v>
      </c>
      <c r="W236" s="5" t="s">
        <v>2153</v>
      </c>
      <c r="X236" s="5" t="s">
        <v>2154</v>
      </c>
      <c r="Y236" s="5" t="s">
        <v>2155</v>
      </c>
      <c r="Z236" s="5" t="s">
        <v>2156</v>
      </c>
      <c r="AA236" s="5" t="s">
        <v>2157</v>
      </c>
      <c r="AB236" s="5" t="s">
        <v>2158</v>
      </c>
      <c r="AC236" s="5" t="s">
        <v>2159</v>
      </c>
      <c r="AD236" s="5" t="s">
        <v>2160</v>
      </c>
      <c r="AE236" s="5" t="s">
        <v>35</v>
      </c>
      <c r="AF236" s="5" t="s">
        <v>2161</v>
      </c>
    </row>
    <row r="237" spans="1:32" x14ac:dyDescent="0.2">
      <c r="A237" s="1">
        <v>45491</v>
      </c>
      <c r="B237" t="s">
        <v>38</v>
      </c>
      <c r="C237" s="1" t="s">
        <v>1204</v>
      </c>
      <c r="D237">
        <v>1</v>
      </c>
      <c r="E237">
        <v>54</v>
      </c>
      <c r="F237" s="2">
        <v>0.79652777777777795</v>
      </c>
      <c r="G237" s="2">
        <v>0.9506944444444444</v>
      </c>
      <c r="H237" s="2">
        <f t="shared" si="7"/>
        <v>0.15416666666666645</v>
      </c>
      <c r="I237" s="3">
        <f t="shared" si="8"/>
        <v>3.6999999999999948</v>
      </c>
      <c r="J237" s="3">
        <v>3.5</v>
      </c>
      <c r="K237" t="s">
        <v>34</v>
      </c>
      <c r="L237">
        <v>1</v>
      </c>
      <c r="M237" s="4">
        <v>56</v>
      </c>
      <c r="N237" s="5">
        <v>17</v>
      </c>
      <c r="O237" s="5">
        <v>2</v>
      </c>
      <c r="P237" s="5">
        <v>4</v>
      </c>
      <c r="Q237" s="5">
        <v>11</v>
      </c>
      <c r="R237" s="5">
        <v>15</v>
      </c>
      <c r="S237" s="5" t="s">
        <v>1072</v>
      </c>
      <c r="T237" s="5" t="s">
        <v>2162</v>
      </c>
      <c r="U237" s="5" t="s">
        <v>2163</v>
      </c>
      <c r="V237" s="5" t="s">
        <v>2164</v>
      </c>
      <c r="W237" s="5" t="s">
        <v>2165</v>
      </c>
      <c r="X237" s="5" t="s">
        <v>2166</v>
      </c>
      <c r="Y237" s="5" t="s">
        <v>2167</v>
      </c>
      <c r="Z237" s="5" t="s">
        <v>2168</v>
      </c>
      <c r="AA237" s="5" t="s">
        <v>2169</v>
      </c>
      <c r="AB237" s="5" t="s">
        <v>2170</v>
      </c>
      <c r="AC237" s="5" t="s">
        <v>2171</v>
      </c>
      <c r="AD237" s="5" t="s">
        <v>2172</v>
      </c>
      <c r="AE237" s="5" t="s">
        <v>1691</v>
      </c>
      <c r="AF237" s="5" t="s">
        <v>2173</v>
      </c>
    </row>
    <row r="238" spans="1:32" x14ac:dyDescent="0.2">
      <c r="A238" s="1">
        <v>45494</v>
      </c>
      <c r="B238" t="s">
        <v>32</v>
      </c>
      <c r="C238" s="1" t="s">
        <v>1204</v>
      </c>
      <c r="D238">
        <v>1</v>
      </c>
      <c r="E238">
        <v>38</v>
      </c>
      <c r="F238" s="2">
        <v>0.69652777777777775</v>
      </c>
      <c r="G238" s="2">
        <v>0.75138888888888888</v>
      </c>
      <c r="H238" s="2">
        <f t="shared" si="7"/>
        <v>5.4861111111111138E-2</v>
      </c>
      <c r="I238" s="3">
        <f t="shared" si="8"/>
        <v>1.3166666666666673</v>
      </c>
      <c r="J238" s="3">
        <v>1.5</v>
      </c>
      <c r="K238" t="s">
        <v>39</v>
      </c>
      <c r="L238">
        <v>1</v>
      </c>
      <c r="M238" s="4">
        <v>410</v>
      </c>
      <c r="N238" s="5">
        <v>114</v>
      </c>
      <c r="O238" s="5">
        <v>8</v>
      </c>
      <c r="P238" s="5">
        <v>52</v>
      </c>
      <c r="Q238" s="5">
        <v>54</v>
      </c>
      <c r="R238" s="5">
        <v>106</v>
      </c>
      <c r="S238" s="5" t="s">
        <v>2174</v>
      </c>
      <c r="T238" s="5" t="s">
        <v>2175</v>
      </c>
      <c r="U238" s="5" t="s">
        <v>2176</v>
      </c>
      <c r="V238" s="5" t="s">
        <v>2177</v>
      </c>
      <c r="W238" s="5" t="s">
        <v>2178</v>
      </c>
      <c r="X238" s="5" t="s">
        <v>2179</v>
      </c>
      <c r="Y238" s="5" t="s">
        <v>2180</v>
      </c>
      <c r="Z238" s="5" t="s">
        <v>2181</v>
      </c>
      <c r="AA238" s="5" t="s">
        <v>2182</v>
      </c>
      <c r="AB238" s="5" t="s">
        <v>2183</v>
      </c>
      <c r="AC238" s="5" t="s">
        <v>2184</v>
      </c>
      <c r="AD238" s="5" t="s">
        <v>2185</v>
      </c>
      <c r="AE238" s="5" t="s">
        <v>35</v>
      </c>
      <c r="AF238" s="5" t="s">
        <v>57</v>
      </c>
    </row>
    <row r="239" spans="1:32" x14ac:dyDescent="0.2">
      <c r="A239" s="1">
        <v>45494</v>
      </c>
      <c r="B239" t="s">
        <v>32</v>
      </c>
      <c r="C239" s="1" t="s">
        <v>1204</v>
      </c>
      <c r="D239">
        <v>1</v>
      </c>
      <c r="E239">
        <v>38</v>
      </c>
      <c r="F239" s="2">
        <v>0.69652777777777775</v>
      </c>
      <c r="G239" s="2">
        <v>0.75138888888888888</v>
      </c>
      <c r="H239" s="2">
        <f t="shared" si="7"/>
        <v>5.4861111111111138E-2</v>
      </c>
      <c r="I239" s="3">
        <f t="shared" si="8"/>
        <v>1.3166666666666673</v>
      </c>
      <c r="J239" s="3">
        <v>1.5</v>
      </c>
      <c r="K239" t="s">
        <v>39</v>
      </c>
      <c r="L239">
        <v>1</v>
      </c>
      <c r="M239" s="4">
        <v>41</v>
      </c>
      <c r="N239" s="5">
        <v>11</v>
      </c>
      <c r="O239" s="5">
        <v>1</v>
      </c>
      <c r="P239" s="5">
        <v>6</v>
      </c>
      <c r="Q239" s="5">
        <v>4</v>
      </c>
      <c r="R239" s="5">
        <v>10</v>
      </c>
      <c r="S239" s="5" t="s">
        <v>179</v>
      </c>
      <c r="T239" s="5" t="s">
        <v>353</v>
      </c>
      <c r="U239" s="5" t="s">
        <v>2186</v>
      </c>
      <c r="V239" s="5" t="s">
        <v>2187</v>
      </c>
      <c r="W239" s="5" t="s">
        <v>2188</v>
      </c>
      <c r="X239" s="5" t="s">
        <v>2189</v>
      </c>
      <c r="Y239" s="5" t="s">
        <v>2190</v>
      </c>
      <c r="Z239" s="5" t="s">
        <v>2191</v>
      </c>
      <c r="AA239" s="5" t="s">
        <v>2192</v>
      </c>
      <c r="AB239" s="5" t="s">
        <v>2193</v>
      </c>
      <c r="AC239" s="5" t="s">
        <v>2194</v>
      </c>
      <c r="AD239" s="5" t="s">
        <v>2195</v>
      </c>
      <c r="AE239" s="5" t="s">
        <v>1691</v>
      </c>
      <c r="AF239" s="5" t="s">
        <v>2173</v>
      </c>
    </row>
    <row r="240" spans="1:32" x14ac:dyDescent="0.2">
      <c r="A240" s="1">
        <v>45494</v>
      </c>
      <c r="B240" t="s">
        <v>37</v>
      </c>
      <c r="C240" s="1" t="s">
        <v>1204</v>
      </c>
      <c r="D240">
        <v>1</v>
      </c>
      <c r="E240">
        <v>38</v>
      </c>
      <c r="F240" s="2">
        <v>0.69652777777777775</v>
      </c>
      <c r="G240" s="2">
        <v>0.75277777777777777</v>
      </c>
      <c r="H240" s="2">
        <f t="shared" si="7"/>
        <v>5.6250000000000022E-2</v>
      </c>
      <c r="I240" s="3">
        <f t="shared" si="8"/>
        <v>1.3500000000000005</v>
      </c>
      <c r="J240" s="3">
        <v>1.5</v>
      </c>
      <c r="K240" t="s">
        <v>39</v>
      </c>
      <c r="L240">
        <v>1</v>
      </c>
      <c r="M240" s="4">
        <v>1492</v>
      </c>
      <c r="N240" s="5">
        <v>522</v>
      </c>
      <c r="O240" s="5">
        <v>45</v>
      </c>
      <c r="P240" s="5">
        <v>371</v>
      </c>
      <c r="Q240" s="5">
        <v>106</v>
      </c>
      <c r="R240" s="5">
        <v>477</v>
      </c>
      <c r="S240" s="5" t="s">
        <v>2196</v>
      </c>
      <c r="T240" s="5" t="s">
        <v>2197</v>
      </c>
      <c r="U240" s="5" t="s">
        <v>2198</v>
      </c>
      <c r="V240" s="5" t="s">
        <v>2199</v>
      </c>
      <c r="W240" s="5" t="s">
        <v>2200</v>
      </c>
      <c r="X240" s="5" t="s">
        <v>2201</v>
      </c>
      <c r="Y240" s="5" t="s">
        <v>2202</v>
      </c>
      <c r="Z240" s="5" t="s">
        <v>2203</v>
      </c>
      <c r="AA240" s="5" t="s">
        <v>2204</v>
      </c>
      <c r="AB240" s="5" t="s">
        <v>2205</v>
      </c>
      <c r="AC240" s="5" t="s">
        <v>2206</v>
      </c>
      <c r="AD240" s="5" t="s">
        <v>2207</v>
      </c>
      <c r="AE240" s="5" t="s">
        <v>35</v>
      </c>
      <c r="AF240" s="5" t="s">
        <v>2208</v>
      </c>
    </row>
    <row r="241" spans="1:32" x14ac:dyDescent="0.2">
      <c r="A241" s="1">
        <v>45494</v>
      </c>
      <c r="B241" t="s">
        <v>37</v>
      </c>
      <c r="C241" s="1" t="s">
        <v>1204</v>
      </c>
      <c r="D241">
        <v>1</v>
      </c>
      <c r="E241">
        <v>38</v>
      </c>
      <c r="F241" s="2">
        <v>0.69652777777777775</v>
      </c>
      <c r="G241" s="2">
        <v>0.75277777777777777</v>
      </c>
      <c r="H241" s="2">
        <f t="shared" si="7"/>
        <v>5.6250000000000022E-2</v>
      </c>
      <c r="I241" s="3">
        <f t="shared" si="8"/>
        <v>1.3500000000000005</v>
      </c>
      <c r="J241" s="3">
        <v>1.5</v>
      </c>
      <c r="K241" t="s">
        <v>39</v>
      </c>
      <c r="L241">
        <v>1</v>
      </c>
      <c r="M241" s="4">
        <v>165</v>
      </c>
      <c r="N241" s="5">
        <v>66</v>
      </c>
      <c r="O241" s="5">
        <v>6</v>
      </c>
      <c r="P241" s="5">
        <v>24</v>
      </c>
      <c r="Q241" s="5">
        <v>35</v>
      </c>
      <c r="R241" s="5">
        <v>59</v>
      </c>
      <c r="S241" s="5" t="s">
        <v>2209</v>
      </c>
      <c r="T241" s="5" t="s">
        <v>2210</v>
      </c>
      <c r="U241" s="5" t="s">
        <v>2211</v>
      </c>
      <c r="V241" s="5" t="s">
        <v>2212</v>
      </c>
      <c r="W241" s="5" t="s">
        <v>2213</v>
      </c>
      <c r="X241" s="5" t="s">
        <v>2214</v>
      </c>
      <c r="Y241" s="5" t="s">
        <v>2215</v>
      </c>
      <c r="Z241" s="5" t="s">
        <v>2216</v>
      </c>
      <c r="AA241" s="5" t="s">
        <v>2217</v>
      </c>
      <c r="AB241" s="5" t="s">
        <v>2218</v>
      </c>
      <c r="AC241" s="5" t="s">
        <v>2219</v>
      </c>
      <c r="AD241" s="5" t="s">
        <v>2220</v>
      </c>
      <c r="AE241" s="5" t="s">
        <v>1691</v>
      </c>
      <c r="AF241" s="5" t="s">
        <v>2221</v>
      </c>
    </row>
    <row r="242" spans="1:32" x14ac:dyDescent="0.2">
      <c r="A242" s="1">
        <v>45494</v>
      </c>
      <c r="B242" t="s">
        <v>38</v>
      </c>
      <c r="C242" s="1" t="s">
        <v>1204</v>
      </c>
      <c r="D242">
        <v>1</v>
      </c>
      <c r="E242">
        <v>38</v>
      </c>
      <c r="F242" s="2">
        <v>0.69652777777777775</v>
      </c>
      <c r="G242" s="2">
        <v>0.75416666666666665</v>
      </c>
      <c r="H242" s="2">
        <f t="shared" ref="H242:H273" si="9">G242-F242</f>
        <v>5.7638888888888906E-2</v>
      </c>
      <c r="I242" s="3">
        <f t="shared" si="8"/>
        <v>1.3833333333333337</v>
      </c>
      <c r="J242" s="3">
        <v>1.5</v>
      </c>
      <c r="K242" t="s">
        <v>39</v>
      </c>
      <c r="L242">
        <v>1</v>
      </c>
      <c r="M242" s="4">
        <v>1110</v>
      </c>
      <c r="N242" s="5">
        <v>305</v>
      </c>
      <c r="O242" s="5">
        <v>17</v>
      </c>
      <c r="P242" s="5">
        <v>244</v>
      </c>
      <c r="Q242" s="5">
        <v>42</v>
      </c>
      <c r="R242" s="5">
        <v>286</v>
      </c>
      <c r="S242" s="5" t="s">
        <v>2222</v>
      </c>
      <c r="T242" s="5" t="s">
        <v>2223</v>
      </c>
      <c r="U242" s="5" t="s">
        <v>2224</v>
      </c>
      <c r="V242" s="5" t="s">
        <v>2225</v>
      </c>
      <c r="W242" s="5" t="s">
        <v>2226</v>
      </c>
      <c r="X242" s="5" t="s">
        <v>2227</v>
      </c>
      <c r="Y242" s="5" t="s">
        <v>2228</v>
      </c>
      <c r="Z242" s="5" t="s">
        <v>2229</v>
      </c>
      <c r="AA242" s="5" t="s">
        <v>2230</v>
      </c>
      <c r="AB242" s="5" t="s">
        <v>2231</v>
      </c>
      <c r="AC242" s="5" t="s">
        <v>2232</v>
      </c>
      <c r="AD242" s="5" t="s">
        <v>2233</v>
      </c>
      <c r="AE242" s="5" t="s">
        <v>35</v>
      </c>
      <c r="AF242" s="5" t="s">
        <v>2208</v>
      </c>
    </row>
    <row r="243" spans="1:32" x14ac:dyDescent="0.2">
      <c r="A243" s="1">
        <v>45494</v>
      </c>
      <c r="B243" t="s">
        <v>38</v>
      </c>
      <c r="C243" s="1" t="s">
        <v>1204</v>
      </c>
      <c r="D243">
        <v>1</v>
      </c>
      <c r="E243">
        <v>38</v>
      </c>
      <c r="F243" s="2">
        <v>0.69652777777777775</v>
      </c>
      <c r="G243" s="2">
        <v>0.75416666666666665</v>
      </c>
      <c r="H243" s="2">
        <f t="shared" si="9"/>
        <v>5.7638888888888906E-2</v>
      </c>
      <c r="I243" s="3">
        <f t="shared" si="8"/>
        <v>1.3833333333333337</v>
      </c>
      <c r="J243" s="3">
        <v>1.5</v>
      </c>
      <c r="K243" t="s">
        <v>39</v>
      </c>
      <c r="L243">
        <v>1</v>
      </c>
      <c r="M243" s="4">
        <v>100</v>
      </c>
      <c r="N243" s="5">
        <v>40</v>
      </c>
      <c r="O243" s="5">
        <v>2</v>
      </c>
      <c r="P243" s="5">
        <v>23</v>
      </c>
      <c r="Q243" s="5">
        <v>15</v>
      </c>
      <c r="R243" s="5">
        <v>38</v>
      </c>
      <c r="S243" s="5">
        <v>23</v>
      </c>
      <c r="T243" s="5">
        <v>15</v>
      </c>
      <c r="U243" s="5">
        <v>38</v>
      </c>
      <c r="V243" s="5" t="s">
        <v>2234</v>
      </c>
      <c r="W243" s="5" t="s">
        <v>2235</v>
      </c>
      <c r="X243" s="5" t="s">
        <v>2236</v>
      </c>
      <c r="Y243" s="5" t="s">
        <v>2237</v>
      </c>
      <c r="Z243" s="5" t="s">
        <v>2238</v>
      </c>
      <c r="AA243" s="5" t="s">
        <v>2239</v>
      </c>
      <c r="AB243" s="5" t="s">
        <v>2240</v>
      </c>
      <c r="AC243" s="5" t="s">
        <v>2241</v>
      </c>
      <c r="AD243" s="5" t="s">
        <v>2242</v>
      </c>
      <c r="AE243" s="5" t="s">
        <v>1691</v>
      </c>
      <c r="AF243" s="5" t="s">
        <v>2221</v>
      </c>
    </row>
    <row r="244" spans="1:32" x14ac:dyDescent="0.2">
      <c r="A244" s="1">
        <v>45494</v>
      </c>
      <c r="B244" t="s">
        <v>32</v>
      </c>
      <c r="C244" s="1" t="s">
        <v>1204</v>
      </c>
      <c r="D244">
        <v>1</v>
      </c>
      <c r="E244">
        <v>38</v>
      </c>
      <c r="F244" s="2">
        <v>0.69652777777777775</v>
      </c>
      <c r="G244" s="2">
        <v>0.75972222222222219</v>
      </c>
      <c r="H244" s="2">
        <f t="shared" si="9"/>
        <v>6.3194444444444442E-2</v>
      </c>
      <c r="I244" s="3">
        <f t="shared" si="8"/>
        <v>1.5166666666666666</v>
      </c>
      <c r="J244" s="3">
        <v>1.5</v>
      </c>
      <c r="K244" t="s">
        <v>34</v>
      </c>
      <c r="L244">
        <v>1</v>
      </c>
      <c r="M244" s="4">
        <v>721</v>
      </c>
      <c r="N244" s="5">
        <v>368</v>
      </c>
      <c r="O244" s="5">
        <v>23</v>
      </c>
      <c r="P244" s="5">
        <v>138</v>
      </c>
      <c r="Q244" s="5">
        <v>206</v>
      </c>
      <c r="R244" s="5">
        <v>344</v>
      </c>
      <c r="S244" s="5" t="s">
        <v>2243</v>
      </c>
      <c r="T244" s="5" t="s">
        <v>1108</v>
      </c>
      <c r="U244" s="5" t="s">
        <v>2244</v>
      </c>
      <c r="V244" s="5" t="s">
        <v>2245</v>
      </c>
      <c r="W244" s="5" t="s">
        <v>2246</v>
      </c>
      <c r="X244" s="5" t="s">
        <v>2247</v>
      </c>
      <c r="Y244" s="5" t="s">
        <v>2248</v>
      </c>
      <c r="Z244" s="5" t="s">
        <v>2249</v>
      </c>
      <c r="AA244" s="5" t="s">
        <v>2250</v>
      </c>
      <c r="AB244" s="5" t="s">
        <v>2251</v>
      </c>
      <c r="AC244" s="5" t="s">
        <v>2252</v>
      </c>
      <c r="AD244" s="5" t="s">
        <v>2253</v>
      </c>
      <c r="AE244" s="5" t="s">
        <v>35</v>
      </c>
      <c r="AF244" s="5" t="s">
        <v>578</v>
      </c>
    </row>
    <row r="245" spans="1:32" x14ac:dyDescent="0.2">
      <c r="A245" s="1">
        <v>45494</v>
      </c>
      <c r="B245" t="s">
        <v>32</v>
      </c>
      <c r="C245" s="1" t="s">
        <v>1204</v>
      </c>
      <c r="D245">
        <v>1</v>
      </c>
      <c r="E245">
        <v>38</v>
      </c>
      <c r="F245" s="2">
        <v>0.69652777777777775</v>
      </c>
      <c r="G245" s="2">
        <v>0.75972222222222219</v>
      </c>
      <c r="H245" s="2">
        <f t="shared" si="9"/>
        <v>6.3194444444444442E-2</v>
      </c>
      <c r="I245" s="3">
        <f t="shared" si="8"/>
        <v>1.5166666666666666</v>
      </c>
      <c r="J245" s="3">
        <v>1.5</v>
      </c>
      <c r="K245" t="s">
        <v>34</v>
      </c>
      <c r="L245">
        <v>1</v>
      </c>
      <c r="M245" s="4">
        <v>81</v>
      </c>
      <c r="N245" s="5">
        <v>40</v>
      </c>
      <c r="O245" s="5">
        <v>0</v>
      </c>
      <c r="P245" s="5">
        <v>8</v>
      </c>
      <c r="Q245" s="5">
        <v>32</v>
      </c>
      <c r="R245" s="5">
        <v>40</v>
      </c>
      <c r="S245" s="5" t="s">
        <v>2254</v>
      </c>
      <c r="T245" s="5" t="s">
        <v>2255</v>
      </c>
      <c r="U245" s="5" t="s">
        <v>2256</v>
      </c>
      <c r="V245" s="5" t="s">
        <v>2257</v>
      </c>
      <c r="W245" s="5" t="s">
        <v>2258</v>
      </c>
      <c r="X245" s="5" t="s">
        <v>2259</v>
      </c>
      <c r="Y245" s="5" t="s">
        <v>2260</v>
      </c>
      <c r="Z245" s="5" t="s">
        <v>2261</v>
      </c>
      <c r="AA245" s="5" t="s">
        <v>2262</v>
      </c>
      <c r="AB245" s="5" t="s">
        <v>2263</v>
      </c>
      <c r="AC245" s="5" t="s">
        <v>2264</v>
      </c>
      <c r="AD245" s="5" t="s">
        <v>2265</v>
      </c>
      <c r="AE245" s="5" t="s">
        <v>1691</v>
      </c>
      <c r="AF245" s="5" t="s">
        <v>44</v>
      </c>
    </row>
    <row r="246" spans="1:32" x14ac:dyDescent="0.2">
      <c r="A246" s="1">
        <v>45494</v>
      </c>
      <c r="B246" t="s">
        <v>37</v>
      </c>
      <c r="C246" s="1" t="s">
        <v>1204</v>
      </c>
      <c r="D246">
        <v>1</v>
      </c>
      <c r="E246">
        <v>38</v>
      </c>
      <c r="F246" s="2">
        <v>0.69652777777777775</v>
      </c>
      <c r="G246" s="2">
        <v>0.7583333333333333</v>
      </c>
      <c r="H246" s="2">
        <f t="shared" si="9"/>
        <v>6.1805555555555558E-2</v>
      </c>
      <c r="I246" s="3">
        <f t="shared" si="8"/>
        <v>1.4833333333333334</v>
      </c>
      <c r="J246" s="3">
        <v>1.5</v>
      </c>
      <c r="K246" t="s">
        <v>34</v>
      </c>
      <c r="L246">
        <v>1</v>
      </c>
      <c r="M246" s="4">
        <v>757</v>
      </c>
      <c r="N246" s="5">
        <v>355</v>
      </c>
      <c r="O246" s="5">
        <v>27</v>
      </c>
      <c r="P246" s="5">
        <v>130</v>
      </c>
      <c r="Q246" s="5">
        <v>195</v>
      </c>
      <c r="R246" s="5">
        <v>325</v>
      </c>
      <c r="S246" s="5" t="s">
        <v>2266</v>
      </c>
      <c r="T246" s="5" t="s">
        <v>2267</v>
      </c>
      <c r="U246" s="5" t="s">
        <v>2268</v>
      </c>
      <c r="V246" s="5" t="s">
        <v>2269</v>
      </c>
      <c r="W246" s="5" t="s">
        <v>2270</v>
      </c>
      <c r="X246" s="5" t="s">
        <v>2271</v>
      </c>
      <c r="Y246" s="5" t="s">
        <v>2272</v>
      </c>
      <c r="Z246" s="5" t="s">
        <v>2273</v>
      </c>
      <c r="AA246" s="5" t="s">
        <v>2274</v>
      </c>
      <c r="AB246" s="5" t="s">
        <v>2275</v>
      </c>
      <c r="AC246" s="5" t="s">
        <v>2276</v>
      </c>
      <c r="AD246" s="5" t="s">
        <v>2277</v>
      </c>
      <c r="AE246" s="5" t="s">
        <v>35</v>
      </c>
      <c r="AF246" s="5" t="s">
        <v>578</v>
      </c>
    </row>
    <row r="247" spans="1:32" x14ac:dyDescent="0.2">
      <c r="A247" s="1">
        <v>45494</v>
      </c>
      <c r="B247" t="s">
        <v>37</v>
      </c>
      <c r="C247" s="1" t="s">
        <v>1204</v>
      </c>
      <c r="D247">
        <v>1</v>
      </c>
      <c r="E247">
        <v>38</v>
      </c>
      <c r="F247" s="2">
        <v>0.69652777777777775</v>
      </c>
      <c r="G247" s="2">
        <v>0.7583333333333333</v>
      </c>
      <c r="H247" s="2">
        <f t="shared" si="9"/>
        <v>6.1805555555555558E-2</v>
      </c>
      <c r="I247" s="3">
        <f t="shared" si="8"/>
        <v>1.4833333333333334</v>
      </c>
      <c r="J247" s="3">
        <v>1.5</v>
      </c>
      <c r="K247" t="s">
        <v>34</v>
      </c>
      <c r="L247">
        <v>1</v>
      </c>
      <c r="M247" s="4">
        <v>83</v>
      </c>
      <c r="N247" s="5">
        <v>44</v>
      </c>
      <c r="O247" s="5">
        <v>0</v>
      </c>
      <c r="P247" s="5">
        <v>5</v>
      </c>
      <c r="Q247" s="5">
        <v>39</v>
      </c>
      <c r="R247" s="5">
        <v>44</v>
      </c>
      <c r="S247" s="5" t="s">
        <v>2278</v>
      </c>
      <c r="T247" s="5" t="s">
        <v>2279</v>
      </c>
      <c r="U247" s="5" t="s">
        <v>2280</v>
      </c>
      <c r="V247" s="5" t="s">
        <v>2281</v>
      </c>
      <c r="W247" s="5" t="s">
        <v>2282</v>
      </c>
      <c r="X247" s="5" t="s">
        <v>2283</v>
      </c>
      <c r="Y247" s="5" t="s">
        <v>2284</v>
      </c>
      <c r="Z247" s="5" t="s">
        <v>2285</v>
      </c>
      <c r="AA247" s="5" t="s">
        <v>2286</v>
      </c>
      <c r="AB247" s="5" t="s">
        <v>2287</v>
      </c>
      <c r="AC247" s="5" t="s">
        <v>2288</v>
      </c>
      <c r="AD247" s="5" t="s">
        <v>2289</v>
      </c>
      <c r="AE247" s="5" t="s">
        <v>1691</v>
      </c>
      <c r="AF247" s="5" t="s">
        <v>44</v>
      </c>
    </row>
    <row r="248" spans="1:32" x14ac:dyDescent="0.2">
      <c r="A248" s="1">
        <v>45494</v>
      </c>
      <c r="B248" t="s">
        <v>38</v>
      </c>
      <c r="C248" s="1" t="s">
        <v>1204</v>
      </c>
      <c r="D248">
        <v>1</v>
      </c>
      <c r="E248">
        <v>38</v>
      </c>
      <c r="F248" s="2">
        <v>0.69652777777777775</v>
      </c>
      <c r="G248" s="2">
        <v>0.75902777777777775</v>
      </c>
      <c r="H248" s="2">
        <f t="shared" si="9"/>
        <v>6.25E-2</v>
      </c>
      <c r="I248" s="3">
        <f t="shared" si="8"/>
        <v>1.5</v>
      </c>
      <c r="J248" s="3">
        <v>1.5</v>
      </c>
      <c r="K248" t="s">
        <v>34</v>
      </c>
      <c r="L248">
        <v>1</v>
      </c>
      <c r="M248" s="4">
        <v>1328</v>
      </c>
      <c r="N248" s="5">
        <v>521</v>
      </c>
      <c r="O248" s="5">
        <v>39</v>
      </c>
      <c r="P248" s="5">
        <v>347</v>
      </c>
      <c r="Q248" s="5">
        <v>132</v>
      </c>
      <c r="R248" s="5">
        <v>479</v>
      </c>
      <c r="S248" s="5" t="s">
        <v>2290</v>
      </c>
      <c r="T248" s="5" t="s">
        <v>2291</v>
      </c>
      <c r="U248" s="5" t="s">
        <v>2292</v>
      </c>
      <c r="V248" s="5" t="s">
        <v>2293</v>
      </c>
      <c r="W248" s="5" t="s">
        <v>2294</v>
      </c>
      <c r="X248" s="5" t="s">
        <v>2295</v>
      </c>
      <c r="Y248" s="5" t="s">
        <v>2296</v>
      </c>
      <c r="Z248" s="5" t="s">
        <v>2297</v>
      </c>
      <c r="AA248" s="5" t="s">
        <v>2298</v>
      </c>
      <c r="AB248" s="5" t="s">
        <v>2299</v>
      </c>
      <c r="AC248" s="5" t="s">
        <v>2300</v>
      </c>
      <c r="AD248" s="5" t="s">
        <v>2301</v>
      </c>
      <c r="AE248" s="5" t="s">
        <v>35</v>
      </c>
      <c r="AF248" s="5" t="s">
        <v>2302</v>
      </c>
    </row>
    <row r="249" spans="1:32" x14ac:dyDescent="0.2">
      <c r="A249" s="1">
        <v>45494</v>
      </c>
      <c r="B249" t="s">
        <v>38</v>
      </c>
      <c r="C249" s="1" t="s">
        <v>1204</v>
      </c>
      <c r="D249">
        <v>1</v>
      </c>
      <c r="E249">
        <v>38</v>
      </c>
      <c r="F249" s="2">
        <v>0.69652777777777775</v>
      </c>
      <c r="G249" s="2">
        <v>0.75902777777777775</v>
      </c>
      <c r="H249" s="2">
        <f t="shared" si="9"/>
        <v>6.25E-2</v>
      </c>
      <c r="I249" s="3">
        <f t="shared" si="8"/>
        <v>1.5</v>
      </c>
      <c r="J249" s="3">
        <v>1.5</v>
      </c>
      <c r="K249" t="s">
        <v>34</v>
      </c>
      <c r="L249">
        <v>1</v>
      </c>
      <c r="M249" s="4">
        <v>68</v>
      </c>
      <c r="N249" s="5">
        <v>38</v>
      </c>
      <c r="O249" s="5">
        <v>0</v>
      </c>
      <c r="P249" s="5">
        <v>6</v>
      </c>
      <c r="Q249" s="5">
        <v>32</v>
      </c>
      <c r="R249" s="5">
        <v>38</v>
      </c>
      <c r="S249" s="5" t="s">
        <v>1794</v>
      </c>
      <c r="T249" s="5" t="s">
        <v>2303</v>
      </c>
      <c r="U249" s="5" t="s">
        <v>1942</v>
      </c>
      <c r="V249" s="5" t="s">
        <v>2304</v>
      </c>
      <c r="W249" s="5" t="s">
        <v>2305</v>
      </c>
      <c r="X249" s="5" t="s">
        <v>2306</v>
      </c>
      <c r="Y249" s="5" t="s">
        <v>2307</v>
      </c>
      <c r="Z249" s="5" t="s">
        <v>2308</v>
      </c>
      <c r="AA249" s="5" t="s">
        <v>2309</v>
      </c>
      <c r="AB249" s="5" t="s">
        <v>2310</v>
      </c>
      <c r="AC249" s="5" t="s">
        <v>2311</v>
      </c>
      <c r="AD249" s="5" t="s">
        <v>2312</v>
      </c>
      <c r="AE249" s="5" t="s">
        <v>1691</v>
      </c>
      <c r="AF249" s="5" t="s">
        <v>44</v>
      </c>
    </row>
    <row r="250" spans="1:32" x14ac:dyDescent="0.2">
      <c r="A250" s="1">
        <v>45494</v>
      </c>
      <c r="B250" t="s">
        <v>32</v>
      </c>
      <c r="C250" s="1" t="s">
        <v>1204</v>
      </c>
      <c r="D250">
        <v>1</v>
      </c>
      <c r="E250">
        <v>51</v>
      </c>
      <c r="F250" s="2">
        <v>0.6875</v>
      </c>
      <c r="G250" s="2">
        <v>0.73055555555555551</v>
      </c>
      <c r="H250" s="2">
        <f t="shared" si="9"/>
        <v>4.3055555555555514E-2</v>
      </c>
      <c r="I250" s="3">
        <f t="shared" si="8"/>
        <v>1.0333333333333323</v>
      </c>
      <c r="J250" s="3">
        <v>1.1000000000000001</v>
      </c>
      <c r="K250" t="s">
        <v>39</v>
      </c>
      <c r="L250">
        <v>1</v>
      </c>
      <c r="M250" s="4">
        <v>5887</v>
      </c>
      <c r="N250" s="5">
        <v>998</v>
      </c>
      <c r="O250" s="5">
        <v>93</v>
      </c>
      <c r="P250" s="5">
        <v>842</v>
      </c>
      <c r="Q250" s="5">
        <v>60</v>
      </c>
      <c r="R250" s="5">
        <v>902</v>
      </c>
      <c r="S250" s="5" t="s">
        <v>2313</v>
      </c>
      <c r="T250" s="5" t="s">
        <v>2314</v>
      </c>
      <c r="U250" s="5" t="s">
        <v>2315</v>
      </c>
      <c r="V250" s="5" t="s">
        <v>2316</v>
      </c>
      <c r="W250" s="5" t="s">
        <v>2317</v>
      </c>
      <c r="X250" s="5" t="s">
        <v>2318</v>
      </c>
      <c r="Y250" s="5" t="s">
        <v>2319</v>
      </c>
      <c r="Z250" s="5" t="s">
        <v>2320</v>
      </c>
      <c r="AA250" s="5" t="s">
        <v>2321</v>
      </c>
      <c r="AB250" s="5" t="s">
        <v>2322</v>
      </c>
      <c r="AC250" s="5" t="s">
        <v>2323</v>
      </c>
      <c r="AD250" s="5" t="s">
        <v>2324</v>
      </c>
      <c r="AE250" s="5" t="s">
        <v>35</v>
      </c>
      <c r="AF250" s="5" t="s">
        <v>2325</v>
      </c>
    </row>
    <row r="251" spans="1:32" x14ac:dyDescent="0.2">
      <c r="A251" s="1">
        <v>45494</v>
      </c>
      <c r="B251" t="s">
        <v>32</v>
      </c>
      <c r="C251" s="1" t="s">
        <v>1204</v>
      </c>
      <c r="D251">
        <v>1</v>
      </c>
      <c r="E251">
        <v>51</v>
      </c>
      <c r="F251" s="2">
        <v>0.6875</v>
      </c>
      <c r="G251" s="2">
        <v>0.73055555555555551</v>
      </c>
      <c r="H251" s="2">
        <f t="shared" si="9"/>
        <v>4.3055555555555514E-2</v>
      </c>
      <c r="I251" s="3">
        <f t="shared" si="8"/>
        <v>1.0333333333333323</v>
      </c>
      <c r="J251" s="3">
        <v>1.1000000000000001</v>
      </c>
      <c r="K251" t="s">
        <v>39</v>
      </c>
      <c r="L251">
        <v>1</v>
      </c>
      <c r="M251" s="4">
        <v>135</v>
      </c>
      <c r="N251" s="5">
        <v>57</v>
      </c>
      <c r="O251" s="5">
        <v>3</v>
      </c>
      <c r="P251" s="5">
        <v>30</v>
      </c>
      <c r="Q251" s="5">
        <v>24</v>
      </c>
      <c r="R251" s="5">
        <v>54</v>
      </c>
      <c r="S251" s="5" t="s">
        <v>2326</v>
      </c>
      <c r="T251" s="5" t="s">
        <v>142</v>
      </c>
      <c r="U251" s="5">
        <v>40</v>
      </c>
      <c r="V251" s="5" t="s">
        <v>2327</v>
      </c>
      <c r="W251" s="5" t="s">
        <v>2328</v>
      </c>
      <c r="X251" s="5" t="s">
        <v>2329</v>
      </c>
      <c r="Y251" s="5" t="s">
        <v>2330</v>
      </c>
      <c r="Z251" s="5" t="s">
        <v>2331</v>
      </c>
      <c r="AA251" s="5" t="s">
        <v>2332</v>
      </c>
      <c r="AB251" s="5" t="s">
        <v>2333</v>
      </c>
      <c r="AC251" s="5" t="s">
        <v>2334</v>
      </c>
      <c r="AD251" s="5" t="s">
        <v>2335</v>
      </c>
      <c r="AE251" s="5" t="s">
        <v>1691</v>
      </c>
      <c r="AF251" s="5" t="s">
        <v>2336</v>
      </c>
    </row>
    <row r="252" spans="1:32" x14ac:dyDescent="0.2">
      <c r="A252" s="1">
        <v>45494</v>
      </c>
      <c r="B252" t="s">
        <v>37</v>
      </c>
      <c r="C252" s="1" t="s">
        <v>1204</v>
      </c>
      <c r="D252">
        <v>1</v>
      </c>
      <c r="E252">
        <v>51</v>
      </c>
      <c r="F252" s="2">
        <v>0.6875</v>
      </c>
      <c r="G252" s="2">
        <v>0.7319444444444444</v>
      </c>
      <c r="H252" s="2">
        <f t="shared" si="9"/>
        <v>4.4444444444444398E-2</v>
      </c>
      <c r="I252" s="3">
        <f t="shared" si="8"/>
        <v>1.0666666666666655</v>
      </c>
      <c r="J252" s="3">
        <v>1.1000000000000001</v>
      </c>
      <c r="K252" t="s">
        <v>39</v>
      </c>
      <c r="L252">
        <v>1</v>
      </c>
      <c r="M252" s="4">
        <v>303</v>
      </c>
      <c r="N252" s="5">
        <v>154</v>
      </c>
      <c r="O252" s="5">
        <v>3</v>
      </c>
      <c r="P252" s="5">
        <v>67</v>
      </c>
      <c r="Q252" s="5">
        <v>84</v>
      </c>
      <c r="R252" s="5">
        <v>151</v>
      </c>
      <c r="S252" s="5" t="s">
        <v>2337</v>
      </c>
      <c r="T252" s="5" t="s">
        <v>2338</v>
      </c>
      <c r="U252" s="5" t="s">
        <v>2339</v>
      </c>
      <c r="V252" s="5" t="s">
        <v>2340</v>
      </c>
      <c r="W252" s="5" t="s">
        <v>2341</v>
      </c>
      <c r="X252" s="5" t="s">
        <v>2342</v>
      </c>
      <c r="Y252" s="5" t="s">
        <v>2343</v>
      </c>
      <c r="Z252" s="5" t="s">
        <v>2344</v>
      </c>
      <c r="AA252" s="5" t="s">
        <v>2345</v>
      </c>
      <c r="AB252" s="5" t="s">
        <v>2346</v>
      </c>
      <c r="AC252" s="5" t="s">
        <v>2347</v>
      </c>
      <c r="AD252" s="5" t="s">
        <v>2348</v>
      </c>
      <c r="AE252" s="5" t="s">
        <v>1691</v>
      </c>
      <c r="AF252" s="5" t="s">
        <v>44</v>
      </c>
    </row>
    <row r="253" spans="1:32" x14ac:dyDescent="0.2">
      <c r="A253" s="1">
        <v>45494</v>
      </c>
      <c r="B253" t="s">
        <v>37</v>
      </c>
      <c r="C253" s="1" t="s">
        <v>1204</v>
      </c>
      <c r="D253">
        <v>1</v>
      </c>
      <c r="E253">
        <v>51</v>
      </c>
      <c r="F253" s="2">
        <v>0.6875</v>
      </c>
      <c r="G253" s="2">
        <v>0.7319444444444444</v>
      </c>
      <c r="H253" s="2">
        <f t="shared" si="9"/>
        <v>4.4444444444444398E-2</v>
      </c>
      <c r="I253" s="3">
        <f t="shared" si="8"/>
        <v>1.0666666666666655</v>
      </c>
      <c r="J253" s="3">
        <v>1.1000000000000001</v>
      </c>
      <c r="K253" t="s">
        <v>39</v>
      </c>
      <c r="L253">
        <v>1</v>
      </c>
      <c r="M253" s="4">
        <v>14189</v>
      </c>
      <c r="N253" s="5">
        <v>959</v>
      </c>
      <c r="O253" s="5">
        <v>106</v>
      </c>
      <c r="P253" s="5">
        <v>835</v>
      </c>
      <c r="Q253" s="5">
        <v>18</v>
      </c>
      <c r="R253" s="5">
        <v>853</v>
      </c>
      <c r="S253" s="5" t="s">
        <v>2349</v>
      </c>
      <c r="T253" s="5" t="s">
        <v>2350</v>
      </c>
      <c r="U253" s="5" t="s">
        <v>2351</v>
      </c>
      <c r="V253" s="5" t="s">
        <v>2352</v>
      </c>
      <c r="W253" s="5" t="s">
        <v>2353</v>
      </c>
      <c r="X253" s="5" t="s">
        <v>2354</v>
      </c>
      <c r="Y253" s="5" t="s">
        <v>2355</v>
      </c>
      <c r="Z253" s="5" t="s">
        <v>2356</v>
      </c>
      <c r="AA253" s="5" t="s">
        <v>2357</v>
      </c>
      <c r="AB253" s="5" t="s">
        <v>2358</v>
      </c>
      <c r="AC253" s="5" t="s">
        <v>2359</v>
      </c>
      <c r="AD253" s="5" t="s">
        <v>2360</v>
      </c>
      <c r="AE253" s="5" t="s">
        <v>35</v>
      </c>
      <c r="AF253" s="5" t="s">
        <v>2361</v>
      </c>
    </row>
    <row r="254" spans="1:32" x14ac:dyDescent="0.2">
      <c r="A254" s="1">
        <v>45494</v>
      </c>
      <c r="B254" t="s">
        <v>38</v>
      </c>
      <c r="C254" s="1" t="s">
        <v>1204</v>
      </c>
      <c r="D254">
        <v>1</v>
      </c>
      <c r="E254">
        <v>51</v>
      </c>
      <c r="F254" s="2">
        <v>0.6875</v>
      </c>
      <c r="G254" s="2">
        <v>0.73263888888888884</v>
      </c>
      <c r="H254" s="2">
        <f t="shared" si="9"/>
        <v>4.513888888888884E-2</v>
      </c>
      <c r="I254" s="3">
        <f t="shared" si="8"/>
        <v>1.0833333333333321</v>
      </c>
      <c r="J254" s="3">
        <v>1.1000000000000001</v>
      </c>
      <c r="K254" t="s">
        <v>39</v>
      </c>
      <c r="L254">
        <v>1</v>
      </c>
      <c r="M254" s="4">
        <v>2178</v>
      </c>
      <c r="N254" s="5">
        <v>937</v>
      </c>
      <c r="O254" s="5">
        <v>74</v>
      </c>
      <c r="P254" s="5">
        <v>555</v>
      </c>
      <c r="Q254" s="5">
        <v>305</v>
      </c>
      <c r="R254" s="5">
        <v>860</v>
      </c>
      <c r="S254" s="5" t="s">
        <v>2362</v>
      </c>
      <c r="T254" s="5" t="s">
        <v>2363</v>
      </c>
      <c r="U254" s="5" t="s">
        <v>2364</v>
      </c>
      <c r="V254" s="5" t="s">
        <v>2365</v>
      </c>
      <c r="W254" s="5" t="s">
        <v>2366</v>
      </c>
      <c r="X254" s="5" t="s">
        <v>2367</v>
      </c>
      <c r="Y254" s="5" t="s">
        <v>2368</v>
      </c>
      <c r="Z254" s="5" t="s">
        <v>2369</v>
      </c>
      <c r="AA254" s="5" t="s">
        <v>2370</v>
      </c>
      <c r="AB254" s="5" t="s">
        <v>2371</v>
      </c>
      <c r="AC254" s="5" t="s">
        <v>2372</v>
      </c>
      <c r="AD254" s="5" t="s">
        <v>2373</v>
      </c>
      <c r="AE254" s="5" t="s">
        <v>35</v>
      </c>
      <c r="AF254" s="5" t="s">
        <v>2109</v>
      </c>
    </row>
    <row r="255" spans="1:32" x14ac:dyDescent="0.2">
      <c r="A255" s="1">
        <v>45494</v>
      </c>
      <c r="B255" t="s">
        <v>38</v>
      </c>
      <c r="C255" s="1" t="s">
        <v>1204</v>
      </c>
      <c r="D255">
        <v>1</v>
      </c>
      <c r="E255">
        <v>51</v>
      </c>
      <c r="F255" s="2">
        <v>0.6875</v>
      </c>
      <c r="G255" s="2">
        <v>0.73263888888888884</v>
      </c>
      <c r="H255" s="2">
        <f t="shared" si="9"/>
        <v>4.513888888888884E-2</v>
      </c>
      <c r="I255" s="3">
        <f t="shared" si="8"/>
        <v>1.0833333333333321</v>
      </c>
      <c r="J255" s="3">
        <v>1.1000000000000001</v>
      </c>
      <c r="K255" t="s">
        <v>39</v>
      </c>
      <c r="L255">
        <v>1</v>
      </c>
      <c r="M255" s="4">
        <v>176</v>
      </c>
      <c r="N255" s="5">
        <v>87</v>
      </c>
      <c r="O255" s="5">
        <v>2</v>
      </c>
      <c r="P255" s="5">
        <v>16</v>
      </c>
      <c r="Q255" s="5">
        <v>69</v>
      </c>
      <c r="R255" s="5">
        <v>85</v>
      </c>
      <c r="S255" s="5" t="s">
        <v>248</v>
      </c>
      <c r="T255" s="5" t="s">
        <v>2374</v>
      </c>
      <c r="U255" s="5" t="s">
        <v>2375</v>
      </c>
      <c r="V255" s="5" t="s">
        <v>2376</v>
      </c>
      <c r="W255" s="5" t="s">
        <v>2377</v>
      </c>
      <c r="X255" s="5" t="s">
        <v>2378</v>
      </c>
      <c r="Y255" s="5" t="s">
        <v>2379</v>
      </c>
      <c r="Z255" s="5" t="s">
        <v>2380</v>
      </c>
      <c r="AA255" s="5" t="s">
        <v>2381</v>
      </c>
      <c r="AB255" s="5" t="s">
        <v>2382</v>
      </c>
      <c r="AC255" s="5" t="s">
        <v>2383</v>
      </c>
      <c r="AD255" s="5" t="s">
        <v>2384</v>
      </c>
      <c r="AE255" s="5" t="s">
        <v>1691</v>
      </c>
      <c r="AF255" s="5" t="s">
        <v>2385</v>
      </c>
    </row>
    <row r="256" spans="1:32" x14ac:dyDescent="0.2">
      <c r="A256" s="1">
        <v>45494</v>
      </c>
      <c r="B256" t="s">
        <v>32</v>
      </c>
      <c r="C256" s="1" t="s">
        <v>1204</v>
      </c>
      <c r="D256">
        <v>1</v>
      </c>
      <c r="E256">
        <v>51</v>
      </c>
      <c r="F256" s="2">
        <v>0.6875</v>
      </c>
      <c r="G256" s="2">
        <v>0.73958333333333337</v>
      </c>
      <c r="H256" s="2">
        <f t="shared" si="9"/>
        <v>5.208333333333337E-2</v>
      </c>
      <c r="I256" s="3">
        <f t="shared" si="8"/>
        <v>1.2500000000000009</v>
      </c>
      <c r="J256" s="3">
        <v>1.1000000000000001</v>
      </c>
      <c r="K256" t="s">
        <v>34</v>
      </c>
      <c r="L256">
        <v>1</v>
      </c>
      <c r="M256" s="4">
        <v>1960</v>
      </c>
      <c r="N256" s="5">
        <v>680</v>
      </c>
      <c r="O256" s="5">
        <v>62</v>
      </c>
      <c r="P256" s="5">
        <v>464</v>
      </c>
      <c r="Q256" s="5">
        <v>153</v>
      </c>
      <c r="R256" s="5">
        <v>617</v>
      </c>
      <c r="S256" s="5" t="s">
        <v>2386</v>
      </c>
      <c r="T256" s="5" t="s">
        <v>2387</v>
      </c>
      <c r="U256" s="5" t="s">
        <v>2388</v>
      </c>
      <c r="V256" s="5" t="s">
        <v>2389</v>
      </c>
      <c r="W256" s="5" t="s">
        <v>2390</v>
      </c>
      <c r="X256" s="5" t="s">
        <v>2391</v>
      </c>
      <c r="Y256" s="5" t="s">
        <v>2392</v>
      </c>
      <c r="Z256" s="5" t="s">
        <v>2393</v>
      </c>
      <c r="AA256" s="5" t="s">
        <v>2394</v>
      </c>
      <c r="AB256" s="5" t="s">
        <v>2395</v>
      </c>
      <c r="AC256" s="5" t="s">
        <v>2396</v>
      </c>
      <c r="AD256" s="5" t="s">
        <v>2397</v>
      </c>
      <c r="AE256" s="5" t="s">
        <v>1276</v>
      </c>
      <c r="AF256" s="5" t="s">
        <v>57</v>
      </c>
    </row>
    <row r="257" spans="1:32" x14ac:dyDescent="0.2">
      <c r="A257" s="1">
        <v>45494</v>
      </c>
      <c r="B257" t="s">
        <v>32</v>
      </c>
      <c r="C257" s="1" t="s">
        <v>1204</v>
      </c>
      <c r="D257">
        <v>1</v>
      </c>
      <c r="E257">
        <v>51</v>
      </c>
      <c r="F257" s="2">
        <v>0.6875</v>
      </c>
      <c r="G257" s="2">
        <v>0.73958333333333337</v>
      </c>
      <c r="H257" s="2">
        <f t="shared" si="9"/>
        <v>5.208333333333337E-2</v>
      </c>
      <c r="I257" s="3">
        <f t="shared" si="8"/>
        <v>1.2500000000000009</v>
      </c>
      <c r="J257" s="3">
        <v>1.1000000000000001</v>
      </c>
      <c r="K257" t="s">
        <v>34</v>
      </c>
      <c r="L257">
        <v>1</v>
      </c>
      <c r="M257" s="4">
        <v>136</v>
      </c>
      <c r="N257" s="5">
        <v>74</v>
      </c>
      <c r="O257" s="5">
        <v>0</v>
      </c>
      <c r="P257" s="5">
        <v>17</v>
      </c>
      <c r="Q257" s="5">
        <v>57</v>
      </c>
      <c r="R257" s="5">
        <v>74</v>
      </c>
      <c r="S257" s="5" t="s">
        <v>45</v>
      </c>
      <c r="T257" s="5" t="s">
        <v>2398</v>
      </c>
      <c r="U257" s="5" t="s">
        <v>2399</v>
      </c>
      <c r="V257" s="5" t="s">
        <v>2400</v>
      </c>
      <c r="W257" s="5" t="s">
        <v>2401</v>
      </c>
      <c r="X257" s="5" t="s">
        <v>2402</v>
      </c>
      <c r="Y257" s="5" t="s">
        <v>2403</v>
      </c>
      <c r="Z257" s="5" t="s">
        <v>2404</v>
      </c>
      <c r="AA257" s="5" t="s">
        <v>2405</v>
      </c>
      <c r="AB257" s="5" t="s">
        <v>2406</v>
      </c>
      <c r="AC257" s="5" t="s">
        <v>2407</v>
      </c>
      <c r="AD257" s="5" t="s">
        <v>2408</v>
      </c>
      <c r="AE257" s="5" t="s">
        <v>1691</v>
      </c>
      <c r="AF257" s="5" t="s">
        <v>44</v>
      </c>
    </row>
    <row r="258" spans="1:32" x14ac:dyDescent="0.2">
      <c r="A258" s="1">
        <v>45494</v>
      </c>
      <c r="B258" t="s">
        <v>37</v>
      </c>
      <c r="C258" s="1" t="s">
        <v>1204</v>
      </c>
      <c r="D258">
        <v>1</v>
      </c>
      <c r="E258">
        <v>51</v>
      </c>
      <c r="F258" s="2">
        <v>0.6875</v>
      </c>
      <c r="G258" s="2">
        <v>0.73888888888888893</v>
      </c>
      <c r="H258" s="2">
        <f t="shared" si="9"/>
        <v>5.1388888888888928E-2</v>
      </c>
      <c r="I258" s="3">
        <f t="shared" si="8"/>
        <v>1.2333333333333343</v>
      </c>
      <c r="J258" s="3">
        <v>1.1000000000000001</v>
      </c>
      <c r="K258" t="s">
        <v>34</v>
      </c>
      <c r="L258">
        <v>1</v>
      </c>
      <c r="M258" s="4">
        <v>8020</v>
      </c>
      <c r="N258" s="5">
        <v>1804</v>
      </c>
      <c r="O258" s="5">
        <v>161</v>
      </c>
      <c r="P258" s="5">
        <v>1297</v>
      </c>
      <c r="Q258" s="5">
        <v>342</v>
      </c>
      <c r="R258" s="5">
        <v>1639</v>
      </c>
      <c r="S258" s="5" t="s">
        <v>2409</v>
      </c>
      <c r="T258" s="5" t="s">
        <v>2410</v>
      </c>
      <c r="U258" s="5" t="s">
        <v>2411</v>
      </c>
      <c r="V258" s="5" t="s">
        <v>2412</v>
      </c>
      <c r="W258" s="5" t="s">
        <v>2413</v>
      </c>
      <c r="X258" s="5" t="s">
        <v>2414</v>
      </c>
      <c r="Y258" s="5" t="s">
        <v>2415</v>
      </c>
      <c r="Z258" s="5" t="s">
        <v>2416</v>
      </c>
      <c r="AA258" s="5" t="s">
        <v>2417</v>
      </c>
      <c r="AB258" s="5" t="s">
        <v>2418</v>
      </c>
      <c r="AC258" s="5" t="s">
        <v>2419</v>
      </c>
      <c r="AD258" s="5" t="s">
        <v>2420</v>
      </c>
      <c r="AE258" s="5" t="s">
        <v>1276</v>
      </c>
      <c r="AF258" s="5" t="s">
        <v>2208</v>
      </c>
    </row>
    <row r="259" spans="1:32" x14ac:dyDescent="0.2">
      <c r="A259" s="1">
        <v>45494</v>
      </c>
      <c r="B259" t="s">
        <v>37</v>
      </c>
      <c r="C259" s="1" t="s">
        <v>1204</v>
      </c>
      <c r="D259">
        <v>1</v>
      </c>
      <c r="E259">
        <v>51</v>
      </c>
      <c r="F259" s="2">
        <v>0.6875</v>
      </c>
      <c r="G259" s="2">
        <v>0.73888888888888893</v>
      </c>
      <c r="H259" s="2">
        <f t="shared" si="9"/>
        <v>5.1388888888888928E-2</v>
      </c>
      <c r="I259" s="3">
        <f t="shared" si="8"/>
        <v>1.2333333333333343</v>
      </c>
      <c r="J259" s="3">
        <v>1.1000000000000001</v>
      </c>
      <c r="K259" t="s">
        <v>34</v>
      </c>
      <c r="L259">
        <v>1</v>
      </c>
      <c r="M259" s="4">
        <v>245</v>
      </c>
      <c r="N259" s="5">
        <v>149</v>
      </c>
      <c r="O259" s="5">
        <v>4</v>
      </c>
      <c r="P259" s="5">
        <v>30</v>
      </c>
      <c r="Q259" s="5">
        <v>115</v>
      </c>
      <c r="R259" s="5">
        <v>145</v>
      </c>
      <c r="S259" s="5" t="s">
        <v>2421</v>
      </c>
      <c r="T259" s="5" t="s">
        <v>2422</v>
      </c>
      <c r="U259" s="5" t="s">
        <v>2423</v>
      </c>
      <c r="V259" s="5" t="s">
        <v>2424</v>
      </c>
      <c r="W259" s="5" t="s">
        <v>2425</v>
      </c>
      <c r="X259" s="5" t="s">
        <v>2426</v>
      </c>
      <c r="Y259" s="5" t="s">
        <v>2427</v>
      </c>
      <c r="Z259" s="5" t="s">
        <v>2428</v>
      </c>
      <c r="AA259" s="5" t="s">
        <v>2429</v>
      </c>
      <c r="AB259" s="5" t="s">
        <v>2430</v>
      </c>
      <c r="AC259" s="5" t="s">
        <v>2431</v>
      </c>
      <c r="AD259" s="5" t="s">
        <v>2432</v>
      </c>
      <c r="AE259" s="5" t="s">
        <v>1691</v>
      </c>
      <c r="AF259" s="5" t="s">
        <v>44</v>
      </c>
    </row>
    <row r="260" spans="1:32" x14ac:dyDescent="0.2">
      <c r="A260" s="1">
        <v>45494</v>
      </c>
      <c r="B260" t="s">
        <v>38</v>
      </c>
      <c r="C260" s="1" t="s">
        <v>1204</v>
      </c>
      <c r="D260">
        <v>1</v>
      </c>
      <c r="E260">
        <v>51</v>
      </c>
      <c r="F260" s="2">
        <v>0.6875</v>
      </c>
      <c r="G260" s="2">
        <v>0.73750000000000004</v>
      </c>
      <c r="H260" s="2">
        <f t="shared" si="9"/>
        <v>5.0000000000000044E-2</v>
      </c>
      <c r="I260" s="3">
        <f t="shared" si="8"/>
        <v>1.2000000000000011</v>
      </c>
      <c r="J260" s="3">
        <v>1.1000000000000001</v>
      </c>
      <c r="K260" t="s">
        <v>34</v>
      </c>
      <c r="L260">
        <v>1</v>
      </c>
      <c r="M260" s="4">
        <v>3657</v>
      </c>
      <c r="N260" s="5">
        <v>1433</v>
      </c>
      <c r="O260" s="5">
        <v>110</v>
      </c>
      <c r="P260" s="5">
        <v>934</v>
      </c>
      <c r="Q260" s="5">
        <v>384</v>
      </c>
      <c r="R260" s="5">
        <v>1318</v>
      </c>
      <c r="S260" s="5" t="s">
        <v>2433</v>
      </c>
      <c r="T260" s="5" t="s">
        <v>2434</v>
      </c>
      <c r="U260" s="5" t="s">
        <v>2435</v>
      </c>
      <c r="V260" s="5" t="s">
        <v>2436</v>
      </c>
      <c r="W260" s="5" t="s">
        <v>2437</v>
      </c>
      <c r="X260" s="5" t="s">
        <v>2438</v>
      </c>
      <c r="Y260" s="5" t="s">
        <v>2439</v>
      </c>
      <c r="Z260" s="5" t="s">
        <v>2440</v>
      </c>
      <c r="AA260" s="5" t="s">
        <v>2441</v>
      </c>
      <c r="AB260" s="5" t="s">
        <v>2442</v>
      </c>
      <c r="AC260" s="5" t="s">
        <v>2443</v>
      </c>
      <c r="AD260" s="5" t="s">
        <v>2444</v>
      </c>
      <c r="AE260" s="5" t="s">
        <v>1276</v>
      </c>
      <c r="AF260" s="5" t="s">
        <v>2208</v>
      </c>
    </row>
    <row r="261" spans="1:32" x14ac:dyDescent="0.2">
      <c r="A261" s="1">
        <v>45494</v>
      </c>
      <c r="B261" t="s">
        <v>38</v>
      </c>
      <c r="C261" s="1" t="s">
        <v>1204</v>
      </c>
      <c r="D261">
        <v>1</v>
      </c>
      <c r="E261">
        <v>51</v>
      </c>
      <c r="F261" s="2">
        <v>0.6875</v>
      </c>
      <c r="G261" s="2">
        <v>0.73750000000000004</v>
      </c>
      <c r="H261" s="2">
        <f t="shared" si="9"/>
        <v>5.0000000000000044E-2</v>
      </c>
      <c r="I261" s="3">
        <f t="shared" si="8"/>
        <v>1.2000000000000011</v>
      </c>
      <c r="J261" s="3">
        <v>1.1000000000000001</v>
      </c>
      <c r="K261" t="s">
        <v>34</v>
      </c>
      <c r="L261">
        <v>1</v>
      </c>
      <c r="M261" s="4">
        <v>173</v>
      </c>
      <c r="N261" s="5">
        <v>78</v>
      </c>
      <c r="O261" s="5">
        <v>1</v>
      </c>
      <c r="P261" s="5">
        <v>20</v>
      </c>
      <c r="Q261" s="5">
        <v>57</v>
      </c>
      <c r="R261" s="5">
        <v>77</v>
      </c>
      <c r="S261" s="5" t="s">
        <v>2445</v>
      </c>
      <c r="T261" s="5" t="s">
        <v>2446</v>
      </c>
      <c r="U261" s="5" t="s">
        <v>2447</v>
      </c>
      <c r="V261" s="5" t="s">
        <v>2448</v>
      </c>
      <c r="W261" s="5" t="s">
        <v>2449</v>
      </c>
      <c r="X261" s="5" t="s">
        <v>2450</v>
      </c>
      <c r="Y261" s="5" t="s">
        <v>2451</v>
      </c>
      <c r="Z261" s="5" t="s">
        <v>2452</v>
      </c>
      <c r="AA261" s="5" t="s">
        <v>2453</v>
      </c>
      <c r="AB261" s="5" t="s">
        <v>2454</v>
      </c>
      <c r="AC261" s="5" t="s">
        <v>2455</v>
      </c>
      <c r="AD261" s="5" t="s">
        <v>2456</v>
      </c>
      <c r="AE261" s="5" t="s">
        <v>1691</v>
      </c>
      <c r="AF261" s="5" t="s">
        <v>44</v>
      </c>
    </row>
    <row r="262" spans="1:32" x14ac:dyDescent="0.2">
      <c r="A262" s="1">
        <v>45485</v>
      </c>
      <c r="B262" t="s">
        <v>32</v>
      </c>
      <c r="C262" s="1" t="s">
        <v>1204</v>
      </c>
      <c r="D262">
        <v>1</v>
      </c>
      <c r="E262">
        <v>45</v>
      </c>
      <c r="F262" s="2">
        <v>0.81944444444444442</v>
      </c>
      <c r="G262" s="2">
        <v>0.85486111111111107</v>
      </c>
      <c r="H262" s="2">
        <f t="shared" si="9"/>
        <v>3.5416666666666652E-2</v>
      </c>
      <c r="I262" s="3">
        <f t="shared" si="8"/>
        <v>0.84999999999999964</v>
      </c>
      <c r="J262" s="3">
        <v>1</v>
      </c>
      <c r="K262" t="s">
        <v>39</v>
      </c>
      <c r="L262">
        <v>1</v>
      </c>
      <c r="M262" s="4">
        <v>776</v>
      </c>
      <c r="N262" s="5">
        <v>530</v>
      </c>
      <c r="O262" s="5">
        <v>439</v>
      </c>
      <c r="P262" s="5">
        <v>77</v>
      </c>
      <c r="Q262" s="5">
        <v>14</v>
      </c>
      <c r="R262" s="5">
        <v>91</v>
      </c>
      <c r="S262" s="5" t="s">
        <v>2457</v>
      </c>
      <c r="T262" s="5" t="s">
        <v>2458</v>
      </c>
      <c r="U262" s="5" t="s">
        <v>2459</v>
      </c>
      <c r="V262" s="5" t="s">
        <v>2460</v>
      </c>
      <c r="W262" s="5" t="s">
        <v>2461</v>
      </c>
      <c r="X262" s="5" t="s">
        <v>2462</v>
      </c>
      <c r="Y262" s="5" t="s">
        <v>2463</v>
      </c>
      <c r="Z262" s="5" t="s">
        <v>2464</v>
      </c>
      <c r="AA262" s="5" t="s">
        <v>2465</v>
      </c>
      <c r="AB262" s="5" t="s">
        <v>2466</v>
      </c>
      <c r="AC262" s="5" t="s">
        <v>2467</v>
      </c>
      <c r="AD262" s="5" t="s">
        <v>2468</v>
      </c>
      <c r="AE262" s="5" t="s">
        <v>35</v>
      </c>
      <c r="AF262" s="5" t="s">
        <v>2469</v>
      </c>
    </row>
    <row r="263" spans="1:32" x14ac:dyDescent="0.2">
      <c r="A263" s="1">
        <v>45485</v>
      </c>
      <c r="B263" t="s">
        <v>37</v>
      </c>
      <c r="C263" s="1" t="s">
        <v>1204</v>
      </c>
      <c r="D263">
        <v>1</v>
      </c>
      <c r="E263">
        <v>45</v>
      </c>
      <c r="F263" s="2">
        <v>0.81944444444444442</v>
      </c>
      <c r="G263" s="2">
        <v>0.85902777777777772</v>
      </c>
      <c r="H263" s="2">
        <f t="shared" si="9"/>
        <v>3.9583333333333304E-2</v>
      </c>
      <c r="I263" s="3">
        <f t="shared" si="8"/>
        <v>0.94999999999999929</v>
      </c>
      <c r="J263" s="3">
        <v>1</v>
      </c>
      <c r="K263" t="s">
        <v>39</v>
      </c>
      <c r="L263">
        <v>1</v>
      </c>
      <c r="M263" s="4">
        <v>624</v>
      </c>
      <c r="N263" s="5">
        <v>337</v>
      </c>
      <c r="O263" s="5">
        <v>217</v>
      </c>
      <c r="P263" s="5">
        <v>107</v>
      </c>
      <c r="Q263" s="5">
        <v>13</v>
      </c>
      <c r="R263" s="5">
        <v>120</v>
      </c>
      <c r="S263" s="5" t="s">
        <v>2470</v>
      </c>
      <c r="T263" s="5" t="s">
        <v>2471</v>
      </c>
      <c r="U263" s="5" t="s">
        <v>2472</v>
      </c>
      <c r="V263" s="5" t="s">
        <v>2473</v>
      </c>
      <c r="W263" s="5" t="s">
        <v>2474</v>
      </c>
      <c r="X263" s="5" t="s">
        <v>2475</v>
      </c>
      <c r="Y263" s="5" t="s">
        <v>2476</v>
      </c>
      <c r="Z263" s="5" t="s">
        <v>2477</v>
      </c>
      <c r="AA263" s="5" t="s">
        <v>2478</v>
      </c>
      <c r="AB263" s="5" t="s">
        <v>2479</v>
      </c>
      <c r="AC263" s="5" t="s">
        <v>2480</v>
      </c>
      <c r="AD263" s="5" t="s">
        <v>2481</v>
      </c>
      <c r="AE263" s="5" t="s">
        <v>35</v>
      </c>
      <c r="AF263" s="5" t="s">
        <v>2469</v>
      </c>
    </row>
    <row r="264" spans="1:32" x14ac:dyDescent="0.2">
      <c r="A264" s="1">
        <v>45485</v>
      </c>
      <c r="B264" t="s">
        <v>38</v>
      </c>
      <c r="C264" s="1" t="s">
        <v>1204</v>
      </c>
      <c r="D264">
        <v>1</v>
      </c>
      <c r="E264">
        <v>45</v>
      </c>
      <c r="F264" s="2">
        <v>0.81944444444444442</v>
      </c>
      <c r="G264" s="2">
        <v>0.86319444444444449</v>
      </c>
      <c r="H264" s="2">
        <f t="shared" si="9"/>
        <v>4.3750000000000067E-2</v>
      </c>
      <c r="I264" s="3">
        <f t="shared" si="8"/>
        <v>1.0500000000000016</v>
      </c>
      <c r="J264" s="3">
        <v>1</v>
      </c>
      <c r="K264" t="s">
        <v>39</v>
      </c>
      <c r="L264">
        <v>1</v>
      </c>
      <c r="M264" s="4">
        <v>522</v>
      </c>
      <c r="N264" s="5">
        <v>319</v>
      </c>
      <c r="O264" s="5">
        <v>182</v>
      </c>
      <c r="P264" s="5">
        <v>121</v>
      </c>
      <c r="Q264" s="5">
        <v>16</v>
      </c>
      <c r="R264" s="5">
        <v>137</v>
      </c>
      <c r="S264" s="5" t="s">
        <v>2482</v>
      </c>
      <c r="T264" s="5" t="s">
        <v>2483</v>
      </c>
      <c r="U264" s="5" t="s">
        <v>2484</v>
      </c>
      <c r="V264" s="5" t="s">
        <v>2485</v>
      </c>
      <c r="W264" s="5" t="s">
        <v>2486</v>
      </c>
      <c r="X264" s="5" t="s">
        <v>2487</v>
      </c>
      <c r="Y264" s="5" t="s">
        <v>2488</v>
      </c>
      <c r="Z264" s="5" t="s">
        <v>2489</v>
      </c>
      <c r="AA264" s="5" t="s">
        <v>2490</v>
      </c>
      <c r="AB264" s="5" t="s">
        <v>2491</v>
      </c>
      <c r="AC264" s="5" t="s">
        <v>2492</v>
      </c>
      <c r="AD264" s="5" t="s">
        <v>2493</v>
      </c>
      <c r="AE264" s="5" t="s">
        <v>35</v>
      </c>
      <c r="AF264" s="5" t="s">
        <v>2469</v>
      </c>
    </row>
    <row r="265" spans="1:32" x14ac:dyDescent="0.2">
      <c r="A265" s="1">
        <v>45485</v>
      </c>
      <c r="B265" t="s">
        <v>32</v>
      </c>
      <c r="C265" s="1" t="s">
        <v>1204</v>
      </c>
      <c r="D265">
        <v>1</v>
      </c>
      <c r="E265">
        <v>45</v>
      </c>
      <c r="F265" s="2">
        <v>0.81944444444444442</v>
      </c>
      <c r="G265" s="2">
        <v>0.86805555555555558</v>
      </c>
      <c r="H265" s="2">
        <f t="shared" si="9"/>
        <v>4.861111111111116E-2</v>
      </c>
      <c r="I265" s="3">
        <f t="shared" si="8"/>
        <v>1.1666666666666679</v>
      </c>
      <c r="J265" s="3">
        <v>1</v>
      </c>
      <c r="K265" t="s">
        <v>34</v>
      </c>
      <c r="L265">
        <v>1</v>
      </c>
      <c r="M265" s="4">
        <v>599</v>
      </c>
      <c r="N265" s="5">
        <v>527</v>
      </c>
      <c r="O265" s="5">
        <v>351</v>
      </c>
      <c r="P265" s="5">
        <v>141</v>
      </c>
      <c r="Q265" s="5">
        <v>35</v>
      </c>
      <c r="R265" s="5">
        <v>176</v>
      </c>
      <c r="S265" s="5" t="s">
        <v>2494</v>
      </c>
      <c r="T265" s="5" t="s">
        <v>2495</v>
      </c>
      <c r="U265" s="5" t="s">
        <v>2496</v>
      </c>
      <c r="V265" s="5" t="s">
        <v>2497</v>
      </c>
      <c r="W265" s="5" t="s">
        <v>2498</v>
      </c>
      <c r="X265" s="5" t="s">
        <v>2499</v>
      </c>
      <c r="Y265" s="5" t="s">
        <v>2500</v>
      </c>
      <c r="Z265" s="5" t="s">
        <v>2501</v>
      </c>
      <c r="AA265" s="5" t="s">
        <v>2502</v>
      </c>
      <c r="AB265" s="5" t="s">
        <v>2503</v>
      </c>
      <c r="AC265" s="5" t="s">
        <v>2504</v>
      </c>
      <c r="AD265" s="5" t="s">
        <v>2505</v>
      </c>
      <c r="AE265" s="5" t="s">
        <v>35</v>
      </c>
      <c r="AF265" s="5" t="s">
        <v>2469</v>
      </c>
    </row>
    <row r="266" spans="1:32" x14ac:dyDescent="0.2">
      <c r="A266" s="1">
        <v>45485</v>
      </c>
      <c r="B266" t="s">
        <v>37</v>
      </c>
      <c r="C266" s="1" t="s">
        <v>1204</v>
      </c>
      <c r="D266">
        <v>1</v>
      </c>
      <c r="E266">
        <v>45</v>
      </c>
      <c r="F266" s="2">
        <v>0.81944444444444442</v>
      </c>
      <c r="G266" s="2">
        <v>0.86805555555555558</v>
      </c>
      <c r="H266" s="2">
        <f t="shared" si="9"/>
        <v>4.861111111111116E-2</v>
      </c>
      <c r="I266" s="3">
        <f t="shared" si="8"/>
        <v>1.1666666666666679</v>
      </c>
      <c r="J266" s="3">
        <v>1</v>
      </c>
      <c r="K266" t="s">
        <v>34</v>
      </c>
      <c r="L266">
        <v>1</v>
      </c>
      <c r="M266" s="4">
        <v>640</v>
      </c>
      <c r="N266" s="5">
        <v>558</v>
      </c>
      <c r="O266" s="5">
        <v>397</v>
      </c>
      <c r="P266" s="5">
        <v>130</v>
      </c>
      <c r="Q266" s="5">
        <v>31</v>
      </c>
      <c r="R266" s="5">
        <v>161</v>
      </c>
      <c r="S266" s="5" t="s">
        <v>2063</v>
      </c>
      <c r="T266" s="5" t="s">
        <v>2506</v>
      </c>
      <c r="U266" s="5" t="s">
        <v>2507</v>
      </c>
      <c r="V266" s="5" t="s">
        <v>2508</v>
      </c>
      <c r="W266" s="5" t="s">
        <v>2509</v>
      </c>
      <c r="X266" s="5" t="s">
        <v>2510</v>
      </c>
      <c r="Y266" s="5" t="s">
        <v>2511</v>
      </c>
      <c r="Z266" s="5" t="s">
        <v>2512</v>
      </c>
      <c r="AA266" s="5" t="s">
        <v>2513</v>
      </c>
      <c r="AB266" s="5" t="s">
        <v>2514</v>
      </c>
      <c r="AC266" s="5" t="s">
        <v>2515</v>
      </c>
      <c r="AD266" s="5" t="s">
        <v>2516</v>
      </c>
      <c r="AE266" s="5" t="s">
        <v>35</v>
      </c>
      <c r="AF266" s="5" t="s">
        <v>2469</v>
      </c>
    </row>
    <row r="267" spans="1:32" x14ac:dyDescent="0.2">
      <c r="A267" s="1">
        <v>45485</v>
      </c>
      <c r="B267" t="s">
        <v>38</v>
      </c>
      <c r="C267" s="1" t="s">
        <v>1204</v>
      </c>
      <c r="D267">
        <v>1</v>
      </c>
      <c r="E267">
        <v>45</v>
      </c>
      <c r="F267" s="2">
        <v>0.81944444444444442</v>
      </c>
      <c r="G267" s="2">
        <v>0.86805555555555558</v>
      </c>
      <c r="H267" s="2">
        <f t="shared" si="9"/>
        <v>4.861111111111116E-2</v>
      </c>
      <c r="I267" s="3">
        <f t="shared" si="8"/>
        <v>1.1666666666666679</v>
      </c>
      <c r="J267" s="3">
        <v>1</v>
      </c>
      <c r="K267" t="s">
        <v>34</v>
      </c>
      <c r="L267">
        <v>1</v>
      </c>
      <c r="M267" s="4">
        <v>450</v>
      </c>
      <c r="N267" s="5">
        <v>385</v>
      </c>
      <c r="O267" s="5">
        <v>261</v>
      </c>
      <c r="P267" s="5">
        <v>103</v>
      </c>
      <c r="Q267" s="5">
        <v>21</v>
      </c>
      <c r="R267" s="5">
        <v>124</v>
      </c>
      <c r="S267" s="5" t="s">
        <v>2517</v>
      </c>
      <c r="T267" s="5" t="s">
        <v>2518</v>
      </c>
      <c r="U267" s="5" t="s">
        <v>2519</v>
      </c>
      <c r="V267" s="5" t="s">
        <v>2520</v>
      </c>
      <c r="W267" s="5" t="s">
        <v>2521</v>
      </c>
      <c r="X267" s="5" t="s">
        <v>2522</v>
      </c>
      <c r="Y267" s="5" t="s">
        <v>2523</v>
      </c>
      <c r="Z267" s="5" t="s">
        <v>2524</v>
      </c>
      <c r="AA267" s="5" t="s">
        <v>2525</v>
      </c>
      <c r="AB267" s="5" t="s">
        <v>2526</v>
      </c>
      <c r="AC267" s="5" t="s">
        <v>2527</v>
      </c>
      <c r="AD267" s="5" t="s">
        <v>2528</v>
      </c>
      <c r="AE267" s="5" t="s">
        <v>35</v>
      </c>
      <c r="AF267" s="5" t="s">
        <v>2469</v>
      </c>
    </row>
    <row r="268" spans="1:32" x14ac:dyDescent="0.2">
      <c r="A268" s="1">
        <v>45485</v>
      </c>
      <c r="B268" t="s">
        <v>32</v>
      </c>
      <c r="C268" s="1" t="s">
        <v>1204</v>
      </c>
      <c r="D268">
        <v>1</v>
      </c>
      <c r="E268">
        <v>56</v>
      </c>
      <c r="F268" s="2">
        <v>0.82499999999999996</v>
      </c>
      <c r="G268" s="2">
        <v>0.88194444444444442</v>
      </c>
      <c r="H268" s="2">
        <f t="shared" si="9"/>
        <v>5.6944444444444464E-2</v>
      </c>
      <c r="I268" s="3">
        <f t="shared" si="8"/>
        <v>1.3666666666666671</v>
      </c>
      <c r="J268" s="3">
        <v>1.5</v>
      </c>
      <c r="K268" t="s">
        <v>42</v>
      </c>
      <c r="L268">
        <v>1</v>
      </c>
      <c r="M268" s="4">
        <v>1885</v>
      </c>
      <c r="N268" s="5">
        <v>1285</v>
      </c>
      <c r="O268" s="5">
        <v>906</v>
      </c>
      <c r="P268" s="5">
        <v>315</v>
      </c>
      <c r="Q268" s="5">
        <v>64</v>
      </c>
      <c r="R268" s="5">
        <v>379</v>
      </c>
      <c r="S268" s="5" t="s">
        <v>2529</v>
      </c>
      <c r="T268" s="5" t="s">
        <v>2530</v>
      </c>
      <c r="U268" s="5" t="s">
        <v>2531</v>
      </c>
      <c r="V268" s="5" t="s">
        <v>2532</v>
      </c>
      <c r="W268" s="5" t="s">
        <v>2533</v>
      </c>
      <c r="X268" s="5" t="s">
        <v>2534</v>
      </c>
      <c r="Y268" s="5" t="s">
        <v>2535</v>
      </c>
      <c r="Z268" s="5" t="s">
        <v>2536</v>
      </c>
      <c r="AA268" s="5" t="s">
        <v>2537</v>
      </c>
      <c r="AB268" s="5" t="s">
        <v>2538</v>
      </c>
      <c r="AC268" s="5" t="s">
        <v>2539</v>
      </c>
      <c r="AD268" s="5" t="s">
        <v>2540</v>
      </c>
      <c r="AE268" s="5" t="s">
        <v>35</v>
      </c>
      <c r="AF268" s="5" t="s">
        <v>2469</v>
      </c>
    </row>
    <row r="269" spans="1:32" x14ac:dyDescent="0.2">
      <c r="A269" s="1">
        <v>45485</v>
      </c>
      <c r="B269" t="s">
        <v>37</v>
      </c>
      <c r="C269" s="1" t="s">
        <v>1204</v>
      </c>
      <c r="D269">
        <v>1</v>
      </c>
      <c r="E269">
        <v>56</v>
      </c>
      <c r="F269" s="2">
        <v>0.82499999999999996</v>
      </c>
      <c r="G269" s="2">
        <v>0.8833333333333333</v>
      </c>
      <c r="H269" s="2">
        <f t="shared" si="9"/>
        <v>5.8333333333333348E-2</v>
      </c>
      <c r="I269" s="3">
        <f t="shared" si="8"/>
        <v>1.4000000000000004</v>
      </c>
      <c r="J269" s="3">
        <v>1.5</v>
      </c>
      <c r="K269" t="s">
        <v>39</v>
      </c>
      <c r="L269">
        <v>1</v>
      </c>
      <c r="M269" s="4">
        <v>2076</v>
      </c>
      <c r="N269" s="5">
        <v>1445</v>
      </c>
      <c r="O269" s="5">
        <v>949</v>
      </c>
      <c r="P269" s="5">
        <v>412</v>
      </c>
      <c r="Q269" s="5">
        <v>82</v>
      </c>
      <c r="R269" s="5">
        <v>494</v>
      </c>
      <c r="S269" s="5" t="s">
        <v>2541</v>
      </c>
      <c r="T269" s="5" t="s">
        <v>2542</v>
      </c>
      <c r="U269" s="5" t="s">
        <v>2543</v>
      </c>
      <c r="V269" s="5" t="s">
        <v>2544</v>
      </c>
      <c r="W269" s="5" t="s">
        <v>2545</v>
      </c>
      <c r="X269" s="5" t="s">
        <v>2546</v>
      </c>
      <c r="Y269" s="5" t="s">
        <v>2547</v>
      </c>
      <c r="Z269" s="5" t="s">
        <v>2548</v>
      </c>
      <c r="AA269" s="5" t="s">
        <v>2549</v>
      </c>
      <c r="AB269" s="5" t="s">
        <v>2550</v>
      </c>
      <c r="AC269" s="5" t="s">
        <v>2551</v>
      </c>
      <c r="AD269" s="5" t="s">
        <v>2552</v>
      </c>
      <c r="AE269" s="5" t="s">
        <v>35</v>
      </c>
      <c r="AF269" s="5" t="s">
        <v>2469</v>
      </c>
    </row>
    <row r="270" spans="1:32" x14ac:dyDescent="0.2">
      <c r="A270" s="1">
        <v>45485</v>
      </c>
      <c r="B270" t="s">
        <v>38</v>
      </c>
      <c r="C270" s="1" t="s">
        <v>1204</v>
      </c>
      <c r="D270">
        <v>1</v>
      </c>
      <c r="E270">
        <v>56</v>
      </c>
      <c r="F270" s="2">
        <v>0.82499999999999996</v>
      </c>
      <c r="G270" s="2">
        <v>0.88402777777777775</v>
      </c>
      <c r="H270" s="2">
        <f t="shared" si="9"/>
        <v>5.902777777777779E-2</v>
      </c>
      <c r="I270" s="3">
        <f t="shared" si="8"/>
        <v>1.416666666666667</v>
      </c>
      <c r="J270" s="3">
        <v>1.5</v>
      </c>
      <c r="K270" t="s">
        <v>39</v>
      </c>
      <c r="L270">
        <v>1</v>
      </c>
      <c r="M270" s="4">
        <v>1215</v>
      </c>
      <c r="N270" s="5">
        <v>1015</v>
      </c>
      <c r="O270" s="5">
        <v>798</v>
      </c>
      <c r="P270" s="5">
        <v>168</v>
      </c>
      <c r="Q270" s="5">
        <v>49</v>
      </c>
      <c r="R270" s="5">
        <v>217</v>
      </c>
      <c r="S270" s="5" t="s">
        <v>2553</v>
      </c>
      <c r="T270" s="5" t="s">
        <v>2554</v>
      </c>
      <c r="U270" s="5" t="s">
        <v>2555</v>
      </c>
      <c r="V270" s="5" t="s">
        <v>2556</v>
      </c>
      <c r="W270" s="5" t="s">
        <v>2557</v>
      </c>
      <c r="X270" s="5" t="s">
        <v>2558</v>
      </c>
      <c r="Y270" s="5" t="s">
        <v>2559</v>
      </c>
      <c r="Z270" s="5" t="s">
        <v>2560</v>
      </c>
      <c r="AA270" s="5" t="s">
        <v>2561</v>
      </c>
      <c r="AB270" s="5" t="s">
        <v>2562</v>
      </c>
      <c r="AC270" s="5" t="s">
        <v>2563</v>
      </c>
      <c r="AD270" s="5" t="s">
        <v>2564</v>
      </c>
      <c r="AE270" s="5" t="s">
        <v>35</v>
      </c>
      <c r="AF270" s="5" t="s">
        <v>2469</v>
      </c>
    </row>
    <row r="271" spans="1:32" x14ac:dyDescent="0.2">
      <c r="A271" s="1">
        <v>45485</v>
      </c>
      <c r="B271" t="s">
        <v>32</v>
      </c>
      <c r="C271" s="1" t="s">
        <v>1204</v>
      </c>
      <c r="D271">
        <v>1</v>
      </c>
      <c r="E271">
        <v>56</v>
      </c>
      <c r="F271" s="2">
        <v>0.82499999999999996</v>
      </c>
      <c r="G271" s="2">
        <v>0.88749999999999996</v>
      </c>
      <c r="H271" s="2">
        <f t="shared" si="9"/>
        <v>6.25E-2</v>
      </c>
      <c r="I271" s="3">
        <f t="shared" si="8"/>
        <v>1.5</v>
      </c>
      <c r="J271" s="3">
        <v>1.5</v>
      </c>
      <c r="K271" t="s">
        <v>34</v>
      </c>
      <c r="L271">
        <v>1</v>
      </c>
      <c r="M271" s="4">
        <v>697</v>
      </c>
      <c r="N271" s="5">
        <v>538</v>
      </c>
      <c r="O271" s="5">
        <v>278</v>
      </c>
      <c r="P271" s="5">
        <v>138</v>
      </c>
      <c r="Q271" s="5">
        <v>122</v>
      </c>
      <c r="R271" s="5">
        <v>260</v>
      </c>
      <c r="S271" s="5" t="s">
        <v>2565</v>
      </c>
      <c r="T271" s="5" t="s">
        <v>2566</v>
      </c>
      <c r="U271" s="5" t="s">
        <v>2567</v>
      </c>
      <c r="V271" s="5" t="s">
        <v>2568</v>
      </c>
      <c r="W271" s="5" t="s">
        <v>2569</v>
      </c>
      <c r="X271" s="5" t="s">
        <v>2570</v>
      </c>
      <c r="Y271" s="5" t="s">
        <v>2571</v>
      </c>
      <c r="Z271" s="5" t="s">
        <v>2572</v>
      </c>
      <c r="AA271" s="5" t="s">
        <v>2573</v>
      </c>
      <c r="AB271" s="5" t="s">
        <v>2574</v>
      </c>
      <c r="AC271" s="5" t="s">
        <v>2575</v>
      </c>
      <c r="AD271" s="5" t="s">
        <v>2576</v>
      </c>
      <c r="AE271" s="5" t="s">
        <v>35</v>
      </c>
      <c r="AF271" s="5" t="s">
        <v>2469</v>
      </c>
    </row>
    <row r="272" spans="1:32" x14ac:dyDescent="0.2">
      <c r="A272" s="1">
        <v>45485</v>
      </c>
      <c r="B272" t="s">
        <v>37</v>
      </c>
      <c r="C272" s="1" t="s">
        <v>1204</v>
      </c>
      <c r="D272">
        <v>1</v>
      </c>
      <c r="E272">
        <v>56</v>
      </c>
      <c r="F272" s="2">
        <v>0.82499999999999996</v>
      </c>
      <c r="G272" s="2">
        <v>0.8881944444444444</v>
      </c>
      <c r="H272" s="2">
        <f t="shared" si="9"/>
        <v>6.3194444444444442E-2</v>
      </c>
      <c r="I272" s="3">
        <f t="shared" si="8"/>
        <v>1.5166666666666666</v>
      </c>
      <c r="J272" s="3">
        <v>1.5</v>
      </c>
      <c r="K272" t="s">
        <v>34</v>
      </c>
      <c r="L272">
        <v>1</v>
      </c>
      <c r="M272" s="4">
        <v>765</v>
      </c>
      <c r="N272" s="5">
        <v>614</v>
      </c>
      <c r="O272" s="5">
        <v>334</v>
      </c>
      <c r="P272" s="5">
        <v>137</v>
      </c>
      <c r="Q272" s="5">
        <v>143</v>
      </c>
      <c r="R272" s="5">
        <v>280</v>
      </c>
      <c r="S272" s="5" t="s">
        <v>2577</v>
      </c>
      <c r="T272" s="5" t="s">
        <v>2578</v>
      </c>
      <c r="U272" s="5" t="s">
        <v>2579</v>
      </c>
      <c r="V272" s="5" t="s">
        <v>2580</v>
      </c>
      <c r="W272" s="5" t="s">
        <v>2581</v>
      </c>
      <c r="X272" s="5" t="s">
        <v>2582</v>
      </c>
      <c r="Y272" s="5" t="s">
        <v>2583</v>
      </c>
      <c r="Z272" s="5" t="s">
        <v>2584</v>
      </c>
      <c r="AA272" s="5" t="s">
        <v>2585</v>
      </c>
      <c r="AB272" s="5" t="s">
        <v>2586</v>
      </c>
      <c r="AC272" s="5" t="s">
        <v>2587</v>
      </c>
      <c r="AD272" s="5" t="s">
        <v>2588</v>
      </c>
      <c r="AE272" s="5" t="s">
        <v>35</v>
      </c>
      <c r="AF272" s="5" t="s">
        <v>2469</v>
      </c>
    </row>
    <row r="273" spans="1:32" x14ac:dyDescent="0.2">
      <c r="A273" s="1">
        <v>45485</v>
      </c>
      <c r="B273" t="s">
        <v>38</v>
      </c>
      <c r="C273" s="1" t="s">
        <v>1204</v>
      </c>
      <c r="D273">
        <v>1</v>
      </c>
      <c r="E273">
        <v>56</v>
      </c>
      <c r="F273" s="2">
        <v>0.82499999999999996</v>
      </c>
      <c r="G273" s="2">
        <v>0.88888888888888884</v>
      </c>
      <c r="H273" s="2">
        <f t="shared" si="9"/>
        <v>6.3888888888888884E-2</v>
      </c>
      <c r="I273" s="3">
        <f t="shared" si="8"/>
        <v>1.5333333333333332</v>
      </c>
      <c r="J273" s="3">
        <v>1.5</v>
      </c>
      <c r="K273" t="s">
        <v>34</v>
      </c>
      <c r="L273">
        <v>1</v>
      </c>
      <c r="M273" s="4">
        <v>939</v>
      </c>
      <c r="N273" s="5">
        <v>739</v>
      </c>
      <c r="O273" s="5">
        <v>399</v>
      </c>
      <c r="P273" s="5">
        <v>224</v>
      </c>
      <c r="Q273" s="5">
        <v>114</v>
      </c>
      <c r="R273" s="5">
        <v>338</v>
      </c>
      <c r="S273" s="5" t="s">
        <v>2589</v>
      </c>
      <c r="T273" s="5" t="s">
        <v>2590</v>
      </c>
      <c r="U273" s="5" t="s">
        <v>2591</v>
      </c>
      <c r="V273" s="5" t="s">
        <v>2592</v>
      </c>
      <c r="W273" s="5" t="s">
        <v>2593</v>
      </c>
      <c r="X273" s="5" t="s">
        <v>2594</v>
      </c>
      <c r="Y273" s="5" t="s">
        <v>2595</v>
      </c>
      <c r="Z273" s="5" t="s">
        <v>2596</v>
      </c>
      <c r="AA273" s="5" t="s">
        <v>2597</v>
      </c>
      <c r="AB273" s="5" t="s">
        <v>2598</v>
      </c>
      <c r="AC273" s="5" t="s">
        <v>2599</v>
      </c>
      <c r="AD273" s="5" t="s">
        <v>2600</v>
      </c>
      <c r="AE273" s="5" t="s">
        <v>35</v>
      </c>
      <c r="AF273" s="5" t="s">
        <v>2469</v>
      </c>
    </row>
    <row r="274" spans="1:32" x14ac:dyDescent="0.2">
      <c r="A274" s="1">
        <v>45485</v>
      </c>
      <c r="B274" t="s">
        <v>32</v>
      </c>
      <c r="C274" s="1" t="s">
        <v>1204</v>
      </c>
      <c r="D274">
        <v>1</v>
      </c>
      <c r="E274">
        <v>45</v>
      </c>
      <c r="F274" s="2">
        <v>0.81944444444444442</v>
      </c>
      <c r="G274" s="2">
        <v>0.53888888888888886</v>
      </c>
      <c r="H274" s="2">
        <v>0.71944444444444444</v>
      </c>
      <c r="I274" s="3">
        <f t="shared" si="8"/>
        <v>17.266666666666666</v>
      </c>
      <c r="J274" s="3">
        <v>17.3</v>
      </c>
      <c r="K274" t="s">
        <v>39</v>
      </c>
      <c r="L274">
        <v>1</v>
      </c>
      <c r="M274" s="4">
        <v>378</v>
      </c>
      <c r="N274" s="5">
        <v>261</v>
      </c>
      <c r="O274" s="5">
        <v>237</v>
      </c>
      <c r="P274" s="5">
        <v>21</v>
      </c>
      <c r="Q274" s="5">
        <v>3</v>
      </c>
      <c r="R274" s="5">
        <v>24</v>
      </c>
      <c r="S274" s="5" t="s">
        <v>2601</v>
      </c>
      <c r="T274" s="5" t="s">
        <v>2602</v>
      </c>
      <c r="U274" s="5" t="s">
        <v>2086</v>
      </c>
      <c r="V274" s="5" t="s">
        <v>2603</v>
      </c>
      <c r="W274" s="5" t="s">
        <v>2604</v>
      </c>
      <c r="X274" s="5" t="s">
        <v>2605</v>
      </c>
      <c r="Y274" s="5" t="s">
        <v>2606</v>
      </c>
      <c r="Z274" s="5" t="s">
        <v>2607</v>
      </c>
      <c r="AA274" s="5" t="s">
        <v>2608</v>
      </c>
      <c r="AB274" s="5" t="s">
        <v>2609</v>
      </c>
      <c r="AC274" s="5" t="s">
        <v>2610</v>
      </c>
      <c r="AD274" s="5" t="s">
        <v>2611</v>
      </c>
      <c r="AE274" s="5" t="s">
        <v>35</v>
      </c>
      <c r="AF274" s="5" t="s">
        <v>2612</v>
      </c>
    </row>
    <row r="275" spans="1:32" x14ac:dyDescent="0.2">
      <c r="A275" s="1">
        <v>45485</v>
      </c>
      <c r="B275" t="s">
        <v>37</v>
      </c>
      <c r="C275" s="1" t="s">
        <v>1204</v>
      </c>
      <c r="D275">
        <v>1</v>
      </c>
      <c r="E275">
        <v>45</v>
      </c>
      <c r="F275" s="2">
        <v>0.81944444444444442</v>
      </c>
      <c r="G275" s="2">
        <v>0.53888888888888886</v>
      </c>
      <c r="H275" s="2">
        <v>0.71944444444444444</v>
      </c>
      <c r="I275" s="3">
        <f t="shared" si="8"/>
        <v>17.266666666666666</v>
      </c>
      <c r="J275" s="3">
        <v>17.3</v>
      </c>
      <c r="K275" t="s">
        <v>39</v>
      </c>
      <c r="L275">
        <v>1</v>
      </c>
      <c r="M275" s="4">
        <v>437</v>
      </c>
      <c r="N275" s="5">
        <v>277</v>
      </c>
      <c r="O275" s="5">
        <v>240</v>
      </c>
      <c r="P275" s="5">
        <v>35</v>
      </c>
      <c r="Q275" s="5">
        <v>2</v>
      </c>
      <c r="R275" s="5">
        <v>37</v>
      </c>
      <c r="S275" s="5" t="s">
        <v>2613</v>
      </c>
      <c r="T275" s="5" t="s">
        <v>2614</v>
      </c>
      <c r="U275" s="5" t="s">
        <v>2615</v>
      </c>
      <c r="V275" s="5" t="s">
        <v>2616</v>
      </c>
      <c r="W275" s="5" t="s">
        <v>2617</v>
      </c>
      <c r="X275" s="5" t="s">
        <v>2618</v>
      </c>
      <c r="Y275" s="5" t="s">
        <v>2619</v>
      </c>
      <c r="Z275" s="5" t="s">
        <v>2620</v>
      </c>
      <c r="AA275" s="5" t="s">
        <v>2621</v>
      </c>
      <c r="AB275" s="5" t="s">
        <v>2622</v>
      </c>
      <c r="AC275" s="5" t="s">
        <v>2623</v>
      </c>
      <c r="AD275" s="5" t="s">
        <v>2624</v>
      </c>
      <c r="AE275" s="5" t="s">
        <v>35</v>
      </c>
      <c r="AF275" s="5" t="s">
        <v>2612</v>
      </c>
    </row>
    <row r="276" spans="1:32" x14ac:dyDescent="0.2">
      <c r="A276" s="1">
        <v>45485</v>
      </c>
      <c r="B276" t="s">
        <v>38</v>
      </c>
      <c r="C276" s="1" t="s">
        <v>1204</v>
      </c>
      <c r="D276">
        <v>1</v>
      </c>
      <c r="E276">
        <v>45</v>
      </c>
      <c r="F276" s="2">
        <v>0.81944444444444442</v>
      </c>
      <c r="G276" s="2">
        <v>0.53888888888888886</v>
      </c>
      <c r="H276" s="2">
        <v>0.71944444444444444</v>
      </c>
      <c r="I276" s="3">
        <f t="shared" si="8"/>
        <v>17.266666666666666</v>
      </c>
      <c r="J276" s="3">
        <v>17.3</v>
      </c>
      <c r="K276" t="s">
        <v>39</v>
      </c>
      <c r="L276">
        <v>1</v>
      </c>
      <c r="M276" s="4">
        <v>405</v>
      </c>
      <c r="N276" s="5">
        <v>287</v>
      </c>
      <c r="O276" s="5">
        <v>242</v>
      </c>
      <c r="P276" s="5">
        <v>45</v>
      </c>
      <c r="Q276" s="5">
        <v>0</v>
      </c>
      <c r="R276" s="5">
        <v>45</v>
      </c>
      <c r="S276" s="5" t="s">
        <v>130</v>
      </c>
      <c r="T276" s="5">
        <v>0</v>
      </c>
      <c r="U276" s="5" t="s">
        <v>130</v>
      </c>
      <c r="V276" s="5" t="s">
        <v>2625</v>
      </c>
      <c r="W276" s="5" t="s">
        <v>2626</v>
      </c>
      <c r="X276" s="5" t="s">
        <v>2627</v>
      </c>
      <c r="Y276" s="5" t="s">
        <v>622</v>
      </c>
      <c r="Z276" s="5" t="s">
        <v>622</v>
      </c>
      <c r="AA276" s="5" t="s">
        <v>622</v>
      </c>
      <c r="AB276" s="5" t="s">
        <v>2625</v>
      </c>
      <c r="AC276" s="5" t="s">
        <v>2626</v>
      </c>
      <c r="AD276" s="5" t="s">
        <v>2627</v>
      </c>
      <c r="AE276" s="5" t="s">
        <v>35</v>
      </c>
      <c r="AF276" s="5" t="s">
        <v>2612</v>
      </c>
    </row>
    <row r="277" spans="1:32" x14ac:dyDescent="0.2">
      <c r="A277" s="1">
        <v>45485</v>
      </c>
      <c r="B277" t="s">
        <v>32</v>
      </c>
      <c r="C277" s="1" t="s">
        <v>1204</v>
      </c>
      <c r="D277">
        <v>1</v>
      </c>
      <c r="E277">
        <v>45</v>
      </c>
      <c r="F277" s="2">
        <v>0.81944444444444442</v>
      </c>
      <c r="G277" s="2">
        <v>0.54166666666666663</v>
      </c>
      <c r="H277" s="2">
        <v>0.72222222222222221</v>
      </c>
      <c r="I277" s="3">
        <f t="shared" si="8"/>
        <v>17.333333333333332</v>
      </c>
      <c r="J277" s="3">
        <v>17.3</v>
      </c>
      <c r="K277" t="s">
        <v>34</v>
      </c>
      <c r="L277">
        <v>1</v>
      </c>
      <c r="M277" s="4">
        <v>486</v>
      </c>
      <c r="N277" s="5">
        <v>352</v>
      </c>
      <c r="O277" s="5">
        <v>233</v>
      </c>
      <c r="P277" s="5">
        <v>75</v>
      </c>
      <c r="Q277" s="5">
        <v>44</v>
      </c>
      <c r="R277" s="5">
        <v>119</v>
      </c>
      <c r="S277" s="5" t="s">
        <v>2628</v>
      </c>
      <c r="T277" s="5" t="s">
        <v>2629</v>
      </c>
      <c r="U277" s="5" t="s">
        <v>2630</v>
      </c>
      <c r="V277" s="5" t="s">
        <v>2631</v>
      </c>
      <c r="W277" s="5" t="s">
        <v>2632</v>
      </c>
      <c r="X277" s="5" t="s">
        <v>2633</v>
      </c>
      <c r="Y277" s="5" t="s">
        <v>2634</v>
      </c>
      <c r="Z277" s="5" t="s">
        <v>2635</v>
      </c>
      <c r="AA277" s="5" t="s">
        <v>2636</v>
      </c>
      <c r="AB277" s="5" t="s">
        <v>2637</v>
      </c>
      <c r="AC277" s="5" t="s">
        <v>2638</v>
      </c>
      <c r="AD277" s="5" t="s">
        <v>2639</v>
      </c>
      <c r="AE277" s="5" t="s">
        <v>35</v>
      </c>
      <c r="AF277" s="5" t="s">
        <v>694</v>
      </c>
    </row>
    <row r="278" spans="1:32" x14ac:dyDescent="0.2">
      <c r="A278" s="1">
        <v>45485</v>
      </c>
      <c r="B278" t="s">
        <v>37</v>
      </c>
      <c r="C278" s="1" t="s">
        <v>1204</v>
      </c>
      <c r="D278">
        <v>1</v>
      </c>
      <c r="E278">
        <v>45</v>
      </c>
      <c r="F278" s="2">
        <v>0.81944444444444442</v>
      </c>
      <c r="G278" s="2">
        <v>0.54166666666666663</v>
      </c>
      <c r="H278" s="2">
        <v>0.72222222222222221</v>
      </c>
      <c r="I278" s="3">
        <f t="shared" si="8"/>
        <v>17.333333333333332</v>
      </c>
      <c r="J278" s="3">
        <v>17.3</v>
      </c>
      <c r="K278" t="s">
        <v>34</v>
      </c>
      <c r="L278">
        <v>1</v>
      </c>
      <c r="M278" s="4">
        <v>209</v>
      </c>
      <c r="N278" s="5">
        <v>153</v>
      </c>
      <c r="O278" s="5">
        <v>87</v>
      </c>
      <c r="P278" s="5">
        <v>36</v>
      </c>
      <c r="Q278" s="5">
        <v>30</v>
      </c>
      <c r="R278" s="5">
        <v>66</v>
      </c>
      <c r="S278" s="5" t="s">
        <v>2640</v>
      </c>
      <c r="T278" s="5" t="s">
        <v>2641</v>
      </c>
      <c r="U278" s="5" t="s">
        <v>2642</v>
      </c>
      <c r="V278" s="5" t="s">
        <v>2643</v>
      </c>
      <c r="W278" s="5" t="s">
        <v>2644</v>
      </c>
      <c r="X278" s="5" t="s">
        <v>2645</v>
      </c>
      <c r="Y278" s="5" t="s">
        <v>2646</v>
      </c>
      <c r="Z278" s="5" t="s">
        <v>2647</v>
      </c>
      <c r="AA278" s="5" t="s">
        <v>2648</v>
      </c>
      <c r="AB278" s="5" t="s">
        <v>2649</v>
      </c>
      <c r="AC278" s="5" t="s">
        <v>2650</v>
      </c>
      <c r="AD278" s="5" t="s">
        <v>2651</v>
      </c>
      <c r="AE278" s="5" t="s">
        <v>35</v>
      </c>
      <c r="AF278" s="5" t="s">
        <v>694</v>
      </c>
    </row>
    <row r="279" spans="1:32" x14ac:dyDescent="0.2">
      <c r="A279" s="1">
        <v>45485</v>
      </c>
      <c r="B279" t="s">
        <v>38</v>
      </c>
      <c r="C279" s="1" t="s">
        <v>1204</v>
      </c>
      <c r="D279">
        <v>1</v>
      </c>
      <c r="E279">
        <v>45</v>
      </c>
      <c r="F279" s="2">
        <v>0.81944444444444442</v>
      </c>
      <c r="G279" s="2">
        <v>0.54166666666666663</v>
      </c>
      <c r="H279" s="2">
        <v>0.72222222222222221</v>
      </c>
      <c r="I279" s="3">
        <f t="shared" si="8"/>
        <v>17.333333333333332</v>
      </c>
      <c r="J279" s="3">
        <v>17.3</v>
      </c>
      <c r="K279" t="s">
        <v>34</v>
      </c>
      <c r="L279">
        <v>1</v>
      </c>
      <c r="M279" s="4">
        <v>327</v>
      </c>
      <c r="N279" s="5">
        <v>233</v>
      </c>
      <c r="O279" s="5">
        <v>109</v>
      </c>
      <c r="P279" s="5">
        <v>71</v>
      </c>
      <c r="Q279" s="5">
        <v>53</v>
      </c>
      <c r="R279" s="5">
        <v>124</v>
      </c>
      <c r="S279" s="5" t="s">
        <v>2652</v>
      </c>
      <c r="T279" s="5" t="s">
        <v>2653</v>
      </c>
      <c r="U279" s="5" t="s">
        <v>2654</v>
      </c>
      <c r="V279" s="5" t="s">
        <v>2655</v>
      </c>
      <c r="W279" s="5" t="s">
        <v>2656</v>
      </c>
      <c r="X279" s="5" t="s">
        <v>2657</v>
      </c>
      <c r="Y279" s="5" t="s">
        <v>2658</v>
      </c>
      <c r="Z279" s="5" t="s">
        <v>2659</v>
      </c>
      <c r="AA279" s="5" t="s">
        <v>2660</v>
      </c>
      <c r="AB279" s="5" t="s">
        <v>2661</v>
      </c>
      <c r="AC279" s="5" t="s">
        <v>2662</v>
      </c>
      <c r="AD279" s="5" t="s">
        <v>2663</v>
      </c>
      <c r="AE279" s="5" t="s">
        <v>35</v>
      </c>
      <c r="AF279" s="5" t="s">
        <v>694</v>
      </c>
    </row>
    <row r="280" spans="1:32" x14ac:dyDescent="0.2">
      <c r="A280" s="1">
        <v>45485</v>
      </c>
      <c r="B280" t="s">
        <v>32</v>
      </c>
      <c r="C280" s="1" t="s">
        <v>1204</v>
      </c>
      <c r="D280">
        <v>1</v>
      </c>
      <c r="E280">
        <v>56</v>
      </c>
      <c r="F280" s="2">
        <v>0.82499999999999996</v>
      </c>
      <c r="G280" s="2">
        <v>0.55347222222222225</v>
      </c>
      <c r="H280" s="2">
        <v>0.72847222222222219</v>
      </c>
      <c r="I280" s="3">
        <f t="shared" si="8"/>
        <v>17.483333333333334</v>
      </c>
      <c r="J280" s="3">
        <v>17.5</v>
      </c>
      <c r="K280" t="s">
        <v>42</v>
      </c>
      <c r="L280">
        <v>1</v>
      </c>
      <c r="M280" s="4">
        <v>535</v>
      </c>
      <c r="N280" s="5">
        <v>364</v>
      </c>
      <c r="O280" s="5">
        <v>294</v>
      </c>
      <c r="P280" s="5">
        <v>35</v>
      </c>
      <c r="Q280" s="5">
        <v>35</v>
      </c>
      <c r="R280" s="5">
        <v>70</v>
      </c>
      <c r="S280" s="5" t="s">
        <v>2664</v>
      </c>
      <c r="T280" s="5" t="s">
        <v>2664</v>
      </c>
      <c r="U280" s="5" t="s">
        <v>2665</v>
      </c>
      <c r="V280" s="5" t="s">
        <v>2666</v>
      </c>
      <c r="W280" s="5" t="s">
        <v>2667</v>
      </c>
      <c r="X280" s="5" t="s">
        <v>2668</v>
      </c>
      <c r="Y280" s="5" t="s">
        <v>2669</v>
      </c>
      <c r="Z280" s="5" t="s">
        <v>2670</v>
      </c>
      <c r="AA280" s="5" t="s">
        <v>2671</v>
      </c>
      <c r="AB280" s="5" t="s">
        <v>2672</v>
      </c>
      <c r="AC280" s="5" t="s">
        <v>2673</v>
      </c>
      <c r="AD280" s="5" t="s">
        <v>2674</v>
      </c>
      <c r="AE280" s="5" t="s">
        <v>35</v>
      </c>
      <c r="AF280" s="5" t="s">
        <v>694</v>
      </c>
    </row>
    <row r="281" spans="1:32" x14ac:dyDescent="0.2">
      <c r="A281" s="1">
        <v>45485</v>
      </c>
      <c r="B281" t="s">
        <v>37</v>
      </c>
      <c r="C281" s="1" t="s">
        <v>1204</v>
      </c>
      <c r="D281">
        <v>1</v>
      </c>
      <c r="E281">
        <v>56</v>
      </c>
      <c r="F281" s="2">
        <v>0.82499999999999996</v>
      </c>
      <c r="G281" s="2">
        <v>0.55347222222222225</v>
      </c>
      <c r="H281" s="2">
        <v>0.72847222222222219</v>
      </c>
      <c r="I281" s="3">
        <f t="shared" si="8"/>
        <v>17.483333333333334</v>
      </c>
      <c r="J281" s="3">
        <v>17.5</v>
      </c>
      <c r="K281" t="s">
        <v>42</v>
      </c>
      <c r="L281">
        <v>1</v>
      </c>
      <c r="M281" s="4">
        <v>617</v>
      </c>
      <c r="N281" s="5">
        <v>445</v>
      </c>
      <c r="O281" s="5">
        <v>398</v>
      </c>
      <c r="P281" s="5">
        <v>29</v>
      </c>
      <c r="Q281" s="5">
        <v>18</v>
      </c>
      <c r="R281" s="5">
        <v>47</v>
      </c>
      <c r="S281" s="5" t="s">
        <v>2675</v>
      </c>
      <c r="T281" s="5" t="s">
        <v>2676</v>
      </c>
      <c r="U281" s="5" t="s">
        <v>2677</v>
      </c>
      <c r="V281" s="5" t="s">
        <v>2678</v>
      </c>
      <c r="W281" s="5" t="s">
        <v>2679</v>
      </c>
      <c r="X281" s="5" t="s">
        <v>2680</v>
      </c>
      <c r="Y281" s="5" t="s">
        <v>2681</v>
      </c>
      <c r="Z281" s="5" t="s">
        <v>2682</v>
      </c>
      <c r="AA281" s="5" t="s">
        <v>2683</v>
      </c>
      <c r="AB281" s="5" t="s">
        <v>2684</v>
      </c>
      <c r="AC281" s="5" t="s">
        <v>2685</v>
      </c>
      <c r="AD281" s="5" t="s">
        <v>2686</v>
      </c>
      <c r="AE281" s="5" t="s">
        <v>35</v>
      </c>
      <c r="AF281" s="5" t="s">
        <v>694</v>
      </c>
    </row>
    <row r="282" spans="1:32" x14ac:dyDescent="0.2">
      <c r="A282" s="1">
        <v>45485</v>
      </c>
      <c r="B282" t="s">
        <v>38</v>
      </c>
      <c r="C282" s="1" t="s">
        <v>1204</v>
      </c>
      <c r="D282">
        <v>1</v>
      </c>
      <c r="E282">
        <v>56</v>
      </c>
      <c r="F282" s="2">
        <v>0.82499999999999996</v>
      </c>
      <c r="G282" s="2">
        <v>0.55347222222222225</v>
      </c>
      <c r="H282" s="2">
        <v>0.72847222222222219</v>
      </c>
      <c r="I282" s="3">
        <f t="shared" si="8"/>
        <v>17.483333333333334</v>
      </c>
      <c r="J282" s="3">
        <v>17.5</v>
      </c>
      <c r="K282" t="s">
        <v>42</v>
      </c>
      <c r="L282">
        <v>1</v>
      </c>
      <c r="M282" s="4">
        <v>565</v>
      </c>
      <c r="N282" s="5">
        <v>394</v>
      </c>
      <c r="O282" s="5">
        <v>372</v>
      </c>
      <c r="P282" s="5">
        <v>21</v>
      </c>
      <c r="Q282" s="5">
        <v>1</v>
      </c>
      <c r="R282" s="5">
        <v>22</v>
      </c>
      <c r="S282" s="5" t="s">
        <v>2687</v>
      </c>
      <c r="T282" s="5" t="s">
        <v>2688</v>
      </c>
      <c r="U282" s="5" t="s">
        <v>2689</v>
      </c>
      <c r="V282" s="5" t="s">
        <v>2690</v>
      </c>
      <c r="W282" s="5" t="s">
        <v>2691</v>
      </c>
      <c r="X282" s="5" t="s">
        <v>2692</v>
      </c>
      <c r="Y282" s="5" t="s">
        <v>2693</v>
      </c>
      <c r="Z282" s="5" t="s">
        <v>2694</v>
      </c>
      <c r="AA282" s="5" t="s">
        <v>2695</v>
      </c>
      <c r="AB282" s="5" t="s">
        <v>2696</v>
      </c>
      <c r="AC282" s="5" t="s">
        <v>2697</v>
      </c>
      <c r="AD282" s="5" t="s">
        <v>2698</v>
      </c>
      <c r="AE282" s="5" t="s">
        <v>35</v>
      </c>
      <c r="AF282" s="5" t="s">
        <v>694</v>
      </c>
    </row>
    <row r="283" spans="1:32" x14ac:dyDescent="0.2">
      <c r="A283" s="1">
        <v>45485</v>
      </c>
      <c r="B283" t="s">
        <v>32</v>
      </c>
      <c r="C283" s="1" t="s">
        <v>1204</v>
      </c>
      <c r="D283">
        <v>1</v>
      </c>
      <c r="E283">
        <v>56</v>
      </c>
      <c r="F283" s="2">
        <v>0.82499999999999996</v>
      </c>
      <c r="G283" s="2">
        <v>0.55763888888888891</v>
      </c>
      <c r="H283" s="2">
        <v>0.73263888888888884</v>
      </c>
      <c r="I283" s="3">
        <f t="shared" si="8"/>
        <v>17.583333333333332</v>
      </c>
      <c r="J283" s="3">
        <v>17.5</v>
      </c>
      <c r="K283" t="s">
        <v>34</v>
      </c>
      <c r="L283">
        <v>1</v>
      </c>
      <c r="M283" s="4">
        <v>900</v>
      </c>
      <c r="N283" s="5">
        <v>669</v>
      </c>
      <c r="O283" s="5">
        <v>575</v>
      </c>
      <c r="P283" s="5">
        <v>77</v>
      </c>
      <c r="Q283" s="5">
        <v>16</v>
      </c>
      <c r="R283" s="5">
        <v>93</v>
      </c>
      <c r="S283" s="5" t="s">
        <v>2699</v>
      </c>
      <c r="T283" s="5" t="s">
        <v>2700</v>
      </c>
      <c r="U283" s="5" t="s">
        <v>2701</v>
      </c>
      <c r="V283" s="5" t="s">
        <v>2702</v>
      </c>
      <c r="W283" s="5" t="s">
        <v>2703</v>
      </c>
      <c r="X283" s="5" t="s">
        <v>2704</v>
      </c>
      <c r="Y283" s="5" t="s">
        <v>2705</v>
      </c>
      <c r="Z283" s="5" t="s">
        <v>2706</v>
      </c>
      <c r="AA283" s="5" t="s">
        <v>2707</v>
      </c>
      <c r="AB283" s="5" t="s">
        <v>2708</v>
      </c>
      <c r="AC283" s="5" t="s">
        <v>2709</v>
      </c>
      <c r="AD283" s="5" t="s">
        <v>2710</v>
      </c>
      <c r="AE283" s="5" t="s">
        <v>35</v>
      </c>
      <c r="AF283" s="5" t="s">
        <v>694</v>
      </c>
    </row>
    <row r="284" spans="1:32" x14ac:dyDescent="0.2">
      <c r="A284" s="1">
        <v>45485</v>
      </c>
      <c r="B284" t="s">
        <v>37</v>
      </c>
      <c r="C284" s="1" t="s">
        <v>1204</v>
      </c>
      <c r="D284">
        <v>1</v>
      </c>
      <c r="E284">
        <v>56</v>
      </c>
      <c r="F284" s="2">
        <v>0.82499999999999996</v>
      </c>
      <c r="G284" s="2">
        <v>0.55763888888888891</v>
      </c>
      <c r="H284" s="2">
        <v>0.73263888888888884</v>
      </c>
      <c r="I284" s="3">
        <f t="shared" si="8"/>
        <v>17.583333333333332</v>
      </c>
      <c r="J284" s="3">
        <v>17.5</v>
      </c>
      <c r="K284" t="s">
        <v>34</v>
      </c>
      <c r="L284">
        <v>1</v>
      </c>
      <c r="M284" s="4">
        <v>752</v>
      </c>
      <c r="N284" s="5">
        <v>544</v>
      </c>
      <c r="O284" s="5">
        <v>400</v>
      </c>
      <c r="P284" s="5">
        <v>78</v>
      </c>
      <c r="Q284" s="5">
        <v>65</v>
      </c>
      <c r="R284" s="5">
        <v>143</v>
      </c>
      <c r="S284" s="5" t="s">
        <v>2711</v>
      </c>
      <c r="T284" s="5" t="s">
        <v>2712</v>
      </c>
      <c r="U284" s="5" t="s">
        <v>2713</v>
      </c>
      <c r="V284" s="5" t="s">
        <v>2714</v>
      </c>
      <c r="W284" s="5" t="s">
        <v>2715</v>
      </c>
      <c r="X284" s="5" t="s">
        <v>2716</v>
      </c>
      <c r="Y284" s="5" t="s">
        <v>2717</v>
      </c>
      <c r="Z284" s="5" t="s">
        <v>2718</v>
      </c>
      <c r="AA284" s="5" t="s">
        <v>2719</v>
      </c>
      <c r="AB284" s="5" t="s">
        <v>2720</v>
      </c>
      <c r="AC284" s="5" t="s">
        <v>2721</v>
      </c>
      <c r="AD284" s="5" t="s">
        <v>2722</v>
      </c>
      <c r="AE284" s="5" t="s">
        <v>35</v>
      </c>
      <c r="AF284" s="5" t="s">
        <v>694</v>
      </c>
    </row>
    <row r="285" spans="1:32" x14ac:dyDescent="0.2">
      <c r="A285" s="1">
        <v>45485</v>
      </c>
      <c r="B285" t="s">
        <v>38</v>
      </c>
      <c r="C285" s="1" t="s">
        <v>1204</v>
      </c>
      <c r="D285">
        <v>1</v>
      </c>
      <c r="E285">
        <v>56</v>
      </c>
      <c r="F285" s="2">
        <v>0.82499999999999996</v>
      </c>
      <c r="G285" s="2">
        <v>0.55763888888888891</v>
      </c>
      <c r="H285" s="2">
        <v>0.73263888888888884</v>
      </c>
      <c r="I285" s="3">
        <f t="shared" si="8"/>
        <v>17.583333333333332</v>
      </c>
      <c r="J285" s="3">
        <v>17.5</v>
      </c>
      <c r="K285" t="s">
        <v>34</v>
      </c>
      <c r="L285">
        <v>1</v>
      </c>
      <c r="M285" s="4">
        <v>572</v>
      </c>
      <c r="N285" s="5">
        <v>416</v>
      </c>
      <c r="O285" s="5">
        <v>265</v>
      </c>
      <c r="P285" s="5">
        <v>84</v>
      </c>
      <c r="Q285" s="5">
        <v>67</v>
      </c>
      <c r="R285" s="5">
        <v>151</v>
      </c>
      <c r="S285" s="5" t="s">
        <v>1423</v>
      </c>
      <c r="T285" s="5" t="s">
        <v>2723</v>
      </c>
      <c r="U285" s="5" t="s">
        <v>2724</v>
      </c>
      <c r="V285" s="5" t="s">
        <v>2725</v>
      </c>
      <c r="W285" s="5" t="s">
        <v>2726</v>
      </c>
      <c r="X285" s="5" t="s">
        <v>2727</v>
      </c>
      <c r="Y285" s="5" t="s">
        <v>2728</v>
      </c>
      <c r="Z285" s="5" t="s">
        <v>2729</v>
      </c>
      <c r="AA285" s="5" t="s">
        <v>2730</v>
      </c>
      <c r="AB285" s="5" t="s">
        <v>2731</v>
      </c>
      <c r="AC285" s="5" t="s">
        <v>2732</v>
      </c>
      <c r="AD285" s="5" t="s">
        <v>2733</v>
      </c>
      <c r="AE285" s="5" t="s">
        <v>35</v>
      </c>
      <c r="AF285" s="5" t="s">
        <v>694</v>
      </c>
    </row>
    <row r="286" spans="1:32" x14ac:dyDescent="0.2">
      <c r="A286" s="1">
        <v>45677</v>
      </c>
      <c r="B286" t="s">
        <v>32</v>
      </c>
      <c r="C286" s="1" t="s">
        <v>33</v>
      </c>
      <c r="D286" t="s">
        <v>2734</v>
      </c>
      <c r="E286">
        <v>79</v>
      </c>
      <c r="F286" s="2">
        <v>0.54861111111111116</v>
      </c>
      <c r="G286" s="2">
        <v>0.66666666666666663</v>
      </c>
      <c r="H286" s="2">
        <f>G286-F286</f>
        <v>0.11805555555555547</v>
      </c>
      <c r="I286" s="3">
        <f t="shared" si="8"/>
        <v>2.8333333333333313</v>
      </c>
      <c r="J286" s="3">
        <v>2.8</v>
      </c>
      <c r="K286" t="s">
        <v>42</v>
      </c>
      <c r="L286">
        <v>1</v>
      </c>
      <c r="M286" s="4">
        <v>184</v>
      </c>
      <c r="N286" s="5">
        <v>124</v>
      </c>
      <c r="O286" s="5">
        <v>119</v>
      </c>
      <c r="P286" s="5">
        <v>5</v>
      </c>
      <c r="Q286" s="5">
        <v>0</v>
      </c>
      <c r="R286" s="5">
        <v>5</v>
      </c>
      <c r="S286" s="5">
        <v>2.7173913043478302</v>
      </c>
      <c r="T286" s="5">
        <v>0</v>
      </c>
      <c r="U286" s="5">
        <v>2.7173913043478302</v>
      </c>
      <c r="V286" s="5">
        <v>31.169828989659798</v>
      </c>
      <c r="W286" s="5">
        <v>24.4058658285884</v>
      </c>
      <c r="X286" s="5">
        <v>16.730836002366001</v>
      </c>
      <c r="Y286" s="5" t="s">
        <v>622</v>
      </c>
      <c r="Z286" s="5" t="s">
        <v>622</v>
      </c>
      <c r="AA286" s="5" t="s">
        <v>622</v>
      </c>
      <c r="AB286" s="5">
        <v>31.169828989659798</v>
      </c>
      <c r="AC286" s="5">
        <v>24.4058658285884</v>
      </c>
      <c r="AD286" s="5">
        <v>16.730836002366001</v>
      </c>
      <c r="AE286" s="5" t="s">
        <v>35</v>
      </c>
      <c r="AF286" s="5" t="s">
        <v>2735</v>
      </c>
    </row>
    <row r="287" spans="1:32" x14ac:dyDescent="0.2">
      <c r="A287" s="1">
        <v>45677</v>
      </c>
      <c r="B287" t="s">
        <v>37</v>
      </c>
      <c r="C287" s="1" t="s">
        <v>33</v>
      </c>
      <c r="D287" t="s">
        <v>2734</v>
      </c>
      <c r="E287">
        <v>79</v>
      </c>
      <c r="F287" s="2">
        <v>0.54861111111111116</v>
      </c>
      <c r="G287" s="2">
        <v>0.66666666666666663</v>
      </c>
      <c r="H287" s="2">
        <f t="shared" ref="H287:H288" si="10">G287-F287</f>
        <v>0.11805555555555547</v>
      </c>
      <c r="I287" s="3">
        <f t="shared" si="8"/>
        <v>2.8333333333333313</v>
      </c>
      <c r="J287" s="3">
        <v>2.8</v>
      </c>
      <c r="K287" t="s">
        <v>42</v>
      </c>
      <c r="L287">
        <v>1</v>
      </c>
      <c r="M287" s="4">
        <v>135</v>
      </c>
      <c r="N287" s="5">
        <v>88</v>
      </c>
      <c r="O287" s="5">
        <v>84</v>
      </c>
      <c r="P287" s="5">
        <v>4</v>
      </c>
      <c r="Q287" s="5">
        <v>0</v>
      </c>
      <c r="R287" s="5">
        <v>4</v>
      </c>
      <c r="S287" s="5">
        <v>2.9629629629629601</v>
      </c>
      <c r="T287" s="5">
        <v>0</v>
      </c>
      <c r="U287" s="5">
        <v>2.9629629629629601</v>
      </c>
      <c r="V287" s="5">
        <v>41.9347366305783</v>
      </c>
      <c r="W287" s="5">
        <v>31.205559964191799</v>
      </c>
      <c r="X287" s="5">
        <v>28.157603273378601</v>
      </c>
      <c r="Y287" s="5" t="s">
        <v>622</v>
      </c>
      <c r="Z287" s="5" t="s">
        <v>622</v>
      </c>
      <c r="AA287" s="5" t="s">
        <v>622</v>
      </c>
      <c r="AB287" s="5">
        <v>41.9347366305783</v>
      </c>
      <c r="AC287" s="5">
        <v>31.205559964191799</v>
      </c>
      <c r="AD287" s="5">
        <v>28.157603273378601</v>
      </c>
      <c r="AE287" s="5" t="s">
        <v>35</v>
      </c>
    </row>
    <row r="288" spans="1:32" x14ac:dyDescent="0.2">
      <c r="A288" s="1">
        <v>45677</v>
      </c>
      <c r="B288" t="s">
        <v>38</v>
      </c>
      <c r="C288" s="1" t="s">
        <v>33</v>
      </c>
      <c r="D288" t="s">
        <v>2734</v>
      </c>
      <c r="E288">
        <v>79</v>
      </c>
      <c r="F288" s="2">
        <v>0.54861111111111116</v>
      </c>
      <c r="G288" s="2">
        <v>0.66666666666666663</v>
      </c>
      <c r="H288" s="2">
        <f t="shared" si="10"/>
        <v>0.11805555555555547</v>
      </c>
      <c r="I288" s="3">
        <f t="shared" si="8"/>
        <v>2.8333333333333313</v>
      </c>
      <c r="J288" s="3">
        <v>2.8</v>
      </c>
      <c r="K288" t="s">
        <v>42</v>
      </c>
      <c r="L288">
        <v>1</v>
      </c>
      <c r="M288" s="4">
        <v>128</v>
      </c>
      <c r="N288" s="5">
        <v>97</v>
      </c>
      <c r="O288" s="5">
        <v>95</v>
      </c>
      <c r="P288" s="5">
        <v>2</v>
      </c>
      <c r="Q288" s="5">
        <v>0</v>
      </c>
      <c r="R288" s="5">
        <v>2</v>
      </c>
      <c r="S288" s="5">
        <v>1.5625</v>
      </c>
      <c r="T288" s="5">
        <v>0</v>
      </c>
      <c r="U288" s="5">
        <v>1.5625</v>
      </c>
      <c r="V288" s="5">
        <v>46.493216855395097</v>
      </c>
      <c r="W288" s="5">
        <v>43.613028627576703</v>
      </c>
      <c r="X288" s="5">
        <v>14.484264719116499</v>
      </c>
      <c r="Y288" s="5" t="s">
        <v>622</v>
      </c>
      <c r="Z288" s="5" t="s">
        <v>622</v>
      </c>
      <c r="AA288" s="5" t="s">
        <v>622</v>
      </c>
      <c r="AB288" s="5">
        <v>46.493216855395097</v>
      </c>
      <c r="AC288" s="5">
        <v>43.613028627576703</v>
      </c>
      <c r="AD288" s="5">
        <v>14.484264719116499</v>
      </c>
      <c r="AE288" s="5" t="s">
        <v>35</v>
      </c>
    </row>
    <row r="289" spans="1:31" x14ac:dyDescent="0.2">
      <c r="A289" s="1">
        <v>45677</v>
      </c>
      <c r="B289" t="s">
        <v>32</v>
      </c>
      <c r="C289" s="1" t="s">
        <v>33</v>
      </c>
      <c r="D289" t="s">
        <v>2734</v>
      </c>
      <c r="E289">
        <v>79</v>
      </c>
      <c r="F289" s="2">
        <v>0.54861111111111116</v>
      </c>
      <c r="G289" s="2">
        <v>0.70833333333333337</v>
      </c>
      <c r="H289" s="2">
        <f>G289-F289</f>
        <v>0.15972222222222221</v>
      </c>
      <c r="I289" s="3">
        <f t="shared" si="8"/>
        <v>3.833333333333333</v>
      </c>
      <c r="J289" s="3">
        <v>3.8</v>
      </c>
      <c r="K289" t="s">
        <v>34</v>
      </c>
      <c r="L289">
        <v>1</v>
      </c>
      <c r="M289" s="4">
        <v>107</v>
      </c>
      <c r="N289" s="5">
        <v>89</v>
      </c>
      <c r="O289" s="5">
        <v>76</v>
      </c>
      <c r="P289" s="5">
        <v>12</v>
      </c>
      <c r="Q289" s="5">
        <v>1</v>
      </c>
      <c r="R289" s="5">
        <v>13</v>
      </c>
      <c r="S289" s="5">
        <v>11.214953271028</v>
      </c>
      <c r="T289" s="5">
        <v>0.934579439252336</v>
      </c>
      <c r="U289" s="5">
        <v>12.1495327102804</v>
      </c>
      <c r="V289" s="5">
        <v>42.899122743551601</v>
      </c>
      <c r="W289" s="5">
        <v>35.769909497900898</v>
      </c>
      <c r="X289" s="5">
        <v>22.917439794885599</v>
      </c>
      <c r="Y289" s="5">
        <v>92.848735389033294</v>
      </c>
      <c r="Z289" s="5">
        <v>85.049808026541399</v>
      </c>
      <c r="AA289" s="5">
        <v>24.312198014841499</v>
      </c>
      <c r="AB289" s="5">
        <v>46.741400639357799</v>
      </c>
      <c r="AC289" s="5">
        <v>39.560670923180901</v>
      </c>
      <c r="AD289" s="5">
        <v>23.024728888728301</v>
      </c>
      <c r="AE289" s="5" t="s">
        <v>35</v>
      </c>
    </row>
    <row r="290" spans="1:31" x14ac:dyDescent="0.2">
      <c r="A290" s="1">
        <v>45677</v>
      </c>
      <c r="B290" t="s">
        <v>37</v>
      </c>
      <c r="C290" s="1" t="s">
        <v>33</v>
      </c>
      <c r="D290" t="s">
        <v>2734</v>
      </c>
      <c r="E290">
        <v>79</v>
      </c>
      <c r="F290" s="2">
        <v>0.54861111111111116</v>
      </c>
      <c r="G290" s="2">
        <v>0.70833333333333337</v>
      </c>
      <c r="H290" s="2">
        <f t="shared" ref="H290:H291" si="11">G290-F290</f>
        <v>0.15972222222222221</v>
      </c>
      <c r="I290" s="3">
        <f t="shared" si="8"/>
        <v>3.833333333333333</v>
      </c>
      <c r="J290" s="3">
        <v>3.8</v>
      </c>
      <c r="K290" t="s">
        <v>34</v>
      </c>
      <c r="L290">
        <v>1</v>
      </c>
      <c r="M290" s="4">
        <v>100</v>
      </c>
      <c r="N290" s="5">
        <v>70</v>
      </c>
      <c r="O290" s="5">
        <v>60</v>
      </c>
      <c r="P290" s="5">
        <v>9</v>
      </c>
      <c r="Q290" s="5">
        <v>1</v>
      </c>
      <c r="R290" s="5">
        <v>10</v>
      </c>
      <c r="S290" s="5">
        <v>9</v>
      </c>
      <c r="T290" s="5">
        <v>1</v>
      </c>
      <c r="U290" s="5">
        <v>10</v>
      </c>
      <c r="V290" s="5">
        <v>42.476666217079199</v>
      </c>
      <c r="W290" s="5">
        <v>38.673691556552001</v>
      </c>
      <c r="X290" s="5">
        <v>10.2945711466812</v>
      </c>
      <c r="Y290" s="5">
        <v>96.3077566389764</v>
      </c>
      <c r="Z290" s="5">
        <v>92.056307448985393</v>
      </c>
      <c r="AA290" s="5">
        <v>19.893180519190601</v>
      </c>
      <c r="AB290" s="5">
        <v>47.859775259269</v>
      </c>
      <c r="AC290" s="5">
        <v>44.011953145795403</v>
      </c>
      <c r="AD290" s="5">
        <v>11.2544320839321</v>
      </c>
      <c r="AE290" s="5" t="s">
        <v>35</v>
      </c>
    </row>
    <row r="291" spans="1:31" x14ac:dyDescent="0.2">
      <c r="A291" s="1">
        <v>45677</v>
      </c>
      <c r="B291" t="s">
        <v>38</v>
      </c>
      <c r="C291" s="1" t="s">
        <v>33</v>
      </c>
      <c r="D291" t="s">
        <v>2734</v>
      </c>
      <c r="E291">
        <v>79</v>
      </c>
      <c r="F291" s="2">
        <v>0.54861111111111116</v>
      </c>
      <c r="G291" s="2">
        <v>0.70833333333333337</v>
      </c>
      <c r="H291" s="2">
        <f t="shared" si="11"/>
        <v>0.15972222222222221</v>
      </c>
      <c r="I291" s="3">
        <f t="shared" si="8"/>
        <v>3.833333333333333</v>
      </c>
      <c r="J291" s="3">
        <v>3.8</v>
      </c>
      <c r="K291" t="s">
        <v>34</v>
      </c>
      <c r="L291">
        <v>1</v>
      </c>
      <c r="M291" s="4">
        <v>88</v>
      </c>
      <c r="N291" s="5">
        <v>66</v>
      </c>
      <c r="O291" s="5">
        <v>53</v>
      </c>
      <c r="P291" s="5">
        <v>8</v>
      </c>
      <c r="Q291" s="5">
        <v>5</v>
      </c>
      <c r="R291" s="5">
        <v>13</v>
      </c>
      <c r="S291" s="5">
        <v>9.0909090909090899</v>
      </c>
      <c r="T291" s="5">
        <v>5.6818181818181799</v>
      </c>
      <c r="U291" s="5">
        <v>14.7727272727273</v>
      </c>
      <c r="V291" s="5">
        <v>43.030731192880403</v>
      </c>
      <c r="W291" s="5">
        <v>40.129864757095703</v>
      </c>
      <c r="X291" s="5">
        <v>14.0516953057901</v>
      </c>
      <c r="Y291" s="5">
        <v>113.811321783013</v>
      </c>
      <c r="Z291" s="5">
        <v>98.756201155651297</v>
      </c>
      <c r="AA291" s="5">
        <v>37.352330362989498</v>
      </c>
      <c r="AB291" s="5">
        <v>70.254035266008302</v>
      </c>
      <c r="AC291" s="5">
        <v>62.678455679617102</v>
      </c>
      <c r="AD291" s="5">
        <v>23.013478020097601</v>
      </c>
      <c r="AE291" s="5" t="s">
        <v>35</v>
      </c>
    </row>
    <row r="292" spans="1:31" x14ac:dyDescent="0.2">
      <c r="A292" s="1">
        <v>45677</v>
      </c>
      <c r="B292" t="s">
        <v>32</v>
      </c>
      <c r="C292" s="1" t="s">
        <v>33</v>
      </c>
      <c r="D292">
        <v>1</v>
      </c>
      <c r="E292">
        <v>79</v>
      </c>
      <c r="F292" s="2">
        <v>0.53472222222222221</v>
      </c>
      <c r="G292" s="2">
        <v>0.46180555555555558</v>
      </c>
      <c r="H292" s="2">
        <v>0.92708333333333337</v>
      </c>
      <c r="I292" s="3">
        <f t="shared" ref="I292:I299" si="12">H292*24</f>
        <v>22.25</v>
      </c>
      <c r="J292" s="3">
        <v>22.25</v>
      </c>
      <c r="K292" t="s">
        <v>39</v>
      </c>
      <c r="L292">
        <v>1</v>
      </c>
      <c r="M292" s="4">
        <v>151</v>
      </c>
      <c r="N292" s="5">
        <v>139</v>
      </c>
      <c r="O292" s="5">
        <v>92</v>
      </c>
      <c r="P292" s="5">
        <v>36</v>
      </c>
      <c r="Q292" s="5">
        <v>10</v>
      </c>
      <c r="R292" s="5">
        <v>46</v>
      </c>
      <c r="S292" s="5">
        <v>23.841059602649</v>
      </c>
      <c r="T292" s="5">
        <v>6.6225165562913899</v>
      </c>
      <c r="U292" s="5">
        <v>30.463576158940398</v>
      </c>
      <c r="V292" s="5">
        <v>58.417413277588203</v>
      </c>
      <c r="W292" s="5">
        <v>50.261774564921197</v>
      </c>
      <c r="X292" s="5">
        <v>35.950355835497</v>
      </c>
      <c r="Y292" s="5">
        <v>95.034993006407802</v>
      </c>
      <c r="Z292" s="5">
        <v>87.1580363541906</v>
      </c>
      <c r="AA292" s="5">
        <v>78.805281249724104</v>
      </c>
      <c r="AB292" s="5">
        <v>66.795108997386905</v>
      </c>
      <c r="AC292" s="5">
        <v>58.735000219507498</v>
      </c>
      <c r="AD292" s="5">
        <v>45.817053013143699</v>
      </c>
      <c r="AE292" s="5" t="s">
        <v>35</v>
      </c>
    </row>
    <row r="293" spans="1:31" x14ac:dyDescent="0.2">
      <c r="A293" s="1">
        <v>45677</v>
      </c>
      <c r="B293" t="s">
        <v>37</v>
      </c>
      <c r="C293" s="1" t="s">
        <v>33</v>
      </c>
      <c r="D293">
        <v>1</v>
      </c>
      <c r="E293">
        <v>79</v>
      </c>
      <c r="F293" s="2">
        <v>0.53472222222222221</v>
      </c>
      <c r="G293" s="2">
        <v>0.46180555555555558</v>
      </c>
      <c r="H293" s="2">
        <v>0.92708333333333337</v>
      </c>
      <c r="I293" s="3">
        <f t="shared" si="12"/>
        <v>22.25</v>
      </c>
      <c r="J293" s="3">
        <v>22.25</v>
      </c>
      <c r="K293" t="s">
        <v>39</v>
      </c>
      <c r="L293">
        <v>1</v>
      </c>
      <c r="M293" s="4">
        <v>175</v>
      </c>
      <c r="N293" s="5">
        <v>145</v>
      </c>
      <c r="O293" s="5">
        <v>103</v>
      </c>
      <c r="P293" s="5">
        <v>36</v>
      </c>
      <c r="Q293" s="5">
        <v>6</v>
      </c>
      <c r="R293" s="5">
        <v>42</v>
      </c>
      <c r="S293" s="5">
        <v>20.571428571428601</v>
      </c>
      <c r="T293" s="5">
        <v>3.4285714285714302</v>
      </c>
      <c r="U293" s="5">
        <v>24</v>
      </c>
      <c r="V293" s="5">
        <v>53.754244116805701</v>
      </c>
      <c r="W293" s="5">
        <v>46.9160017765794</v>
      </c>
      <c r="X293" s="5">
        <v>33.581864159153298</v>
      </c>
      <c r="Y293" s="5">
        <v>90.054980372966895</v>
      </c>
      <c r="Z293" s="5">
        <v>83.726666674433801</v>
      </c>
      <c r="AA293" s="5">
        <v>66.716833622006803</v>
      </c>
      <c r="AB293" s="5">
        <v>58.9400635819716</v>
      </c>
      <c r="AC293" s="5">
        <v>52.174668190558599</v>
      </c>
      <c r="AD293" s="5">
        <v>38.315431225275297</v>
      </c>
      <c r="AE293" s="5" t="s">
        <v>35</v>
      </c>
    </row>
    <row r="294" spans="1:31" x14ac:dyDescent="0.2">
      <c r="A294" s="1">
        <v>45677</v>
      </c>
      <c r="B294" t="s">
        <v>38</v>
      </c>
      <c r="C294" s="1" t="s">
        <v>33</v>
      </c>
      <c r="D294">
        <v>1</v>
      </c>
      <c r="E294">
        <v>79</v>
      </c>
      <c r="F294" s="2">
        <v>0.53472222222222221</v>
      </c>
      <c r="G294" s="2">
        <v>0.46180555555555558</v>
      </c>
      <c r="H294" s="2">
        <v>0.92708333333333337</v>
      </c>
      <c r="I294" s="3">
        <f t="shared" si="12"/>
        <v>22.25</v>
      </c>
      <c r="J294" s="3">
        <v>22.25</v>
      </c>
      <c r="K294" t="s">
        <v>39</v>
      </c>
      <c r="L294">
        <v>1</v>
      </c>
      <c r="M294" s="4">
        <v>214</v>
      </c>
      <c r="N294" s="5">
        <v>164</v>
      </c>
      <c r="O294" s="5">
        <v>111</v>
      </c>
      <c r="P294" s="5">
        <v>44</v>
      </c>
      <c r="Q294" s="5">
        <v>7</v>
      </c>
      <c r="R294" s="5">
        <v>51</v>
      </c>
      <c r="S294" s="5">
        <v>20.5607476635514</v>
      </c>
      <c r="T294" s="5">
        <v>3.2710280373831799</v>
      </c>
      <c r="U294" s="5">
        <v>23.8317757009346</v>
      </c>
      <c r="V294" s="5">
        <v>58.925173875609701</v>
      </c>
      <c r="W294" s="5">
        <v>50.285332801485801</v>
      </c>
      <c r="X294" s="5">
        <v>33.473783620061397</v>
      </c>
      <c r="Y294" s="5">
        <v>99.706262660698997</v>
      </c>
      <c r="Z294" s="5">
        <v>89.338000768744294</v>
      </c>
      <c r="AA294" s="5">
        <v>80.642563316036899</v>
      </c>
      <c r="AB294" s="5">
        <v>65.3791546985276</v>
      </c>
      <c r="AC294" s="5">
        <v>56.547425447203999</v>
      </c>
      <c r="AD294" s="5">
        <v>40.997633099577698</v>
      </c>
      <c r="AE294" s="5" t="s">
        <v>35</v>
      </c>
    </row>
    <row r="295" spans="1:31" x14ac:dyDescent="0.2">
      <c r="A295" s="1">
        <v>45677</v>
      </c>
      <c r="B295" t="s">
        <v>32</v>
      </c>
      <c r="C295" s="1" t="s">
        <v>33</v>
      </c>
      <c r="D295">
        <v>1</v>
      </c>
      <c r="E295">
        <v>79</v>
      </c>
      <c r="F295" s="2">
        <v>0.53472222222222221</v>
      </c>
      <c r="G295" s="2">
        <v>0.66666666666666663</v>
      </c>
      <c r="H295" s="6">
        <v>1.1319444444444444</v>
      </c>
      <c r="I295" s="3">
        <f t="shared" si="12"/>
        <v>27.166666666666664</v>
      </c>
      <c r="J295" s="3">
        <v>27.2</v>
      </c>
      <c r="K295" t="s">
        <v>39</v>
      </c>
      <c r="L295">
        <v>1</v>
      </c>
      <c r="M295" s="4">
        <v>163</v>
      </c>
      <c r="N295" s="5">
        <v>128</v>
      </c>
      <c r="O295" s="5">
        <v>68</v>
      </c>
      <c r="P295" s="5">
        <v>57</v>
      </c>
      <c r="Q295" s="5">
        <v>3</v>
      </c>
      <c r="R295" s="5">
        <v>60</v>
      </c>
      <c r="S295" s="5">
        <v>34.9693251533742</v>
      </c>
      <c r="T295" s="5">
        <v>1.8404907975460101</v>
      </c>
      <c r="U295" s="5">
        <v>36.809815950920203</v>
      </c>
      <c r="V295" s="5">
        <v>57.023110794159201</v>
      </c>
      <c r="W295" s="5">
        <v>50.4457564444875</v>
      </c>
      <c r="X295" s="5">
        <v>34.449185447729903</v>
      </c>
      <c r="Y295" s="5">
        <v>97.955194826146197</v>
      </c>
      <c r="Z295" s="5">
        <v>89.070439209169706</v>
      </c>
      <c r="AA295" s="5">
        <v>60.321838451909898</v>
      </c>
      <c r="AB295" s="5">
        <v>59.069714995758602</v>
      </c>
      <c r="AC295" s="5">
        <v>52.376990582721596</v>
      </c>
      <c r="AD295" s="5">
        <v>35.742818097938901</v>
      </c>
      <c r="AE295" s="5" t="s">
        <v>35</v>
      </c>
    </row>
    <row r="296" spans="1:31" x14ac:dyDescent="0.2">
      <c r="A296" s="1">
        <v>45677</v>
      </c>
      <c r="B296" t="s">
        <v>37</v>
      </c>
      <c r="C296" s="1" t="s">
        <v>33</v>
      </c>
      <c r="D296">
        <v>1</v>
      </c>
      <c r="E296">
        <v>79</v>
      </c>
      <c r="F296" s="2">
        <v>0.53472222222222221</v>
      </c>
      <c r="G296" s="2">
        <v>0.66666666666666663</v>
      </c>
      <c r="H296" s="6">
        <v>1.1319444444444444</v>
      </c>
      <c r="I296" s="3">
        <f t="shared" si="12"/>
        <v>27.166666666666664</v>
      </c>
      <c r="J296" s="3">
        <v>27.2</v>
      </c>
      <c r="K296" t="s">
        <v>39</v>
      </c>
      <c r="L296">
        <v>1</v>
      </c>
      <c r="M296" s="4">
        <v>158</v>
      </c>
      <c r="N296" s="5">
        <v>134</v>
      </c>
      <c r="O296" s="5">
        <v>106</v>
      </c>
      <c r="P296" s="5">
        <v>28</v>
      </c>
      <c r="Q296" s="5">
        <v>0</v>
      </c>
      <c r="R296" s="5">
        <v>28</v>
      </c>
      <c r="S296" s="5">
        <v>17.721518987341799</v>
      </c>
      <c r="T296" s="5">
        <v>0</v>
      </c>
      <c r="U296" s="5">
        <v>17.721518987341799</v>
      </c>
      <c r="V296" s="5">
        <v>50.6281802965431</v>
      </c>
      <c r="W296" s="5">
        <v>42.750704235301697</v>
      </c>
      <c r="X296" s="5">
        <v>28.729666897732301</v>
      </c>
      <c r="Y296" s="5" t="s">
        <v>622</v>
      </c>
      <c r="Z296" s="5" t="s">
        <v>622</v>
      </c>
      <c r="AA296" s="5" t="s">
        <v>622</v>
      </c>
      <c r="AB296" s="5">
        <v>50.6281802965431</v>
      </c>
      <c r="AC296" s="5">
        <v>42.750704235301697</v>
      </c>
      <c r="AD296" s="5">
        <v>28.729666897732301</v>
      </c>
      <c r="AE296" s="5" t="s">
        <v>35</v>
      </c>
    </row>
    <row r="297" spans="1:31" x14ac:dyDescent="0.2">
      <c r="A297" s="1">
        <v>45677</v>
      </c>
      <c r="B297" t="s">
        <v>38</v>
      </c>
      <c r="C297" s="1" t="s">
        <v>33</v>
      </c>
      <c r="D297">
        <v>1</v>
      </c>
      <c r="E297">
        <v>79</v>
      </c>
      <c r="F297" s="2">
        <v>0.53472222222222221</v>
      </c>
      <c r="G297" s="2">
        <v>0.66666666666666663</v>
      </c>
      <c r="H297" s="6">
        <v>1.1319444444444444</v>
      </c>
      <c r="I297" s="3">
        <f t="shared" si="12"/>
        <v>27.166666666666664</v>
      </c>
      <c r="J297" s="3">
        <v>27.2</v>
      </c>
      <c r="K297" t="s">
        <v>39</v>
      </c>
      <c r="L297">
        <v>1</v>
      </c>
      <c r="M297" s="4">
        <v>118</v>
      </c>
      <c r="N297" s="5">
        <v>95</v>
      </c>
      <c r="O297" s="5">
        <v>79</v>
      </c>
      <c r="P297" s="5">
        <v>16</v>
      </c>
      <c r="Q297" s="5">
        <v>0</v>
      </c>
      <c r="R297" s="5">
        <v>16</v>
      </c>
      <c r="S297" s="5">
        <v>13.559322033898299</v>
      </c>
      <c r="T297" s="5">
        <v>0</v>
      </c>
      <c r="U297" s="5">
        <v>13.559322033898299</v>
      </c>
      <c r="V297" s="5">
        <v>57.2931293345111</v>
      </c>
      <c r="W297" s="5">
        <v>51.505475056185098</v>
      </c>
      <c r="X297" s="5">
        <v>33.416030079191103</v>
      </c>
      <c r="Y297" s="5" t="s">
        <v>622</v>
      </c>
      <c r="Z297" s="5" t="s">
        <v>622</v>
      </c>
      <c r="AA297" s="5" t="s">
        <v>622</v>
      </c>
      <c r="AB297" s="5">
        <v>57.2931293345111</v>
      </c>
      <c r="AC297" s="5">
        <v>51.505475056185098</v>
      </c>
      <c r="AD297" s="5">
        <v>33.416030079191103</v>
      </c>
      <c r="AE297" s="5" t="s">
        <v>35</v>
      </c>
    </row>
    <row r="298" spans="1:31" x14ac:dyDescent="0.2">
      <c r="A298" s="1">
        <v>45683</v>
      </c>
      <c r="B298" t="s">
        <v>32</v>
      </c>
      <c r="C298" s="1" t="s">
        <v>33</v>
      </c>
      <c r="D298">
        <v>2</v>
      </c>
      <c r="E298">
        <v>75</v>
      </c>
      <c r="F298" s="2">
        <v>0.59861111111111109</v>
      </c>
      <c r="G298" s="2">
        <v>0.64097222222222228</v>
      </c>
      <c r="H298" s="2">
        <f>G298-F298</f>
        <v>4.2361111111111183E-2</v>
      </c>
      <c r="I298" s="3">
        <f t="shared" si="12"/>
        <v>1.0166666666666684</v>
      </c>
      <c r="J298" s="3">
        <v>1</v>
      </c>
      <c r="K298" t="s">
        <v>39</v>
      </c>
      <c r="L298">
        <v>1</v>
      </c>
      <c r="M298" s="4">
        <v>90</v>
      </c>
      <c r="N298" s="5">
        <v>83</v>
      </c>
      <c r="O298" s="5">
        <v>58</v>
      </c>
      <c r="P298" s="5">
        <v>22</v>
      </c>
      <c r="Q298" s="5">
        <v>3</v>
      </c>
      <c r="R298" s="5">
        <v>25</v>
      </c>
      <c r="S298" s="5">
        <v>24.4444444444444</v>
      </c>
      <c r="T298" s="5">
        <v>3.3333333333333299</v>
      </c>
      <c r="U298" s="5">
        <v>27.7777777777778</v>
      </c>
      <c r="V298" s="5">
        <v>57.923859972770899</v>
      </c>
      <c r="W298" s="5">
        <v>51.138018513170501</v>
      </c>
      <c r="X298" s="5">
        <v>30.5621214766851</v>
      </c>
      <c r="Y298" s="5">
        <v>89.592856824660203</v>
      </c>
      <c r="Z298" s="5">
        <v>83.202422619462098</v>
      </c>
      <c r="AA298" s="5">
        <v>69.241778988607606</v>
      </c>
      <c r="AB298" s="5">
        <v>61.724139594997602</v>
      </c>
      <c r="AC298" s="5">
        <v>54.985747005925496</v>
      </c>
      <c r="AD298" s="5">
        <v>35.203680378115799</v>
      </c>
      <c r="AE298" s="5" t="s">
        <v>35</v>
      </c>
    </row>
    <row r="299" spans="1:31" x14ac:dyDescent="0.2">
      <c r="A299" s="1">
        <v>45683</v>
      </c>
      <c r="B299" t="s">
        <v>37</v>
      </c>
      <c r="C299" s="1" t="s">
        <v>33</v>
      </c>
      <c r="D299">
        <v>2</v>
      </c>
      <c r="E299">
        <v>75</v>
      </c>
      <c r="F299" s="2">
        <v>0.59861111111111109</v>
      </c>
      <c r="G299" s="2">
        <v>0.64097222222222228</v>
      </c>
      <c r="H299" s="2">
        <f>G299-F299</f>
        <v>4.2361111111111183E-2</v>
      </c>
      <c r="I299" s="3">
        <f t="shared" si="12"/>
        <v>1.0166666666666684</v>
      </c>
      <c r="J299" s="3">
        <v>1</v>
      </c>
      <c r="K299" t="s">
        <v>39</v>
      </c>
      <c r="L299">
        <v>1</v>
      </c>
      <c r="M299" s="4">
        <v>59</v>
      </c>
      <c r="N299" s="5">
        <v>42</v>
      </c>
      <c r="O299" s="5">
        <v>40</v>
      </c>
      <c r="P299" s="5">
        <v>1</v>
      </c>
      <c r="Q299" s="5">
        <v>0</v>
      </c>
      <c r="R299" s="5">
        <v>1</v>
      </c>
      <c r="S299" s="5">
        <v>1.6949152542372901</v>
      </c>
      <c r="T299" s="5">
        <v>0</v>
      </c>
      <c r="U299" s="5">
        <v>1.6949152542372901</v>
      </c>
      <c r="V299" s="5">
        <v>48.830561688771802</v>
      </c>
      <c r="W299" s="5">
        <v>37.921276692951501</v>
      </c>
      <c r="X299" s="5">
        <v>23.1023021532522</v>
      </c>
      <c r="Y299" s="5" t="s">
        <v>622</v>
      </c>
      <c r="Z299" s="5" t="s">
        <v>622</v>
      </c>
      <c r="AA299" s="5" t="s">
        <v>622</v>
      </c>
      <c r="AB299" s="5">
        <v>67.618513463634798</v>
      </c>
      <c r="AC299" s="5">
        <v>58.506139622897699</v>
      </c>
      <c r="AD299" s="5">
        <v>38.883429473442398</v>
      </c>
      <c r="AE299" s="5" t="s">
        <v>35</v>
      </c>
    </row>
    <row r="300" spans="1:31" x14ac:dyDescent="0.2">
      <c r="A300" s="1">
        <v>45683</v>
      </c>
      <c r="B300" t="s">
        <v>38</v>
      </c>
      <c r="C300" s="1" t="s">
        <v>33</v>
      </c>
      <c r="D300">
        <v>2</v>
      </c>
      <c r="E300">
        <v>75</v>
      </c>
      <c r="F300" s="2">
        <v>0.59861111111111109</v>
      </c>
      <c r="G300" s="2">
        <v>0.64097222222222228</v>
      </c>
      <c r="H300" s="2">
        <f>G300-F300</f>
        <v>4.2361111111111183E-2</v>
      </c>
      <c r="I300" s="3">
        <f>H300*24</f>
        <v>1.0166666666666684</v>
      </c>
      <c r="J300" s="3">
        <v>1</v>
      </c>
      <c r="K300" t="s">
        <v>39</v>
      </c>
      <c r="L300">
        <v>1</v>
      </c>
      <c r="M300" s="4">
        <v>80</v>
      </c>
      <c r="N300" s="5">
        <v>60</v>
      </c>
      <c r="O300" s="5">
        <v>52</v>
      </c>
      <c r="P300" s="5">
        <v>8</v>
      </c>
      <c r="Q300" s="5">
        <v>0</v>
      </c>
      <c r="R300" s="5">
        <v>8</v>
      </c>
      <c r="S300" s="5">
        <v>10</v>
      </c>
      <c r="T300" s="5">
        <v>0</v>
      </c>
      <c r="U300" s="5">
        <v>10</v>
      </c>
      <c r="V300" s="5">
        <v>38.660894202189397</v>
      </c>
      <c r="W300" s="5">
        <v>32.466628491734603</v>
      </c>
      <c r="X300" s="5">
        <v>23.4887160423852</v>
      </c>
      <c r="Y300" s="5" t="s">
        <v>622</v>
      </c>
      <c r="Z300" s="5" t="s">
        <v>622</v>
      </c>
      <c r="AA300" s="5" t="s">
        <v>622</v>
      </c>
      <c r="AB300" s="5">
        <v>38.660894202189397</v>
      </c>
      <c r="AC300" s="5">
        <v>32.466628491734603</v>
      </c>
      <c r="AD300" s="5">
        <v>23.4887160423852</v>
      </c>
      <c r="AE300" s="5" t="s">
        <v>35</v>
      </c>
    </row>
    <row r="301" spans="1:31" x14ac:dyDescent="0.2">
      <c r="A301" s="1">
        <v>45683</v>
      </c>
      <c r="B301" t="s">
        <v>32</v>
      </c>
      <c r="C301" s="1" t="s">
        <v>33</v>
      </c>
      <c r="D301">
        <v>2</v>
      </c>
      <c r="E301">
        <v>75</v>
      </c>
      <c r="F301" s="2">
        <v>0.59861111111111109</v>
      </c>
      <c r="G301" s="2">
        <v>0.65972222222222221</v>
      </c>
      <c r="H301" s="2">
        <f t="shared" ref="H301:H309" si="13">G301-F301</f>
        <v>6.1111111111111116E-2</v>
      </c>
      <c r="I301" s="3">
        <f t="shared" ref="I301:I321" si="14">H301*24</f>
        <v>1.4666666666666668</v>
      </c>
      <c r="J301" s="3">
        <v>1</v>
      </c>
      <c r="K301" t="s">
        <v>34</v>
      </c>
      <c r="L301">
        <v>1</v>
      </c>
      <c r="M301" s="4">
        <v>59</v>
      </c>
      <c r="N301" s="5">
        <v>42</v>
      </c>
      <c r="O301" s="5">
        <v>36</v>
      </c>
      <c r="P301" s="5">
        <v>6</v>
      </c>
      <c r="Q301" s="5">
        <v>0</v>
      </c>
      <c r="R301" s="5">
        <v>6</v>
      </c>
      <c r="S301" s="5">
        <v>10.1694915254237</v>
      </c>
      <c r="T301" s="5">
        <v>0</v>
      </c>
      <c r="U301" s="5">
        <v>10.1694915254237</v>
      </c>
      <c r="V301" s="5">
        <v>47.425764165013902</v>
      </c>
      <c r="W301" s="5">
        <v>34.994404408798303</v>
      </c>
      <c r="X301" s="5">
        <v>31.369532743455299</v>
      </c>
      <c r="Y301" s="5" t="s">
        <v>622</v>
      </c>
      <c r="Z301" s="5" t="s">
        <v>622</v>
      </c>
      <c r="AA301" s="5" t="s">
        <v>622</v>
      </c>
      <c r="AB301" s="5">
        <v>47.425764165013902</v>
      </c>
      <c r="AC301" s="5">
        <v>34.994404408798303</v>
      </c>
      <c r="AD301" s="5">
        <v>31.369532743455299</v>
      </c>
      <c r="AE301" s="5" t="s">
        <v>35</v>
      </c>
    </row>
    <row r="302" spans="1:31" x14ac:dyDescent="0.2">
      <c r="A302" s="1">
        <v>45683</v>
      </c>
      <c r="B302" t="s">
        <v>37</v>
      </c>
      <c r="C302" s="1" t="s">
        <v>33</v>
      </c>
      <c r="D302">
        <v>2</v>
      </c>
      <c r="E302">
        <v>75</v>
      </c>
      <c r="F302" s="2">
        <v>0.59861111111111109</v>
      </c>
      <c r="G302" s="2">
        <v>0.65972222222222221</v>
      </c>
      <c r="H302" s="2">
        <f t="shared" si="13"/>
        <v>6.1111111111111116E-2</v>
      </c>
      <c r="I302" s="3">
        <f t="shared" si="14"/>
        <v>1.4666666666666668</v>
      </c>
      <c r="J302" s="3">
        <v>1</v>
      </c>
      <c r="K302" t="s">
        <v>34</v>
      </c>
      <c r="L302">
        <v>1</v>
      </c>
      <c r="M302" s="4">
        <v>26</v>
      </c>
      <c r="N302" s="5">
        <v>18</v>
      </c>
      <c r="O302" s="5">
        <v>17</v>
      </c>
      <c r="P302" s="5">
        <v>1</v>
      </c>
      <c r="Q302" s="5">
        <v>0</v>
      </c>
      <c r="R302" s="5">
        <v>1</v>
      </c>
      <c r="S302" s="5">
        <v>3.8461538461538498</v>
      </c>
      <c r="T302" s="5">
        <v>0</v>
      </c>
      <c r="U302" s="5">
        <v>3.8461538461538498</v>
      </c>
      <c r="V302" s="5">
        <v>33.690983603244703</v>
      </c>
      <c r="W302" s="5">
        <v>31.712408976274901</v>
      </c>
      <c r="X302" s="5">
        <v>6.1585050944767303</v>
      </c>
      <c r="Y302" s="5" t="s">
        <v>622</v>
      </c>
      <c r="Z302" s="5" t="s">
        <v>622</v>
      </c>
      <c r="AA302" s="5" t="s">
        <v>622</v>
      </c>
      <c r="AB302" s="5">
        <v>33.690983603244703</v>
      </c>
      <c r="AC302" s="5">
        <v>31.712408976274901</v>
      </c>
      <c r="AD302" s="5">
        <v>6.1585050944767303</v>
      </c>
      <c r="AE302" s="5" t="s">
        <v>35</v>
      </c>
    </row>
    <row r="303" spans="1:31" x14ac:dyDescent="0.2">
      <c r="A303" s="1">
        <v>45683</v>
      </c>
      <c r="B303" t="s">
        <v>38</v>
      </c>
      <c r="C303" s="1" t="s">
        <v>33</v>
      </c>
      <c r="D303">
        <v>2</v>
      </c>
      <c r="E303">
        <v>75</v>
      </c>
      <c r="F303" s="2">
        <v>0.59861111111111109</v>
      </c>
      <c r="G303" s="2">
        <v>0.65972222222222221</v>
      </c>
      <c r="H303" s="2">
        <f t="shared" si="13"/>
        <v>6.1111111111111116E-2</v>
      </c>
      <c r="I303" s="3">
        <f t="shared" si="14"/>
        <v>1.4666666666666668</v>
      </c>
      <c r="J303" s="3">
        <v>1</v>
      </c>
      <c r="K303" t="s">
        <v>34</v>
      </c>
      <c r="L303">
        <v>1</v>
      </c>
      <c r="M303" s="4">
        <v>30</v>
      </c>
      <c r="N303" s="5">
        <v>26</v>
      </c>
      <c r="O303" s="5">
        <v>23</v>
      </c>
      <c r="P303" s="5">
        <v>3</v>
      </c>
      <c r="Q303" s="5">
        <v>0</v>
      </c>
      <c r="R303" s="5">
        <v>3</v>
      </c>
      <c r="S303" s="5">
        <v>10</v>
      </c>
      <c r="T303" s="5">
        <v>0</v>
      </c>
      <c r="U303" s="5">
        <v>10</v>
      </c>
      <c r="V303" s="5">
        <v>41.819432648956798</v>
      </c>
      <c r="W303" s="5">
        <v>38.951318991310004</v>
      </c>
      <c r="X303" s="5">
        <v>16.789469628700701</v>
      </c>
      <c r="Y303" s="5" t="s">
        <v>622</v>
      </c>
      <c r="Z303" s="5" t="s">
        <v>622</v>
      </c>
      <c r="AA303" s="5" t="s">
        <v>622</v>
      </c>
      <c r="AB303" s="5">
        <v>41.819432648956798</v>
      </c>
      <c r="AC303" s="5">
        <v>38.951318991310004</v>
      </c>
      <c r="AD303" s="5">
        <v>16.789469628700701</v>
      </c>
      <c r="AE303" s="5" t="s">
        <v>35</v>
      </c>
    </row>
    <row r="304" spans="1:31" x14ac:dyDescent="0.2">
      <c r="A304" s="1">
        <v>45683</v>
      </c>
      <c r="B304" t="s">
        <v>32</v>
      </c>
      <c r="C304" s="1" t="s">
        <v>33</v>
      </c>
      <c r="D304">
        <v>1</v>
      </c>
      <c r="E304">
        <v>75</v>
      </c>
      <c r="F304" s="2">
        <v>0.58333333333333337</v>
      </c>
      <c r="G304" s="2">
        <v>0.60416666666666663</v>
      </c>
      <c r="H304" s="2">
        <f t="shared" si="13"/>
        <v>2.0833333333333259E-2</v>
      </c>
      <c r="I304" s="3">
        <f t="shared" si="14"/>
        <v>0.49999999999999822</v>
      </c>
      <c r="J304" s="3">
        <v>0.5</v>
      </c>
      <c r="K304" t="s">
        <v>39</v>
      </c>
      <c r="L304">
        <v>1</v>
      </c>
      <c r="M304" s="4">
        <v>130</v>
      </c>
      <c r="N304" s="5">
        <v>94</v>
      </c>
      <c r="O304" s="5">
        <v>84</v>
      </c>
      <c r="P304" s="5">
        <v>7</v>
      </c>
      <c r="Q304" s="5">
        <v>3</v>
      </c>
      <c r="R304" s="5">
        <v>10</v>
      </c>
      <c r="S304" s="5">
        <v>5.3846153846153904</v>
      </c>
      <c r="T304" s="5">
        <v>2.3076923076923102</v>
      </c>
      <c r="U304" s="5">
        <v>7.6923076923076898</v>
      </c>
      <c r="V304" s="5">
        <v>48.482239804639498</v>
      </c>
      <c r="W304" s="5">
        <v>44.7650747495532</v>
      </c>
      <c r="X304" s="5">
        <v>16.970664021714999</v>
      </c>
      <c r="Y304" s="5">
        <v>89.490655696171402</v>
      </c>
      <c r="Z304" s="5">
        <v>83.598781621857</v>
      </c>
      <c r="AA304" s="5">
        <v>64.395290366013697</v>
      </c>
      <c r="AB304" s="5">
        <v>60.784764572099</v>
      </c>
      <c r="AC304" s="5">
        <v>56.415186811244297</v>
      </c>
      <c r="AD304" s="5">
        <v>31.198051925004599</v>
      </c>
      <c r="AE304" s="5" t="s">
        <v>35</v>
      </c>
    </row>
    <row r="305" spans="1:31" x14ac:dyDescent="0.2">
      <c r="A305" s="1">
        <v>45683</v>
      </c>
      <c r="B305" t="s">
        <v>37</v>
      </c>
      <c r="C305" s="1" t="s">
        <v>33</v>
      </c>
      <c r="D305">
        <v>1</v>
      </c>
      <c r="E305">
        <v>75</v>
      </c>
      <c r="F305" s="2">
        <v>0.58333333333333337</v>
      </c>
      <c r="G305" s="2">
        <v>0.60416666666666663</v>
      </c>
      <c r="H305" s="2">
        <f t="shared" si="13"/>
        <v>2.0833333333333259E-2</v>
      </c>
      <c r="I305" s="3">
        <f t="shared" si="14"/>
        <v>0.49999999999999822</v>
      </c>
      <c r="J305" s="3">
        <v>0.5</v>
      </c>
      <c r="K305" t="s">
        <v>39</v>
      </c>
      <c r="L305">
        <v>1</v>
      </c>
      <c r="M305" s="4">
        <v>124</v>
      </c>
      <c r="N305" s="5">
        <v>103</v>
      </c>
      <c r="O305" s="5">
        <v>94</v>
      </c>
      <c r="P305" s="5">
        <v>8</v>
      </c>
      <c r="Q305" s="5">
        <v>1</v>
      </c>
      <c r="R305" s="5">
        <v>9</v>
      </c>
      <c r="S305" s="5">
        <v>6.4516129032258096</v>
      </c>
      <c r="T305" s="5">
        <v>0.80645161290322598</v>
      </c>
      <c r="U305" s="5">
        <v>7.2580645161290303</v>
      </c>
      <c r="V305" s="5">
        <v>42.4090869722734</v>
      </c>
      <c r="W305" s="5">
        <v>36.748112878247298</v>
      </c>
      <c r="X305" s="5">
        <v>19.8852532702399</v>
      </c>
      <c r="Y305" s="5">
        <v>94.086117577638205</v>
      </c>
      <c r="Z305" s="5">
        <v>80.983231712142199</v>
      </c>
      <c r="AA305" s="5">
        <v>70.464626994472795</v>
      </c>
      <c r="AB305" s="5">
        <v>48.150979261758401</v>
      </c>
      <c r="AC305" s="5">
        <v>41.663126082013399</v>
      </c>
      <c r="AD305" s="5">
        <v>25.505183684043502</v>
      </c>
      <c r="AE305" s="5" t="s">
        <v>35</v>
      </c>
    </row>
    <row r="306" spans="1:31" x14ac:dyDescent="0.2">
      <c r="A306" s="1">
        <v>45683</v>
      </c>
      <c r="B306" t="s">
        <v>38</v>
      </c>
      <c r="C306" s="1" t="s">
        <v>33</v>
      </c>
      <c r="D306">
        <v>1</v>
      </c>
      <c r="E306">
        <v>75</v>
      </c>
      <c r="F306" s="2">
        <v>0.58333333333333337</v>
      </c>
      <c r="G306" s="2">
        <v>0.60416666666666663</v>
      </c>
      <c r="H306" s="2">
        <f t="shared" si="13"/>
        <v>2.0833333333333259E-2</v>
      </c>
      <c r="I306" s="3">
        <f t="shared" si="14"/>
        <v>0.49999999999999822</v>
      </c>
      <c r="J306" s="3">
        <v>0.5</v>
      </c>
      <c r="K306" t="s">
        <v>39</v>
      </c>
      <c r="L306">
        <v>1</v>
      </c>
      <c r="M306" s="4">
        <v>127</v>
      </c>
      <c r="N306" s="5">
        <v>113</v>
      </c>
      <c r="O306" s="5">
        <v>98</v>
      </c>
      <c r="P306" s="5">
        <v>12</v>
      </c>
      <c r="Q306" s="5">
        <v>3</v>
      </c>
      <c r="R306" s="5">
        <v>15</v>
      </c>
      <c r="S306" s="5">
        <v>9.4488188976377998</v>
      </c>
      <c r="T306" s="5">
        <v>2.36220472440945</v>
      </c>
      <c r="U306" s="5">
        <v>11.8110236220472</v>
      </c>
      <c r="V306" s="5">
        <v>54.254808716666602</v>
      </c>
      <c r="W306" s="5">
        <v>43.598932560415697</v>
      </c>
      <c r="X306" s="5">
        <v>34.175247813181997</v>
      </c>
      <c r="Y306" s="5">
        <v>95.109382609323106</v>
      </c>
      <c r="Z306" s="5">
        <v>87.137240935665403</v>
      </c>
      <c r="AA306" s="5">
        <v>79.367288993430293</v>
      </c>
      <c r="AB306" s="5">
        <v>62.4257234951979</v>
      </c>
      <c r="AC306" s="5">
        <v>52.306594235465603</v>
      </c>
      <c r="AD306" s="5">
        <v>43.213656049231702</v>
      </c>
      <c r="AE306" s="5" t="s">
        <v>35</v>
      </c>
    </row>
    <row r="307" spans="1:31" x14ac:dyDescent="0.2">
      <c r="A307" s="1">
        <v>45683</v>
      </c>
      <c r="B307" t="s">
        <v>32</v>
      </c>
      <c r="C307" s="1" t="s">
        <v>33</v>
      </c>
      <c r="D307">
        <v>1</v>
      </c>
      <c r="E307">
        <v>75</v>
      </c>
      <c r="F307" s="2">
        <v>0.58333333333333304</v>
      </c>
      <c r="G307" s="2">
        <v>0.61805555555555558</v>
      </c>
      <c r="H307" s="2">
        <f t="shared" si="13"/>
        <v>3.4722222222222543E-2</v>
      </c>
      <c r="I307" s="3">
        <f t="shared" si="14"/>
        <v>0.83333333333334103</v>
      </c>
      <c r="J307" s="3">
        <v>0.5</v>
      </c>
      <c r="K307" t="s">
        <v>34</v>
      </c>
      <c r="L307">
        <v>1</v>
      </c>
      <c r="M307" s="4">
        <v>126</v>
      </c>
      <c r="N307" s="5">
        <v>94</v>
      </c>
      <c r="O307" s="5">
        <v>77</v>
      </c>
      <c r="P307" s="5">
        <v>15</v>
      </c>
      <c r="Q307" s="5">
        <v>2</v>
      </c>
      <c r="R307" s="5">
        <v>17</v>
      </c>
      <c r="S307" s="5">
        <v>11.9047619047619</v>
      </c>
      <c r="T307" s="5">
        <v>1.5873015873015901</v>
      </c>
      <c r="U307" s="5">
        <v>13.492063492063499</v>
      </c>
      <c r="V307" s="5">
        <v>43.709730712188502</v>
      </c>
      <c r="W307" s="5">
        <v>35.025789358287199</v>
      </c>
      <c r="X307" s="5">
        <v>21.989225148206099</v>
      </c>
      <c r="Y307" s="5">
        <v>101.334496170062</v>
      </c>
      <c r="Z307" s="5">
        <v>92.324106727147694</v>
      </c>
      <c r="AA307" s="5">
        <v>81.792819438441896</v>
      </c>
      <c r="AB307" s="5">
        <v>50.489114883703003</v>
      </c>
      <c r="AC307" s="5">
        <v>41.766767872270698</v>
      </c>
      <c r="AD307" s="5">
        <v>29.024942123528</v>
      </c>
      <c r="AE307" s="5" t="s">
        <v>35</v>
      </c>
    </row>
    <row r="308" spans="1:31" x14ac:dyDescent="0.2">
      <c r="A308" s="1">
        <v>45683</v>
      </c>
      <c r="B308" t="s">
        <v>37</v>
      </c>
      <c r="C308" s="1" t="s">
        <v>33</v>
      </c>
      <c r="D308">
        <v>1</v>
      </c>
      <c r="E308">
        <v>75</v>
      </c>
      <c r="F308" s="2">
        <v>0.58333333333333304</v>
      </c>
      <c r="G308" s="2">
        <v>0.61805555555555558</v>
      </c>
      <c r="H308" s="2">
        <f t="shared" si="13"/>
        <v>3.4722222222222543E-2</v>
      </c>
      <c r="I308" s="3">
        <f t="shared" si="14"/>
        <v>0.83333333333334103</v>
      </c>
      <c r="J308" s="3">
        <v>0.5</v>
      </c>
      <c r="K308" t="s">
        <v>34</v>
      </c>
      <c r="L308">
        <v>1</v>
      </c>
      <c r="M308" s="4">
        <v>104</v>
      </c>
      <c r="N308" s="5">
        <v>85</v>
      </c>
      <c r="O308" s="5">
        <v>80</v>
      </c>
      <c r="P308" s="5">
        <v>5</v>
      </c>
      <c r="Q308" s="5">
        <v>0</v>
      </c>
      <c r="R308" s="5">
        <v>5</v>
      </c>
      <c r="S308" s="5">
        <v>4.8076923076923102</v>
      </c>
      <c r="T308" s="5">
        <v>0</v>
      </c>
      <c r="U308" s="5">
        <v>4.8076923076923102</v>
      </c>
      <c r="V308" s="5">
        <v>58.523010996243102</v>
      </c>
      <c r="W308" s="5">
        <v>54.983749405067002</v>
      </c>
      <c r="X308" s="5">
        <v>36.599073532945503</v>
      </c>
      <c r="Y308" s="5" t="s">
        <v>622</v>
      </c>
      <c r="Z308" s="5" t="s">
        <v>622</v>
      </c>
      <c r="AA308" s="5" t="s">
        <v>622</v>
      </c>
      <c r="AB308" s="5">
        <v>58.523010996243102</v>
      </c>
      <c r="AC308" s="5">
        <v>54.983749405067002</v>
      </c>
      <c r="AD308" s="5">
        <v>36.599073532945503</v>
      </c>
      <c r="AE308" s="5" t="s">
        <v>35</v>
      </c>
    </row>
    <row r="309" spans="1:31" x14ac:dyDescent="0.2">
      <c r="A309" s="1">
        <v>45683</v>
      </c>
      <c r="B309" t="s">
        <v>38</v>
      </c>
      <c r="C309" s="1" t="s">
        <v>33</v>
      </c>
      <c r="D309">
        <v>1</v>
      </c>
      <c r="E309">
        <v>75</v>
      </c>
      <c r="F309" s="2">
        <v>0.58333333333333304</v>
      </c>
      <c r="G309" s="2">
        <v>0.61805555555555558</v>
      </c>
      <c r="H309" s="2">
        <f t="shared" si="13"/>
        <v>3.4722222222222543E-2</v>
      </c>
      <c r="I309" s="3">
        <f t="shared" si="14"/>
        <v>0.83333333333334103</v>
      </c>
      <c r="J309" s="3">
        <v>0.5</v>
      </c>
      <c r="K309" t="s">
        <v>34</v>
      </c>
      <c r="L309">
        <v>1</v>
      </c>
      <c r="M309" s="4">
        <v>64</v>
      </c>
      <c r="N309" s="5">
        <v>53</v>
      </c>
      <c r="O309" s="5">
        <v>39</v>
      </c>
      <c r="P309" s="5">
        <v>10</v>
      </c>
      <c r="Q309" s="5">
        <v>4</v>
      </c>
      <c r="R309" s="5">
        <v>14</v>
      </c>
      <c r="S309" s="5">
        <v>15.625</v>
      </c>
      <c r="T309" s="5">
        <v>6.25</v>
      </c>
      <c r="U309" s="5">
        <v>21.875</v>
      </c>
      <c r="V309" s="5">
        <v>57.6709867312113</v>
      </c>
      <c r="W309" s="5">
        <v>47.100504892378602</v>
      </c>
      <c r="X309" s="5">
        <v>31.293497219316201</v>
      </c>
      <c r="Y309" s="5">
        <v>100.388627819295</v>
      </c>
      <c r="Z309" s="5">
        <v>91.308363187195397</v>
      </c>
      <c r="AA309" s="5">
        <v>80.381087394281096</v>
      </c>
      <c r="AB309" s="5">
        <v>69.876027042092304</v>
      </c>
      <c r="AC309" s="5">
        <v>59.731321548040498</v>
      </c>
      <c r="AD309" s="5">
        <v>45.318522983591897</v>
      </c>
      <c r="AE309" s="5" t="s">
        <v>35</v>
      </c>
    </row>
    <row r="310" spans="1:31" x14ac:dyDescent="0.2">
      <c r="A310" s="1">
        <v>45683</v>
      </c>
      <c r="B310" t="s">
        <v>32</v>
      </c>
      <c r="C310" s="1" t="s">
        <v>33</v>
      </c>
      <c r="D310">
        <v>2</v>
      </c>
      <c r="E310">
        <v>75</v>
      </c>
      <c r="F310" s="2">
        <v>0.59861111111111109</v>
      </c>
      <c r="G310" s="2">
        <v>0.4826388888888889</v>
      </c>
      <c r="H310" s="2">
        <v>0.8833333333333333</v>
      </c>
      <c r="I310" s="3">
        <f t="shared" si="14"/>
        <v>21.2</v>
      </c>
      <c r="J310" s="3">
        <v>21.2</v>
      </c>
      <c r="K310" t="s">
        <v>39</v>
      </c>
      <c r="L310">
        <v>1</v>
      </c>
      <c r="M310" s="4">
        <v>140</v>
      </c>
      <c r="N310" s="5">
        <v>131</v>
      </c>
      <c r="O310" s="5">
        <v>111</v>
      </c>
      <c r="P310" s="5">
        <v>17</v>
      </c>
      <c r="Q310" s="5">
        <v>3</v>
      </c>
      <c r="R310" s="5">
        <v>20</v>
      </c>
      <c r="S310" s="5">
        <v>12.1428571428571</v>
      </c>
      <c r="T310" s="5">
        <v>2.1428571428571401</v>
      </c>
      <c r="U310" s="5">
        <v>14.285714285714301</v>
      </c>
      <c r="V310" s="5">
        <v>40.790651194894899</v>
      </c>
      <c r="W310" s="5">
        <v>34.527224381989797</v>
      </c>
      <c r="X310" s="5">
        <v>18.420639510868298</v>
      </c>
      <c r="Y310" s="5">
        <v>97.364643011125295</v>
      </c>
      <c r="Z310" s="5">
        <v>85.157608150310196</v>
      </c>
      <c r="AA310" s="5">
        <v>44.608462993939703</v>
      </c>
      <c r="AB310" s="5">
        <v>49.276749967329501</v>
      </c>
      <c r="AC310" s="5">
        <v>42.1217819472378</v>
      </c>
      <c r="AD310" s="5">
        <v>22.348813033329002</v>
      </c>
      <c r="AE310" s="5" t="s">
        <v>35</v>
      </c>
    </row>
    <row r="311" spans="1:31" x14ac:dyDescent="0.2">
      <c r="A311" s="1">
        <v>45683</v>
      </c>
      <c r="B311" t="s">
        <v>37</v>
      </c>
      <c r="C311" s="1" t="s">
        <v>33</v>
      </c>
      <c r="D311">
        <v>2</v>
      </c>
      <c r="E311">
        <v>75</v>
      </c>
      <c r="F311" s="2">
        <v>0.59861111111111109</v>
      </c>
      <c r="G311" s="2">
        <v>0.4826388888888889</v>
      </c>
      <c r="H311" s="2">
        <v>0.8833333333333333</v>
      </c>
      <c r="I311" s="3">
        <f t="shared" si="14"/>
        <v>21.2</v>
      </c>
      <c r="J311" s="3">
        <v>21.2</v>
      </c>
      <c r="K311" t="s">
        <v>39</v>
      </c>
      <c r="L311">
        <v>1</v>
      </c>
      <c r="M311" s="4">
        <v>202</v>
      </c>
      <c r="N311" s="5">
        <v>168</v>
      </c>
      <c r="O311" s="5">
        <v>131</v>
      </c>
      <c r="P311" s="5">
        <v>36</v>
      </c>
      <c r="Q311" s="5">
        <v>1</v>
      </c>
      <c r="R311" s="5">
        <v>37</v>
      </c>
      <c r="S311" s="5">
        <v>17.821782178217799</v>
      </c>
      <c r="T311" s="5">
        <v>0.49504950495049499</v>
      </c>
      <c r="U311" s="5">
        <v>18.316831683168299</v>
      </c>
      <c r="V311" s="5">
        <v>54.634239528979897</v>
      </c>
      <c r="W311" s="5">
        <v>48.142878304921403</v>
      </c>
      <c r="X311" s="5">
        <v>26.6153782205837</v>
      </c>
      <c r="Y311" s="5">
        <v>87.723037170579602</v>
      </c>
      <c r="Z311" s="5">
        <v>84.5958541653483</v>
      </c>
      <c r="AA311" s="5">
        <v>46.952438566842098</v>
      </c>
      <c r="AB311" s="5">
        <v>55.5285313571313</v>
      </c>
      <c r="AC311" s="5">
        <v>49.128093868716697</v>
      </c>
      <c r="AD311" s="5">
        <v>27.165028500212301</v>
      </c>
      <c r="AE311" s="5" t="s">
        <v>35</v>
      </c>
    </row>
    <row r="312" spans="1:31" x14ac:dyDescent="0.2">
      <c r="A312" s="1">
        <v>45683</v>
      </c>
      <c r="B312" t="s">
        <v>38</v>
      </c>
      <c r="C312" s="1" t="s">
        <v>33</v>
      </c>
      <c r="D312">
        <v>2</v>
      </c>
      <c r="E312">
        <v>75</v>
      </c>
      <c r="F312" s="2">
        <v>0.59861111111111109</v>
      </c>
      <c r="G312" s="2">
        <v>0.4826388888888889</v>
      </c>
      <c r="H312" s="2">
        <v>0.8833333333333333</v>
      </c>
      <c r="I312" s="3">
        <f t="shared" si="14"/>
        <v>21.2</v>
      </c>
      <c r="J312" s="3">
        <v>21.2</v>
      </c>
      <c r="K312" t="s">
        <v>39</v>
      </c>
      <c r="L312">
        <v>1</v>
      </c>
      <c r="M312" s="4">
        <v>160</v>
      </c>
      <c r="N312" s="5">
        <v>139</v>
      </c>
      <c r="O312" s="5">
        <v>95</v>
      </c>
      <c r="P312" s="5">
        <v>42</v>
      </c>
      <c r="Q312" s="5">
        <v>1</v>
      </c>
      <c r="R312" s="5">
        <v>43</v>
      </c>
      <c r="S312" s="5">
        <v>26.25</v>
      </c>
      <c r="T312" s="5">
        <v>0.625</v>
      </c>
      <c r="U312" s="5">
        <v>26.875</v>
      </c>
      <c r="V312" s="5">
        <v>54.083384637796101</v>
      </c>
      <c r="W312" s="5">
        <v>49.1193702799752</v>
      </c>
      <c r="X312" s="5">
        <v>30.825005601659999</v>
      </c>
      <c r="Y312" s="5">
        <v>86.803680613822706</v>
      </c>
      <c r="Z312" s="5">
        <v>80.783896451094407</v>
      </c>
      <c r="AA312" s="5">
        <v>44.107560027774397</v>
      </c>
      <c r="AB312" s="5">
        <v>55.537922008495698</v>
      </c>
      <c r="AC312" s="5">
        <v>50.523457733559802</v>
      </c>
      <c r="AD312" s="5">
        <v>31.859910797241302</v>
      </c>
      <c r="AE312" s="5" t="s">
        <v>35</v>
      </c>
    </row>
    <row r="313" spans="1:31" x14ac:dyDescent="0.2">
      <c r="A313" s="1">
        <v>45683</v>
      </c>
      <c r="B313" t="s">
        <v>32</v>
      </c>
      <c r="C313" s="1" t="s">
        <v>33</v>
      </c>
      <c r="D313">
        <v>2</v>
      </c>
      <c r="E313">
        <v>75</v>
      </c>
      <c r="F313" s="2">
        <v>0.59861111111111109</v>
      </c>
      <c r="G313" s="2">
        <v>0.4826388888888889</v>
      </c>
      <c r="H313" s="2">
        <v>0.8833333333333333</v>
      </c>
      <c r="I313" s="3">
        <f t="shared" si="14"/>
        <v>21.2</v>
      </c>
      <c r="J313" s="3">
        <v>21.2</v>
      </c>
      <c r="K313" t="s">
        <v>34</v>
      </c>
      <c r="L313">
        <v>1</v>
      </c>
      <c r="M313" s="4">
        <v>238</v>
      </c>
      <c r="N313" s="5">
        <v>219</v>
      </c>
      <c r="O313" s="5">
        <v>161</v>
      </c>
      <c r="P313" s="5">
        <v>56</v>
      </c>
      <c r="Q313" s="5">
        <v>2</v>
      </c>
      <c r="R313" s="5">
        <v>58</v>
      </c>
      <c r="S313" s="5">
        <v>23.529411764705898</v>
      </c>
      <c r="T313" s="5">
        <v>0.84033613445378197</v>
      </c>
      <c r="U313" s="5">
        <v>24.369747899159702</v>
      </c>
      <c r="V313" s="5">
        <v>53.075728039313198</v>
      </c>
      <c r="W313" s="5">
        <v>47.418335934902501</v>
      </c>
      <c r="X313" s="5">
        <v>24.796015939057799</v>
      </c>
      <c r="Y313" s="5">
        <v>110.08668910407199</v>
      </c>
      <c r="Z313" s="5">
        <v>98.232335205459705</v>
      </c>
      <c r="AA313" s="5">
        <v>50.541717893968503</v>
      </c>
      <c r="AB313" s="5">
        <v>55.041623248442797</v>
      </c>
      <c r="AC313" s="5">
        <v>49.170542806301</v>
      </c>
      <c r="AD313" s="5">
        <v>25.6837987650892</v>
      </c>
      <c r="AE313" s="5" t="s">
        <v>35</v>
      </c>
    </row>
    <row r="314" spans="1:31" x14ac:dyDescent="0.2">
      <c r="A314" s="1">
        <v>45683</v>
      </c>
      <c r="B314" t="s">
        <v>37</v>
      </c>
      <c r="C314" s="1" t="s">
        <v>33</v>
      </c>
      <c r="D314">
        <v>2</v>
      </c>
      <c r="E314">
        <v>75</v>
      </c>
      <c r="F314" s="2">
        <v>0.59861111111111109</v>
      </c>
      <c r="G314" s="2">
        <v>0.4826388888888889</v>
      </c>
      <c r="H314" s="2">
        <v>0.8833333333333333</v>
      </c>
      <c r="I314" s="3">
        <f t="shared" si="14"/>
        <v>21.2</v>
      </c>
      <c r="J314" s="3">
        <v>21.2</v>
      </c>
      <c r="K314" t="s">
        <v>34</v>
      </c>
      <c r="L314">
        <v>1</v>
      </c>
      <c r="M314" s="4">
        <v>361</v>
      </c>
      <c r="N314" s="5">
        <v>319</v>
      </c>
      <c r="O314" s="5">
        <v>258</v>
      </c>
      <c r="P314" s="5">
        <v>57</v>
      </c>
      <c r="Q314" s="5">
        <v>2</v>
      </c>
      <c r="R314" s="5">
        <v>59</v>
      </c>
      <c r="S314" s="5">
        <v>15.789473684210501</v>
      </c>
      <c r="T314" s="5">
        <v>0.554016620498615</v>
      </c>
      <c r="U314" s="5">
        <v>16.3434903047091</v>
      </c>
      <c r="V314" s="5">
        <v>50.831743006621501</v>
      </c>
      <c r="W314" s="5">
        <v>43.8363295797283</v>
      </c>
      <c r="X314" s="5">
        <v>24.607739061544201</v>
      </c>
      <c r="Y314" s="5">
        <v>92.629452337182997</v>
      </c>
      <c r="Z314" s="5">
        <v>85.257883855197207</v>
      </c>
      <c r="AA314" s="5">
        <v>45.228212586394903</v>
      </c>
      <c r="AB314" s="5">
        <v>53.361718173060197</v>
      </c>
      <c r="AC314" s="5">
        <v>46.371884788542701</v>
      </c>
      <c r="AD314" s="5">
        <v>25.725849898723201</v>
      </c>
      <c r="AE314" s="5" t="s">
        <v>35</v>
      </c>
    </row>
    <row r="315" spans="1:31" x14ac:dyDescent="0.2">
      <c r="A315" s="1">
        <v>45683</v>
      </c>
      <c r="B315" t="s">
        <v>38</v>
      </c>
      <c r="C315" s="1" t="s">
        <v>33</v>
      </c>
      <c r="D315">
        <v>2</v>
      </c>
      <c r="E315">
        <v>75</v>
      </c>
      <c r="F315" s="2">
        <v>0.59861111111111109</v>
      </c>
      <c r="G315" s="2">
        <v>0.4826388888888889</v>
      </c>
      <c r="H315" s="2">
        <v>0.8833333333333333</v>
      </c>
      <c r="I315" s="3">
        <f t="shared" si="14"/>
        <v>21.2</v>
      </c>
      <c r="J315" s="3">
        <v>21.2</v>
      </c>
      <c r="K315" t="s">
        <v>34</v>
      </c>
      <c r="L315">
        <v>1</v>
      </c>
      <c r="M315" s="4">
        <v>260</v>
      </c>
      <c r="N315" s="5">
        <v>225</v>
      </c>
      <c r="O315" s="5">
        <v>138</v>
      </c>
      <c r="P315" s="5">
        <v>86</v>
      </c>
      <c r="Q315" s="5">
        <v>0</v>
      </c>
      <c r="R315" s="5">
        <v>86</v>
      </c>
      <c r="S315" s="5">
        <v>33.076923076923102</v>
      </c>
      <c r="T315" s="5">
        <v>0</v>
      </c>
      <c r="U315" s="5">
        <v>33.076923076923102</v>
      </c>
      <c r="V315" s="5">
        <v>57.285162760376799</v>
      </c>
      <c r="W315" s="5">
        <v>50.108166542648299</v>
      </c>
      <c r="X315" s="5">
        <v>32.001255666031</v>
      </c>
      <c r="Y315" s="5" t="s">
        <v>622</v>
      </c>
      <c r="Z315" s="5" t="s">
        <v>622</v>
      </c>
      <c r="AA315" s="5" t="s">
        <v>622</v>
      </c>
      <c r="AB315" s="5">
        <v>57.607034070146597</v>
      </c>
      <c r="AC315" s="5">
        <v>50.447051658998497</v>
      </c>
      <c r="AD315" s="5">
        <v>32.048602737401303</v>
      </c>
      <c r="AE315" s="5" t="s">
        <v>35</v>
      </c>
    </row>
    <row r="316" spans="1:31" x14ac:dyDescent="0.2">
      <c r="A316" s="1">
        <v>45683</v>
      </c>
      <c r="B316" t="s">
        <v>32</v>
      </c>
      <c r="C316" s="1" t="s">
        <v>33</v>
      </c>
      <c r="D316">
        <v>2</v>
      </c>
      <c r="E316">
        <v>75</v>
      </c>
      <c r="F316" s="2">
        <v>0.59861111111111109</v>
      </c>
      <c r="G316" s="2">
        <v>0.70833333333333337</v>
      </c>
      <c r="H316" s="6">
        <v>1.5833333333333333</v>
      </c>
      <c r="I316" s="3">
        <f t="shared" si="14"/>
        <v>38</v>
      </c>
      <c r="J316" s="3">
        <v>38</v>
      </c>
      <c r="K316" t="s">
        <v>39</v>
      </c>
      <c r="L316">
        <v>1</v>
      </c>
      <c r="M316" s="4">
        <v>150</v>
      </c>
      <c r="N316" s="5">
        <v>105</v>
      </c>
      <c r="O316" s="5">
        <v>101</v>
      </c>
      <c r="P316" s="5">
        <v>4</v>
      </c>
      <c r="Q316" s="5">
        <v>0</v>
      </c>
      <c r="R316" s="5">
        <v>4</v>
      </c>
      <c r="S316" s="5">
        <v>2.6666666666666701</v>
      </c>
      <c r="T316" s="5">
        <v>0</v>
      </c>
      <c r="U316" s="5">
        <v>2.6666666666666701</v>
      </c>
      <c r="V316" s="5">
        <v>48.584257484253797</v>
      </c>
      <c r="W316" s="5">
        <v>45.3634137110433</v>
      </c>
      <c r="X316" s="5">
        <v>27.071771425011701</v>
      </c>
      <c r="Y316" s="5" t="s">
        <v>622</v>
      </c>
      <c r="Z316" s="5" t="s">
        <v>622</v>
      </c>
      <c r="AA316" s="5" t="s">
        <v>622</v>
      </c>
      <c r="AB316" s="5">
        <v>48.584257484253797</v>
      </c>
      <c r="AC316" s="5">
        <v>45.3634137110433</v>
      </c>
      <c r="AD316" s="5">
        <v>27.071771425011701</v>
      </c>
      <c r="AE316" s="5" t="s">
        <v>35</v>
      </c>
    </row>
    <row r="317" spans="1:31" x14ac:dyDescent="0.2">
      <c r="A317" s="1">
        <v>45683</v>
      </c>
      <c r="B317" t="s">
        <v>37</v>
      </c>
      <c r="C317" s="1" t="s">
        <v>33</v>
      </c>
      <c r="D317">
        <v>2</v>
      </c>
      <c r="E317">
        <v>75</v>
      </c>
      <c r="F317" s="2">
        <v>0.59861111111111109</v>
      </c>
      <c r="G317" s="2">
        <v>0.70833333333333337</v>
      </c>
      <c r="H317" s="6">
        <v>1.5833333333333333</v>
      </c>
      <c r="I317" s="3">
        <f t="shared" si="14"/>
        <v>38</v>
      </c>
      <c r="J317" s="3">
        <v>38</v>
      </c>
      <c r="K317" t="s">
        <v>39</v>
      </c>
      <c r="L317">
        <v>1</v>
      </c>
      <c r="M317" s="4">
        <v>170</v>
      </c>
      <c r="N317" s="5">
        <v>151</v>
      </c>
      <c r="O317" s="5">
        <v>137</v>
      </c>
      <c r="P317" s="5">
        <v>13</v>
      </c>
      <c r="Q317" s="5">
        <v>1</v>
      </c>
      <c r="R317" s="5">
        <v>14</v>
      </c>
      <c r="S317" s="5">
        <v>7.6470588235294104</v>
      </c>
      <c r="T317" s="5">
        <v>0.58823529411764697</v>
      </c>
      <c r="U317" s="5">
        <v>8.2352941176470598</v>
      </c>
      <c r="V317" s="5">
        <v>58.345784373934997</v>
      </c>
      <c r="W317" s="5">
        <v>49.682757319875201</v>
      </c>
      <c r="X317" s="5">
        <v>26.667846726148799</v>
      </c>
      <c r="Y317" s="5">
        <v>89.593678343969302</v>
      </c>
      <c r="Z317" s="5">
        <v>82.011801780226804</v>
      </c>
      <c r="AA317" s="5">
        <v>42.426176754965702</v>
      </c>
      <c r="AB317" s="5">
        <v>60.577776800366003</v>
      </c>
      <c r="AC317" s="5">
        <v>51.991974781328899</v>
      </c>
      <c r="AD317" s="5">
        <v>27.7934417282071</v>
      </c>
      <c r="AE317" s="5" t="s">
        <v>35</v>
      </c>
    </row>
    <row r="318" spans="1:31" x14ac:dyDescent="0.2">
      <c r="A318" s="1">
        <v>45683</v>
      </c>
      <c r="B318" t="s">
        <v>38</v>
      </c>
      <c r="C318" s="1" t="s">
        <v>33</v>
      </c>
      <c r="D318">
        <v>2</v>
      </c>
      <c r="E318">
        <v>75</v>
      </c>
      <c r="F318" s="2">
        <v>0.59861111111111109</v>
      </c>
      <c r="G318" s="2">
        <v>0.70833333333333337</v>
      </c>
      <c r="H318" s="6">
        <v>1.5833333333333333</v>
      </c>
      <c r="I318" s="3">
        <f t="shared" si="14"/>
        <v>38</v>
      </c>
      <c r="J318" s="3">
        <v>38</v>
      </c>
      <c r="K318" t="s">
        <v>39</v>
      </c>
      <c r="L318">
        <v>1</v>
      </c>
      <c r="M318" s="4">
        <v>239</v>
      </c>
      <c r="N318" s="5">
        <v>200</v>
      </c>
      <c r="O318" s="5">
        <v>178</v>
      </c>
      <c r="P318" s="5">
        <v>22</v>
      </c>
      <c r="Q318" s="5">
        <v>0</v>
      </c>
      <c r="R318" s="5">
        <v>22</v>
      </c>
      <c r="S318" s="5">
        <v>9.2050209205020899</v>
      </c>
      <c r="T318" s="5">
        <v>0</v>
      </c>
      <c r="U318" s="5">
        <v>9.2050209205020899</v>
      </c>
      <c r="V318" s="5">
        <v>45.634288496554703</v>
      </c>
      <c r="W318" s="5">
        <v>40.9543256783803</v>
      </c>
      <c r="X318" s="5">
        <v>19.917671149091301</v>
      </c>
      <c r="Y318" s="5" t="s">
        <v>622</v>
      </c>
      <c r="Z318" s="5" t="s">
        <v>622</v>
      </c>
      <c r="AA318" s="5" t="s">
        <v>622</v>
      </c>
      <c r="AB318" s="5">
        <v>45.634288496554703</v>
      </c>
      <c r="AC318" s="5">
        <v>40.9543256783803</v>
      </c>
      <c r="AD318" s="5">
        <v>19.917671149091301</v>
      </c>
      <c r="AE318" s="5" t="s">
        <v>35</v>
      </c>
    </row>
    <row r="319" spans="1:31" x14ac:dyDescent="0.2">
      <c r="A319" s="1">
        <v>45683</v>
      </c>
      <c r="B319" t="s">
        <v>32</v>
      </c>
      <c r="C319" s="1" t="s">
        <v>33</v>
      </c>
      <c r="D319">
        <v>2</v>
      </c>
      <c r="E319">
        <v>75</v>
      </c>
      <c r="F319" s="2">
        <v>0.59861111111111109</v>
      </c>
      <c r="G319" s="2">
        <v>0.70833333333333337</v>
      </c>
      <c r="H319" s="6">
        <v>1.5833333333333333</v>
      </c>
      <c r="I319" s="3">
        <f t="shared" si="14"/>
        <v>38</v>
      </c>
      <c r="J319" s="3">
        <v>38</v>
      </c>
      <c r="K319" t="s">
        <v>34</v>
      </c>
      <c r="L319">
        <v>1</v>
      </c>
      <c r="M319" s="4">
        <v>272</v>
      </c>
      <c r="N319" s="5">
        <v>200</v>
      </c>
      <c r="O319" s="5">
        <v>150</v>
      </c>
      <c r="P319" s="5">
        <v>47</v>
      </c>
      <c r="Q319" s="5">
        <v>3</v>
      </c>
      <c r="R319" s="5">
        <v>50</v>
      </c>
      <c r="S319" s="5">
        <v>17.279411764705898</v>
      </c>
      <c r="T319" s="5">
        <v>1.1029411764705901</v>
      </c>
      <c r="U319" s="5">
        <v>18.382352941176499</v>
      </c>
      <c r="V319" s="5">
        <v>54.973968721837899</v>
      </c>
      <c r="W319" s="5">
        <v>48.898588385735998</v>
      </c>
      <c r="X319" s="5">
        <v>30.525349182786002</v>
      </c>
      <c r="Y319" s="5">
        <v>97.2483914992537</v>
      </c>
      <c r="Z319" s="5">
        <v>90.518015631378304</v>
      </c>
      <c r="AA319" s="5">
        <v>59.085695385741303</v>
      </c>
      <c r="AB319" s="5">
        <v>57.510434088482903</v>
      </c>
      <c r="AC319" s="5">
        <v>51.395754020474499</v>
      </c>
      <c r="AD319" s="5">
        <v>32.238969954963302</v>
      </c>
      <c r="AE319" s="5" t="s">
        <v>35</v>
      </c>
    </row>
    <row r="320" spans="1:31" x14ac:dyDescent="0.2">
      <c r="A320" s="1">
        <v>45683</v>
      </c>
      <c r="B320" t="s">
        <v>37</v>
      </c>
      <c r="C320" s="1" t="s">
        <v>33</v>
      </c>
      <c r="D320">
        <v>2</v>
      </c>
      <c r="E320">
        <v>75</v>
      </c>
      <c r="F320" s="2">
        <v>0.59861111111111109</v>
      </c>
      <c r="G320" s="2">
        <v>0.70833333333333337</v>
      </c>
      <c r="H320" s="6">
        <v>1.5833333333333333</v>
      </c>
      <c r="I320" s="3">
        <f t="shared" si="14"/>
        <v>38</v>
      </c>
      <c r="J320" s="3">
        <v>38</v>
      </c>
      <c r="K320" t="s">
        <v>34</v>
      </c>
      <c r="L320">
        <v>1</v>
      </c>
      <c r="M320" s="4">
        <v>303</v>
      </c>
      <c r="N320" s="5">
        <v>252</v>
      </c>
      <c r="O320" s="5">
        <v>202</v>
      </c>
      <c r="P320" s="5">
        <v>50</v>
      </c>
      <c r="Q320" s="5">
        <v>0</v>
      </c>
      <c r="R320" s="5">
        <v>50</v>
      </c>
      <c r="S320" s="5">
        <v>16.5016501650165</v>
      </c>
      <c r="T320" s="5">
        <v>0</v>
      </c>
      <c r="U320" s="5">
        <v>16.5016501650165</v>
      </c>
      <c r="V320" s="5">
        <v>45.220199210073197</v>
      </c>
      <c r="W320" s="5">
        <v>40.5907295181485</v>
      </c>
      <c r="X320" s="5">
        <v>19.394008805281999</v>
      </c>
      <c r="Y320" s="5" t="s">
        <v>622</v>
      </c>
      <c r="Z320" s="5" t="s">
        <v>622</v>
      </c>
      <c r="AA320" s="5" t="s">
        <v>622</v>
      </c>
      <c r="AB320" s="5">
        <v>45.220199210073197</v>
      </c>
      <c r="AC320" s="5">
        <v>40.5907295181485</v>
      </c>
      <c r="AD320" s="5">
        <v>19.394008805281999</v>
      </c>
      <c r="AE320" s="5" t="s">
        <v>35</v>
      </c>
    </row>
    <row r="321" spans="1:31" x14ac:dyDescent="0.2">
      <c r="A321" s="1">
        <v>45683</v>
      </c>
      <c r="B321" t="s">
        <v>38</v>
      </c>
      <c r="C321" s="1" t="s">
        <v>33</v>
      </c>
      <c r="D321">
        <v>2</v>
      </c>
      <c r="E321">
        <v>75</v>
      </c>
      <c r="F321" s="2">
        <v>0.59861111111111109</v>
      </c>
      <c r="G321" s="2">
        <v>0.70833333333333337</v>
      </c>
      <c r="H321" s="6">
        <v>1.5833333333333333</v>
      </c>
      <c r="I321" s="3">
        <f t="shared" si="14"/>
        <v>38</v>
      </c>
      <c r="J321" s="3">
        <v>38</v>
      </c>
      <c r="K321" t="s">
        <v>34</v>
      </c>
      <c r="L321">
        <v>1</v>
      </c>
      <c r="M321" s="4">
        <v>377</v>
      </c>
      <c r="N321" s="5">
        <v>322</v>
      </c>
      <c r="O321" s="5">
        <v>240</v>
      </c>
      <c r="P321" s="5">
        <v>81</v>
      </c>
      <c r="Q321" s="5">
        <v>1</v>
      </c>
      <c r="R321" s="5">
        <v>82</v>
      </c>
      <c r="S321" s="5">
        <v>21.485411140583601</v>
      </c>
      <c r="T321" s="5">
        <v>0.26525198938992001</v>
      </c>
      <c r="U321" s="5">
        <v>21.7506631299735</v>
      </c>
      <c r="V321" s="5">
        <v>46.963235788857197</v>
      </c>
      <c r="W321" s="5">
        <v>42.173177162523899</v>
      </c>
      <c r="X321" s="5">
        <v>19.726989103149698</v>
      </c>
      <c r="Y321" s="5">
        <v>91.865927389169002</v>
      </c>
      <c r="Z321" s="5">
        <v>84.882054585548303</v>
      </c>
      <c r="AA321" s="5">
        <v>37.029584463056104</v>
      </c>
      <c r="AB321" s="5">
        <v>47.510829588861</v>
      </c>
      <c r="AC321" s="5">
        <v>42.694017131097397</v>
      </c>
      <c r="AD321" s="5">
        <v>19.937996363636302</v>
      </c>
      <c r="AE321" s="5" t="s">
        <v>35</v>
      </c>
    </row>
    <row r="322" spans="1:31" x14ac:dyDescent="0.2">
      <c r="A322" s="1">
        <v>45693</v>
      </c>
      <c r="B322" t="s">
        <v>32</v>
      </c>
      <c r="C322" s="1" t="s">
        <v>33</v>
      </c>
      <c r="D322">
        <v>1</v>
      </c>
      <c r="E322">
        <v>81</v>
      </c>
      <c r="F322" s="2">
        <v>0.58333333333333337</v>
      </c>
      <c r="G322" s="2">
        <v>0.61111111111111116</v>
      </c>
      <c r="H322" s="6">
        <f>G322-F322</f>
        <v>2.777777777777779E-2</v>
      </c>
      <c r="I322" s="3">
        <f>H322*24</f>
        <v>0.66666666666666696</v>
      </c>
      <c r="J322" s="3">
        <v>0.7</v>
      </c>
      <c r="K322" t="s">
        <v>39</v>
      </c>
      <c r="L322">
        <v>1</v>
      </c>
      <c r="M322" s="4">
        <v>825</v>
      </c>
      <c r="N322" s="5">
        <v>677</v>
      </c>
      <c r="O322" s="5">
        <v>159</v>
      </c>
      <c r="P322" s="5">
        <v>516</v>
      </c>
      <c r="Q322" s="5">
        <v>2</v>
      </c>
      <c r="R322" s="5">
        <v>518</v>
      </c>
      <c r="S322" s="5">
        <v>62.545454545454497</v>
      </c>
      <c r="T322" s="5">
        <v>0.24242424242424199</v>
      </c>
      <c r="U322" s="5">
        <v>62.787878787878803</v>
      </c>
      <c r="V322" s="5">
        <v>48.0275599387464</v>
      </c>
      <c r="W322" s="5">
        <v>42.797158633347699</v>
      </c>
      <c r="X322" s="5">
        <v>17.40925123793</v>
      </c>
      <c r="Y322" s="5">
        <v>101.96902260473701</v>
      </c>
      <c r="Z322" s="5">
        <v>84.060634575963306</v>
      </c>
      <c r="AA322" s="5">
        <v>11.5195953469623</v>
      </c>
      <c r="AB322" s="5">
        <v>48.235828134367999</v>
      </c>
      <c r="AC322" s="5">
        <v>42.956477073280602</v>
      </c>
      <c r="AD322" s="5">
        <v>17.386511253795</v>
      </c>
      <c r="AE322" s="5" t="s">
        <v>35</v>
      </c>
    </row>
    <row r="323" spans="1:31" x14ac:dyDescent="0.2">
      <c r="A323" s="1">
        <v>45693</v>
      </c>
      <c r="B323" t="s">
        <v>37</v>
      </c>
      <c r="C323" s="1" t="s">
        <v>33</v>
      </c>
      <c r="D323">
        <v>1</v>
      </c>
      <c r="E323">
        <v>81</v>
      </c>
      <c r="F323" s="2">
        <v>0.58333333333333337</v>
      </c>
      <c r="G323" s="2">
        <v>0.61111111111111116</v>
      </c>
      <c r="H323" s="6">
        <f t="shared" ref="H323:H324" si="15">G323-F323</f>
        <v>2.777777777777779E-2</v>
      </c>
      <c r="I323" s="3">
        <f t="shared" ref="I323:I375" si="16">H323*24</f>
        <v>0.66666666666666696</v>
      </c>
      <c r="J323" s="3">
        <v>0.7</v>
      </c>
      <c r="K323" t="s">
        <v>39</v>
      </c>
      <c r="L323">
        <v>1</v>
      </c>
      <c r="M323" s="4">
        <v>690</v>
      </c>
      <c r="N323" s="5">
        <v>558</v>
      </c>
      <c r="O323" s="5">
        <v>155</v>
      </c>
      <c r="P323" s="5">
        <v>395</v>
      </c>
      <c r="Q323" s="5">
        <v>7</v>
      </c>
      <c r="R323" s="5">
        <v>402</v>
      </c>
      <c r="S323" s="5">
        <v>57.246376811594203</v>
      </c>
      <c r="T323" s="5">
        <v>1.01449275362319</v>
      </c>
      <c r="U323" s="5">
        <v>58.260869565217398</v>
      </c>
      <c r="V323" s="5">
        <v>51.379853521448801</v>
      </c>
      <c r="W323" s="5">
        <v>45.957108485047897</v>
      </c>
      <c r="X323" s="5">
        <v>18.990911589077701</v>
      </c>
      <c r="Y323" s="5">
        <v>95.181814445613895</v>
      </c>
      <c r="Z323" s="5">
        <v>87.284556007659305</v>
      </c>
      <c r="AA323" s="5">
        <v>40.923901801646402</v>
      </c>
      <c r="AB323" s="5">
        <v>52.2772052124308</v>
      </c>
      <c r="AC323" s="5">
        <v>46.757770532227497</v>
      </c>
      <c r="AD323" s="5">
        <v>19.5181793673868</v>
      </c>
      <c r="AE323" s="5" t="s">
        <v>35</v>
      </c>
    </row>
    <row r="324" spans="1:31" x14ac:dyDescent="0.2">
      <c r="A324" s="1">
        <v>45693</v>
      </c>
      <c r="B324" t="s">
        <v>38</v>
      </c>
      <c r="C324" s="1" t="s">
        <v>33</v>
      </c>
      <c r="D324">
        <v>1</v>
      </c>
      <c r="E324">
        <v>81</v>
      </c>
      <c r="F324" s="2">
        <v>0.58333333333333337</v>
      </c>
      <c r="G324" s="2">
        <v>0.61111111111111116</v>
      </c>
      <c r="H324" s="6">
        <f t="shared" si="15"/>
        <v>2.777777777777779E-2</v>
      </c>
      <c r="I324" s="3">
        <f t="shared" si="16"/>
        <v>0.66666666666666696</v>
      </c>
      <c r="J324" s="3">
        <v>0.7</v>
      </c>
      <c r="K324" t="s">
        <v>39</v>
      </c>
      <c r="L324">
        <v>1</v>
      </c>
      <c r="M324" s="4">
        <v>801</v>
      </c>
      <c r="N324" s="5">
        <v>647</v>
      </c>
      <c r="O324" s="5">
        <v>210</v>
      </c>
      <c r="P324" s="5">
        <v>423</v>
      </c>
      <c r="Q324" s="5">
        <v>12</v>
      </c>
      <c r="R324" s="5">
        <v>435</v>
      </c>
      <c r="S324" s="5">
        <v>52.808988764044898</v>
      </c>
      <c r="T324" s="5">
        <v>1.4981273408239699</v>
      </c>
      <c r="U324" s="5">
        <v>54.307116104868904</v>
      </c>
      <c r="V324" s="5">
        <v>52.076822281147102</v>
      </c>
      <c r="W324" s="5">
        <v>46.542186043450101</v>
      </c>
      <c r="X324" s="5">
        <v>21.411853079217298</v>
      </c>
      <c r="Y324" s="5">
        <v>90.384486780624599</v>
      </c>
      <c r="Z324" s="5">
        <v>83.376897673914996</v>
      </c>
      <c r="AA324" s="5">
        <v>25.5601338158272</v>
      </c>
      <c r="AB324" s="5">
        <v>53.276692999363398</v>
      </c>
      <c r="AC324" s="5">
        <v>47.704053051216199</v>
      </c>
      <c r="AD324" s="5">
        <v>21.557195743379701</v>
      </c>
      <c r="AE324" s="5" t="s">
        <v>35</v>
      </c>
    </row>
    <row r="325" spans="1:31" x14ac:dyDescent="0.2">
      <c r="A325" s="1">
        <v>45693</v>
      </c>
      <c r="B325" t="s">
        <v>32</v>
      </c>
      <c r="C325" s="1" t="s">
        <v>33</v>
      </c>
      <c r="D325">
        <v>1</v>
      </c>
      <c r="E325">
        <v>81</v>
      </c>
      <c r="F325" s="2">
        <v>0.58333333333333337</v>
      </c>
      <c r="G325" s="2">
        <v>0.625</v>
      </c>
      <c r="H325" s="6">
        <f>G325-F325</f>
        <v>4.166666666666663E-2</v>
      </c>
      <c r="I325" s="3">
        <f>H325*24</f>
        <v>0.99999999999999911</v>
      </c>
      <c r="J325" s="3">
        <v>0.7</v>
      </c>
      <c r="K325" t="s">
        <v>34</v>
      </c>
      <c r="L325">
        <v>1</v>
      </c>
      <c r="M325" s="4">
        <v>560</v>
      </c>
      <c r="N325" s="5">
        <v>509</v>
      </c>
      <c r="O325" s="5">
        <v>174</v>
      </c>
      <c r="P325" s="5">
        <v>334</v>
      </c>
      <c r="Q325" s="5">
        <v>1</v>
      </c>
      <c r="R325" s="5">
        <v>335</v>
      </c>
      <c r="S325" s="5">
        <v>59.642857142857103</v>
      </c>
      <c r="T325" s="5">
        <v>0.17857142857142899</v>
      </c>
      <c r="U325" s="5">
        <v>59.821428571428598</v>
      </c>
      <c r="V325" s="5">
        <v>45.290906558366601</v>
      </c>
      <c r="W325" s="5">
        <v>41.443838912964999</v>
      </c>
      <c r="X325" s="5">
        <v>16.0720539075826</v>
      </c>
      <c r="Y325" s="5">
        <v>88.800339456340495</v>
      </c>
      <c r="Z325" s="5">
        <v>81.714143558464698</v>
      </c>
      <c r="AA325" s="5">
        <v>29.734590113448501</v>
      </c>
      <c r="AB325" s="5">
        <v>45.420785462539698</v>
      </c>
      <c r="AC325" s="5">
        <v>41.564048777578499</v>
      </c>
      <c r="AD325" s="5">
        <v>16.112837597749401</v>
      </c>
      <c r="AE325" s="5" t="s">
        <v>35</v>
      </c>
    </row>
    <row r="326" spans="1:31" x14ac:dyDescent="0.2">
      <c r="A326" s="1">
        <v>45693</v>
      </c>
      <c r="B326" t="s">
        <v>37</v>
      </c>
      <c r="C326" s="1" t="s">
        <v>33</v>
      </c>
      <c r="D326">
        <v>1</v>
      </c>
      <c r="E326">
        <v>81</v>
      </c>
      <c r="F326" s="2">
        <v>0.58333333333333337</v>
      </c>
      <c r="G326" s="2">
        <v>0.625</v>
      </c>
      <c r="H326" s="6">
        <f t="shared" ref="H326:H333" si="17">G326-F326</f>
        <v>4.166666666666663E-2</v>
      </c>
      <c r="I326" s="3">
        <f t="shared" si="16"/>
        <v>0.99999999999999911</v>
      </c>
      <c r="J326" s="3">
        <v>0.7</v>
      </c>
      <c r="K326" t="s">
        <v>34</v>
      </c>
      <c r="L326">
        <v>1</v>
      </c>
      <c r="M326" s="4">
        <v>398</v>
      </c>
      <c r="N326" s="5">
        <v>340</v>
      </c>
      <c r="O326" s="5">
        <v>148</v>
      </c>
      <c r="P326" s="5">
        <v>188</v>
      </c>
      <c r="Q326" s="5">
        <v>4</v>
      </c>
      <c r="R326" s="5">
        <v>192</v>
      </c>
      <c r="S326" s="5">
        <v>47.236180904522598</v>
      </c>
      <c r="T326" s="5">
        <v>1.0050251256281399</v>
      </c>
      <c r="U326" s="5">
        <v>48.2412060301507</v>
      </c>
      <c r="V326" s="5">
        <v>49.913028808310102</v>
      </c>
      <c r="W326" s="5">
        <v>45.367524911857601</v>
      </c>
      <c r="X326" s="5">
        <v>19.500573225032401</v>
      </c>
      <c r="Y326" s="5">
        <v>98.115193068992397</v>
      </c>
      <c r="Z326" s="5">
        <v>91.339929814009494</v>
      </c>
      <c r="AA326" s="5">
        <v>35.808110866757403</v>
      </c>
      <c r="AB326" s="5">
        <v>50.917240563740997</v>
      </c>
      <c r="AC326" s="5">
        <v>46.3252833473191</v>
      </c>
      <c r="AD326" s="5">
        <v>19.8403135925684</v>
      </c>
      <c r="AE326" s="5" t="s">
        <v>35</v>
      </c>
    </row>
    <row r="327" spans="1:31" x14ac:dyDescent="0.2">
      <c r="A327" s="1">
        <v>45693</v>
      </c>
      <c r="B327" t="s">
        <v>38</v>
      </c>
      <c r="C327" s="1" t="s">
        <v>33</v>
      </c>
      <c r="D327">
        <v>1</v>
      </c>
      <c r="E327">
        <v>81</v>
      </c>
      <c r="F327" s="2">
        <v>0.58333333333333337</v>
      </c>
      <c r="G327" s="2">
        <v>0.625</v>
      </c>
      <c r="H327" s="6">
        <f t="shared" si="17"/>
        <v>4.166666666666663E-2</v>
      </c>
      <c r="I327" s="3">
        <f t="shared" si="16"/>
        <v>0.99999999999999911</v>
      </c>
      <c r="J327" s="3">
        <v>0.7</v>
      </c>
      <c r="K327" t="s">
        <v>34</v>
      </c>
      <c r="L327">
        <v>1</v>
      </c>
      <c r="M327" s="4">
        <v>569</v>
      </c>
      <c r="N327" s="5">
        <v>473</v>
      </c>
      <c r="O327" s="5">
        <v>211</v>
      </c>
      <c r="P327" s="5">
        <v>261</v>
      </c>
      <c r="Q327" s="5">
        <v>1</v>
      </c>
      <c r="R327" s="5">
        <v>262</v>
      </c>
      <c r="S327" s="5">
        <v>45.869947275922698</v>
      </c>
      <c r="T327" s="5">
        <v>0.175746924428822</v>
      </c>
      <c r="U327" s="5">
        <v>46.045694200351498</v>
      </c>
      <c r="V327" s="5">
        <v>44.649658338193298</v>
      </c>
      <c r="W327" s="5">
        <v>40.176618489214398</v>
      </c>
      <c r="X327" s="5">
        <v>15.4448075078644</v>
      </c>
      <c r="Y327" s="5">
        <v>88.694231484776296</v>
      </c>
      <c r="Z327" s="5">
        <v>81.463755423978</v>
      </c>
      <c r="AA327" s="5">
        <v>37.386514989166997</v>
      </c>
      <c r="AB327" s="5">
        <v>44.817767396004697</v>
      </c>
      <c r="AC327" s="5">
        <v>40.334202981331799</v>
      </c>
      <c r="AD327" s="5">
        <v>15.5285544829839</v>
      </c>
      <c r="AE327" s="5" t="s">
        <v>35</v>
      </c>
    </row>
    <row r="328" spans="1:31" x14ac:dyDescent="0.2">
      <c r="A328" s="1">
        <v>45693</v>
      </c>
      <c r="B328" t="s">
        <v>32</v>
      </c>
      <c r="C328" s="1" t="s">
        <v>33</v>
      </c>
      <c r="D328">
        <v>3</v>
      </c>
      <c r="E328">
        <v>81</v>
      </c>
      <c r="F328" s="2">
        <v>0.61458333333333337</v>
      </c>
      <c r="G328" s="2">
        <v>0.8125</v>
      </c>
      <c r="H328" s="6">
        <f t="shared" si="17"/>
        <v>0.19791666666666663</v>
      </c>
      <c r="I328" s="3">
        <f t="shared" si="16"/>
        <v>4.7499999999999991</v>
      </c>
      <c r="J328" s="3">
        <v>5</v>
      </c>
      <c r="K328" t="s">
        <v>39</v>
      </c>
      <c r="L328">
        <v>1</v>
      </c>
      <c r="M328" s="4">
        <v>897</v>
      </c>
      <c r="N328" s="5">
        <v>739</v>
      </c>
      <c r="O328" s="5">
        <v>667</v>
      </c>
      <c r="P328" s="5">
        <v>57</v>
      </c>
      <c r="Q328" s="5">
        <v>13</v>
      </c>
      <c r="R328" s="5">
        <v>70</v>
      </c>
      <c r="S328" s="5">
        <v>6.3545150501672198</v>
      </c>
      <c r="T328" s="5">
        <v>1.4492753623188399</v>
      </c>
      <c r="U328" s="5">
        <v>7.8037904124860598</v>
      </c>
      <c r="V328" s="5">
        <v>51.601265489840202</v>
      </c>
      <c r="W328" s="5">
        <v>46.111506123331097</v>
      </c>
      <c r="X328" s="5">
        <v>27.662735141542999</v>
      </c>
      <c r="Y328" s="5">
        <v>96.995133022607007</v>
      </c>
      <c r="Z328" s="5">
        <v>88.685463479912201</v>
      </c>
      <c r="AA328" s="5">
        <v>72.422569822828393</v>
      </c>
      <c r="AB328" s="5">
        <v>60.789252583349601</v>
      </c>
      <c r="AC328" s="5">
        <v>54.724944553832501</v>
      </c>
      <c r="AD328" s="5">
        <v>36.764252300926699</v>
      </c>
      <c r="AE328" s="5" t="s">
        <v>35</v>
      </c>
    </row>
    <row r="329" spans="1:31" x14ac:dyDescent="0.2">
      <c r="A329" s="1">
        <v>45693</v>
      </c>
      <c r="B329" t="s">
        <v>37</v>
      </c>
      <c r="C329" s="1" t="s">
        <v>33</v>
      </c>
      <c r="D329">
        <v>3</v>
      </c>
      <c r="E329">
        <v>81</v>
      </c>
      <c r="F329" s="2">
        <v>0.61458333333333337</v>
      </c>
      <c r="G329" s="2">
        <v>0.8125</v>
      </c>
      <c r="H329" s="6">
        <f t="shared" si="17"/>
        <v>0.19791666666666663</v>
      </c>
      <c r="I329" s="3">
        <f t="shared" si="16"/>
        <v>4.7499999999999991</v>
      </c>
      <c r="J329" s="3">
        <v>5</v>
      </c>
      <c r="K329" t="s">
        <v>39</v>
      </c>
      <c r="L329">
        <v>1</v>
      </c>
      <c r="M329" s="4">
        <v>950</v>
      </c>
      <c r="N329" s="5">
        <v>820</v>
      </c>
      <c r="O329" s="5">
        <v>674</v>
      </c>
      <c r="P329" s="5">
        <v>98</v>
      </c>
      <c r="Q329" s="5">
        <v>46</v>
      </c>
      <c r="R329" s="5">
        <v>144</v>
      </c>
      <c r="S329" s="5">
        <v>10.3157894736842</v>
      </c>
      <c r="T329" s="5">
        <v>4.8421052631579</v>
      </c>
      <c r="U329" s="5">
        <v>15.157894736842101</v>
      </c>
      <c r="V329" s="5">
        <v>51.226532025745698</v>
      </c>
      <c r="W329" s="5">
        <v>44.490065762902702</v>
      </c>
      <c r="X329" s="5">
        <v>26.883903355832398</v>
      </c>
      <c r="Y329" s="5">
        <v>101.849957756397</v>
      </c>
      <c r="Z329" s="5">
        <v>92.475529932852098</v>
      </c>
      <c r="AA329" s="5">
        <v>78.034305642684103</v>
      </c>
      <c r="AB329" s="5">
        <v>67.717876554532296</v>
      </c>
      <c r="AC329" s="5">
        <v>60.093014953520203</v>
      </c>
      <c r="AD329" s="5">
        <v>43.625187939721201</v>
      </c>
      <c r="AE329" s="5" t="s">
        <v>35</v>
      </c>
    </row>
    <row r="330" spans="1:31" x14ac:dyDescent="0.2">
      <c r="A330" s="1">
        <v>45693</v>
      </c>
      <c r="B330" t="s">
        <v>38</v>
      </c>
      <c r="C330" s="1" t="s">
        <v>33</v>
      </c>
      <c r="D330">
        <v>3</v>
      </c>
      <c r="E330">
        <v>81</v>
      </c>
      <c r="F330" s="2">
        <v>0.61458333333333337</v>
      </c>
      <c r="G330" s="2">
        <v>0.8125</v>
      </c>
      <c r="H330" s="6">
        <f t="shared" si="17"/>
        <v>0.19791666666666663</v>
      </c>
      <c r="I330" s="3">
        <f t="shared" si="16"/>
        <v>4.7499999999999991</v>
      </c>
      <c r="J330" s="3">
        <v>5</v>
      </c>
      <c r="K330" t="s">
        <v>39</v>
      </c>
      <c r="L330">
        <v>1</v>
      </c>
      <c r="M330" s="4">
        <v>155</v>
      </c>
      <c r="N330" s="5">
        <v>119</v>
      </c>
      <c r="O330" s="5">
        <v>90</v>
      </c>
      <c r="P330" s="5">
        <v>21</v>
      </c>
      <c r="Q330" s="5">
        <v>7</v>
      </c>
      <c r="R330" s="5">
        <v>28</v>
      </c>
      <c r="S330" s="5">
        <v>13.548387096774199</v>
      </c>
      <c r="T330" s="5">
        <v>4.5161290322580596</v>
      </c>
      <c r="U330" s="5">
        <v>18.064516129032299</v>
      </c>
      <c r="V330" s="5">
        <v>50.530260415814297</v>
      </c>
      <c r="W330" s="5">
        <v>42.367033350958202</v>
      </c>
      <c r="X330" s="5">
        <v>23.321127208142201</v>
      </c>
      <c r="Y330" s="5">
        <v>96.254440758851302</v>
      </c>
      <c r="Z330" s="5">
        <v>89.598054158834302</v>
      </c>
      <c r="AA330" s="5">
        <v>71.480226955923797</v>
      </c>
      <c r="AB330" s="5">
        <v>62.868440701575899</v>
      </c>
      <c r="AC330" s="5">
        <v>55.065097313540797</v>
      </c>
      <c r="AD330" s="5">
        <v>36.309015209283203</v>
      </c>
      <c r="AE330" s="5" t="s">
        <v>35</v>
      </c>
    </row>
    <row r="331" spans="1:31" x14ac:dyDescent="0.2">
      <c r="A331" s="1">
        <v>45693</v>
      </c>
      <c r="B331" t="s">
        <v>32</v>
      </c>
      <c r="C331" s="1" t="s">
        <v>33</v>
      </c>
      <c r="D331">
        <v>3</v>
      </c>
      <c r="E331">
        <v>81</v>
      </c>
      <c r="F331" s="2">
        <v>0.61458333333333337</v>
      </c>
      <c r="G331" s="2">
        <v>0.82291666666666663</v>
      </c>
      <c r="H331" s="6">
        <f t="shared" si="17"/>
        <v>0.20833333333333326</v>
      </c>
      <c r="I331" s="3">
        <f t="shared" si="16"/>
        <v>4.9999999999999982</v>
      </c>
      <c r="J331" s="3">
        <v>5</v>
      </c>
      <c r="K331" t="s">
        <v>34</v>
      </c>
      <c r="L331">
        <v>1</v>
      </c>
      <c r="M331" s="4">
        <v>110</v>
      </c>
      <c r="N331" s="5">
        <v>80</v>
      </c>
      <c r="O331" s="5">
        <v>45</v>
      </c>
      <c r="P331" s="5">
        <v>29</v>
      </c>
      <c r="Q331" s="5">
        <v>6</v>
      </c>
      <c r="R331" s="5">
        <v>35</v>
      </c>
      <c r="S331" s="5">
        <v>26.363636363636399</v>
      </c>
      <c r="T331" s="5">
        <v>5.4545454545454497</v>
      </c>
      <c r="U331" s="5">
        <v>31.818181818181799</v>
      </c>
      <c r="V331" s="5">
        <v>50.402383040975799</v>
      </c>
      <c r="W331" s="5">
        <v>46.073404693907101</v>
      </c>
      <c r="X331" s="5">
        <v>21.571035315099799</v>
      </c>
      <c r="Y331" s="5">
        <v>97.127542803108895</v>
      </c>
      <c r="Z331" s="5">
        <v>90.2046113939343</v>
      </c>
      <c r="AA331" s="5">
        <v>69.136832601117604</v>
      </c>
      <c r="AB331" s="5">
        <v>58.412410428770102</v>
      </c>
      <c r="AC331" s="5">
        <v>53.638754413911798</v>
      </c>
      <c r="AD331" s="5">
        <v>29.725171992702901</v>
      </c>
      <c r="AE331" s="5" t="s">
        <v>35</v>
      </c>
    </row>
    <row r="332" spans="1:31" x14ac:dyDescent="0.2">
      <c r="A332" s="1">
        <v>45693</v>
      </c>
      <c r="B332" t="s">
        <v>37</v>
      </c>
      <c r="C332" s="1" t="s">
        <v>33</v>
      </c>
      <c r="D332">
        <v>3</v>
      </c>
      <c r="E332">
        <v>81</v>
      </c>
      <c r="F332" s="2">
        <v>0.61458333333333337</v>
      </c>
      <c r="G332" s="2">
        <v>0.82291666666666663</v>
      </c>
      <c r="H332" s="6">
        <f t="shared" si="17"/>
        <v>0.20833333333333326</v>
      </c>
      <c r="I332" s="3">
        <f t="shared" si="16"/>
        <v>4.9999999999999982</v>
      </c>
      <c r="J332" s="3">
        <v>5</v>
      </c>
      <c r="K332" t="s">
        <v>34</v>
      </c>
      <c r="L332">
        <v>1</v>
      </c>
      <c r="M332" s="4">
        <v>68</v>
      </c>
      <c r="N332" s="5">
        <v>46</v>
      </c>
      <c r="O332" s="5">
        <v>33</v>
      </c>
      <c r="P332" s="5">
        <v>11</v>
      </c>
      <c r="Q332" s="5">
        <v>2</v>
      </c>
      <c r="R332" s="5">
        <v>13</v>
      </c>
      <c r="S332" s="5">
        <v>16.176470588235301</v>
      </c>
      <c r="T332" s="5">
        <v>2.9411764705882399</v>
      </c>
      <c r="U332" s="5">
        <v>19.117647058823501</v>
      </c>
      <c r="V332" s="5">
        <v>71.022151503016801</v>
      </c>
      <c r="W332" s="5">
        <v>58.036759504413602</v>
      </c>
      <c r="X332" s="5">
        <v>39.367495724416997</v>
      </c>
      <c r="Y332" s="5">
        <v>91.084265157328602</v>
      </c>
      <c r="Z332" s="5">
        <v>84.431212735881502</v>
      </c>
      <c r="AA332" s="5">
        <v>57.1413720099955</v>
      </c>
      <c r="AB332" s="5">
        <v>74.108630526757096</v>
      </c>
      <c r="AC332" s="5">
        <v>62.097444616947101</v>
      </c>
      <c r="AD332" s="5">
        <v>42.1019382298906</v>
      </c>
      <c r="AE332" s="5" t="s">
        <v>35</v>
      </c>
    </row>
    <row r="333" spans="1:31" x14ac:dyDescent="0.2">
      <c r="A333" s="1">
        <v>45693</v>
      </c>
      <c r="B333" t="s">
        <v>38</v>
      </c>
      <c r="C333" s="1" t="s">
        <v>33</v>
      </c>
      <c r="D333">
        <v>3</v>
      </c>
      <c r="E333">
        <v>81</v>
      </c>
      <c r="F333" s="2">
        <v>0.61458333333333337</v>
      </c>
      <c r="G333" s="2">
        <v>0.82291666666666663</v>
      </c>
      <c r="H333" s="6">
        <f t="shared" si="17"/>
        <v>0.20833333333333326</v>
      </c>
      <c r="I333" s="3">
        <f t="shared" si="16"/>
        <v>4.9999999999999982</v>
      </c>
      <c r="J333" s="3">
        <v>5</v>
      </c>
      <c r="K333" t="s">
        <v>34</v>
      </c>
      <c r="L333">
        <v>1</v>
      </c>
      <c r="M333" s="4">
        <v>33</v>
      </c>
      <c r="N333" s="5">
        <v>27</v>
      </c>
      <c r="O333" s="5">
        <v>16</v>
      </c>
      <c r="P333" s="5">
        <v>10</v>
      </c>
      <c r="Q333" s="5">
        <v>1</v>
      </c>
      <c r="R333" s="5">
        <v>11</v>
      </c>
      <c r="S333" s="5">
        <v>30.303030303030301</v>
      </c>
      <c r="T333" s="5">
        <v>3.0303030303030298</v>
      </c>
      <c r="U333" s="5">
        <v>33.3333333333333</v>
      </c>
      <c r="V333" s="5">
        <v>46.877522059474302</v>
      </c>
      <c r="W333" s="5">
        <v>43.220235261781397</v>
      </c>
      <c r="X333" s="5">
        <v>22.4331168566953</v>
      </c>
      <c r="Y333" s="5">
        <v>90.316075313463102</v>
      </c>
      <c r="Z333" s="5">
        <v>83.602954725861096</v>
      </c>
      <c r="AA333" s="5">
        <v>65.761218341839296</v>
      </c>
      <c r="AB333" s="5">
        <v>50.826481446200603</v>
      </c>
      <c r="AC333" s="5">
        <v>46.8913915766977</v>
      </c>
      <c r="AD333" s="5">
        <v>26.372035173526601</v>
      </c>
      <c r="AE333" s="5" t="s">
        <v>35</v>
      </c>
    </row>
    <row r="334" spans="1:31" x14ac:dyDescent="0.2">
      <c r="A334" s="1">
        <v>45694</v>
      </c>
      <c r="B334" t="s">
        <v>32</v>
      </c>
      <c r="C334" s="1" t="s">
        <v>33</v>
      </c>
      <c r="D334">
        <v>3</v>
      </c>
      <c r="E334">
        <v>80</v>
      </c>
      <c r="F334" s="2">
        <v>0.97916666666666663</v>
      </c>
      <c r="G334" s="2">
        <v>3.4722222222222224E-2</v>
      </c>
      <c r="H334" s="6">
        <v>5.5555555555555552E-2</v>
      </c>
      <c r="I334" s="3">
        <f t="shared" si="16"/>
        <v>1.3333333333333333</v>
      </c>
      <c r="J334" s="3">
        <v>1.33</v>
      </c>
      <c r="K334" t="s">
        <v>39</v>
      </c>
      <c r="L334">
        <v>1</v>
      </c>
      <c r="M334" s="4">
        <v>157</v>
      </c>
      <c r="N334" s="5">
        <v>99</v>
      </c>
      <c r="O334" s="5">
        <v>75</v>
      </c>
      <c r="P334" s="5">
        <v>24</v>
      </c>
      <c r="Q334" s="5">
        <v>0</v>
      </c>
      <c r="R334" s="5">
        <v>24</v>
      </c>
      <c r="S334" s="5">
        <v>15.286624203821701</v>
      </c>
      <c r="T334" s="5">
        <v>0</v>
      </c>
      <c r="U334" s="5">
        <v>15.286624203821701</v>
      </c>
      <c r="V334" s="5">
        <v>35.578006844265602</v>
      </c>
      <c r="W334" s="5">
        <v>28.588114289923201</v>
      </c>
      <c r="X334" s="5">
        <v>10.147922612128401</v>
      </c>
      <c r="Y334" s="5" t="s">
        <v>622</v>
      </c>
      <c r="Z334" s="5" t="s">
        <v>622</v>
      </c>
      <c r="AA334" s="5" t="s">
        <v>622</v>
      </c>
      <c r="AB334" s="5">
        <v>35.578006844265602</v>
      </c>
      <c r="AC334" s="5">
        <v>28.588114289923201</v>
      </c>
      <c r="AD334" s="5">
        <v>10.147922612128401</v>
      </c>
      <c r="AE334" s="5" t="s">
        <v>35</v>
      </c>
    </row>
    <row r="335" spans="1:31" x14ac:dyDescent="0.2">
      <c r="A335" s="1">
        <v>45694</v>
      </c>
      <c r="B335" t="s">
        <v>37</v>
      </c>
      <c r="C335" s="1" t="s">
        <v>33</v>
      </c>
      <c r="D335">
        <v>3</v>
      </c>
      <c r="E335">
        <v>80</v>
      </c>
      <c r="F335" s="2">
        <v>0.97916666666666663</v>
      </c>
      <c r="G335" s="2">
        <v>3.4722222222222224E-2</v>
      </c>
      <c r="H335" s="6">
        <v>5.5555555555555552E-2</v>
      </c>
      <c r="I335" s="3">
        <f t="shared" si="16"/>
        <v>1.3333333333333333</v>
      </c>
      <c r="J335" s="3">
        <v>1.33</v>
      </c>
      <c r="K335" t="s">
        <v>39</v>
      </c>
      <c r="L335">
        <v>1</v>
      </c>
      <c r="M335" s="4">
        <v>93</v>
      </c>
      <c r="N335" s="5">
        <v>66</v>
      </c>
      <c r="O335" s="5">
        <v>65</v>
      </c>
      <c r="P335" s="5">
        <v>1</v>
      </c>
      <c r="Q335" s="5">
        <v>0</v>
      </c>
      <c r="R335" s="5">
        <v>1</v>
      </c>
      <c r="S335" s="5">
        <v>1.0752688172042999</v>
      </c>
      <c r="T335" s="5">
        <v>0</v>
      </c>
      <c r="U335" s="5">
        <v>1.0752688172042999</v>
      </c>
      <c r="V335" s="5">
        <v>55.493870219377499</v>
      </c>
      <c r="W335" s="5">
        <v>41.901356675277597</v>
      </c>
      <c r="X335" s="5">
        <v>16.130381337436202</v>
      </c>
      <c r="Y335" s="5" t="s">
        <v>622</v>
      </c>
      <c r="Z335" s="5" t="s">
        <v>622</v>
      </c>
      <c r="AA335" s="5" t="s">
        <v>622</v>
      </c>
      <c r="AB335" s="5">
        <v>55.493870219377499</v>
      </c>
      <c r="AC335" s="5">
        <v>41.901356675277597</v>
      </c>
      <c r="AD335" s="5">
        <v>16.130381337436202</v>
      </c>
      <c r="AE335" s="5" t="s">
        <v>35</v>
      </c>
    </row>
    <row r="336" spans="1:31" x14ac:dyDescent="0.2">
      <c r="A336" s="1">
        <v>45694</v>
      </c>
      <c r="B336" t="s">
        <v>38</v>
      </c>
      <c r="C336" s="1" t="s">
        <v>33</v>
      </c>
      <c r="D336">
        <v>3</v>
      </c>
      <c r="E336">
        <v>80</v>
      </c>
      <c r="F336" s="2">
        <v>0.97916666666666663</v>
      </c>
      <c r="G336" s="2">
        <v>3.4722222222222224E-2</v>
      </c>
      <c r="H336" s="6">
        <v>5.5555555555555552E-2</v>
      </c>
      <c r="I336" s="3">
        <f t="shared" si="16"/>
        <v>1.3333333333333333</v>
      </c>
      <c r="J336" s="3">
        <v>1.33</v>
      </c>
      <c r="K336" t="s">
        <v>39</v>
      </c>
      <c r="L336">
        <v>1</v>
      </c>
      <c r="M336" s="4">
        <v>82</v>
      </c>
      <c r="N336" s="5">
        <v>65</v>
      </c>
      <c r="O336" s="5">
        <v>62</v>
      </c>
      <c r="P336" s="5">
        <v>3</v>
      </c>
      <c r="Q336" s="5">
        <v>0</v>
      </c>
      <c r="R336" s="5">
        <v>3</v>
      </c>
      <c r="S336" s="5">
        <v>3.6585365853658498</v>
      </c>
      <c r="T336" s="5">
        <v>0</v>
      </c>
      <c r="U336" s="5">
        <v>3.6585365853658498</v>
      </c>
      <c r="V336" s="5">
        <v>55.103954331518899</v>
      </c>
      <c r="W336" s="5">
        <v>43.426993288395998</v>
      </c>
      <c r="X336" s="5">
        <v>29.6148205252906</v>
      </c>
      <c r="Y336" s="5" t="s">
        <v>622</v>
      </c>
      <c r="Z336" s="5" t="s">
        <v>622</v>
      </c>
      <c r="AA336" s="5" t="s">
        <v>622</v>
      </c>
      <c r="AB336" s="5">
        <v>55.103954331518899</v>
      </c>
      <c r="AC336" s="5">
        <v>43.426993288395998</v>
      </c>
      <c r="AD336" s="5">
        <v>29.6148205252906</v>
      </c>
      <c r="AE336" s="5" t="s">
        <v>35</v>
      </c>
    </row>
    <row r="337" spans="1:31" x14ac:dyDescent="0.2">
      <c r="A337" s="1">
        <v>45694</v>
      </c>
      <c r="B337" t="s">
        <v>32</v>
      </c>
      <c r="C337" s="1" t="s">
        <v>33</v>
      </c>
      <c r="D337">
        <v>3</v>
      </c>
      <c r="E337">
        <v>80</v>
      </c>
      <c r="F337" s="2">
        <v>0.97916666666666663</v>
      </c>
      <c r="G337" s="2">
        <v>3.4722222222222224E-2</v>
      </c>
      <c r="H337" s="6">
        <v>5.5555555555555552E-2</v>
      </c>
      <c r="I337" s="3">
        <f t="shared" si="16"/>
        <v>1.3333333333333333</v>
      </c>
      <c r="J337" s="3">
        <v>1.33</v>
      </c>
      <c r="K337" t="s">
        <v>34</v>
      </c>
      <c r="L337">
        <v>1</v>
      </c>
      <c r="M337" t="s">
        <v>622</v>
      </c>
      <c r="N337" t="s">
        <v>622</v>
      </c>
      <c r="O337" t="s">
        <v>622</v>
      </c>
      <c r="P337" t="s">
        <v>622</v>
      </c>
      <c r="Q337" t="s">
        <v>622</v>
      </c>
      <c r="R337" t="s">
        <v>622</v>
      </c>
      <c r="S337" t="s">
        <v>622</v>
      </c>
      <c r="T337" t="s">
        <v>622</v>
      </c>
      <c r="U337" t="s">
        <v>622</v>
      </c>
      <c r="V337" t="s">
        <v>622</v>
      </c>
      <c r="W337" t="s">
        <v>622</v>
      </c>
      <c r="X337" t="s">
        <v>622</v>
      </c>
      <c r="Y337" t="s">
        <v>622</v>
      </c>
      <c r="Z337" t="s">
        <v>622</v>
      </c>
      <c r="AA337" t="s">
        <v>622</v>
      </c>
      <c r="AB337" t="s">
        <v>622</v>
      </c>
      <c r="AC337" t="s">
        <v>622</v>
      </c>
      <c r="AD337" t="s">
        <v>622</v>
      </c>
      <c r="AE337" s="5" t="s">
        <v>35</v>
      </c>
    </row>
    <row r="338" spans="1:31" x14ac:dyDescent="0.2">
      <c r="A338" s="1">
        <v>45694</v>
      </c>
      <c r="B338" t="s">
        <v>37</v>
      </c>
      <c r="C338" s="1" t="s">
        <v>33</v>
      </c>
      <c r="D338">
        <v>3</v>
      </c>
      <c r="E338">
        <v>80</v>
      </c>
      <c r="F338" s="2">
        <v>0.97916666666666663</v>
      </c>
      <c r="G338" s="2">
        <v>3.4722222222222224E-2</v>
      </c>
      <c r="H338" s="6">
        <v>5.5555555555555552E-2</v>
      </c>
      <c r="I338" s="3">
        <f t="shared" si="16"/>
        <v>1.3333333333333333</v>
      </c>
      <c r="J338" s="3">
        <v>1.33</v>
      </c>
      <c r="K338" t="s">
        <v>34</v>
      </c>
      <c r="L338">
        <v>1</v>
      </c>
      <c r="M338" t="s">
        <v>622</v>
      </c>
      <c r="N338" t="s">
        <v>622</v>
      </c>
      <c r="O338" t="s">
        <v>622</v>
      </c>
      <c r="P338" t="s">
        <v>622</v>
      </c>
      <c r="Q338" t="s">
        <v>622</v>
      </c>
      <c r="R338" t="s">
        <v>622</v>
      </c>
      <c r="S338" t="s">
        <v>622</v>
      </c>
      <c r="T338" t="s">
        <v>622</v>
      </c>
      <c r="U338" t="s">
        <v>622</v>
      </c>
      <c r="V338" t="s">
        <v>622</v>
      </c>
      <c r="W338" t="s">
        <v>622</v>
      </c>
      <c r="X338" t="s">
        <v>622</v>
      </c>
      <c r="Y338" t="s">
        <v>622</v>
      </c>
      <c r="Z338" t="s">
        <v>622</v>
      </c>
      <c r="AA338" t="s">
        <v>622</v>
      </c>
      <c r="AB338" t="s">
        <v>622</v>
      </c>
      <c r="AC338" t="s">
        <v>622</v>
      </c>
      <c r="AD338" t="s">
        <v>622</v>
      </c>
      <c r="AE338" s="5" t="s">
        <v>35</v>
      </c>
    </row>
    <row r="339" spans="1:31" x14ac:dyDescent="0.2">
      <c r="A339" s="1">
        <v>45694</v>
      </c>
      <c r="B339" t="s">
        <v>38</v>
      </c>
      <c r="C339" s="1" t="s">
        <v>33</v>
      </c>
      <c r="D339">
        <v>3</v>
      </c>
      <c r="E339">
        <v>80</v>
      </c>
      <c r="F339" s="2">
        <v>0.97916666666666663</v>
      </c>
      <c r="G339" s="2">
        <v>3.4722222222222224E-2</v>
      </c>
      <c r="H339" s="6">
        <v>5.5555555555555552E-2</v>
      </c>
      <c r="I339" s="3">
        <f t="shared" si="16"/>
        <v>1.3333333333333333</v>
      </c>
      <c r="J339" s="3">
        <v>1.33</v>
      </c>
      <c r="K339" t="s">
        <v>34</v>
      </c>
      <c r="L339">
        <v>1</v>
      </c>
      <c r="M339" t="s">
        <v>622</v>
      </c>
      <c r="N339" t="s">
        <v>622</v>
      </c>
      <c r="O339" t="s">
        <v>622</v>
      </c>
      <c r="P339" t="s">
        <v>622</v>
      </c>
      <c r="Q339" t="s">
        <v>622</v>
      </c>
      <c r="R339" t="s">
        <v>622</v>
      </c>
      <c r="S339" t="s">
        <v>622</v>
      </c>
      <c r="T339" t="s">
        <v>622</v>
      </c>
      <c r="U339" t="s">
        <v>622</v>
      </c>
      <c r="V339" t="s">
        <v>622</v>
      </c>
      <c r="W339" t="s">
        <v>622</v>
      </c>
      <c r="X339" t="s">
        <v>622</v>
      </c>
      <c r="Y339" t="s">
        <v>622</v>
      </c>
      <c r="Z339" t="s">
        <v>622</v>
      </c>
      <c r="AA339" t="s">
        <v>622</v>
      </c>
      <c r="AB339" t="s">
        <v>622</v>
      </c>
      <c r="AC339" t="s">
        <v>622</v>
      </c>
      <c r="AD339" t="s">
        <v>622</v>
      </c>
      <c r="AE339" s="5" t="s">
        <v>35</v>
      </c>
    </row>
    <row r="340" spans="1:31" x14ac:dyDescent="0.2">
      <c r="A340" s="1">
        <v>45694</v>
      </c>
      <c r="B340" t="s">
        <v>32</v>
      </c>
      <c r="C340" s="1" t="s">
        <v>33</v>
      </c>
      <c r="D340">
        <v>3</v>
      </c>
      <c r="E340">
        <v>81</v>
      </c>
      <c r="F340" s="2">
        <v>0.61458333333333337</v>
      </c>
      <c r="G340" s="2">
        <v>0.5</v>
      </c>
      <c r="H340" s="2">
        <v>0.88541666666666663</v>
      </c>
      <c r="I340" s="3">
        <f t="shared" si="16"/>
        <v>21.25</v>
      </c>
      <c r="J340" s="3">
        <v>21.5</v>
      </c>
      <c r="K340" t="s">
        <v>39</v>
      </c>
      <c r="L340">
        <v>1</v>
      </c>
      <c r="M340" s="4">
        <v>179</v>
      </c>
      <c r="N340" s="5">
        <v>156</v>
      </c>
      <c r="O340" s="5">
        <v>113</v>
      </c>
      <c r="P340" s="5">
        <v>42</v>
      </c>
      <c r="Q340" s="5">
        <v>1</v>
      </c>
      <c r="R340" s="5">
        <v>43</v>
      </c>
      <c r="S340" s="5">
        <v>23.463687150837998</v>
      </c>
      <c r="T340" s="5">
        <v>0.55865921787709505</v>
      </c>
      <c r="U340" s="5">
        <v>24.022346368715102</v>
      </c>
      <c r="V340" s="5">
        <v>48.832901447588803</v>
      </c>
      <c r="W340" s="5">
        <v>43.359447196628999</v>
      </c>
      <c r="X340" s="5">
        <v>28.430200554471199</v>
      </c>
      <c r="Y340" s="5">
        <v>86.194009191146094</v>
      </c>
      <c r="Z340" s="5">
        <v>80.327570612730597</v>
      </c>
      <c r="AA340" s="5">
        <v>26.8638142225366</v>
      </c>
      <c r="AB340" s="5">
        <v>49.701764418369201</v>
      </c>
      <c r="AC340" s="5">
        <v>44.219170997003502</v>
      </c>
      <c r="AD340" s="5">
        <v>28.393772965356401</v>
      </c>
      <c r="AE340" s="5" t="s">
        <v>35</v>
      </c>
    </row>
    <row r="341" spans="1:31" x14ac:dyDescent="0.2">
      <c r="A341" s="1">
        <v>45694</v>
      </c>
      <c r="B341" t="s">
        <v>37</v>
      </c>
      <c r="C341" s="1" t="s">
        <v>33</v>
      </c>
      <c r="D341">
        <v>3</v>
      </c>
      <c r="E341">
        <v>81</v>
      </c>
      <c r="F341" s="2">
        <v>0.61458333333333337</v>
      </c>
      <c r="G341" s="2">
        <v>0.5</v>
      </c>
      <c r="H341" s="2">
        <v>0.88541666666666663</v>
      </c>
      <c r="I341" s="3">
        <f t="shared" si="16"/>
        <v>21.25</v>
      </c>
      <c r="J341" s="3">
        <v>21.5</v>
      </c>
      <c r="K341" t="s">
        <v>39</v>
      </c>
      <c r="L341">
        <v>1</v>
      </c>
      <c r="M341" s="4">
        <v>93</v>
      </c>
      <c r="N341" s="5">
        <v>72</v>
      </c>
      <c r="O341" s="5">
        <v>47</v>
      </c>
      <c r="P341" s="5">
        <v>23</v>
      </c>
      <c r="Q341" s="5">
        <v>0</v>
      </c>
      <c r="R341" s="5">
        <v>23</v>
      </c>
      <c r="S341" s="5">
        <v>24.731182795698899</v>
      </c>
      <c r="T341" s="5">
        <v>0</v>
      </c>
      <c r="U341" s="5">
        <v>24.731182795698899</v>
      </c>
      <c r="V341" s="5">
        <v>49.996288151995302</v>
      </c>
      <c r="W341" s="5">
        <v>43.921792501077803</v>
      </c>
      <c r="X341" s="5">
        <v>25.309949039181401</v>
      </c>
      <c r="Y341" s="5" t="s">
        <v>622</v>
      </c>
      <c r="Z341" s="5" t="s">
        <v>622</v>
      </c>
      <c r="AA341" s="5" t="s">
        <v>622</v>
      </c>
      <c r="AB341" s="5">
        <v>53.122541236387299</v>
      </c>
      <c r="AC341" s="5">
        <v>46.777198991807801</v>
      </c>
      <c r="AD341" s="5">
        <v>28.505071789069401</v>
      </c>
      <c r="AE341" s="5" t="s">
        <v>35</v>
      </c>
    </row>
    <row r="342" spans="1:31" x14ac:dyDescent="0.2">
      <c r="A342" s="1">
        <v>45694</v>
      </c>
      <c r="B342" t="s">
        <v>38</v>
      </c>
      <c r="C342" s="1" t="s">
        <v>33</v>
      </c>
      <c r="D342">
        <v>3</v>
      </c>
      <c r="E342">
        <v>81</v>
      </c>
      <c r="F342" s="2">
        <v>0.61458333333333337</v>
      </c>
      <c r="G342" s="2">
        <v>0.5</v>
      </c>
      <c r="H342" s="2">
        <v>0.88541666666666663</v>
      </c>
      <c r="I342" s="3">
        <f t="shared" si="16"/>
        <v>21.25</v>
      </c>
      <c r="J342" s="3">
        <v>21.5</v>
      </c>
      <c r="K342" t="s">
        <v>39</v>
      </c>
      <c r="L342">
        <v>1</v>
      </c>
      <c r="M342" s="4">
        <v>56</v>
      </c>
      <c r="N342" s="5">
        <v>51</v>
      </c>
      <c r="O342" s="5">
        <v>41</v>
      </c>
      <c r="P342" s="5">
        <v>9</v>
      </c>
      <c r="Q342" s="5">
        <v>1</v>
      </c>
      <c r="R342" s="5">
        <v>10</v>
      </c>
      <c r="S342" s="5">
        <v>16.071428571428601</v>
      </c>
      <c r="T342" s="5">
        <v>1.78571428571429</v>
      </c>
      <c r="U342" s="5">
        <v>17.8571428571429</v>
      </c>
      <c r="V342" s="5">
        <v>48.616579388697303</v>
      </c>
      <c r="W342" s="5">
        <v>45.2722867298667</v>
      </c>
      <c r="X342" s="5">
        <v>23.2328999820562</v>
      </c>
      <c r="Y342" s="5">
        <v>95.523730199340406</v>
      </c>
      <c r="Z342" s="5">
        <v>88.911444135794795</v>
      </c>
      <c r="AA342" s="5">
        <v>69.696118281493796</v>
      </c>
      <c r="AB342" s="5">
        <v>53.307294469761601</v>
      </c>
      <c r="AC342" s="5">
        <v>49.636202470459502</v>
      </c>
      <c r="AD342" s="5">
        <v>27.879221812000001</v>
      </c>
      <c r="AE342" s="5" t="s">
        <v>35</v>
      </c>
    </row>
    <row r="343" spans="1:31" x14ac:dyDescent="0.2">
      <c r="A343" s="1">
        <v>45694</v>
      </c>
      <c r="B343" t="s">
        <v>32</v>
      </c>
      <c r="C343" s="1" t="s">
        <v>33</v>
      </c>
      <c r="D343">
        <v>3</v>
      </c>
      <c r="E343">
        <v>81</v>
      </c>
      <c r="F343" s="2">
        <v>0.61458333333333337</v>
      </c>
      <c r="G343" s="2">
        <v>0.51388888888888884</v>
      </c>
      <c r="H343" s="2">
        <v>0.89930555555555558</v>
      </c>
      <c r="I343" s="3">
        <f t="shared" si="16"/>
        <v>21.583333333333336</v>
      </c>
      <c r="J343" s="3">
        <v>21.5</v>
      </c>
      <c r="K343" t="s">
        <v>34</v>
      </c>
      <c r="L343">
        <v>1</v>
      </c>
      <c r="M343" s="4">
        <v>149</v>
      </c>
      <c r="N343" s="5">
        <v>95</v>
      </c>
      <c r="O343" s="5">
        <v>75</v>
      </c>
      <c r="P343" s="5">
        <v>16</v>
      </c>
      <c r="Q343" s="5">
        <v>4</v>
      </c>
      <c r="R343" s="5">
        <v>20</v>
      </c>
      <c r="S343" s="5">
        <v>10.738255033557</v>
      </c>
      <c r="T343" s="5">
        <v>2.6845637583892601</v>
      </c>
      <c r="U343" s="5">
        <v>13.4228187919463</v>
      </c>
      <c r="V343" s="5">
        <v>58.754828488525398</v>
      </c>
      <c r="W343" s="5">
        <v>48.818673985302901</v>
      </c>
      <c r="X343" s="5">
        <v>32.404396819632503</v>
      </c>
      <c r="Y343" s="5">
        <v>104.403167494985</v>
      </c>
      <c r="Z343" s="5">
        <v>88.558271740871007</v>
      </c>
      <c r="AA343" s="5">
        <v>67.8334830280847</v>
      </c>
      <c r="AB343" s="5">
        <v>67.884496289817406</v>
      </c>
      <c r="AC343" s="5">
        <v>56.766593536416501</v>
      </c>
      <c r="AD343" s="5">
        <v>39.490214061322902</v>
      </c>
      <c r="AE343" s="5" t="s">
        <v>35</v>
      </c>
    </row>
    <row r="344" spans="1:31" x14ac:dyDescent="0.2">
      <c r="A344" s="1">
        <v>45694</v>
      </c>
      <c r="B344" t="s">
        <v>37</v>
      </c>
      <c r="C344" s="1" t="s">
        <v>33</v>
      </c>
      <c r="D344">
        <v>3</v>
      </c>
      <c r="E344">
        <v>81</v>
      </c>
      <c r="F344" s="2">
        <v>0.61458333333333337</v>
      </c>
      <c r="G344" s="2">
        <v>0.51388888888888884</v>
      </c>
      <c r="H344" s="2">
        <v>0.89930555555555558</v>
      </c>
      <c r="I344" s="3">
        <f t="shared" si="16"/>
        <v>21.583333333333336</v>
      </c>
      <c r="J344" s="3">
        <v>21.5</v>
      </c>
      <c r="K344" t="s">
        <v>34</v>
      </c>
      <c r="L344">
        <v>1</v>
      </c>
      <c r="M344" s="4">
        <v>89</v>
      </c>
      <c r="N344" s="5">
        <v>63</v>
      </c>
      <c r="O344" s="5">
        <v>60</v>
      </c>
      <c r="P344" s="5">
        <v>3</v>
      </c>
      <c r="Q344" s="5">
        <v>0</v>
      </c>
      <c r="R344" s="5">
        <v>3</v>
      </c>
      <c r="S344" s="5">
        <v>3.3707865168539302</v>
      </c>
      <c r="T344" s="5">
        <v>0</v>
      </c>
      <c r="U344" s="5">
        <v>3.3707865168539302</v>
      </c>
      <c r="V344" s="5">
        <v>73.089324433266398</v>
      </c>
      <c r="W344" s="5">
        <v>53.057982648856999</v>
      </c>
      <c r="X344" s="5">
        <v>32.716622470365898</v>
      </c>
      <c r="Y344" s="5" t="s">
        <v>622</v>
      </c>
      <c r="Z344" s="5" t="s">
        <v>622</v>
      </c>
      <c r="AA344" s="5" t="s">
        <v>622</v>
      </c>
      <c r="AB344" s="5">
        <v>73.089324433266398</v>
      </c>
      <c r="AC344" s="5">
        <v>53.057982648856999</v>
      </c>
      <c r="AD344" s="5">
        <v>32.716622470365898</v>
      </c>
      <c r="AE344" s="5" t="s">
        <v>35</v>
      </c>
    </row>
    <row r="345" spans="1:31" x14ac:dyDescent="0.2">
      <c r="A345" s="1">
        <v>45694</v>
      </c>
      <c r="B345" t="s">
        <v>38</v>
      </c>
      <c r="C345" s="1" t="s">
        <v>33</v>
      </c>
      <c r="D345">
        <v>3</v>
      </c>
      <c r="E345">
        <v>81</v>
      </c>
      <c r="F345" s="2">
        <v>0.61458333333333337</v>
      </c>
      <c r="G345" s="2">
        <v>0.51388888888888884</v>
      </c>
      <c r="H345" s="2">
        <v>0.89930555555555558</v>
      </c>
      <c r="I345" s="3">
        <f t="shared" si="16"/>
        <v>21.583333333333336</v>
      </c>
      <c r="J345" s="3">
        <v>21.5</v>
      </c>
      <c r="K345" t="s">
        <v>34</v>
      </c>
      <c r="L345">
        <v>1</v>
      </c>
      <c r="M345" s="4">
        <v>192</v>
      </c>
      <c r="N345" s="5">
        <v>141</v>
      </c>
      <c r="O345" s="5">
        <v>17</v>
      </c>
      <c r="P345" s="5">
        <v>124</v>
      </c>
      <c r="Q345" s="5">
        <v>0</v>
      </c>
      <c r="R345" s="5">
        <v>124</v>
      </c>
      <c r="S345" s="5">
        <v>64.5833333333333</v>
      </c>
      <c r="T345" s="5">
        <v>0</v>
      </c>
      <c r="U345" s="5">
        <v>64.5833333333333</v>
      </c>
      <c r="V345" s="5">
        <v>28.774798119231299</v>
      </c>
      <c r="W345" s="5">
        <v>26.180947009863299</v>
      </c>
      <c r="X345" s="5">
        <v>3.1243386605183598</v>
      </c>
      <c r="Y345" s="5" t="s">
        <v>622</v>
      </c>
      <c r="Z345" s="5" t="s">
        <v>622</v>
      </c>
      <c r="AA345" s="5" t="s">
        <v>622</v>
      </c>
      <c r="AB345" s="5">
        <v>28.774798119231299</v>
      </c>
      <c r="AC345" s="5">
        <v>26.180947009863299</v>
      </c>
      <c r="AD345" s="5">
        <v>3.1243386605183598</v>
      </c>
      <c r="AE345" s="5" t="s">
        <v>35</v>
      </c>
    </row>
    <row r="346" spans="1:31" x14ac:dyDescent="0.2">
      <c r="A346" s="1">
        <v>45694</v>
      </c>
      <c r="B346" t="s">
        <v>32</v>
      </c>
      <c r="C346" s="1" t="s">
        <v>33</v>
      </c>
      <c r="D346">
        <v>3</v>
      </c>
      <c r="E346">
        <v>80</v>
      </c>
      <c r="F346" s="2">
        <v>0.97916666666666663</v>
      </c>
      <c r="G346" s="2">
        <v>0.68055555555555558</v>
      </c>
      <c r="H346" s="2">
        <v>0.70138888888888884</v>
      </c>
      <c r="I346" s="3">
        <f t="shared" si="16"/>
        <v>16.833333333333332</v>
      </c>
      <c r="J346" s="3">
        <v>17</v>
      </c>
      <c r="K346" t="s">
        <v>39</v>
      </c>
      <c r="L346">
        <v>1</v>
      </c>
      <c r="M346" s="4">
        <v>159</v>
      </c>
      <c r="N346" s="5">
        <v>108</v>
      </c>
      <c r="O346" s="5">
        <v>62</v>
      </c>
      <c r="P346" s="5">
        <v>37</v>
      </c>
      <c r="Q346" s="5">
        <v>9</v>
      </c>
      <c r="R346" s="5">
        <v>46</v>
      </c>
      <c r="S346" s="5">
        <v>23.2704402515723</v>
      </c>
      <c r="T346" s="5">
        <v>5.6603773584905701</v>
      </c>
      <c r="U346" s="5">
        <v>28.930817610062899</v>
      </c>
      <c r="V346" s="5">
        <v>57.372820091052503</v>
      </c>
      <c r="W346" s="5">
        <v>50.490293223042698</v>
      </c>
      <c r="X346" s="5">
        <v>31.173862304335099</v>
      </c>
      <c r="Y346" s="5">
        <v>96.593871738776002</v>
      </c>
      <c r="Z346" s="5">
        <v>89.261214237587694</v>
      </c>
      <c r="AA346" s="5">
        <v>75.810017359906098</v>
      </c>
      <c r="AB346" s="5">
        <v>65.046504109085305</v>
      </c>
      <c r="AC346" s="5">
        <v>58.0759082041493</v>
      </c>
      <c r="AD346" s="5">
        <v>39.907023076077301</v>
      </c>
      <c r="AE346" s="5" t="s">
        <v>35</v>
      </c>
    </row>
    <row r="347" spans="1:31" x14ac:dyDescent="0.2">
      <c r="A347" s="1">
        <v>45694</v>
      </c>
      <c r="B347" t="s">
        <v>37</v>
      </c>
      <c r="C347" s="1" t="s">
        <v>33</v>
      </c>
      <c r="D347">
        <v>3</v>
      </c>
      <c r="E347">
        <v>80</v>
      </c>
      <c r="F347" s="2">
        <v>0.97916666666666663</v>
      </c>
      <c r="G347" s="2">
        <v>0.68055555555555558</v>
      </c>
      <c r="H347" s="2">
        <v>0.70138888888888884</v>
      </c>
      <c r="I347" s="3">
        <f t="shared" si="16"/>
        <v>16.833333333333332</v>
      </c>
      <c r="J347" s="3">
        <v>17</v>
      </c>
      <c r="K347" t="s">
        <v>39</v>
      </c>
      <c r="L347">
        <v>1</v>
      </c>
      <c r="M347" s="4">
        <v>49</v>
      </c>
      <c r="N347" s="5">
        <v>44</v>
      </c>
      <c r="O347" s="5">
        <v>20</v>
      </c>
      <c r="P347" s="5">
        <v>20</v>
      </c>
      <c r="Q347" s="5">
        <v>1</v>
      </c>
      <c r="R347" s="5">
        <v>21</v>
      </c>
      <c r="S347" s="5">
        <v>40.816326530612201</v>
      </c>
      <c r="T347" s="5">
        <v>2.0408163265306101</v>
      </c>
      <c r="U347" s="5">
        <v>42.857142857142897</v>
      </c>
      <c r="V347" s="5">
        <v>61.973504919339099</v>
      </c>
      <c r="W347" s="5">
        <v>56.493310406705803</v>
      </c>
      <c r="X347" s="5">
        <v>36.234759033185703</v>
      </c>
      <c r="Y347" s="5">
        <v>88.994466995112106</v>
      </c>
      <c r="Z347" s="5">
        <v>82.803841202701193</v>
      </c>
      <c r="AA347" s="5">
        <v>70.3603481244335</v>
      </c>
      <c r="AB347" s="5">
        <v>65.955962508730806</v>
      </c>
      <c r="AC347" s="5">
        <v>60.447396901341698</v>
      </c>
      <c r="AD347" s="5">
        <v>40.575607983411302</v>
      </c>
      <c r="AE347" s="5" t="s">
        <v>35</v>
      </c>
    </row>
    <row r="348" spans="1:31" x14ac:dyDescent="0.2">
      <c r="A348" s="1">
        <v>45694</v>
      </c>
      <c r="B348" t="s">
        <v>38</v>
      </c>
      <c r="C348" s="1" t="s">
        <v>33</v>
      </c>
      <c r="D348">
        <v>3</v>
      </c>
      <c r="E348">
        <v>80</v>
      </c>
      <c r="F348" s="2">
        <v>0.97916666666666663</v>
      </c>
      <c r="G348" s="2">
        <v>0.68055555555555558</v>
      </c>
      <c r="H348" s="2">
        <v>0.70138888888888884</v>
      </c>
      <c r="I348" s="3">
        <f t="shared" si="16"/>
        <v>16.833333333333332</v>
      </c>
      <c r="J348" s="3">
        <v>17</v>
      </c>
      <c r="K348" t="s">
        <v>39</v>
      </c>
      <c r="L348">
        <v>1</v>
      </c>
      <c r="M348" s="4">
        <v>59</v>
      </c>
      <c r="N348" s="5">
        <v>41</v>
      </c>
      <c r="O348" s="5">
        <v>18</v>
      </c>
      <c r="P348" s="5">
        <v>19</v>
      </c>
      <c r="Q348" s="5">
        <v>4</v>
      </c>
      <c r="R348" s="5">
        <v>23</v>
      </c>
      <c r="S348" s="5">
        <v>32.203389830508499</v>
      </c>
      <c r="T348" s="5">
        <v>6.7796610169491496</v>
      </c>
      <c r="U348" s="5">
        <v>38.983050847457598</v>
      </c>
      <c r="V348" s="5">
        <v>55.749134231030602</v>
      </c>
      <c r="W348" s="5">
        <v>50.346670444317802</v>
      </c>
      <c r="X348" s="5">
        <v>28.299531386454099</v>
      </c>
      <c r="Y348" s="5">
        <v>96.682990501781703</v>
      </c>
      <c r="Z348" s="5">
        <v>89.7687512902083</v>
      </c>
      <c r="AA348" s="5">
        <v>69.0031604100338</v>
      </c>
      <c r="AB348" s="5">
        <v>62.868065756378599</v>
      </c>
      <c r="AC348" s="5">
        <v>57.2026845044727</v>
      </c>
      <c r="AD348" s="5">
        <v>35.378423390555</v>
      </c>
      <c r="AE348" s="5" t="s">
        <v>35</v>
      </c>
    </row>
    <row r="349" spans="1:31" x14ac:dyDescent="0.2">
      <c r="A349" s="1">
        <v>45694</v>
      </c>
      <c r="B349" t="s">
        <v>32</v>
      </c>
      <c r="C349" s="1" t="s">
        <v>33</v>
      </c>
      <c r="D349">
        <v>3</v>
      </c>
      <c r="E349">
        <v>80</v>
      </c>
      <c r="F349" s="2">
        <v>0.97916666666666663</v>
      </c>
      <c r="G349" s="2">
        <v>0.6875</v>
      </c>
      <c r="H349" s="2">
        <v>0.70833333333333337</v>
      </c>
      <c r="I349" s="3">
        <f t="shared" si="16"/>
        <v>17</v>
      </c>
      <c r="J349" s="3">
        <v>17</v>
      </c>
      <c r="K349" t="s">
        <v>34</v>
      </c>
      <c r="L349">
        <v>1</v>
      </c>
      <c r="M349" s="4">
        <v>46</v>
      </c>
      <c r="N349" s="5">
        <v>45</v>
      </c>
      <c r="O349" s="5">
        <v>30</v>
      </c>
      <c r="P349" s="5">
        <v>11</v>
      </c>
      <c r="Q349" s="5">
        <v>4</v>
      </c>
      <c r="R349" s="5">
        <v>15</v>
      </c>
      <c r="S349" s="5">
        <v>23.913043478260899</v>
      </c>
      <c r="T349" s="5">
        <v>8.6956521739130395</v>
      </c>
      <c r="U349" s="5">
        <v>32.6086956521739</v>
      </c>
      <c r="V349" s="5">
        <v>53.810328541827097</v>
      </c>
      <c r="W349" s="5">
        <v>50.1463257845312</v>
      </c>
      <c r="X349" s="5">
        <v>26.522560881198999</v>
      </c>
      <c r="Y349" s="5">
        <v>98.265963580311094</v>
      </c>
      <c r="Z349" s="5">
        <v>91.762602226183006</v>
      </c>
      <c r="AA349" s="5">
        <v>67.605028920001303</v>
      </c>
      <c r="AB349" s="5">
        <v>65.665164552089493</v>
      </c>
      <c r="AC349" s="5">
        <v>61.243999502305002</v>
      </c>
      <c r="AD349" s="5">
        <v>37.477885691546298</v>
      </c>
      <c r="AE349" s="5" t="s">
        <v>35</v>
      </c>
    </row>
    <row r="350" spans="1:31" x14ac:dyDescent="0.2">
      <c r="A350" s="1">
        <v>45694</v>
      </c>
      <c r="B350" t="s">
        <v>37</v>
      </c>
      <c r="C350" s="1" t="s">
        <v>33</v>
      </c>
      <c r="D350">
        <v>3</v>
      </c>
      <c r="E350">
        <v>80</v>
      </c>
      <c r="F350" s="2">
        <v>0.97916666666666663</v>
      </c>
      <c r="G350" s="2">
        <v>0.6875</v>
      </c>
      <c r="H350" s="2">
        <v>0.70833333333333337</v>
      </c>
      <c r="I350" s="3">
        <f t="shared" si="16"/>
        <v>17</v>
      </c>
      <c r="J350" s="3">
        <v>17</v>
      </c>
      <c r="K350" t="s">
        <v>34</v>
      </c>
      <c r="L350">
        <v>1</v>
      </c>
      <c r="M350" s="4">
        <v>45</v>
      </c>
      <c r="N350" s="5">
        <v>36</v>
      </c>
      <c r="O350" s="5">
        <v>33</v>
      </c>
      <c r="P350" s="5">
        <v>3</v>
      </c>
      <c r="Q350" s="5">
        <v>0</v>
      </c>
      <c r="R350" s="5">
        <v>3</v>
      </c>
      <c r="S350" s="5">
        <v>6.6666666666666696</v>
      </c>
      <c r="T350" s="5">
        <v>0</v>
      </c>
      <c r="U350" s="5">
        <v>6.6666666666666696</v>
      </c>
      <c r="V350" s="5">
        <v>36.516050435682203</v>
      </c>
      <c r="W350" s="5">
        <v>33.2372949173145</v>
      </c>
      <c r="X350" s="5">
        <v>15.475690877494801</v>
      </c>
      <c r="Y350" s="5" t="s">
        <v>622</v>
      </c>
      <c r="Z350" s="5" t="s">
        <v>622</v>
      </c>
      <c r="AA350" s="5" t="s">
        <v>622</v>
      </c>
      <c r="AB350" s="5">
        <v>36.516050435682203</v>
      </c>
      <c r="AC350" s="5">
        <v>33.2372949173145</v>
      </c>
      <c r="AD350" s="5">
        <v>15.475690877494801</v>
      </c>
      <c r="AE350" s="5" t="s">
        <v>35</v>
      </c>
    </row>
    <row r="351" spans="1:31" x14ac:dyDescent="0.2">
      <c r="A351" s="1">
        <v>45694</v>
      </c>
      <c r="B351" t="s">
        <v>38</v>
      </c>
      <c r="C351" s="1" t="s">
        <v>33</v>
      </c>
      <c r="D351">
        <v>3</v>
      </c>
      <c r="E351">
        <v>80</v>
      </c>
      <c r="F351" s="2">
        <v>0.97916666666666663</v>
      </c>
      <c r="G351" s="2">
        <v>0.6875</v>
      </c>
      <c r="H351" s="2">
        <v>0.70833333333333337</v>
      </c>
      <c r="I351" s="3">
        <f t="shared" si="16"/>
        <v>17</v>
      </c>
      <c r="J351" s="3">
        <v>17</v>
      </c>
      <c r="K351" t="s">
        <v>34</v>
      </c>
      <c r="L351">
        <v>1</v>
      </c>
      <c r="M351" s="4">
        <v>28</v>
      </c>
      <c r="N351" s="5">
        <v>21</v>
      </c>
      <c r="O351" s="5">
        <v>11</v>
      </c>
      <c r="P351" s="5">
        <v>9</v>
      </c>
      <c r="Q351" s="5">
        <v>1</v>
      </c>
      <c r="R351" s="5">
        <v>10</v>
      </c>
      <c r="S351" s="5">
        <v>32.142857142857103</v>
      </c>
      <c r="T351" s="5">
        <v>3.5714285714285698</v>
      </c>
      <c r="U351" s="5">
        <v>35.714285714285701</v>
      </c>
      <c r="V351" s="5">
        <v>54.394976393120999</v>
      </c>
      <c r="W351" s="5">
        <v>46.674857853379301</v>
      </c>
      <c r="X351" s="5">
        <v>31.7565481180809</v>
      </c>
      <c r="Y351" s="5">
        <v>94.873684142563107</v>
      </c>
      <c r="Z351" s="5">
        <v>88.2798195005536</v>
      </c>
      <c r="AA351" s="5">
        <v>83.158794651468796</v>
      </c>
      <c r="AB351" s="5">
        <v>58.4428471680652</v>
      </c>
      <c r="AC351" s="5">
        <v>50.835354018096702</v>
      </c>
      <c r="AD351" s="5">
        <v>36.896772771419599</v>
      </c>
      <c r="AE351" s="5" t="s">
        <v>35</v>
      </c>
    </row>
    <row r="352" spans="1:31" x14ac:dyDescent="0.2">
      <c r="A352" s="1">
        <v>45697</v>
      </c>
      <c r="B352" t="s">
        <v>32</v>
      </c>
      <c r="C352" s="1" t="s">
        <v>33</v>
      </c>
      <c r="D352">
        <v>1</v>
      </c>
      <c r="E352">
        <v>79</v>
      </c>
      <c r="F352" s="2">
        <v>0.34375</v>
      </c>
      <c r="G352" s="2">
        <v>0.40972222222222221</v>
      </c>
      <c r="H352" s="6">
        <v>1.0659722222222223</v>
      </c>
      <c r="I352" s="3">
        <f t="shared" si="16"/>
        <v>25.583333333333336</v>
      </c>
      <c r="J352" s="3">
        <v>25.5</v>
      </c>
      <c r="K352" t="s">
        <v>39</v>
      </c>
      <c r="L352">
        <v>1</v>
      </c>
      <c r="M352" s="4">
        <v>621</v>
      </c>
      <c r="N352" s="5">
        <v>500</v>
      </c>
      <c r="O352" s="5">
        <v>381</v>
      </c>
      <c r="P352" s="5">
        <v>118</v>
      </c>
      <c r="Q352" s="5">
        <v>1</v>
      </c>
      <c r="R352" s="5">
        <v>119</v>
      </c>
      <c r="S352" s="5">
        <v>19.001610305958099</v>
      </c>
      <c r="T352" s="5">
        <v>0.161030595813205</v>
      </c>
      <c r="U352" s="5">
        <v>19.162640901771301</v>
      </c>
      <c r="V352" s="5">
        <v>50.980284949459801</v>
      </c>
      <c r="W352" s="5">
        <v>43.249775044791697</v>
      </c>
      <c r="X352" s="5">
        <v>27.0772314734443</v>
      </c>
      <c r="Y352" s="5">
        <v>90.758783984025797</v>
      </c>
      <c r="Z352" s="5">
        <v>82.705406178922402</v>
      </c>
      <c r="AA352" s="5">
        <v>25.348917506398401</v>
      </c>
      <c r="AB352" s="5">
        <v>51.314558050590598</v>
      </c>
      <c r="AC352" s="5">
        <v>43.581334970288601</v>
      </c>
      <c r="AD352" s="5">
        <v>27.0627078266624</v>
      </c>
      <c r="AE352" s="5" t="s">
        <v>35</v>
      </c>
    </row>
    <row r="353" spans="1:31" x14ac:dyDescent="0.2">
      <c r="A353" s="1">
        <v>45697</v>
      </c>
      <c r="B353" t="s">
        <v>37</v>
      </c>
      <c r="C353" s="1" t="s">
        <v>33</v>
      </c>
      <c r="D353">
        <v>1</v>
      </c>
      <c r="E353">
        <v>79</v>
      </c>
      <c r="F353" s="2">
        <v>0.34375</v>
      </c>
      <c r="G353" s="2">
        <v>0.40972222222222221</v>
      </c>
      <c r="H353" s="6">
        <v>1.0659722222222223</v>
      </c>
      <c r="I353" s="3">
        <f t="shared" si="16"/>
        <v>25.583333333333336</v>
      </c>
      <c r="J353" s="3">
        <v>25.5</v>
      </c>
      <c r="K353" t="s">
        <v>39</v>
      </c>
      <c r="L353">
        <v>1</v>
      </c>
      <c r="M353" s="4">
        <v>713</v>
      </c>
      <c r="N353" s="5">
        <v>548</v>
      </c>
      <c r="O353" s="5">
        <v>443</v>
      </c>
      <c r="P353" s="5">
        <v>102</v>
      </c>
      <c r="Q353" s="5">
        <v>3</v>
      </c>
      <c r="R353" s="5">
        <v>105</v>
      </c>
      <c r="S353" s="5">
        <v>14.305750350631101</v>
      </c>
      <c r="T353" s="5">
        <v>0.42075736325385699</v>
      </c>
      <c r="U353" s="5">
        <v>14.726507713885001</v>
      </c>
      <c r="V353" s="5">
        <v>51.246363323445003</v>
      </c>
      <c r="W353" s="5">
        <v>40.382264554427998</v>
      </c>
      <c r="X353" s="5">
        <v>29.204014451666701</v>
      </c>
      <c r="Y353" s="5">
        <v>90.372992092066497</v>
      </c>
      <c r="Z353" s="5">
        <v>81.594425517055299</v>
      </c>
      <c r="AA353" s="5">
        <v>73.770516886789395</v>
      </c>
      <c r="AB353" s="5">
        <v>52.364267002548502</v>
      </c>
      <c r="AC353" s="5">
        <v>41.559754867645999</v>
      </c>
      <c r="AD353" s="5">
        <v>30.4773430926702</v>
      </c>
      <c r="AE353" s="5" t="s">
        <v>35</v>
      </c>
    </row>
    <row r="354" spans="1:31" x14ac:dyDescent="0.2">
      <c r="A354" s="1">
        <v>45697</v>
      </c>
      <c r="B354" t="s">
        <v>38</v>
      </c>
      <c r="C354" s="1" t="s">
        <v>33</v>
      </c>
      <c r="D354">
        <v>1</v>
      </c>
      <c r="E354">
        <v>79</v>
      </c>
      <c r="F354" s="2">
        <v>0.34375</v>
      </c>
      <c r="G354" s="2">
        <v>0.40972222222222221</v>
      </c>
      <c r="H354" s="6">
        <v>1.0659722222222223</v>
      </c>
      <c r="I354" s="3">
        <f t="shared" si="16"/>
        <v>25.583333333333336</v>
      </c>
      <c r="J354" s="3">
        <v>25.5</v>
      </c>
      <c r="K354" t="s">
        <v>39</v>
      </c>
      <c r="L354">
        <v>1</v>
      </c>
      <c r="M354" s="4">
        <v>582</v>
      </c>
      <c r="N354" s="5">
        <v>473</v>
      </c>
      <c r="O354" s="5">
        <v>387</v>
      </c>
      <c r="P354" s="5">
        <v>85</v>
      </c>
      <c r="Q354" s="5">
        <v>1</v>
      </c>
      <c r="R354" s="5">
        <v>86</v>
      </c>
      <c r="S354" s="5">
        <v>14.6048109965636</v>
      </c>
      <c r="T354" s="5">
        <v>0.17182130584192401</v>
      </c>
      <c r="U354" s="5">
        <v>14.776632302405501</v>
      </c>
      <c r="V354" s="5">
        <v>52.811859342652603</v>
      </c>
      <c r="W354" s="5">
        <v>41.784252907304399</v>
      </c>
      <c r="X354" s="5">
        <v>26.725464069294901</v>
      </c>
      <c r="Y354" s="5">
        <v>123.323047219477</v>
      </c>
      <c r="Z354" s="5">
        <v>81.244963058600504</v>
      </c>
      <c r="AA354" s="5">
        <v>120.231334254234</v>
      </c>
      <c r="AB354" s="5">
        <v>53.631756876103999</v>
      </c>
      <c r="AC354" s="5">
        <v>42.243098374180001</v>
      </c>
      <c r="AD354" s="5">
        <v>27.812741629584899</v>
      </c>
      <c r="AE354" s="5" t="s">
        <v>35</v>
      </c>
    </row>
    <row r="355" spans="1:31" x14ac:dyDescent="0.2">
      <c r="A355" s="1">
        <v>45697</v>
      </c>
      <c r="B355" t="s">
        <v>32</v>
      </c>
      <c r="C355" s="1" t="s">
        <v>33</v>
      </c>
      <c r="D355">
        <v>1</v>
      </c>
      <c r="E355">
        <v>79</v>
      </c>
      <c r="F355" s="2">
        <v>0.34375</v>
      </c>
      <c r="G355" s="2">
        <v>0.40972222222222221</v>
      </c>
      <c r="H355" s="6">
        <v>1.0659722222222223</v>
      </c>
      <c r="I355" s="3">
        <f t="shared" si="16"/>
        <v>25.583333333333336</v>
      </c>
      <c r="J355" s="3">
        <v>25.5</v>
      </c>
      <c r="K355" t="s">
        <v>34</v>
      </c>
      <c r="L355">
        <v>1</v>
      </c>
      <c r="M355" s="4">
        <v>398</v>
      </c>
      <c r="N355" s="5">
        <v>320</v>
      </c>
      <c r="O355" s="5">
        <v>272</v>
      </c>
      <c r="P355" s="5">
        <v>47</v>
      </c>
      <c r="Q355" s="5">
        <v>1</v>
      </c>
      <c r="R355" s="5">
        <v>48</v>
      </c>
      <c r="S355" s="5">
        <v>11.809045226130699</v>
      </c>
      <c r="T355" s="5">
        <v>0.25125628140703499</v>
      </c>
      <c r="U355" s="5">
        <v>12.0603015075377</v>
      </c>
      <c r="V355" s="5">
        <v>48.884944796318997</v>
      </c>
      <c r="W355" s="5">
        <v>39.732302216385897</v>
      </c>
      <c r="X355" s="5">
        <v>27.180639798886101</v>
      </c>
      <c r="Y355" s="5">
        <v>88.948054414123504</v>
      </c>
      <c r="Z355" s="5">
        <v>84.037475139582796</v>
      </c>
      <c r="AA355" s="5">
        <v>73.557952532844595</v>
      </c>
      <c r="AB355" s="5">
        <v>49.7195929133566</v>
      </c>
      <c r="AC355" s="5">
        <v>40.655326652285801</v>
      </c>
      <c r="AD355" s="5">
        <v>28.146833814176901</v>
      </c>
      <c r="AE355" s="5" t="s">
        <v>35</v>
      </c>
    </row>
    <row r="356" spans="1:31" x14ac:dyDescent="0.2">
      <c r="A356" s="1">
        <v>45697</v>
      </c>
      <c r="B356" t="s">
        <v>37</v>
      </c>
      <c r="C356" s="1" t="s">
        <v>33</v>
      </c>
      <c r="D356">
        <v>1</v>
      </c>
      <c r="E356">
        <v>79</v>
      </c>
      <c r="F356" s="2">
        <v>0.34375</v>
      </c>
      <c r="G356" s="2">
        <v>0.40972222222222221</v>
      </c>
      <c r="H356" s="6">
        <v>1.0659722222222223</v>
      </c>
      <c r="I356" s="3">
        <f t="shared" si="16"/>
        <v>25.583333333333336</v>
      </c>
      <c r="J356" s="3">
        <v>25.5</v>
      </c>
      <c r="K356" t="s">
        <v>34</v>
      </c>
      <c r="L356">
        <v>1</v>
      </c>
      <c r="M356" s="4">
        <v>666</v>
      </c>
      <c r="N356" s="5">
        <v>538</v>
      </c>
      <c r="O356" s="5">
        <v>436</v>
      </c>
      <c r="P356" s="5">
        <v>101</v>
      </c>
      <c r="Q356" s="5">
        <v>1</v>
      </c>
      <c r="R356" s="5">
        <v>102</v>
      </c>
      <c r="S356" s="5">
        <v>15.165165165165201</v>
      </c>
      <c r="T356" s="5">
        <v>0.15015015015015001</v>
      </c>
      <c r="U356" s="5">
        <v>15.315315315315299</v>
      </c>
      <c r="V356" s="5">
        <v>46.735425356522903</v>
      </c>
      <c r="W356" s="5">
        <v>40.4707677837511</v>
      </c>
      <c r="X356" s="5">
        <v>24.842572880060601</v>
      </c>
      <c r="Y356" s="5">
        <v>124.011985725645</v>
      </c>
      <c r="Z356" s="5">
        <v>82.318540254255396</v>
      </c>
      <c r="AA356" s="5">
        <v>123.159023974405</v>
      </c>
      <c r="AB356" s="5">
        <v>47.493038693475</v>
      </c>
      <c r="AC356" s="5">
        <v>40.881040062873701</v>
      </c>
      <c r="AD356" s="5">
        <v>25.806459655495299</v>
      </c>
      <c r="AE356" s="5" t="s">
        <v>35</v>
      </c>
    </row>
    <row r="357" spans="1:31" x14ac:dyDescent="0.2">
      <c r="A357" s="1">
        <v>45697</v>
      </c>
      <c r="B357" t="s">
        <v>38</v>
      </c>
      <c r="C357" s="1" t="s">
        <v>33</v>
      </c>
      <c r="D357">
        <v>1</v>
      </c>
      <c r="E357">
        <v>79</v>
      </c>
      <c r="F357" s="2">
        <v>0.34375</v>
      </c>
      <c r="G357" s="2">
        <v>0.40972222222222221</v>
      </c>
      <c r="H357" s="6">
        <v>1.0659722222222223</v>
      </c>
      <c r="I357" s="3">
        <f t="shared" si="16"/>
        <v>25.583333333333336</v>
      </c>
      <c r="J357" s="3">
        <v>25.5</v>
      </c>
      <c r="K357" t="s">
        <v>34</v>
      </c>
      <c r="L357">
        <v>1</v>
      </c>
      <c r="M357" s="4">
        <v>603</v>
      </c>
      <c r="N357" s="5">
        <v>484</v>
      </c>
      <c r="O357" s="5">
        <v>417</v>
      </c>
      <c r="P357" s="5">
        <v>65</v>
      </c>
      <c r="Q357" s="5">
        <v>2</v>
      </c>
      <c r="R357" s="5">
        <v>67</v>
      </c>
      <c r="S357" s="5">
        <v>10.779436152570501</v>
      </c>
      <c r="T357" s="5">
        <v>0.33167495854063</v>
      </c>
      <c r="U357" s="5">
        <v>11.1111111111111</v>
      </c>
      <c r="V357" s="5">
        <v>48.341114528591604</v>
      </c>
      <c r="W357" s="5">
        <v>41.803633322540897</v>
      </c>
      <c r="X357" s="5">
        <v>23.631174369219401</v>
      </c>
      <c r="Y357" s="5">
        <v>88.466269548895099</v>
      </c>
      <c r="Z357" s="5">
        <v>82.899417372214501</v>
      </c>
      <c r="AA357" s="5">
        <v>45.089567736151302</v>
      </c>
      <c r="AB357" s="5">
        <v>49.538880350093201</v>
      </c>
      <c r="AC357" s="5">
        <v>43.030373144919203</v>
      </c>
      <c r="AD357" s="5">
        <v>24.2717234249487</v>
      </c>
      <c r="AE357" s="5" t="s">
        <v>35</v>
      </c>
    </row>
    <row r="358" spans="1:31" x14ac:dyDescent="0.2">
      <c r="A358" s="1">
        <v>45718</v>
      </c>
      <c r="B358" t="s">
        <v>32</v>
      </c>
      <c r="C358" s="1" t="s">
        <v>33</v>
      </c>
      <c r="D358">
        <v>1</v>
      </c>
      <c r="E358">
        <v>79</v>
      </c>
      <c r="F358" s="2">
        <v>8.3333333333333329E-2</v>
      </c>
      <c r="G358" s="2">
        <v>0.31944444444444442</v>
      </c>
      <c r="H358" s="2">
        <f>G358-F358</f>
        <v>0.2361111111111111</v>
      </c>
      <c r="I358" s="3">
        <f t="shared" si="16"/>
        <v>5.6666666666666661</v>
      </c>
      <c r="J358" s="3">
        <v>5.7</v>
      </c>
      <c r="K358" t="s">
        <v>39</v>
      </c>
      <c r="L358">
        <v>1</v>
      </c>
      <c r="M358" s="4">
        <v>58</v>
      </c>
      <c r="N358" s="5">
        <v>52</v>
      </c>
      <c r="O358" s="5">
        <v>32</v>
      </c>
      <c r="P358" s="5">
        <v>10</v>
      </c>
      <c r="Q358" s="5">
        <v>10</v>
      </c>
      <c r="R358" s="5">
        <v>20</v>
      </c>
      <c r="S358" s="5">
        <v>17.241379310344801</v>
      </c>
      <c r="T358" s="5">
        <v>17.241379310344801</v>
      </c>
      <c r="U358" s="5">
        <v>34.482758620689701</v>
      </c>
      <c r="V358" s="5">
        <v>50.449752367926202</v>
      </c>
      <c r="W358" s="5">
        <v>44.351211504314797</v>
      </c>
      <c r="X358" s="5">
        <v>24.822296289483798</v>
      </c>
      <c r="Y358" s="5">
        <v>115.221560503516</v>
      </c>
      <c r="Z358" s="5">
        <v>103.025166037929</v>
      </c>
      <c r="AA358" s="5">
        <v>74.586163805200698</v>
      </c>
      <c r="AB358" s="5">
        <v>82.835656435721106</v>
      </c>
      <c r="AC358" s="5">
        <v>73.6881887711221</v>
      </c>
      <c r="AD358" s="5">
        <v>49.7042300473423</v>
      </c>
      <c r="AE358" s="5" t="s">
        <v>35</v>
      </c>
    </row>
    <row r="359" spans="1:31" x14ac:dyDescent="0.2">
      <c r="A359" s="1">
        <v>45718</v>
      </c>
      <c r="B359" t="s">
        <v>37</v>
      </c>
      <c r="C359" s="1" t="s">
        <v>33</v>
      </c>
      <c r="D359">
        <v>1</v>
      </c>
      <c r="E359">
        <v>79</v>
      </c>
      <c r="F359" s="2">
        <v>8.3333333333333329E-2</v>
      </c>
      <c r="G359" s="2">
        <v>0.31944444444444442</v>
      </c>
      <c r="H359" s="2">
        <f t="shared" ref="H359:H369" si="18">G359-F359</f>
        <v>0.2361111111111111</v>
      </c>
      <c r="I359" s="3">
        <f t="shared" si="16"/>
        <v>5.6666666666666661</v>
      </c>
      <c r="J359" s="3">
        <v>5.7</v>
      </c>
      <c r="K359" t="s">
        <v>39</v>
      </c>
      <c r="L359">
        <v>1</v>
      </c>
      <c r="M359" s="4">
        <v>105</v>
      </c>
      <c r="N359" s="5">
        <v>47</v>
      </c>
      <c r="O359" s="5">
        <v>40</v>
      </c>
      <c r="P359" s="5">
        <v>3</v>
      </c>
      <c r="Q359" s="5">
        <v>4</v>
      </c>
      <c r="R359" s="5">
        <v>7</v>
      </c>
      <c r="S359" s="5">
        <v>2.8571428571428599</v>
      </c>
      <c r="T359" s="5">
        <v>3.8095238095238102</v>
      </c>
      <c r="U359" s="5">
        <v>6.6666666666666696</v>
      </c>
      <c r="V359" s="5">
        <v>68.013078798275302</v>
      </c>
      <c r="W359" s="5">
        <v>46.5875157786163</v>
      </c>
      <c r="X359" s="5">
        <v>51.420399370171801</v>
      </c>
      <c r="Y359" s="5">
        <v>115.734733282371</v>
      </c>
      <c r="Z359" s="5">
        <v>107.021542180579</v>
      </c>
      <c r="AA359" s="5">
        <v>101.25011812703301</v>
      </c>
      <c r="AB359" s="5">
        <v>95.282595646329995</v>
      </c>
      <c r="AC359" s="5">
        <v>81.121245151166093</v>
      </c>
      <c r="AD359" s="5">
        <v>79.894524374092597</v>
      </c>
      <c r="AE359" s="5" t="s">
        <v>35</v>
      </c>
    </row>
    <row r="360" spans="1:31" x14ac:dyDescent="0.2">
      <c r="A360" s="1">
        <v>45718</v>
      </c>
      <c r="B360" t="s">
        <v>38</v>
      </c>
      <c r="C360" s="1" t="s">
        <v>33</v>
      </c>
      <c r="D360">
        <v>1</v>
      </c>
      <c r="E360">
        <v>79</v>
      </c>
      <c r="F360" s="2">
        <v>8.3333333333333329E-2</v>
      </c>
      <c r="G360" s="2">
        <v>0.31944444444444442</v>
      </c>
      <c r="H360" s="2">
        <f t="shared" si="18"/>
        <v>0.2361111111111111</v>
      </c>
      <c r="I360" s="3">
        <f t="shared" si="16"/>
        <v>5.6666666666666661</v>
      </c>
      <c r="J360" s="3">
        <v>5.7</v>
      </c>
      <c r="K360" t="s">
        <v>39</v>
      </c>
      <c r="L360">
        <v>1</v>
      </c>
      <c r="M360" s="4">
        <v>58</v>
      </c>
      <c r="N360" s="5">
        <v>48</v>
      </c>
      <c r="O360" s="5">
        <v>34</v>
      </c>
      <c r="P360" s="5">
        <v>5</v>
      </c>
      <c r="Q360" s="5">
        <v>9</v>
      </c>
      <c r="R360" s="5">
        <v>14</v>
      </c>
      <c r="S360" s="5">
        <v>8.6206896551724093</v>
      </c>
      <c r="T360" s="5">
        <v>15.517241379310301</v>
      </c>
      <c r="U360" s="5">
        <v>24.137931034482801</v>
      </c>
      <c r="V360" s="5">
        <v>48.752373995418097</v>
      </c>
      <c r="W360" s="5">
        <v>43.706688717939699</v>
      </c>
      <c r="X360" s="5">
        <v>19.2799116321371</v>
      </c>
      <c r="Y360" s="5">
        <v>116.872938391014</v>
      </c>
      <c r="Z360" s="5">
        <v>108.457060761813</v>
      </c>
      <c r="AA360" s="5">
        <v>88.900921383470802</v>
      </c>
      <c r="AB360" s="5">
        <v>92.544165392587104</v>
      </c>
      <c r="AC360" s="5">
        <v>85.331927889001406</v>
      </c>
      <c r="AD360" s="5">
        <v>64.036275043708798</v>
      </c>
      <c r="AE360" s="5" t="s">
        <v>35</v>
      </c>
    </row>
    <row r="361" spans="1:31" x14ac:dyDescent="0.2">
      <c r="A361" s="1">
        <v>45718</v>
      </c>
      <c r="B361" t="s">
        <v>32</v>
      </c>
      <c r="C361" s="1" t="s">
        <v>33</v>
      </c>
      <c r="D361">
        <v>1</v>
      </c>
      <c r="E361">
        <v>79</v>
      </c>
      <c r="F361" s="2">
        <v>8.3333333333333329E-2</v>
      </c>
      <c r="G361" s="2">
        <v>0.3263888888888889</v>
      </c>
      <c r="H361" s="2">
        <f t="shared" si="18"/>
        <v>0.24305555555555558</v>
      </c>
      <c r="I361" s="3">
        <f t="shared" si="16"/>
        <v>5.8333333333333339</v>
      </c>
      <c r="J361" s="3">
        <v>5.7</v>
      </c>
      <c r="K361" t="s">
        <v>34</v>
      </c>
      <c r="L361">
        <v>1</v>
      </c>
      <c r="M361" s="4">
        <v>55</v>
      </c>
      <c r="N361" s="5">
        <v>48</v>
      </c>
      <c r="O361" s="5">
        <v>36</v>
      </c>
      <c r="P361" s="5">
        <v>8</v>
      </c>
      <c r="Q361" s="5">
        <v>3</v>
      </c>
      <c r="R361" s="5">
        <v>11</v>
      </c>
      <c r="S361" s="5">
        <v>14.545454545454501</v>
      </c>
      <c r="T361" s="5">
        <v>5.4545454545454497</v>
      </c>
      <c r="U361" s="5">
        <v>20</v>
      </c>
      <c r="V361" s="5">
        <v>53.802973197588599</v>
      </c>
      <c r="W361" s="5">
        <v>49.718682950679998</v>
      </c>
      <c r="X361" s="5">
        <v>20.473998260891399</v>
      </c>
      <c r="Y361" s="5">
        <v>129.34739512102999</v>
      </c>
      <c r="Z361" s="5">
        <v>120.333763373773</v>
      </c>
      <c r="AA361" s="5">
        <v>114.230605445103</v>
      </c>
      <c r="AB361" s="5">
        <v>75.676487432155795</v>
      </c>
      <c r="AC361" s="5">
        <v>69.883273871282995</v>
      </c>
      <c r="AD361" s="5">
        <v>46.924136376216502</v>
      </c>
      <c r="AE361" s="5" t="s">
        <v>35</v>
      </c>
    </row>
    <row r="362" spans="1:31" x14ac:dyDescent="0.2">
      <c r="A362" s="1">
        <v>45718</v>
      </c>
      <c r="B362" t="s">
        <v>37</v>
      </c>
      <c r="C362" s="1" t="s">
        <v>33</v>
      </c>
      <c r="D362">
        <v>1</v>
      </c>
      <c r="E362">
        <v>79</v>
      </c>
      <c r="F362" s="2">
        <v>8.3333333333333329E-2</v>
      </c>
      <c r="G362" s="2">
        <v>0.3263888888888889</v>
      </c>
      <c r="H362" s="2">
        <f t="shared" si="18"/>
        <v>0.24305555555555558</v>
      </c>
      <c r="I362" s="3">
        <f t="shared" si="16"/>
        <v>5.8333333333333339</v>
      </c>
      <c r="J362" s="3">
        <v>5.7</v>
      </c>
      <c r="K362" t="s">
        <v>34</v>
      </c>
      <c r="L362">
        <v>1</v>
      </c>
      <c r="M362" s="4">
        <v>119</v>
      </c>
      <c r="N362" s="5">
        <v>91</v>
      </c>
      <c r="O362" s="5">
        <v>65</v>
      </c>
      <c r="P362" s="5">
        <v>8</v>
      </c>
      <c r="Q362" s="5">
        <v>18</v>
      </c>
      <c r="R362" s="5">
        <v>26</v>
      </c>
      <c r="S362" s="5">
        <v>6.7226890756302504</v>
      </c>
      <c r="T362" s="5">
        <v>15.126050420168101</v>
      </c>
      <c r="U362" s="5">
        <v>21.848739495798299</v>
      </c>
      <c r="V362" s="5">
        <v>51.717540630142899</v>
      </c>
      <c r="W362" s="5">
        <v>48.177881656689401</v>
      </c>
      <c r="X362" s="5">
        <v>29.802782072245801</v>
      </c>
      <c r="Y362" s="5">
        <v>125.5045818872</v>
      </c>
      <c r="Z362" s="5">
        <v>112.735931248743</v>
      </c>
      <c r="AA362" s="5">
        <v>109.63009350207</v>
      </c>
      <c r="AB362" s="5">
        <v>102.800876885029</v>
      </c>
      <c r="AC362" s="5">
        <v>92.871915989649594</v>
      </c>
      <c r="AD362" s="5">
        <v>85.067843831355006</v>
      </c>
      <c r="AE362" s="5" t="s">
        <v>35</v>
      </c>
    </row>
    <row r="363" spans="1:31" x14ac:dyDescent="0.2">
      <c r="A363" s="1">
        <v>45718</v>
      </c>
      <c r="B363" t="s">
        <v>38</v>
      </c>
      <c r="C363" s="1" t="s">
        <v>33</v>
      </c>
      <c r="D363">
        <v>1</v>
      </c>
      <c r="E363">
        <v>79</v>
      </c>
      <c r="F363" s="2">
        <v>8.3333333333333329E-2</v>
      </c>
      <c r="G363" s="2">
        <v>0.3263888888888889</v>
      </c>
      <c r="H363" s="2">
        <f t="shared" si="18"/>
        <v>0.24305555555555558</v>
      </c>
      <c r="I363" s="3">
        <f t="shared" si="16"/>
        <v>5.8333333333333339</v>
      </c>
      <c r="J363" s="3">
        <v>5.7</v>
      </c>
      <c r="K363" t="s">
        <v>34</v>
      </c>
      <c r="L363">
        <v>1</v>
      </c>
      <c r="M363" s="4">
        <v>105</v>
      </c>
      <c r="N363" s="5">
        <v>83</v>
      </c>
      <c r="O363" s="5">
        <v>54</v>
      </c>
      <c r="P363" s="5">
        <v>13</v>
      </c>
      <c r="Q363" s="5">
        <v>16</v>
      </c>
      <c r="R363" s="5">
        <v>29</v>
      </c>
      <c r="S363" s="5">
        <v>12.380952380952399</v>
      </c>
      <c r="T363" s="5">
        <v>15.2380952380952</v>
      </c>
      <c r="U363" s="5">
        <v>27.619047619047599</v>
      </c>
      <c r="V363" s="5">
        <v>63.234971033843003</v>
      </c>
      <c r="W363" s="5">
        <v>50.859232362587498</v>
      </c>
      <c r="X363" s="5">
        <v>26.556252813875702</v>
      </c>
      <c r="Y363" s="5">
        <v>130.59910757147799</v>
      </c>
      <c r="Z363" s="5">
        <v>116.442911668915</v>
      </c>
      <c r="AA363" s="5">
        <v>108.82296655208</v>
      </c>
      <c r="AB363" s="5">
        <v>100.401391192538</v>
      </c>
      <c r="AC363" s="5">
        <v>87.043331290216599</v>
      </c>
      <c r="AD363" s="5">
        <v>71.944784531505903</v>
      </c>
      <c r="AE363" s="5" t="s">
        <v>35</v>
      </c>
    </row>
    <row r="364" spans="1:31" x14ac:dyDescent="0.2">
      <c r="A364" s="1">
        <v>45718</v>
      </c>
      <c r="B364" t="s">
        <v>32</v>
      </c>
      <c r="C364" s="1" t="s">
        <v>33</v>
      </c>
      <c r="D364">
        <v>1</v>
      </c>
      <c r="E364">
        <v>79</v>
      </c>
      <c r="F364" s="2">
        <v>8.3333333333333329E-2</v>
      </c>
      <c r="G364" s="2">
        <v>0.75486111111111109</v>
      </c>
      <c r="H364" s="2">
        <f t="shared" si="18"/>
        <v>0.67152777777777772</v>
      </c>
      <c r="I364" s="3">
        <f t="shared" si="16"/>
        <v>16.116666666666667</v>
      </c>
      <c r="J364" s="3">
        <v>16.2</v>
      </c>
      <c r="K364" t="s">
        <v>39</v>
      </c>
      <c r="L364">
        <v>1</v>
      </c>
      <c r="M364" s="4">
        <v>166</v>
      </c>
      <c r="N364" s="5">
        <v>149</v>
      </c>
      <c r="O364" s="5">
        <v>109</v>
      </c>
      <c r="P364" s="5">
        <v>32</v>
      </c>
      <c r="Q364" s="5">
        <v>8</v>
      </c>
      <c r="R364" s="5">
        <v>40</v>
      </c>
      <c r="S364" s="5">
        <v>19.277108433734899</v>
      </c>
      <c r="T364" s="5">
        <v>4.8192771084337398</v>
      </c>
      <c r="U364" s="5">
        <v>24.096385542168701</v>
      </c>
      <c r="V364" s="5">
        <v>53.146881347962498</v>
      </c>
      <c r="W364" s="5">
        <v>47.334792513227399</v>
      </c>
      <c r="X364" s="5">
        <v>23.127132772605101</v>
      </c>
      <c r="Y364" s="5">
        <v>101.52209022667201</v>
      </c>
      <c r="Z364" s="5">
        <v>94.333117598456397</v>
      </c>
      <c r="AA364" s="5">
        <v>54.045735571758499</v>
      </c>
      <c r="AB364" s="5">
        <v>62.821923123704401</v>
      </c>
      <c r="AC364" s="5">
        <v>56.734457530273197</v>
      </c>
      <c r="AD364" s="5">
        <v>29.310853332435801</v>
      </c>
      <c r="AE364" s="5" t="s">
        <v>35</v>
      </c>
    </row>
    <row r="365" spans="1:31" x14ac:dyDescent="0.2">
      <c r="A365" s="1">
        <v>45718</v>
      </c>
      <c r="B365" t="s">
        <v>37</v>
      </c>
      <c r="C365" s="1" t="s">
        <v>33</v>
      </c>
      <c r="D365">
        <v>1</v>
      </c>
      <c r="E365">
        <v>79</v>
      </c>
      <c r="F365" s="2">
        <v>8.3333333333333329E-2</v>
      </c>
      <c r="G365" s="2">
        <v>0.75486111111111109</v>
      </c>
      <c r="H365" s="2">
        <f t="shared" si="18"/>
        <v>0.67152777777777772</v>
      </c>
      <c r="I365" s="3">
        <f t="shared" si="16"/>
        <v>16.116666666666667</v>
      </c>
      <c r="J365" s="3">
        <v>16.2</v>
      </c>
      <c r="K365" t="s">
        <v>39</v>
      </c>
      <c r="L365">
        <v>1</v>
      </c>
      <c r="M365" s="4">
        <v>275</v>
      </c>
      <c r="N365" s="5">
        <v>214</v>
      </c>
      <c r="O365" s="5">
        <v>177</v>
      </c>
      <c r="P365" s="5">
        <v>31</v>
      </c>
      <c r="Q365" s="5">
        <v>5</v>
      </c>
      <c r="R365" s="5">
        <v>36</v>
      </c>
      <c r="S365" s="5">
        <v>11.2727272727273</v>
      </c>
      <c r="T365" s="5">
        <v>1.8181818181818199</v>
      </c>
      <c r="U365" s="5">
        <v>13.090909090909101</v>
      </c>
      <c r="V365" s="5">
        <v>45.521622979439101</v>
      </c>
      <c r="W365" s="5">
        <v>41.905140808789703</v>
      </c>
      <c r="X365" s="5">
        <v>16.4267015899743</v>
      </c>
      <c r="Y365" s="5">
        <v>115.463916439226</v>
      </c>
      <c r="Z365" s="5">
        <v>92.285907529919598</v>
      </c>
      <c r="AA365" s="5">
        <v>63.640866500267798</v>
      </c>
      <c r="AB365" s="5">
        <v>56.010560082391599</v>
      </c>
      <c r="AC365" s="5">
        <v>49.742233016635701</v>
      </c>
      <c r="AD365" s="5">
        <v>23.4648614411864</v>
      </c>
      <c r="AE365" s="5" t="s">
        <v>35</v>
      </c>
    </row>
    <row r="366" spans="1:31" x14ac:dyDescent="0.2">
      <c r="A366" s="1">
        <v>45718</v>
      </c>
      <c r="B366" t="s">
        <v>38</v>
      </c>
      <c r="C366" s="1" t="s">
        <v>33</v>
      </c>
      <c r="D366">
        <v>1</v>
      </c>
      <c r="E366">
        <v>79</v>
      </c>
      <c r="F366" s="2">
        <v>8.3333333333333329E-2</v>
      </c>
      <c r="G366" s="2">
        <v>0.75486111111111109</v>
      </c>
      <c r="H366" s="2">
        <f t="shared" si="18"/>
        <v>0.67152777777777772</v>
      </c>
      <c r="I366" s="3">
        <f t="shared" si="16"/>
        <v>16.116666666666667</v>
      </c>
      <c r="J366" s="3">
        <v>16.2</v>
      </c>
      <c r="K366" t="s">
        <v>39</v>
      </c>
      <c r="L366">
        <v>1</v>
      </c>
      <c r="M366" s="4">
        <v>323</v>
      </c>
      <c r="N366" s="5">
        <v>278</v>
      </c>
      <c r="O366" s="5">
        <v>231</v>
      </c>
      <c r="P366" s="5">
        <v>33</v>
      </c>
      <c r="Q366" s="5">
        <v>14</v>
      </c>
      <c r="R366" s="5">
        <v>47</v>
      </c>
      <c r="S366" s="5">
        <v>10.216718266253899</v>
      </c>
      <c r="T366" s="5">
        <v>4.3343653250773997</v>
      </c>
      <c r="U366" s="5">
        <v>14.551083591331301</v>
      </c>
      <c r="V366" s="5">
        <v>50.0164421914453</v>
      </c>
      <c r="W366" s="5">
        <v>42.493117723447902</v>
      </c>
      <c r="X366" s="5">
        <v>22.0365692156061</v>
      </c>
      <c r="Y366" s="5">
        <v>102.014468287125</v>
      </c>
      <c r="Z366" s="5">
        <v>94.277499773848106</v>
      </c>
      <c r="AA366" s="5">
        <v>62.372083132519499</v>
      </c>
      <c r="AB366" s="5">
        <v>65.505215922073404</v>
      </c>
      <c r="AC366" s="5">
        <v>57.918252802290603</v>
      </c>
      <c r="AD366" s="5">
        <v>34.051403148303699</v>
      </c>
      <c r="AE366" s="5" t="s">
        <v>35</v>
      </c>
    </row>
    <row r="367" spans="1:31" x14ac:dyDescent="0.2">
      <c r="A367" s="1">
        <v>45718</v>
      </c>
      <c r="B367" t="s">
        <v>32</v>
      </c>
      <c r="C367" s="1" t="s">
        <v>33</v>
      </c>
      <c r="D367">
        <v>1</v>
      </c>
      <c r="E367">
        <v>79</v>
      </c>
      <c r="F367" s="2">
        <v>8.3333333333333329E-2</v>
      </c>
      <c r="G367" s="2">
        <v>0.76111111111111107</v>
      </c>
      <c r="H367" s="2">
        <f t="shared" si="18"/>
        <v>0.6777777777777777</v>
      </c>
      <c r="I367" s="3">
        <f t="shared" si="16"/>
        <v>16.266666666666666</v>
      </c>
      <c r="J367" s="3">
        <v>16.2</v>
      </c>
      <c r="K367" t="s">
        <v>34</v>
      </c>
      <c r="L367">
        <v>1</v>
      </c>
      <c r="M367" s="4">
        <v>486</v>
      </c>
      <c r="N367" s="5">
        <v>375</v>
      </c>
      <c r="O367" s="5">
        <v>327</v>
      </c>
      <c r="P367" s="5">
        <v>34</v>
      </c>
      <c r="Q367" s="5">
        <v>13</v>
      </c>
      <c r="R367" s="5">
        <v>47</v>
      </c>
      <c r="S367" s="5">
        <v>6.9958847736625502</v>
      </c>
      <c r="T367" s="5">
        <v>2.6748971193415598</v>
      </c>
      <c r="U367" s="5">
        <v>9.6707818930041096</v>
      </c>
      <c r="V367" s="5">
        <v>47.301549708172502</v>
      </c>
      <c r="W367" s="5">
        <v>42.632664830132697</v>
      </c>
      <c r="X367" s="5">
        <v>20.728715536632699</v>
      </c>
      <c r="Y367" s="5">
        <v>109.381312567644</v>
      </c>
      <c r="Z367" s="5">
        <v>98.717862618504697</v>
      </c>
      <c r="AA367" s="5">
        <v>86.818116579703101</v>
      </c>
      <c r="AB367" s="5">
        <v>64.940911474028596</v>
      </c>
      <c r="AC367" s="5">
        <v>58.591915124109697</v>
      </c>
      <c r="AD367" s="5">
        <v>38.9920055184025</v>
      </c>
      <c r="AE367" s="5" t="s">
        <v>35</v>
      </c>
    </row>
    <row r="368" spans="1:31" x14ac:dyDescent="0.2">
      <c r="A368" s="1">
        <v>45718</v>
      </c>
      <c r="B368" t="s">
        <v>37</v>
      </c>
      <c r="C368" s="1" t="s">
        <v>33</v>
      </c>
      <c r="D368">
        <v>1</v>
      </c>
      <c r="E368">
        <v>79</v>
      </c>
      <c r="F368" s="2">
        <v>8.3333333333333329E-2</v>
      </c>
      <c r="G368" s="2">
        <v>0.76111111111111107</v>
      </c>
      <c r="H368" s="2">
        <f t="shared" si="18"/>
        <v>0.6777777777777777</v>
      </c>
      <c r="I368" s="3">
        <f t="shared" si="16"/>
        <v>16.266666666666666</v>
      </c>
      <c r="J368" s="3">
        <v>16.2</v>
      </c>
      <c r="K368" t="s">
        <v>34</v>
      </c>
      <c r="L368">
        <v>1</v>
      </c>
      <c r="M368" s="4">
        <v>253</v>
      </c>
      <c r="N368" s="5">
        <v>218</v>
      </c>
      <c r="O368" s="5">
        <v>160</v>
      </c>
      <c r="P368" s="5">
        <v>30</v>
      </c>
      <c r="Q368" s="5">
        <v>26</v>
      </c>
      <c r="R368" s="5">
        <v>56</v>
      </c>
      <c r="S368" s="5">
        <v>11.857707509881401</v>
      </c>
      <c r="T368" s="5">
        <v>10.276679841897201</v>
      </c>
      <c r="U368" s="5">
        <v>22.134387351778699</v>
      </c>
      <c r="V368" s="5">
        <v>57.663945854419701</v>
      </c>
      <c r="W368" s="5">
        <v>49.922011415609902</v>
      </c>
      <c r="X368" s="5">
        <v>23.019397484204902</v>
      </c>
      <c r="Y368" s="5">
        <v>117.680460849325</v>
      </c>
      <c r="Z368" s="5">
        <v>104.260350946305</v>
      </c>
      <c r="AA368" s="5">
        <v>93.263655463169698</v>
      </c>
      <c r="AB368" s="5">
        <v>85.834435705522594</v>
      </c>
      <c r="AC368" s="5">
        <v>75.303465058482004</v>
      </c>
      <c r="AD368" s="5">
        <v>55.9690359984384</v>
      </c>
      <c r="AE368" s="5" t="s">
        <v>35</v>
      </c>
    </row>
    <row r="369" spans="1:31" x14ac:dyDescent="0.2">
      <c r="A369" s="1">
        <v>45718</v>
      </c>
      <c r="B369" t="s">
        <v>38</v>
      </c>
      <c r="C369" s="1" t="s">
        <v>33</v>
      </c>
      <c r="D369">
        <v>1</v>
      </c>
      <c r="E369">
        <v>79</v>
      </c>
      <c r="F369" s="2">
        <v>8.3333333333333329E-2</v>
      </c>
      <c r="G369" s="2">
        <v>0.76111111111111107</v>
      </c>
      <c r="H369" s="2">
        <f t="shared" si="18"/>
        <v>0.6777777777777777</v>
      </c>
      <c r="I369" s="3">
        <f t="shared" si="16"/>
        <v>16.266666666666666</v>
      </c>
      <c r="J369" s="3">
        <v>16.2</v>
      </c>
      <c r="K369" t="s">
        <v>34</v>
      </c>
      <c r="L369">
        <v>1</v>
      </c>
      <c r="M369" s="4">
        <v>308</v>
      </c>
      <c r="N369" s="5">
        <v>271</v>
      </c>
      <c r="O369" s="5">
        <v>191</v>
      </c>
      <c r="P369" s="5">
        <v>55</v>
      </c>
      <c r="Q369" s="5">
        <v>25</v>
      </c>
      <c r="R369" s="5">
        <v>80</v>
      </c>
      <c r="S369" s="5">
        <v>17.8571428571429</v>
      </c>
      <c r="T369" s="5">
        <v>8.1168831168831197</v>
      </c>
      <c r="U369" s="5">
        <v>25.974025974025999</v>
      </c>
      <c r="V369" s="5">
        <v>54.476138586942596</v>
      </c>
      <c r="W369" s="5">
        <v>47.196254363519998</v>
      </c>
      <c r="X369" s="5">
        <v>22.266533875272401</v>
      </c>
      <c r="Y369" s="5">
        <v>117.928511022837</v>
      </c>
      <c r="Z369" s="5">
        <v>101.98057997113899</v>
      </c>
      <c r="AA369" s="5">
        <v>86.970841295112095</v>
      </c>
      <c r="AB369" s="5">
        <v>74.305004973159399</v>
      </c>
      <c r="AC369" s="5">
        <v>64.316356115901002</v>
      </c>
      <c r="AD369" s="5">
        <v>42.486629943972297</v>
      </c>
      <c r="AE369" s="5" t="s">
        <v>35</v>
      </c>
    </row>
    <row r="370" spans="1:31" x14ac:dyDescent="0.2">
      <c r="A370" s="1">
        <v>45718</v>
      </c>
      <c r="B370" t="s">
        <v>32</v>
      </c>
      <c r="C370" s="1" t="s">
        <v>33</v>
      </c>
      <c r="D370">
        <v>1</v>
      </c>
      <c r="E370">
        <v>79</v>
      </c>
      <c r="F370" s="2">
        <v>8.3333333333333329E-2</v>
      </c>
      <c r="G370" s="2">
        <v>0.3888888888888889</v>
      </c>
      <c r="H370" s="6">
        <v>1.3055555555555556</v>
      </c>
      <c r="I370" s="3">
        <f t="shared" si="16"/>
        <v>31.333333333333336</v>
      </c>
      <c r="J370" s="3">
        <v>31.33</v>
      </c>
      <c r="K370" t="s">
        <v>39</v>
      </c>
      <c r="L370">
        <v>1</v>
      </c>
      <c r="M370" s="4">
        <v>394</v>
      </c>
      <c r="N370" s="5">
        <v>300</v>
      </c>
      <c r="O370" s="5">
        <v>286</v>
      </c>
      <c r="P370" s="5">
        <v>14</v>
      </c>
      <c r="Q370" s="5">
        <v>0</v>
      </c>
      <c r="R370" s="5">
        <v>14</v>
      </c>
      <c r="S370" s="5">
        <v>3.5532994923857899</v>
      </c>
      <c r="T370" s="5">
        <v>0</v>
      </c>
      <c r="U370" s="5">
        <v>3.5532994923857899</v>
      </c>
      <c r="V370" s="5">
        <v>42.977996833172803</v>
      </c>
      <c r="W370" s="5">
        <v>39.918093232886001</v>
      </c>
      <c r="X370" s="5">
        <v>26.0665115608912</v>
      </c>
      <c r="Y370" s="5" t="s">
        <v>622</v>
      </c>
      <c r="Z370" s="5" t="s">
        <v>622</v>
      </c>
      <c r="AA370" s="5" t="s">
        <v>622</v>
      </c>
      <c r="AB370" s="5">
        <v>42.977996833172803</v>
      </c>
      <c r="AC370" s="5">
        <v>39.918093232886001</v>
      </c>
      <c r="AD370" s="5">
        <v>26.0665115608912</v>
      </c>
      <c r="AE370" s="5" t="s">
        <v>35</v>
      </c>
    </row>
    <row r="371" spans="1:31" x14ac:dyDescent="0.2">
      <c r="A371" s="1">
        <v>45718</v>
      </c>
      <c r="B371" t="s">
        <v>37</v>
      </c>
      <c r="C371" s="1" t="s">
        <v>33</v>
      </c>
      <c r="D371">
        <v>1</v>
      </c>
      <c r="E371">
        <v>79</v>
      </c>
      <c r="F371" s="2">
        <v>8.3333333333333329E-2</v>
      </c>
      <c r="G371" s="2">
        <v>0.3888888888888889</v>
      </c>
      <c r="H371" s="6">
        <v>1.3055555555555556</v>
      </c>
      <c r="I371" s="3">
        <f t="shared" si="16"/>
        <v>31.333333333333336</v>
      </c>
      <c r="J371" s="3">
        <v>31.33</v>
      </c>
      <c r="K371" t="s">
        <v>39</v>
      </c>
      <c r="L371">
        <v>1</v>
      </c>
      <c r="M371" s="4">
        <v>184</v>
      </c>
      <c r="N371" s="5">
        <v>124</v>
      </c>
      <c r="O371" s="5">
        <v>122</v>
      </c>
      <c r="P371" s="5">
        <v>2</v>
      </c>
      <c r="Q371" s="5">
        <v>0</v>
      </c>
      <c r="R371" s="5">
        <v>2</v>
      </c>
      <c r="S371" s="5">
        <v>1.0869565217391299</v>
      </c>
      <c r="T371" s="5">
        <v>0</v>
      </c>
      <c r="U371" s="5">
        <v>1.0869565217391299</v>
      </c>
      <c r="V371" s="5">
        <v>27.673200859808599</v>
      </c>
      <c r="W371" s="5">
        <v>24.927848391803199</v>
      </c>
      <c r="X371" s="5">
        <v>11.3825025798598</v>
      </c>
      <c r="Y371" s="5" t="s">
        <v>622</v>
      </c>
      <c r="Z371" s="5" t="s">
        <v>622</v>
      </c>
      <c r="AA371" s="5" t="s">
        <v>622</v>
      </c>
      <c r="AB371" s="5">
        <v>27.673200859808599</v>
      </c>
      <c r="AC371" s="5">
        <v>24.927848391803199</v>
      </c>
      <c r="AD371" s="5">
        <v>11.3825025798598</v>
      </c>
      <c r="AE371" s="5" t="s">
        <v>35</v>
      </c>
    </row>
    <row r="372" spans="1:31" x14ac:dyDescent="0.2">
      <c r="A372" s="1">
        <v>45718</v>
      </c>
      <c r="B372" t="s">
        <v>38</v>
      </c>
      <c r="C372" s="1" t="s">
        <v>33</v>
      </c>
      <c r="D372">
        <v>1</v>
      </c>
      <c r="E372">
        <v>79</v>
      </c>
      <c r="F372" s="2">
        <v>8.3333333333333329E-2</v>
      </c>
      <c r="G372" s="2">
        <v>0.3888888888888889</v>
      </c>
      <c r="H372" s="6">
        <v>1.3055555555555556</v>
      </c>
      <c r="I372" s="3">
        <f t="shared" si="16"/>
        <v>31.333333333333336</v>
      </c>
      <c r="J372" s="3">
        <v>31.33</v>
      </c>
      <c r="K372" t="s">
        <v>39</v>
      </c>
      <c r="L372">
        <v>1</v>
      </c>
      <c r="M372" s="4">
        <v>250</v>
      </c>
      <c r="N372" s="5">
        <v>136</v>
      </c>
      <c r="O372" s="5">
        <v>129</v>
      </c>
      <c r="P372" s="5">
        <v>6</v>
      </c>
      <c r="Q372" s="5">
        <v>1</v>
      </c>
      <c r="R372" s="5">
        <v>7</v>
      </c>
      <c r="S372" s="5">
        <v>2.4</v>
      </c>
      <c r="T372" s="5">
        <v>0.4</v>
      </c>
      <c r="U372" s="5">
        <v>2.8</v>
      </c>
      <c r="V372" s="5">
        <v>49.090027547655097</v>
      </c>
      <c r="W372" s="5">
        <v>46.112854734427998</v>
      </c>
      <c r="X372" s="5">
        <v>32.555623801217102</v>
      </c>
      <c r="Y372" s="5">
        <v>146.40005461812601</v>
      </c>
      <c r="Z372" s="5">
        <v>131.12857314649099</v>
      </c>
      <c r="AA372" s="5">
        <v>104.821718751701</v>
      </c>
      <c r="AB372" s="5">
        <v>62.991459986293798</v>
      </c>
      <c r="AC372" s="5">
        <v>58.257957364722799</v>
      </c>
      <c r="AD372" s="5">
        <v>42.8793516512862</v>
      </c>
      <c r="AE372" s="5" t="s">
        <v>35</v>
      </c>
    </row>
    <row r="373" spans="1:31" x14ac:dyDescent="0.2">
      <c r="A373" s="1">
        <v>45718</v>
      </c>
      <c r="B373" t="s">
        <v>32</v>
      </c>
      <c r="C373" s="1" t="s">
        <v>33</v>
      </c>
      <c r="D373">
        <v>1</v>
      </c>
      <c r="E373">
        <v>79</v>
      </c>
      <c r="F373" s="2">
        <v>8.3333333333333329E-2</v>
      </c>
      <c r="G373" s="2">
        <v>0.3888888888888889</v>
      </c>
      <c r="H373" s="6">
        <v>1.3055555555555556</v>
      </c>
      <c r="I373" s="3">
        <f t="shared" si="16"/>
        <v>31.333333333333336</v>
      </c>
      <c r="J373" s="3">
        <v>31.33</v>
      </c>
      <c r="K373" t="s">
        <v>34</v>
      </c>
      <c r="L373">
        <v>1</v>
      </c>
      <c r="M373" s="4">
        <v>121</v>
      </c>
      <c r="N373" s="5">
        <v>104</v>
      </c>
      <c r="O373" s="5">
        <v>88</v>
      </c>
      <c r="P373" s="5">
        <v>15</v>
      </c>
      <c r="Q373" s="5">
        <v>1</v>
      </c>
      <c r="R373" s="5">
        <v>16</v>
      </c>
      <c r="S373" s="5">
        <v>12.396694214876</v>
      </c>
      <c r="T373" s="5">
        <v>0.826446280991736</v>
      </c>
      <c r="U373" s="5">
        <v>13.223140495867799</v>
      </c>
      <c r="V373" s="5">
        <v>57.782404415153003</v>
      </c>
      <c r="W373" s="5">
        <v>51.1253473211477</v>
      </c>
      <c r="X373" s="5">
        <v>23.857545861397401</v>
      </c>
      <c r="Y373" s="5">
        <v>100.15983037888699</v>
      </c>
      <c r="Z373" s="5">
        <v>91.993431457735397</v>
      </c>
      <c r="AA373" s="5">
        <v>83.9513129068918</v>
      </c>
      <c r="AB373" s="5">
        <v>60.430993537886302</v>
      </c>
      <c r="AC373" s="5">
        <v>53.679602579684399</v>
      </c>
      <c r="AD373" s="5">
        <v>27.613406301740799</v>
      </c>
      <c r="AE373" s="5" t="s">
        <v>35</v>
      </c>
    </row>
    <row r="374" spans="1:31" x14ac:dyDescent="0.2">
      <c r="A374" s="1">
        <v>45718</v>
      </c>
      <c r="B374" t="s">
        <v>37</v>
      </c>
      <c r="C374" s="1" t="s">
        <v>33</v>
      </c>
      <c r="D374">
        <v>1</v>
      </c>
      <c r="E374">
        <v>79</v>
      </c>
      <c r="F374" s="2">
        <v>8.3333333333333329E-2</v>
      </c>
      <c r="G374" s="2">
        <v>0.3888888888888889</v>
      </c>
      <c r="H374" s="6">
        <v>1.3055555555555556</v>
      </c>
      <c r="I374" s="3">
        <f t="shared" si="16"/>
        <v>31.333333333333336</v>
      </c>
      <c r="J374" s="3">
        <v>31.33</v>
      </c>
      <c r="K374" t="s">
        <v>34</v>
      </c>
      <c r="L374">
        <v>1</v>
      </c>
      <c r="M374" s="4">
        <v>210</v>
      </c>
      <c r="N374" s="5">
        <v>173</v>
      </c>
      <c r="O374" s="5">
        <v>128</v>
      </c>
      <c r="P374" s="5">
        <v>41</v>
      </c>
      <c r="Q374" s="5">
        <v>4</v>
      </c>
      <c r="R374" s="5">
        <v>45</v>
      </c>
      <c r="S374" s="5">
        <v>19.523809523809501</v>
      </c>
      <c r="T374" s="5">
        <v>1.9047619047619</v>
      </c>
      <c r="U374" s="5">
        <v>21.428571428571399</v>
      </c>
      <c r="V374" s="5">
        <v>59.008950321289397</v>
      </c>
      <c r="W374" s="5">
        <v>52.6641354295434</v>
      </c>
      <c r="X374" s="5">
        <v>24.776859294334798</v>
      </c>
      <c r="Y374" s="5">
        <v>90.7139165837485</v>
      </c>
      <c r="Z374" s="5">
        <v>84.132248541433199</v>
      </c>
      <c r="AA374" s="5">
        <v>41.073025690717301</v>
      </c>
      <c r="AB374" s="5">
        <v>61.827169544619103</v>
      </c>
      <c r="AC374" s="5">
        <v>55.461301039489101</v>
      </c>
      <c r="AD374" s="5">
        <v>26.225407418457699</v>
      </c>
      <c r="AE374" s="5" t="s">
        <v>35</v>
      </c>
    </row>
    <row r="375" spans="1:31" x14ac:dyDescent="0.2">
      <c r="A375" s="1">
        <v>45718</v>
      </c>
      <c r="B375" t="s">
        <v>38</v>
      </c>
      <c r="C375" s="1" t="s">
        <v>33</v>
      </c>
      <c r="D375">
        <v>1</v>
      </c>
      <c r="E375">
        <v>79</v>
      </c>
      <c r="F375" s="2">
        <v>8.3333333333333329E-2</v>
      </c>
      <c r="G375" s="2">
        <v>0.3888888888888889</v>
      </c>
      <c r="H375" s="6">
        <v>1.3055555555555556</v>
      </c>
      <c r="I375" s="3">
        <f t="shared" si="16"/>
        <v>31.333333333333336</v>
      </c>
      <c r="J375" s="3">
        <v>31.33</v>
      </c>
      <c r="K375" t="s">
        <v>34</v>
      </c>
      <c r="L375">
        <v>1</v>
      </c>
      <c r="M375" s="4">
        <v>165</v>
      </c>
      <c r="N375" s="5">
        <v>147</v>
      </c>
      <c r="O375" s="5">
        <v>101</v>
      </c>
      <c r="P375" s="5">
        <v>40</v>
      </c>
      <c r="Q375" s="5">
        <v>6</v>
      </c>
      <c r="R375" s="5">
        <v>46</v>
      </c>
      <c r="S375" s="5">
        <v>24.2424242424242</v>
      </c>
      <c r="T375" s="5">
        <v>3.6363636363636398</v>
      </c>
      <c r="U375" s="5">
        <v>27.8787878787879</v>
      </c>
      <c r="V375" s="5">
        <v>55.156661715834801</v>
      </c>
      <c r="W375" s="5">
        <v>47.994659028938401</v>
      </c>
      <c r="X375" s="5">
        <v>24.7479809953748</v>
      </c>
      <c r="Y375" s="5">
        <v>114.234804055897</v>
      </c>
      <c r="Z375" s="5">
        <v>98.356737295044795</v>
      </c>
      <c r="AA375" s="5">
        <v>70.850114077188195</v>
      </c>
      <c r="AB375" s="5">
        <v>62.862506368886301</v>
      </c>
      <c r="AC375" s="5">
        <v>54.563625759300102</v>
      </c>
      <c r="AD375" s="5">
        <v>30.761302701698298</v>
      </c>
      <c r="AE375" s="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Moreno Moran</dc:creator>
  <cp:lastModifiedBy>Diego Moreno Moran</cp:lastModifiedBy>
  <dcterms:created xsi:type="dcterms:W3CDTF">2025-09-15T11:39:30Z</dcterms:created>
  <dcterms:modified xsi:type="dcterms:W3CDTF">2025-09-16T09:07:26Z</dcterms:modified>
</cp:coreProperties>
</file>