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995108ff0428c09/formacion/desarrollos/ME_ACM/data/"/>
    </mc:Choice>
  </mc:AlternateContent>
  <xr:revisionPtr revIDLastSave="3" documentId="8_{7664AD43-0A93-4DD4-9A8B-8A0A202B32C9}" xr6:coauthVersionLast="47" xr6:coauthVersionMax="47" xr10:uidLastSave="{48CB27D9-F670-4153-A14A-7162CFEEB2E2}"/>
  <bookViews>
    <workbookView xWindow="15015" yWindow="0" windowWidth="13755" windowHeight="15600" activeTab="5" xr2:uid="{00000000-000D-0000-FFFF-FFFF00000000}"/>
  </bookViews>
  <sheets>
    <sheet name="P5A" sheetId="2" r:id="rId1"/>
    <sheet name="P9" sheetId="1" r:id="rId2"/>
    <sheet name="P9A" sheetId="3" r:id="rId3"/>
    <sheet name=" P10A" sheetId="4" r:id="rId4"/>
    <sheet name="P10B" sheetId="5" r:id="rId5"/>
    <sheet name="P10C" sheetId="6" r:id="rId6"/>
    <sheet name="P10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10" i="7"/>
  <c r="B1" i="7"/>
  <c r="B13" i="7"/>
  <c r="B20" i="7"/>
  <c r="B18" i="6"/>
  <c r="B11" i="6"/>
  <c r="B5" i="6"/>
  <c r="B14" i="6"/>
  <c r="B1" i="6"/>
  <c r="B25" i="5"/>
  <c r="B28" i="5"/>
  <c r="B18" i="5"/>
  <c r="B9" i="5"/>
  <c r="B1" i="5"/>
  <c r="B16" i="4"/>
  <c r="B6" i="4"/>
  <c r="B12" i="4"/>
  <c r="B1" i="4"/>
  <c r="B16" i="3"/>
  <c r="B11" i="3"/>
  <c r="B1" i="3"/>
  <c r="B44" i="1"/>
  <c r="B34" i="1"/>
  <c r="B26" i="1"/>
  <c r="B19" i="1"/>
  <c r="B11" i="1"/>
  <c r="B3" i="1"/>
  <c r="B18" i="2"/>
  <c r="B8" i="2"/>
  <c r="B5" i="2"/>
  <c r="B1" i="2"/>
</calcChain>
</file>

<file path=xl/sharedStrings.xml><?xml version="1.0" encoding="utf-8"?>
<sst xmlns="http://schemas.openxmlformats.org/spreadsheetml/2006/main" count="184" uniqueCount="144">
  <si>
    <t>Otra</t>
  </si>
  <si>
    <t>N.S.</t>
  </si>
  <si>
    <t>N.C.</t>
  </si>
  <si>
    <t>El coronavirus+</t>
  </si>
  <si>
    <t>La economía+</t>
  </si>
  <si>
    <t>Cataluña+</t>
  </si>
  <si>
    <t>Estado de las autonomías+</t>
  </si>
  <si>
    <t>Independencia/autodeterminación+</t>
  </si>
  <si>
    <t>Nacionalismos+</t>
  </si>
  <si>
    <t>Paro+</t>
  </si>
  <si>
    <t>Creación de empleo+</t>
  </si>
  <si>
    <t>Crisis económica+</t>
  </si>
  <si>
    <t>Pensiones+</t>
  </si>
  <si>
    <t>Vivienda+</t>
  </si>
  <si>
    <t>Sanidad+</t>
  </si>
  <si>
    <t>Educación+</t>
  </si>
  <si>
    <t>Políticas sociales+</t>
  </si>
  <si>
    <t>Violencia contra la mujer+</t>
  </si>
  <si>
    <t>Críticas entre partidos+</t>
  </si>
  <si>
    <t>Disputas+</t>
  </si>
  <si>
    <t>Errores de partidos+</t>
  </si>
  <si>
    <t>Acusaciones personales+</t>
  </si>
  <si>
    <t>Políticos/política+</t>
  </si>
  <si>
    <t>Promesas electorales+</t>
  </si>
  <si>
    <t>Bipartidismo+</t>
  </si>
  <si>
    <t>Búsqueda del poder+</t>
  </si>
  <si>
    <t>Zaldibar+</t>
  </si>
  <si>
    <t>Medio ambiente+</t>
  </si>
  <si>
    <t>Infraestructuras+</t>
  </si>
  <si>
    <t>Otra cuestión+</t>
  </si>
  <si>
    <t>Impuestos+</t>
  </si>
  <si>
    <t>Inmigración+</t>
  </si>
  <si>
    <t>Inseguridad ciudadana+</t>
  </si>
  <si>
    <t>Pactos y coaliciones+</t>
  </si>
  <si>
    <t>Situación del país+</t>
  </si>
  <si>
    <t>Repetición de elecciones+</t>
  </si>
  <si>
    <t>Corrupción+</t>
  </si>
  <si>
    <t>NC+</t>
  </si>
  <si>
    <t>Todos los temas+</t>
  </si>
  <si>
    <t>El cambio+</t>
  </si>
  <si>
    <t>Ningún tema+</t>
  </si>
  <si>
    <t>Conservador/a</t>
  </si>
  <si>
    <t>Liberal</t>
  </si>
  <si>
    <t>Progresista</t>
  </si>
  <si>
    <t>Socialdemócrata</t>
  </si>
  <si>
    <t>Socialista</t>
  </si>
  <si>
    <t>Comunista</t>
  </si>
  <si>
    <t>Nacionalista</t>
  </si>
  <si>
    <t>Feminista</t>
  </si>
  <si>
    <t>Ecologista</t>
  </si>
  <si>
    <t>Apolítico/a</t>
  </si>
  <si>
    <t>Demócrata cristiano</t>
  </si>
  <si>
    <t>Otras respuestas</t>
  </si>
  <si>
    <t>CENTRO DERECHA</t>
  </si>
  <si>
    <t>SOCIALDEMOCRACIA</t>
  </si>
  <si>
    <t>IZQUIERDA</t>
  </si>
  <si>
    <t>NACIONALISTA</t>
  </si>
  <si>
    <t>FEMINISTA</t>
  </si>
  <si>
    <t>ECOLOGISTA</t>
  </si>
  <si>
    <t>NO ALINEADO</t>
  </si>
  <si>
    <t>POLÍTICA TERRITORIAL</t>
  </si>
  <si>
    <t>POLÍTICAS ASISTENCIALES</t>
  </si>
  <si>
    <t>POLÍTICA ECONÓMICA</t>
  </si>
  <si>
    <t>LA PANDEMIA</t>
  </si>
  <si>
    <t>DESCRÉDITO DE LA POLÍTICA</t>
  </si>
  <si>
    <t>IMPUGNACIÓN DEL MODELO</t>
  </si>
  <si>
    <t>POLÍTICAS DEL MIEDO AL CAMBIO</t>
  </si>
  <si>
    <t>SIN TEMAS PRIORITARIOS</t>
  </si>
  <si>
    <t>DESCONOCE</t>
  </si>
  <si>
    <t>PP</t>
  </si>
  <si>
    <t>PSE-EE-PSOE</t>
  </si>
  <si>
    <t>Ciudadanos</t>
  </si>
  <si>
    <t>EAJ-PNV</t>
  </si>
  <si>
    <t>VOX</t>
  </si>
  <si>
    <t>Otro</t>
  </si>
  <si>
    <t>Ninguno</t>
  </si>
  <si>
    <t>EH Bildu</t>
  </si>
  <si>
    <t>Elkarrekin Podemos</t>
  </si>
  <si>
    <t>Conservador</t>
  </si>
  <si>
    <t>NA</t>
  </si>
  <si>
    <t>Elkarrekin Berdeak</t>
  </si>
  <si>
    <t>NS/NC</t>
  </si>
  <si>
    <t>ABC</t>
  </si>
  <si>
    <t>Berria</t>
  </si>
  <si>
    <t>Gara</t>
  </si>
  <si>
    <t>Deia</t>
  </si>
  <si>
    <t>Cualquiera</t>
  </si>
  <si>
    <t>El País</t>
  </si>
  <si>
    <t>El Mundo</t>
  </si>
  <si>
    <t>El Correo</t>
  </si>
  <si>
    <t>Diario Vasco</t>
  </si>
  <si>
    <t>Noticias de Guipuzcoa</t>
  </si>
  <si>
    <t>Diario de Noticias</t>
  </si>
  <si>
    <t>EDITORIALES CENTRO-DERECHA</t>
  </si>
  <si>
    <t>EDITORIALES CENTRO-IZQUIERDA</t>
  </si>
  <si>
    <t>EDITORIALES IZQUIERDA</t>
  </si>
  <si>
    <t>Público.es</t>
  </si>
  <si>
    <t>Eldiario.es</t>
  </si>
  <si>
    <t>Infolibre.es</t>
  </si>
  <si>
    <t>La Razón</t>
  </si>
  <si>
    <t>La Vanguardia</t>
  </si>
  <si>
    <t>El Periódico de Catalunya</t>
  </si>
  <si>
    <t>OK Diario.es</t>
  </si>
  <si>
    <t>Periódicos digitales</t>
  </si>
  <si>
    <t>20 Minutos</t>
  </si>
  <si>
    <t>El Confidencial.com</t>
  </si>
  <si>
    <t>El Independiente.com</t>
  </si>
  <si>
    <t>VARIAS REFERENCIAS</t>
  </si>
  <si>
    <t>SIN REFERENCIAS</t>
  </si>
  <si>
    <t>TVE1</t>
  </si>
  <si>
    <t>Cuatro</t>
  </si>
  <si>
    <t>Telecinco</t>
  </si>
  <si>
    <t>13TV</t>
  </si>
  <si>
    <t>ETB1</t>
  </si>
  <si>
    <t>ETB2</t>
  </si>
  <si>
    <t>ETB</t>
  </si>
  <si>
    <t>Canal 24H</t>
  </si>
  <si>
    <t>La Sexta</t>
  </si>
  <si>
    <t>Antena 3</t>
  </si>
  <si>
    <t>La2</t>
  </si>
  <si>
    <t>Intereconomia TV</t>
  </si>
  <si>
    <t>TV Locales</t>
  </si>
  <si>
    <t>TV VASCAS PÚBLICAS</t>
  </si>
  <si>
    <t>TV ESTATALES PÚBLICAS</t>
  </si>
  <si>
    <t>MEDIASET</t>
  </si>
  <si>
    <t>SIN REFERENCIAS CLARAS</t>
  </si>
  <si>
    <t>RNE</t>
  </si>
  <si>
    <t>Cadena Ser</t>
  </si>
  <si>
    <t>Cadena COPE</t>
  </si>
  <si>
    <t>Onda Cero</t>
  </si>
  <si>
    <t>Radio5 Todo Noticias</t>
  </si>
  <si>
    <t>Es Radio</t>
  </si>
  <si>
    <t>Euskadi Gaztea</t>
  </si>
  <si>
    <t>Onda Vasca</t>
  </si>
  <si>
    <t>Radio 7</t>
  </si>
  <si>
    <t>Otras radios musicales</t>
  </si>
  <si>
    <t>Radios locales/autonómicas</t>
  </si>
  <si>
    <t>A3MEDIA+DERECHA</t>
  </si>
  <si>
    <t>A3MEDIA+IZQUIERDA</t>
  </si>
  <si>
    <t>ESTATALES CENTRO-IZQUIERDA</t>
  </si>
  <si>
    <t>ESTATALES PÚBLICAS</t>
  </si>
  <si>
    <t>ESTATALES CENTRO-DERECHA</t>
  </si>
  <si>
    <t>Radio Euskadi-Euskadi Irratia</t>
  </si>
  <si>
    <t>AUTONOMISTAS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</si>
</sst>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A4" sqref="A4"/>
    </sheetView>
  </sheetViews>
  <sheetFormatPr baseColWidth="10" defaultRowHeight="15" x14ac:dyDescent="0.25"/>
  <cols>
    <col min="1" max="1" width="19.5703125" bestFit="1" customWidth="1"/>
  </cols>
  <sheetData>
    <row r="1" spans="1:2" x14ac:dyDescent="0.25">
      <c r="A1" s="1" t="s">
        <v>53</v>
      </c>
      <c r="B1" s="1">
        <f>SUM(B2:B4)</f>
        <v>190</v>
      </c>
    </row>
    <row r="2" spans="1:2" x14ac:dyDescent="0.25">
      <c r="A2" t="s">
        <v>41</v>
      </c>
      <c r="B2">
        <v>43</v>
      </c>
    </row>
    <row r="3" spans="1:2" x14ac:dyDescent="0.25">
      <c r="A3" t="s">
        <v>51</v>
      </c>
      <c r="B3">
        <v>55</v>
      </c>
    </row>
    <row r="4" spans="1:2" x14ac:dyDescent="0.25">
      <c r="A4" t="s">
        <v>42</v>
      </c>
      <c r="B4">
        <v>92</v>
      </c>
    </row>
    <row r="5" spans="1:2" x14ac:dyDescent="0.25">
      <c r="A5" s="1" t="s">
        <v>54</v>
      </c>
      <c r="B5" s="1">
        <f>SUM(B6:B7)</f>
        <v>278</v>
      </c>
    </row>
    <row r="6" spans="1:2" x14ac:dyDescent="0.25">
      <c r="A6" t="s">
        <v>43</v>
      </c>
      <c r="B6">
        <v>180</v>
      </c>
    </row>
    <row r="7" spans="1:2" x14ac:dyDescent="0.25">
      <c r="A7" t="s">
        <v>44</v>
      </c>
      <c r="B7">
        <v>98</v>
      </c>
    </row>
    <row r="8" spans="1:2" x14ac:dyDescent="0.25">
      <c r="A8" s="1" t="s">
        <v>55</v>
      </c>
      <c r="B8" s="1">
        <f>SUM(B9:B11)</f>
        <v>240</v>
      </c>
    </row>
    <row r="9" spans="1:2" x14ac:dyDescent="0.25">
      <c r="A9" t="s">
        <v>45</v>
      </c>
      <c r="B9">
        <v>146</v>
      </c>
    </row>
    <row r="10" spans="1:2" x14ac:dyDescent="0.25">
      <c r="A10" t="s">
        <v>46</v>
      </c>
      <c r="B10">
        <v>41</v>
      </c>
    </row>
    <row r="11" spans="1:2" x14ac:dyDescent="0.25">
      <c r="A11" t="s">
        <v>52</v>
      </c>
      <c r="B11">
        <v>53</v>
      </c>
    </row>
    <row r="12" spans="1:2" x14ac:dyDescent="0.25">
      <c r="A12" s="1" t="s">
        <v>56</v>
      </c>
      <c r="B12" s="1">
        <v>163</v>
      </c>
    </row>
    <row r="13" spans="1:2" x14ac:dyDescent="0.25">
      <c r="A13" t="s">
        <v>47</v>
      </c>
      <c r="B13">
        <v>163</v>
      </c>
    </row>
    <row r="14" spans="1:2" s="1" customFormat="1" x14ac:dyDescent="0.25">
      <c r="A14" s="1" t="s">
        <v>57</v>
      </c>
      <c r="B14" s="1">
        <v>237</v>
      </c>
    </row>
    <row r="15" spans="1:2" x14ac:dyDescent="0.25">
      <c r="A15" t="s">
        <v>48</v>
      </c>
      <c r="B15">
        <v>237</v>
      </c>
    </row>
    <row r="16" spans="1:2" s="1" customFormat="1" x14ac:dyDescent="0.25">
      <c r="A16" s="1" t="s">
        <v>58</v>
      </c>
      <c r="B16" s="1">
        <v>232</v>
      </c>
    </row>
    <row r="17" spans="1:2" x14ac:dyDescent="0.25">
      <c r="A17" t="s">
        <v>49</v>
      </c>
      <c r="B17">
        <v>232</v>
      </c>
    </row>
    <row r="18" spans="1:2" x14ac:dyDescent="0.25">
      <c r="A18" s="1" t="s">
        <v>59</v>
      </c>
      <c r="B18" s="1">
        <f>SUM(B19:B20)</f>
        <v>474</v>
      </c>
    </row>
    <row r="19" spans="1:2" x14ac:dyDescent="0.25">
      <c r="A19" t="s">
        <v>50</v>
      </c>
      <c r="B19">
        <v>3</v>
      </c>
    </row>
    <row r="20" spans="1:2" x14ac:dyDescent="0.25">
      <c r="A20" t="s">
        <v>1</v>
      </c>
      <c r="B20">
        <v>471</v>
      </c>
    </row>
    <row r="21" spans="1:2" x14ac:dyDescent="0.25">
      <c r="A21" s="1" t="s">
        <v>2</v>
      </c>
      <c r="B21" s="1">
        <v>1186</v>
      </c>
    </row>
    <row r="22" spans="1:2" x14ac:dyDescent="0.25">
      <c r="A22" t="s">
        <v>2</v>
      </c>
      <c r="B22">
        <v>1186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"/>
  <sheetViews>
    <sheetView topLeftCell="A13" workbookViewId="0">
      <selection activeCell="A44" sqref="A44"/>
    </sheetView>
  </sheetViews>
  <sheetFormatPr baseColWidth="10" defaultRowHeight="15" x14ac:dyDescent="0.25"/>
  <cols>
    <col min="1" max="1" width="30.85546875" bestFit="1" customWidth="1"/>
    <col min="2" max="2" width="4.85546875" bestFit="1" customWidth="1"/>
    <col min="3" max="3" width="31.28515625" bestFit="1" customWidth="1"/>
    <col min="4" max="4" width="18.140625" bestFit="1" customWidth="1"/>
    <col min="5" max="5" width="22.28515625" bestFit="1" customWidth="1"/>
    <col min="6" max="6" width="16.140625" bestFit="1" customWidth="1"/>
  </cols>
  <sheetData>
    <row r="1" spans="1:2" x14ac:dyDescent="0.25">
      <c r="A1" s="1" t="s">
        <v>63</v>
      </c>
      <c r="B1" s="1">
        <v>678</v>
      </c>
    </row>
    <row r="2" spans="1:2" x14ac:dyDescent="0.25">
      <c r="A2" t="s">
        <v>3</v>
      </c>
      <c r="B2">
        <v>678</v>
      </c>
    </row>
    <row r="3" spans="1:2" s="1" customFormat="1" x14ac:dyDescent="0.25">
      <c r="A3" s="1" t="s">
        <v>62</v>
      </c>
      <c r="B3" s="1">
        <f>SUM(B4:B10)</f>
        <v>424</v>
      </c>
    </row>
    <row r="4" spans="1:2" x14ac:dyDescent="0.25">
      <c r="A4" t="s">
        <v>4</v>
      </c>
      <c r="B4">
        <v>341</v>
      </c>
    </row>
    <row r="5" spans="1:2" x14ac:dyDescent="0.25">
      <c r="A5" t="s">
        <v>9</v>
      </c>
      <c r="B5">
        <v>66</v>
      </c>
    </row>
    <row r="6" spans="1:2" x14ac:dyDescent="0.25">
      <c r="A6" t="s">
        <v>10</v>
      </c>
      <c r="B6">
        <v>1</v>
      </c>
    </row>
    <row r="7" spans="1:2" x14ac:dyDescent="0.25">
      <c r="A7" t="s">
        <v>11</v>
      </c>
      <c r="B7">
        <v>3</v>
      </c>
    </row>
    <row r="8" spans="1:2" x14ac:dyDescent="0.25">
      <c r="A8" t="s">
        <v>30</v>
      </c>
      <c r="B8">
        <v>1</v>
      </c>
    </row>
    <row r="9" spans="1:2" x14ac:dyDescent="0.25">
      <c r="A9" t="s">
        <v>12</v>
      </c>
      <c r="B9">
        <v>9</v>
      </c>
    </row>
    <row r="10" spans="1:2" x14ac:dyDescent="0.25">
      <c r="A10" t="s">
        <v>13</v>
      </c>
      <c r="B10">
        <v>3</v>
      </c>
    </row>
    <row r="11" spans="1:2" x14ac:dyDescent="0.25">
      <c r="A11" s="1" t="s">
        <v>61</v>
      </c>
      <c r="B11" s="1">
        <f>SUM(B12:B15)</f>
        <v>124</v>
      </c>
    </row>
    <row r="12" spans="1:2" x14ac:dyDescent="0.25">
      <c r="A12" t="s">
        <v>14</v>
      </c>
      <c r="B12">
        <v>88</v>
      </c>
    </row>
    <row r="13" spans="1:2" x14ac:dyDescent="0.25">
      <c r="A13" t="s">
        <v>15</v>
      </c>
      <c r="B13">
        <v>11</v>
      </c>
    </row>
    <row r="14" spans="1:2" x14ac:dyDescent="0.25">
      <c r="A14" t="s">
        <v>16</v>
      </c>
      <c r="B14">
        <v>23</v>
      </c>
    </row>
    <row r="15" spans="1:2" x14ac:dyDescent="0.25">
      <c r="A15" t="s">
        <v>17</v>
      </c>
      <c r="B15">
        <v>2</v>
      </c>
    </row>
    <row r="16" spans="1:2" x14ac:dyDescent="0.25">
      <c r="A16" s="1" t="s">
        <v>60</v>
      </c>
    </row>
    <row r="17" spans="1:2" x14ac:dyDescent="0.25">
      <c r="A17" t="s">
        <v>6</v>
      </c>
      <c r="B17">
        <v>139</v>
      </c>
    </row>
    <row r="18" spans="1:2" x14ac:dyDescent="0.25">
      <c r="A18" t="s">
        <v>7</v>
      </c>
      <c r="B18">
        <v>17</v>
      </c>
    </row>
    <row r="19" spans="1:2" x14ac:dyDescent="0.25">
      <c r="A19" s="1" t="s">
        <v>64</v>
      </c>
      <c r="B19" s="1">
        <f>SUM(B20:B25)</f>
        <v>162</v>
      </c>
    </row>
    <row r="20" spans="1:2" x14ac:dyDescent="0.25">
      <c r="A20" t="s">
        <v>18</v>
      </c>
      <c r="B20">
        <v>4</v>
      </c>
    </row>
    <row r="21" spans="1:2" x14ac:dyDescent="0.25">
      <c r="A21" t="s">
        <v>22</v>
      </c>
      <c r="B21">
        <v>16</v>
      </c>
    </row>
    <row r="22" spans="1:2" x14ac:dyDescent="0.25">
      <c r="A22" t="s">
        <v>20</v>
      </c>
      <c r="B22">
        <v>31</v>
      </c>
    </row>
    <row r="23" spans="1:2" x14ac:dyDescent="0.25">
      <c r="A23" t="s">
        <v>19</v>
      </c>
      <c r="B23">
        <v>60</v>
      </c>
    </row>
    <row r="24" spans="1:2" x14ac:dyDescent="0.25">
      <c r="A24" t="s">
        <v>21</v>
      </c>
      <c r="B24">
        <v>45</v>
      </c>
    </row>
    <row r="25" spans="1:2" x14ac:dyDescent="0.25">
      <c r="A25" t="s">
        <v>23</v>
      </c>
      <c r="B25">
        <v>6</v>
      </c>
    </row>
    <row r="26" spans="1:2" x14ac:dyDescent="0.25">
      <c r="A26" s="1" t="s">
        <v>65</v>
      </c>
      <c r="B26" s="1">
        <f>SUM(B27:B33)</f>
        <v>74</v>
      </c>
    </row>
    <row r="27" spans="1:2" x14ac:dyDescent="0.25">
      <c r="A27" t="s">
        <v>24</v>
      </c>
      <c r="B27">
        <v>1</v>
      </c>
    </row>
    <row r="28" spans="1:2" x14ac:dyDescent="0.25">
      <c r="A28" t="s">
        <v>25</v>
      </c>
      <c r="B28">
        <v>5</v>
      </c>
    </row>
    <row r="29" spans="1:2" x14ac:dyDescent="0.25">
      <c r="A29" t="s">
        <v>36</v>
      </c>
      <c r="B29">
        <v>14</v>
      </c>
    </row>
    <row r="30" spans="1:2" x14ac:dyDescent="0.25">
      <c r="A30" t="s">
        <v>26</v>
      </c>
      <c r="B30">
        <v>30</v>
      </c>
    </row>
    <row r="31" spans="1:2" x14ac:dyDescent="0.25">
      <c r="A31" t="s">
        <v>27</v>
      </c>
      <c r="B31">
        <v>4</v>
      </c>
    </row>
    <row r="32" spans="1:2" x14ac:dyDescent="0.25">
      <c r="A32" t="s">
        <v>28</v>
      </c>
      <c r="B32">
        <v>1</v>
      </c>
    </row>
    <row r="33" spans="1:2" x14ac:dyDescent="0.25">
      <c r="A33" t="s">
        <v>29</v>
      </c>
      <c r="B33">
        <v>19</v>
      </c>
    </row>
    <row r="34" spans="1:2" s="1" customFormat="1" x14ac:dyDescent="0.25">
      <c r="A34" s="1" t="s">
        <v>66</v>
      </c>
      <c r="B34" s="1">
        <f>SUM(B35:B43)</f>
        <v>73</v>
      </c>
    </row>
    <row r="35" spans="1:2" x14ac:dyDescent="0.25">
      <c r="A35" t="s">
        <v>5</v>
      </c>
      <c r="B35">
        <v>1</v>
      </c>
    </row>
    <row r="36" spans="1:2" x14ac:dyDescent="0.25">
      <c r="A36" t="s">
        <v>8</v>
      </c>
      <c r="B36">
        <v>16</v>
      </c>
    </row>
    <row r="37" spans="1:2" x14ac:dyDescent="0.25">
      <c r="A37" t="s">
        <v>32</v>
      </c>
      <c r="B37">
        <v>2</v>
      </c>
    </row>
    <row r="38" spans="1:2" x14ac:dyDescent="0.25">
      <c r="A38" t="s">
        <v>31</v>
      </c>
      <c r="B38">
        <v>7</v>
      </c>
    </row>
    <row r="39" spans="1:2" x14ac:dyDescent="0.25">
      <c r="A39" t="s">
        <v>35</v>
      </c>
      <c r="B39">
        <v>11</v>
      </c>
    </row>
    <row r="40" spans="1:2" x14ac:dyDescent="0.25">
      <c r="A40" t="s">
        <v>34</v>
      </c>
      <c r="B40">
        <v>5</v>
      </c>
    </row>
    <row r="41" spans="1:2" x14ac:dyDescent="0.25">
      <c r="A41" t="s">
        <v>39</v>
      </c>
      <c r="B41">
        <v>1</v>
      </c>
    </row>
    <row r="42" spans="1:2" x14ac:dyDescent="0.25">
      <c r="A42" t="s">
        <v>33</v>
      </c>
      <c r="B42">
        <v>3</v>
      </c>
    </row>
    <row r="43" spans="1:2" x14ac:dyDescent="0.25">
      <c r="A43" t="s">
        <v>38</v>
      </c>
      <c r="B43">
        <v>27</v>
      </c>
    </row>
    <row r="44" spans="1:2" x14ac:dyDescent="0.25">
      <c r="A44" s="1" t="s">
        <v>67</v>
      </c>
      <c r="B44" s="1">
        <f>SUM(B45:B46)</f>
        <v>193</v>
      </c>
    </row>
    <row r="45" spans="1:2" x14ac:dyDescent="0.25">
      <c r="A45" t="s">
        <v>37</v>
      </c>
      <c r="B45">
        <v>58</v>
      </c>
    </row>
    <row r="46" spans="1:2" x14ac:dyDescent="0.25">
      <c r="A46" t="s">
        <v>40</v>
      </c>
      <c r="B46">
        <v>135</v>
      </c>
    </row>
    <row r="47" spans="1:2" x14ac:dyDescent="0.25">
      <c r="A47" s="1" t="s">
        <v>68</v>
      </c>
      <c r="B47" s="1">
        <v>1116</v>
      </c>
    </row>
    <row r="48" spans="1:2" x14ac:dyDescent="0.25">
      <c r="A48" t="s">
        <v>1</v>
      </c>
      <c r="B48">
        <v>1116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11" sqref="A11"/>
    </sheetView>
  </sheetViews>
  <sheetFormatPr baseColWidth="10" defaultRowHeight="15" x14ac:dyDescent="0.25"/>
  <cols>
    <col min="1" max="1" width="17.140625" bestFit="1" customWidth="1"/>
  </cols>
  <sheetData>
    <row r="1" spans="1:2" x14ac:dyDescent="0.25">
      <c r="A1" s="1" t="s">
        <v>78</v>
      </c>
      <c r="B1" s="1">
        <f>SUM(B2:B4)</f>
        <v>77</v>
      </c>
    </row>
    <row r="2" spans="1:2" x14ac:dyDescent="0.25">
      <c r="A2" t="s">
        <v>69</v>
      </c>
      <c r="B2">
        <v>52</v>
      </c>
    </row>
    <row r="3" spans="1:2" x14ac:dyDescent="0.25">
      <c r="A3" t="s">
        <v>71</v>
      </c>
      <c r="B3">
        <v>15</v>
      </c>
    </row>
    <row r="4" spans="1:2" x14ac:dyDescent="0.25">
      <c r="A4" t="s">
        <v>73</v>
      </c>
      <c r="B4">
        <v>10</v>
      </c>
    </row>
    <row r="5" spans="1:2" s="1" customFormat="1" x14ac:dyDescent="0.25">
      <c r="A5" s="1" t="s">
        <v>70</v>
      </c>
      <c r="B5" s="1">
        <v>172</v>
      </c>
    </row>
    <row r="6" spans="1:2" x14ac:dyDescent="0.25">
      <c r="A6" t="s">
        <v>70</v>
      </c>
      <c r="B6">
        <v>172</v>
      </c>
    </row>
    <row r="7" spans="1:2" s="1" customFormat="1" x14ac:dyDescent="0.25">
      <c r="A7" s="1" t="s">
        <v>72</v>
      </c>
      <c r="B7" s="1">
        <v>463</v>
      </c>
    </row>
    <row r="8" spans="1:2" x14ac:dyDescent="0.25">
      <c r="A8" t="s">
        <v>72</v>
      </c>
      <c r="B8">
        <v>463</v>
      </c>
    </row>
    <row r="9" spans="1:2" s="1" customFormat="1" x14ac:dyDescent="0.25">
      <c r="A9" s="1" t="s">
        <v>76</v>
      </c>
      <c r="B9" s="1">
        <v>242</v>
      </c>
    </row>
    <row r="10" spans="1:2" x14ac:dyDescent="0.25">
      <c r="A10" t="s">
        <v>76</v>
      </c>
      <c r="B10">
        <v>242</v>
      </c>
    </row>
    <row r="11" spans="1:2" x14ac:dyDescent="0.25">
      <c r="A11" s="1" t="s">
        <v>80</v>
      </c>
      <c r="B11" s="1">
        <f>SUM(B12:B13)</f>
        <v>166</v>
      </c>
    </row>
    <row r="12" spans="1:2" x14ac:dyDescent="0.25">
      <c r="A12" t="s">
        <v>77</v>
      </c>
      <c r="B12">
        <v>149</v>
      </c>
    </row>
    <row r="13" spans="1:2" x14ac:dyDescent="0.25">
      <c r="A13" t="s">
        <v>74</v>
      </c>
      <c r="B13">
        <v>17</v>
      </c>
    </row>
    <row r="14" spans="1:2" s="1" customFormat="1" x14ac:dyDescent="0.25">
      <c r="A14" s="1" t="s">
        <v>75</v>
      </c>
      <c r="B14" s="1">
        <v>301</v>
      </c>
    </row>
    <row r="15" spans="1:2" x14ac:dyDescent="0.25">
      <c r="A15" t="s">
        <v>75</v>
      </c>
      <c r="B15">
        <v>301</v>
      </c>
    </row>
    <row r="16" spans="1:2" x14ac:dyDescent="0.25">
      <c r="A16" s="1" t="s">
        <v>81</v>
      </c>
      <c r="B16" s="1">
        <f>SUM(B17:B18)</f>
        <v>243</v>
      </c>
    </row>
    <row r="17" spans="1:2" x14ac:dyDescent="0.25">
      <c r="A17" t="s">
        <v>1</v>
      </c>
      <c r="B17">
        <v>178</v>
      </c>
    </row>
    <row r="18" spans="1:2" x14ac:dyDescent="0.25">
      <c r="A18" t="s">
        <v>2</v>
      </c>
      <c r="B18">
        <v>65</v>
      </c>
    </row>
    <row r="19" spans="1:2" s="1" customFormat="1" x14ac:dyDescent="0.25">
      <c r="A19" s="1" t="s">
        <v>79</v>
      </c>
      <c r="B19" s="1">
        <v>1336</v>
      </c>
    </row>
    <row r="20" spans="1:2" x14ac:dyDescent="0.25">
      <c r="A20" t="s">
        <v>79</v>
      </c>
      <c r="B20">
        <v>1336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/>
  </sheetViews>
  <sheetFormatPr baseColWidth="10" defaultRowHeight="15" x14ac:dyDescent="0.25"/>
  <cols>
    <col min="1" max="1" width="29.28515625" bestFit="1" customWidth="1"/>
  </cols>
  <sheetData>
    <row r="1" spans="1:2" x14ac:dyDescent="0.25">
      <c r="A1" s="1" t="s">
        <v>93</v>
      </c>
      <c r="B1" s="1">
        <f>SUM(B2:B5)</f>
        <v>502</v>
      </c>
    </row>
    <row r="2" spans="1:2" x14ac:dyDescent="0.25">
      <c r="A2" t="s">
        <v>88</v>
      </c>
      <c r="B2">
        <v>2</v>
      </c>
    </row>
    <row r="3" spans="1:2" x14ac:dyDescent="0.25">
      <c r="A3" t="s">
        <v>82</v>
      </c>
      <c r="B3">
        <v>3</v>
      </c>
    </row>
    <row r="4" spans="1:2" x14ac:dyDescent="0.25">
      <c r="A4" t="s">
        <v>89</v>
      </c>
      <c r="B4">
        <v>284</v>
      </c>
    </row>
    <row r="5" spans="1:2" x14ac:dyDescent="0.25">
      <c r="A5" t="s">
        <v>90</v>
      </c>
      <c r="B5">
        <v>213</v>
      </c>
    </row>
    <row r="6" spans="1:2" s="1" customFormat="1" x14ac:dyDescent="0.25">
      <c r="A6" s="1" t="s">
        <v>94</v>
      </c>
      <c r="B6" s="1">
        <f>SUM(B7:B11)</f>
        <v>102</v>
      </c>
    </row>
    <row r="7" spans="1:2" x14ac:dyDescent="0.25">
      <c r="A7" t="s">
        <v>87</v>
      </c>
      <c r="B7">
        <v>38</v>
      </c>
    </row>
    <row r="8" spans="1:2" x14ac:dyDescent="0.25">
      <c r="A8" t="s">
        <v>91</v>
      </c>
      <c r="B8">
        <v>15</v>
      </c>
    </row>
    <row r="9" spans="1:2" x14ac:dyDescent="0.25">
      <c r="A9" t="s">
        <v>85</v>
      </c>
      <c r="B9">
        <v>26</v>
      </c>
    </row>
    <row r="10" spans="1:2" x14ac:dyDescent="0.25">
      <c r="A10" t="s">
        <v>92</v>
      </c>
      <c r="B10">
        <v>14</v>
      </c>
    </row>
    <row r="11" spans="1:2" x14ac:dyDescent="0.25">
      <c r="A11" t="s">
        <v>86</v>
      </c>
      <c r="B11">
        <v>9</v>
      </c>
    </row>
    <row r="12" spans="1:2" x14ac:dyDescent="0.25">
      <c r="A12" s="1" t="s">
        <v>95</v>
      </c>
      <c r="B12" s="1">
        <f>SUM(B13:B15)</f>
        <v>77</v>
      </c>
    </row>
    <row r="13" spans="1:2" x14ac:dyDescent="0.25">
      <c r="A13" t="s">
        <v>83</v>
      </c>
      <c r="B13">
        <v>28</v>
      </c>
    </row>
    <row r="14" spans="1:2" x14ac:dyDescent="0.25">
      <c r="A14" t="s">
        <v>84</v>
      </c>
      <c r="B14">
        <v>41</v>
      </c>
    </row>
    <row r="15" spans="1:2" x14ac:dyDescent="0.25">
      <c r="A15" t="s">
        <v>74</v>
      </c>
      <c r="B15">
        <v>8</v>
      </c>
    </row>
    <row r="16" spans="1:2" x14ac:dyDescent="0.25">
      <c r="A16" s="1" t="s">
        <v>108</v>
      </c>
      <c r="B16" s="1">
        <f>SUM(B17:B18)</f>
        <v>2319</v>
      </c>
    </row>
    <row r="17" spans="1:2" x14ac:dyDescent="0.25">
      <c r="A17" t="s">
        <v>2</v>
      </c>
      <c r="B17">
        <v>19</v>
      </c>
    </row>
    <row r="18" spans="1:2" x14ac:dyDescent="0.25">
      <c r="A18" t="s">
        <v>79</v>
      </c>
      <c r="B18">
        <v>2300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0"/>
  <sheetViews>
    <sheetView workbookViewId="0">
      <selection activeCell="B28" sqref="B28"/>
    </sheetView>
  </sheetViews>
  <sheetFormatPr baseColWidth="10" defaultRowHeight="15" x14ac:dyDescent="0.25"/>
  <cols>
    <col min="1" max="1" width="29.28515625" bestFit="1" customWidth="1"/>
    <col min="2" max="2" width="8.5703125" customWidth="1"/>
  </cols>
  <sheetData>
    <row r="1" spans="1:2" x14ac:dyDescent="0.25">
      <c r="A1" s="1" t="s">
        <v>93</v>
      </c>
      <c r="B1" s="1">
        <f>SUM(B2:B8)</f>
        <v>552</v>
      </c>
    </row>
    <row r="2" spans="1:2" x14ac:dyDescent="0.25">
      <c r="A2" t="s">
        <v>88</v>
      </c>
      <c r="B2">
        <v>22</v>
      </c>
    </row>
    <row r="3" spans="1:2" x14ac:dyDescent="0.25">
      <c r="A3" t="s">
        <v>82</v>
      </c>
      <c r="B3">
        <v>10</v>
      </c>
    </row>
    <row r="4" spans="1:2" x14ac:dyDescent="0.25">
      <c r="A4" t="s">
        <v>99</v>
      </c>
      <c r="B4">
        <v>1</v>
      </c>
    </row>
    <row r="5" spans="1:2" x14ac:dyDescent="0.25">
      <c r="A5" t="s">
        <v>102</v>
      </c>
      <c r="B5">
        <v>9</v>
      </c>
    </row>
    <row r="6" spans="1:2" x14ac:dyDescent="0.25">
      <c r="A6" t="s">
        <v>89</v>
      </c>
      <c r="B6">
        <v>337</v>
      </c>
    </row>
    <row r="7" spans="1:2" x14ac:dyDescent="0.25">
      <c r="A7" t="s">
        <v>90</v>
      </c>
      <c r="B7">
        <v>171</v>
      </c>
    </row>
    <row r="8" spans="1:2" x14ac:dyDescent="0.25">
      <c r="A8" t="s">
        <v>106</v>
      </c>
      <c r="B8">
        <v>2</v>
      </c>
    </row>
    <row r="9" spans="1:2" x14ac:dyDescent="0.25">
      <c r="A9" s="1" t="s">
        <v>94</v>
      </c>
      <c r="B9" s="1">
        <f>SUM(B10:B17)</f>
        <v>210</v>
      </c>
    </row>
    <row r="10" spans="1:2" x14ac:dyDescent="0.25">
      <c r="A10" t="s">
        <v>87</v>
      </c>
      <c r="B10">
        <v>106</v>
      </c>
    </row>
    <row r="11" spans="1:2" x14ac:dyDescent="0.25">
      <c r="A11" t="s">
        <v>100</v>
      </c>
      <c r="B11">
        <v>4</v>
      </c>
    </row>
    <row r="12" spans="1:2" x14ac:dyDescent="0.25">
      <c r="A12" t="s">
        <v>101</v>
      </c>
      <c r="B12">
        <v>1</v>
      </c>
    </row>
    <row r="13" spans="1:2" x14ac:dyDescent="0.25">
      <c r="A13" t="s">
        <v>91</v>
      </c>
      <c r="B13">
        <v>10</v>
      </c>
    </row>
    <row r="14" spans="1:2" x14ac:dyDescent="0.25">
      <c r="A14" t="s">
        <v>92</v>
      </c>
      <c r="B14">
        <v>16</v>
      </c>
    </row>
    <row r="15" spans="1:2" x14ac:dyDescent="0.25">
      <c r="A15" t="s">
        <v>85</v>
      </c>
      <c r="B15">
        <v>48</v>
      </c>
    </row>
    <row r="16" spans="1:2" x14ac:dyDescent="0.25">
      <c r="A16" t="s">
        <v>104</v>
      </c>
      <c r="B16">
        <v>6</v>
      </c>
    </row>
    <row r="17" spans="1:2" x14ac:dyDescent="0.25">
      <c r="A17" t="s">
        <v>105</v>
      </c>
      <c r="B17">
        <v>19</v>
      </c>
    </row>
    <row r="18" spans="1:2" x14ac:dyDescent="0.25">
      <c r="A18" s="1" t="s">
        <v>95</v>
      </c>
      <c r="B18" s="1">
        <f>SUM(B19:B24)</f>
        <v>175</v>
      </c>
    </row>
    <row r="19" spans="1:2" x14ac:dyDescent="0.25">
      <c r="A19" t="s">
        <v>96</v>
      </c>
      <c r="B19">
        <v>24</v>
      </c>
    </row>
    <row r="20" spans="1:2" x14ac:dyDescent="0.25">
      <c r="A20" t="s">
        <v>97</v>
      </c>
      <c r="B20">
        <v>58</v>
      </c>
    </row>
    <row r="21" spans="1:2" x14ac:dyDescent="0.25">
      <c r="A21" t="s">
        <v>83</v>
      </c>
      <c r="B21">
        <v>47</v>
      </c>
    </row>
    <row r="22" spans="1:2" x14ac:dyDescent="0.25">
      <c r="A22" t="s">
        <v>84</v>
      </c>
      <c r="B22">
        <v>25</v>
      </c>
    </row>
    <row r="23" spans="1:2" x14ac:dyDescent="0.25">
      <c r="A23" t="s">
        <v>98</v>
      </c>
      <c r="B23">
        <v>7</v>
      </c>
    </row>
    <row r="24" spans="1:2" x14ac:dyDescent="0.25">
      <c r="A24" t="s">
        <v>74</v>
      </c>
      <c r="B24">
        <v>14</v>
      </c>
    </row>
    <row r="25" spans="1:2" x14ac:dyDescent="0.25">
      <c r="A25" s="1" t="s">
        <v>107</v>
      </c>
      <c r="B25" s="1">
        <f>SUM(B26:B27)</f>
        <v>81</v>
      </c>
    </row>
    <row r="26" spans="1:2" x14ac:dyDescent="0.25">
      <c r="A26" t="s">
        <v>103</v>
      </c>
      <c r="B26">
        <v>38</v>
      </c>
    </row>
    <row r="27" spans="1:2" x14ac:dyDescent="0.25">
      <c r="A27" t="s">
        <v>86</v>
      </c>
      <c r="B27">
        <v>43</v>
      </c>
    </row>
    <row r="28" spans="1:2" x14ac:dyDescent="0.25">
      <c r="A28" s="1" t="s">
        <v>108</v>
      </c>
      <c r="B28" s="1">
        <f>SUM(B29:B30)</f>
        <v>1982</v>
      </c>
    </row>
    <row r="29" spans="1:2" x14ac:dyDescent="0.25">
      <c r="A29" t="s">
        <v>2</v>
      </c>
      <c r="B29">
        <v>63</v>
      </c>
    </row>
    <row r="30" spans="1:2" x14ac:dyDescent="0.25">
      <c r="A30" t="s">
        <v>79</v>
      </c>
      <c r="B30">
        <v>1919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tabSelected="1" workbookViewId="0">
      <selection activeCell="B23" sqref="B23"/>
    </sheetView>
  </sheetViews>
  <sheetFormatPr baseColWidth="10" defaultRowHeight="15" x14ac:dyDescent="0.25"/>
  <cols>
    <col min="1" max="1" width="22.42578125" bestFit="1" customWidth="1"/>
  </cols>
  <sheetData>
    <row r="1" spans="1:2" x14ac:dyDescent="0.25">
      <c r="A1" s="1" t="s">
        <v>123</v>
      </c>
      <c r="B1" s="1">
        <f>SUM(B2:B4)</f>
        <v>260</v>
      </c>
    </row>
    <row r="2" spans="1:2" x14ac:dyDescent="0.25">
      <c r="A2" t="s">
        <v>109</v>
      </c>
      <c r="B2">
        <v>217</v>
      </c>
    </row>
    <row r="3" spans="1:2" x14ac:dyDescent="0.25">
      <c r="A3" t="s">
        <v>119</v>
      </c>
      <c r="B3">
        <v>16</v>
      </c>
    </row>
    <row r="4" spans="1:2" x14ac:dyDescent="0.25">
      <c r="A4" t="s">
        <v>116</v>
      </c>
      <c r="B4">
        <v>27</v>
      </c>
    </row>
    <row r="5" spans="1:2" x14ac:dyDescent="0.25">
      <c r="A5" s="1" t="s">
        <v>137</v>
      </c>
      <c r="B5" s="1">
        <f>SUM(B6:B8)</f>
        <v>149</v>
      </c>
    </row>
    <row r="6" spans="1:2" x14ac:dyDescent="0.25">
      <c r="A6" t="s">
        <v>118</v>
      </c>
      <c r="B6">
        <v>143</v>
      </c>
    </row>
    <row r="7" spans="1:2" x14ac:dyDescent="0.25">
      <c r="A7" t="s">
        <v>112</v>
      </c>
      <c r="B7">
        <v>5</v>
      </c>
    </row>
    <row r="8" spans="1:2" x14ac:dyDescent="0.25">
      <c r="A8" t="s">
        <v>120</v>
      </c>
      <c r="B8">
        <v>1</v>
      </c>
    </row>
    <row r="9" spans="1:2" x14ac:dyDescent="0.25">
      <c r="A9" s="1" t="s">
        <v>138</v>
      </c>
      <c r="B9" s="1">
        <v>249</v>
      </c>
    </row>
    <row r="10" spans="1:2" x14ac:dyDescent="0.25">
      <c r="A10" t="s">
        <v>117</v>
      </c>
      <c r="B10">
        <v>249</v>
      </c>
    </row>
    <row r="11" spans="1:2" s="1" customFormat="1" x14ac:dyDescent="0.25">
      <c r="A11" s="1" t="s">
        <v>124</v>
      </c>
      <c r="B11" s="1">
        <f>SUM(B12:B13)</f>
        <v>141</v>
      </c>
    </row>
    <row r="12" spans="1:2" x14ac:dyDescent="0.25">
      <c r="A12" t="s">
        <v>110</v>
      </c>
      <c r="B12">
        <v>17</v>
      </c>
    </row>
    <row r="13" spans="1:2" x14ac:dyDescent="0.25">
      <c r="A13" t="s">
        <v>111</v>
      </c>
      <c r="B13">
        <v>124</v>
      </c>
    </row>
    <row r="14" spans="1:2" x14ac:dyDescent="0.25">
      <c r="A14" s="1" t="s">
        <v>122</v>
      </c>
      <c r="B14" s="1">
        <f>SUM(B15:B17)</f>
        <v>1005</v>
      </c>
    </row>
    <row r="15" spans="1:2" x14ac:dyDescent="0.25">
      <c r="A15" t="s">
        <v>113</v>
      </c>
      <c r="B15">
        <v>105</v>
      </c>
    </row>
    <row r="16" spans="1:2" x14ac:dyDescent="0.25">
      <c r="A16" t="s">
        <v>114</v>
      </c>
      <c r="B16">
        <v>549</v>
      </c>
    </row>
    <row r="17" spans="1:2" x14ac:dyDescent="0.25">
      <c r="A17" t="s">
        <v>115</v>
      </c>
      <c r="B17">
        <v>351</v>
      </c>
    </row>
    <row r="18" spans="1:2" x14ac:dyDescent="0.25">
      <c r="A18" s="1" t="s">
        <v>125</v>
      </c>
      <c r="B18" s="1">
        <f>SUM(B19:B23)</f>
        <v>1196</v>
      </c>
    </row>
    <row r="19" spans="1:2" x14ac:dyDescent="0.25">
      <c r="A19" t="s">
        <v>121</v>
      </c>
      <c r="B19">
        <v>1</v>
      </c>
    </row>
    <row r="20" spans="1:2" x14ac:dyDescent="0.25">
      <c r="A20" t="s">
        <v>0</v>
      </c>
      <c r="B20">
        <v>1</v>
      </c>
    </row>
    <row r="21" spans="1:2" x14ac:dyDescent="0.25">
      <c r="A21" t="s">
        <v>86</v>
      </c>
      <c r="B21">
        <v>36</v>
      </c>
    </row>
    <row r="22" spans="1:2" x14ac:dyDescent="0.25">
      <c r="A22" t="s">
        <v>2</v>
      </c>
      <c r="B22">
        <v>92</v>
      </c>
    </row>
    <row r="23" spans="1:2" x14ac:dyDescent="0.25">
      <c r="A23" t="s">
        <v>79</v>
      </c>
      <c r="B23">
        <v>1066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/>
  </sheetViews>
  <sheetFormatPr baseColWidth="10" defaultRowHeight="15" x14ac:dyDescent="0.25"/>
  <cols>
    <col min="1" max="1" width="27.140625" bestFit="1" customWidth="1"/>
  </cols>
  <sheetData>
    <row r="1" spans="1:2" s="1" customFormat="1" x14ac:dyDescent="0.25">
      <c r="A1" s="1" t="s">
        <v>140</v>
      </c>
      <c r="B1" s="1">
        <f>SUM(B2:B3)</f>
        <v>70</v>
      </c>
    </row>
    <row r="2" spans="1:2" x14ac:dyDescent="0.25">
      <c r="A2" t="s">
        <v>126</v>
      </c>
      <c r="B2">
        <v>68</v>
      </c>
    </row>
    <row r="3" spans="1:2" x14ac:dyDescent="0.25">
      <c r="A3" t="s">
        <v>130</v>
      </c>
      <c r="B3">
        <v>2</v>
      </c>
    </row>
    <row r="4" spans="1:2" s="1" customFormat="1" x14ac:dyDescent="0.25">
      <c r="A4" s="1" t="s">
        <v>141</v>
      </c>
      <c r="B4" s="1">
        <f>SUM(B5:B7)</f>
        <v>114</v>
      </c>
    </row>
    <row r="5" spans="1:2" x14ac:dyDescent="0.25">
      <c r="A5" t="s">
        <v>128</v>
      </c>
      <c r="B5">
        <v>63</v>
      </c>
    </row>
    <row r="6" spans="1:2" x14ac:dyDescent="0.25">
      <c r="A6" t="s">
        <v>129</v>
      </c>
      <c r="B6">
        <v>45</v>
      </c>
    </row>
    <row r="7" spans="1:2" x14ac:dyDescent="0.25">
      <c r="A7" t="s">
        <v>131</v>
      </c>
      <c r="B7">
        <v>6</v>
      </c>
    </row>
    <row r="8" spans="1:2" s="1" customFormat="1" x14ac:dyDescent="0.25">
      <c r="A8" s="1" t="s">
        <v>139</v>
      </c>
      <c r="B8" s="1">
        <v>320</v>
      </c>
    </row>
    <row r="9" spans="1:2" x14ac:dyDescent="0.25">
      <c r="A9" t="s">
        <v>127</v>
      </c>
      <c r="B9">
        <v>320</v>
      </c>
    </row>
    <row r="10" spans="1:2" s="1" customFormat="1" x14ac:dyDescent="0.25">
      <c r="A10" s="1" t="s">
        <v>143</v>
      </c>
      <c r="B10" s="1">
        <f>SUM(B11:B12)</f>
        <v>340</v>
      </c>
    </row>
    <row r="11" spans="1:2" x14ac:dyDescent="0.25">
      <c r="A11" t="s">
        <v>142</v>
      </c>
      <c r="B11">
        <v>319</v>
      </c>
    </row>
    <row r="12" spans="1:2" x14ac:dyDescent="0.25">
      <c r="A12" t="s">
        <v>133</v>
      </c>
      <c r="B12">
        <v>21</v>
      </c>
    </row>
    <row r="13" spans="1:2" s="1" customFormat="1" x14ac:dyDescent="0.25">
      <c r="A13" s="1" t="s">
        <v>125</v>
      </c>
      <c r="B13" s="1">
        <f>SUM(B14:B19)</f>
        <v>90</v>
      </c>
    </row>
    <row r="14" spans="1:2" x14ac:dyDescent="0.25">
      <c r="A14" t="s">
        <v>132</v>
      </c>
      <c r="B14">
        <v>24</v>
      </c>
    </row>
    <row r="15" spans="1:2" x14ac:dyDescent="0.25">
      <c r="A15" t="s">
        <v>135</v>
      </c>
      <c r="B15">
        <v>8</v>
      </c>
    </row>
    <row r="16" spans="1:2" x14ac:dyDescent="0.25">
      <c r="A16" t="s">
        <v>86</v>
      </c>
      <c r="B16">
        <v>15</v>
      </c>
    </row>
    <row r="17" spans="1:2" x14ac:dyDescent="0.25">
      <c r="A17" t="s">
        <v>134</v>
      </c>
      <c r="B17">
        <v>2</v>
      </c>
    </row>
    <row r="18" spans="1:2" x14ac:dyDescent="0.25">
      <c r="A18" t="s">
        <v>136</v>
      </c>
      <c r="B18">
        <v>36</v>
      </c>
    </row>
    <row r="19" spans="1:2" x14ac:dyDescent="0.25">
      <c r="A19" t="s">
        <v>0</v>
      </c>
      <c r="B19">
        <v>5</v>
      </c>
    </row>
    <row r="20" spans="1:2" x14ac:dyDescent="0.25">
      <c r="A20" s="1" t="s">
        <v>108</v>
      </c>
      <c r="B20" s="1">
        <f>SUM(B21:B23)</f>
        <v>2066</v>
      </c>
    </row>
    <row r="21" spans="1:2" x14ac:dyDescent="0.25">
      <c r="A21" t="s">
        <v>1</v>
      </c>
      <c r="B21">
        <v>2</v>
      </c>
    </row>
    <row r="22" spans="1:2" x14ac:dyDescent="0.25">
      <c r="A22" t="s">
        <v>2</v>
      </c>
      <c r="B22">
        <v>36</v>
      </c>
    </row>
    <row r="23" spans="1:2" x14ac:dyDescent="0.25">
      <c r="A23" t="s">
        <v>79</v>
      </c>
      <c r="B23">
        <v>2028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P5A</vt:lpstr>
      <vt:lpstr>P9</vt:lpstr>
      <vt:lpstr>P9A</vt:lpstr>
      <vt:lpstr> P10A</vt:lpstr>
      <vt:lpstr>P10B</vt:lpstr>
      <vt:lpstr>P10C</vt:lpstr>
      <vt:lpstr>P10D</vt:lpstr>
    </vt:vector>
  </TitlesOfParts>
  <Company>Eusko Jaurlaritza Gobierno Vasco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Becerra Carollo, José Ramón</dc:creator>
  <cp:lastModifiedBy>Javi Perez</cp:lastModifiedBy>
  <dcterms:created xsi:type="dcterms:W3CDTF">2023-01-31T06:49:44Z</dcterms:created>
  <dcterms:modified xsi:type="dcterms:W3CDTF">2023-02-16T18:16:30Z</dcterms:modified>
</cp:coreProperties>
</file>